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Desktop\programming\clsSpeakingRandomV3\Speaking Random 제작중 폴더\"/>
    </mc:Choice>
  </mc:AlternateContent>
  <xr:revisionPtr revIDLastSave="0" documentId="13_ncr:1_{82D0A856-EB46-451A-8099-8647D5DCA68B}" xr6:coauthVersionLast="47" xr6:coauthVersionMax="47" xr10:uidLastSave="{00000000-0000-0000-0000-000000000000}"/>
  <bookViews>
    <workbookView xWindow="-120" yWindow="-120" windowWidth="29040" windowHeight="15720" activeTab="10" xr2:uid="{F7C009C3-0958-45A2-A465-77E59CEBBAAF}"/>
  </bookViews>
  <sheets>
    <sheet name="컴마 이전으로 고르기" sheetId="25" r:id="rId1"/>
    <sheet name="시제" sheetId="23" r:id="rId2"/>
    <sheet name="Sheet2" sheetId="22" r:id="rId3"/>
    <sheet name="원본" sheetId="3" r:id="rId4"/>
    <sheet name="동명사" sheetId="33" r:id="rId5"/>
    <sheet name="동명사 (2)" sheetId="34" r:id="rId6"/>
    <sheet name="동명사 (3)" sheetId="35" r:id="rId7"/>
    <sheet name="동명사 (4)" sheetId="36" r:id="rId8"/>
    <sheet name="동명사 (5)" sheetId="37" r:id="rId9"/>
    <sheet name="동사" sheetId="24" r:id="rId10"/>
    <sheet name="동사 (6)" sheetId="31" r:id="rId11"/>
    <sheet name="동사 (2)" sheetId="27" r:id="rId12"/>
    <sheet name="동사 (3)" sheetId="28" r:id="rId13"/>
    <sheet name="동사 (4)" sheetId="29" r:id="rId14"/>
    <sheet name="동사 (5)" sheetId="30" r:id="rId15"/>
    <sheet name="접속사" sheetId="15" r:id="rId16"/>
    <sheet name="접속사 (2)" sheetId="16" r:id="rId17"/>
    <sheet name="접속사 (3)" sheetId="17" r:id="rId18"/>
    <sheet name="접속사 (4)" sheetId="18" r:id="rId19"/>
    <sheet name="접속사 (5)" sheetId="19" r:id="rId20"/>
    <sheet name="접속사 (6)" sheetId="20" r:id="rId21"/>
    <sheet name="접속사 (7)" sheetId="21" r:id="rId22"/>
    <sheet name="부사" sheetId="9" r:id="rId23"/>
    <sheet name="0409" sheetId="14" r:id="rId24"/>
    <sheet name="0408" sheetId="13" r:id="rId25"/>
    <sheet name="0407" sheetId="12" r:id="rId26"/>
    <sheet name="0406" sheetId="11" r:id="rId27"/>
    <sheet name="0405" sheetId="10" r:id="rId28"/>
    <sheet name="원본 (2)" sheetId="7" r:id="rId29"/>
    <sheet name="원본 (3)" sheetId="8" r:id="rId30"/>
    <sheet name="형용사 (2)" sheetId="6" r:id="rId31"/>
    <sheet name="형용사" sheetId="5" r:id="rId32"/>
    <sheet name="Sheet1 (2)" sheetId="2" r:id="rId33"/>
    <sheet name="1-8" sheetId="4" r:id="rId34"/>
    <sheet name="Sheet1" sheetId="1" r:id="rId35"/>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8" i="37" l="1"/>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37" l="1"/>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M3" i="33" s="1"/>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U12" i="24" s="1"/>
  <c r="P3"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P50" i="24"/>
  <c r="P51" i="24"/>
  <c r="P52" i="24"/>
  <c r="P53" i="24"/>
  <c r="P54" i="24"/>
  <c r="P55" i="24"/>
  <c r="P56" i="24"/>
  <c r="P57" i="24"/>
  <c r="P58" i="24"/>
  <c r="P59" i="24"/>
  <c r="P60" i="24"/>
  <c r="P61" i="24"/>
  <c r="P62" i="24"/>
  <c r="P63" i="24"/>
  <c r="P64" i="24"/>
  <c r="P65" i="24"/>
  <c r="P66" i="24"/>
  <c r="P67" i="24"/>
  <c r="P68" i="24"/>
  <c r="P69" i="24"/>
  <c r="P70" i="24"/>
  <c r="P71" i="24"/>
  <c r="P72" i="24"/>
  <c r="P73" i="24"/>
  <c r="P74" i="24"/>
  <c r="P75" i="24"/>
  <c r="P76" i="24"/>
  <c r="P77" i="24"/>
  <c r="P78" i="24"/>
  <c r="P79" i="24"/>
  <c r="P80" i="24"/>
  <c r="P81" i="24"/>
  <c r="P82" i="24"/>
  <c r="P83" i="24"/>
  <c r="P84" i="24"/>
  <c r="P85" i="24"/>
  <c r="P86" i="24"/>
  <c r="P87" i="24"/>
  <c r="P88" i="24"/>
  <c r="P89" i="24"/>
  <c r="P90" i="24"/>
  <c r="P91" i="24"/>
  <c r="P92" i="24"/>
  <c r="P93" i="24"/>
  <c r="P94" i="24"/>
  <c r="P95" i="24"/>
  <c r="P96" i="24"/>
  <c r="P97" i="24"/>
  <c r="P98" i="24"/>
  <c r="P99" i="24"/>
  <c r="P100" i="24"/>
  <c r="P101" i="24"/>
  <c r="P102" i="24"/>
  <c r="P103" i="24"/>
  <c r="P104" i="24"/>
  <c r="P105" i="24"/>
  <c r="P106" i="24"/>
  <c r="P107" i="24"/>
  <c r="P108" i="24"/>
  <c r="P109" i="24"/>
  <c r="P110" i="24"/>
  <c r="P111" i="24"/>
  <c r="P112" i="24"/>
  <c r="P113" i="24"/>
  <c r="P114" i="24"/>
  <c r="P115" i="24"/>
  <c r="P116" i="24"/>
  <c r="P117" i="24"/>
  <c r="P118" i="24"/>
  <c r="P119" i="24"/>
  <c r="P120" i="24"/>
  <c r="P121" i="24"/>
  <c r="P122" i="24"/>
  <c r="P123" i="24"/>
  <c r="P124" i="24"/>
  <c r="P125" i="24"/>
  <c r="P126" i="24"/>
  <c r="P127" i="24"/>
  <c r="P2" i="24"/>
  <c r="U8" i="24"/>
  <c r="U2" i="24"/>
  <c r="B2" i="25"/>
  <c r="E3" i="24"/>
  <c r="Q3" i="24" s="1"/>
  <c r="E4" i="24"/>
  <c r="Q4" i="24" s="1"/>
  <c r="E5" i="24"/>
  <c r="Q5" i="24" s="1"/>
  <c r="E6" i="24"/>
  <c r="Q6" i="24" s="1"/>
  <c r="E7" i="24"/>
  <c r="Q7" i="24" s="1"/>
  <c r="E8" i="24"/>
  <c r="Q8" i="24" s="1"/>
  <c r="E9" i="24"/>
  <c r="Q9" i="24" s="1"/>
  <c r="E10" i="24"/>
  <c r="Q10" i="24" s="1"/>
  <c r="E11" i="24"/>
  <c r="Q11" i="24" s="1"/>
  <c r="E12" i="24"/>
  <c r="Q12" i="24" s="1"/>
  <c r="E13" i="24"/>
  <c r="Q13" i="24" s="1"/>
  <c r="E14" i="24"/>
  <c r="Q14" i="24" s="1"/>
  <c r="E15" i="24"/>
  <c r="Q15" i="24" s="1"/>
  <c r="E16" i="24"/>
  <c r="Q16" i="24" s="1"/>
  <c r="E17" i="24"/>
  <c r="Q17" i="24" s="1"/>
  <c r="E18" i="24"/>
  <c r="Q18" i="24" s="1"/>
  <c r="E19" i="24"/>
  <c r="Q19" i="24" s="1"/>
  <c r="E20" i="24"/>
  <c r="Q20" i="24" s="1"/>
  <c r="E21" i="24"/>
  <c r="Q21" i="24" s="1"/>
  <c r="E22" i="24"/>
  <c r="Q22" i="24" s="1"/>
  <c r="E23" i="24"/>
  <c r="Q23" i="24" s="1"/>
  <c r="E24" i="24"/>
  <c r="Q24" i="24" s="1"/>
  <c r="E25" i="24"/>
  <c r="Q25" i="24" s="1"/>
  <c r="E26" i="24"/>
  <c r="Q26" i="24" s="1"/>
  <c r="E27" i="24"/>
  <c r="Q27" i="24" s="1"/>
  <c r="E28" i="24"/>
  <c r="Q28" i="24" s="1"/>
  <c r="E29" i="24"/>
  <c r="Q29" i="24" s="1"/>
  <c r="E30" i="24"/>
  <c r="Q30" i="24" s="1"/>
  <c r="E31" i="24"/>
  <c r="Q31" i="24" s="1"/>
  <c r="E32" i="24"/>
  <c r="Q32" i="24" s="1"/>
  <c r="E33" i="24"/>
  <c r="Q33" i="24" s="1"/>
  <c r="E34" i="24"/>
  <c r="Q34" i="24" s="1"/>
  <c r="E35" i="24"/>
  <c r="Q35" i="24" s="1"/>
  <c r="E36" i="24"/>
  <c r="Q36" i="24" s="1"/>
  <c r="E37" i="24"/>
  <c r="Q37" i="24" s="1"/>
  <c r="E38" i="24"/>
  <c r="Q38" i="24" s="1"/>
  <c r="E39" i="24"/>
  <c r="Q39" i="24" s="1"/>
  <c r="E40" i="24"/>
  <c r="Q40" i="24" s="1"/>
  <c r="E41" i="24"/>
  <c r="Q41" i="24" s="1"/>
  <c r="E42" i="24"/>
  <c r="Q42" i="24" s="1"/>
  <c r="E43" i="24"/>
  <c r="Q43" i="24" s="1"/>
  <c r="E44" i="24"/>
  <c r="Q44" i="24" s="1"/>
  <c r="E45" i="24"/>
  <c r="Q45" i="24" s="1"/>
  <c r="E46" i="24"/>
  <c r="Q46" i="24" s="1"/>
  <c r="E47" i="24"/>
  <c r="Q47" i="24" s="1"/>
  <c r="E48" i="24"/>
  <c r="Q48" i="24" s="1"/>
  <c r="E49" i="24"/>
  <c r="Q49" i="24" s="1"/>
  <c r="E50" i="24"/>
  <c r="Q50" i="24" s="1"/>
  <c r="E51" i="24"/>
  <c r="Q51" i="24" s="1"/>
  <c r="E52" i="24"/>
  <c r="Q52" i="24" s="1"/>
  <c r="E53" i="24"/>
  <c r="Q53" i="24" s="1"/>
  <c r="E54" i="24"/>
  <c r="Q54" i="24" s="1"/>
  <c r="E55" i="24"/>
  <c r="Q55" i="24" s="1"/>
  <c r="E56" i="24"/>
  <c r="Q56" i="24" s="1"/>
  <c r="E57" i="24"/>
  <c r="Q57" i="24" s="1"/>
  <c r="E58" i="24"/>
  <c r="Q58" i="24" s="1"/>
  <c r="E59" i="24"/>
  <c r="Q59" i="24" s="1"/>
  <c r="E60" i="24"/>
  <c r="Q60" i="24" s="1"/>
  <c r="E61" i="24"/>
  <c r="Q61" i="24" s="1"/>
  <c r="E62" i="24"/>
  <c r="Q62" i="24" s="1"/>
  <c r="E63" i="24"/>
  <c r="Q63" i="24" s="1"/>
  <c r="E64" i="24"/>
  <c r="Q64" i="24" s="1"/>
  <c r="E65" i="24"/>
  <c r="Q65" i="24" s="1"/>
  <c r="E66" i="24"/>
  <c r="Q66" i="24" s="1"/>
  <c r="E67" i="24"/>
  <c r="Q67" i="24" s="1"/>
  <c r="E68" i="24"/>
  <c r="Q68" i="24" s="1"/>
  <c r="E69" i="24"/>
  <c r="Q69" i="24" s="1"/>
  <c r="E70" i="24"/>
  <c r="Q70" i="24" s="1"/>
  <c r="E71" i="24"/>
  <c r="Q71" i="24" s="1"/>
  <c r="E72" i="24"/>
  <c r="Q72" i="24" s="1"/>
  <c r="E73" i="24"/>
  <c r="Q73" i="24" s="1"/>
  <c r="E74" i="24"/>
  <c r="Q74" i="24" s="1"/>
  <c r="E75" i="24"/>
  <c r="Q75" i="24" s="1"/>
  <c r="E76" i="24"/>
  <c r="Q76" i="24" s="1"/>
  <c r="E77" i="24"/>
  <c r="Q77" i="24" s="1"/>
  <c r="E78" i="24"/>
  <c r="Q78" i="24" s="1"/>
  <c r="E79" i="24"/>
  <c r="Q79" i="24" s="1"/>
  <c r="E80" i="24"/>
  <c r="Q80" i="24" s="1"/>
  <c r="E81" i="24"/>
  <c r="Q81" i="24" s="1"/>
  <c r="E82" i="24"/>
  <c r="Q82" i="24" s="1"/>
  <c r="E83" i="24"/>
  <c r="Q83" i="24" s="1"/>
  <c r="E84" i="24"/>
  <c r="Q84" i="24" s="1"/>
  <c r="E85" i="24"/>
  <c r="Q85" i="24" s="1"/>
  <c r="E86" i="24"/>
  <c r="Q86" i="24" s="1"/>
  <c r="E87" i="24"/>
  <c r="Q87" i="24" s="1"/>
  <c r="E88" i="24"/>
  <c r="Q88" i="24" s="1"/>
  <c r="E89" i="24"/>
  <c r="Q89" i="24" s="1"/>
  <c r="E90" i="24"/>
  <c r="Q90" i="24" s="1"/>
  <c r="E91" i="24"/>
  <c r="Q91" i="24" s="1"/>
  <c r="E92" i="24"/>
  <c r="Q92" i="24" s="1"/>
  <c r="E93" i="24"/>
  <c r="Q93" i="24" s="1"/>
  <c r="E94" i="24"/>
  <c r="Q94" i="24" s="1"/>
  <c r="E95" i="24"/>
  <c r="Q95" i="24" s="1"/>
  <c r="E96" i="24"/>
  <c r="Q96" i="24" s="1"/>
  <c r="E97" i="24"/>
  <c r="Q97" i="24" s="1"/>
  <c r="E98" i="24"/>
  <c r="Q98" i="24" s="1"/>
  <c r="E99" i="24"/>
  <c r="Q99" i="24" s="1"/>
  <c r="E100" i="24"/>
  <c r="Q100" i="24" s="1"/>
  <c r="E101" i="24"/>
  <c r="Q101" i="24" s="1"/>
  <c r="E102" i="24"/>
  <c r="Q102" i="24" s="1"/>
  <c r="E103" i="24"/>
  <c r="Q103" i="24" s="1"/>
  <c r="E104" i="24"/>
  <c r="Q104" i="24" s="1"/>
  <c r="E105" i="24"/>
  <c r="Q105" i="24" s="1"/>
  <c r="E106" i="24"/>
  <c r="Q106" i="24" s="1"/>
  <c r="E107" i="24"/>
  <c r="Q107" i="24" s="1"/>
  <c r="E108" i="24"/>
  <c r="Q108" i="24" s="1"/>
  <c r="E109" i="24"/>
  <c r="Q109" i="24" s="1"/>
  <c r="E110" i="24"/>
  <c r="Q110" i="24" s="1"/>
  <c r="E111" i="24"/>
  <c r="Q111" i="24" s="1"/>
  <c r="E112" i="24"/>
  <c r="Q112" i="24" s="1"/>
  <c r="E113" i="24"/>
  <c r="Q113" i="24" s="1"/>
  <c r="E114" i="24"/>
  <c r="Q114" i="24" s="1"/>
  <c r="E115" i="24"/>
  <c r="Q115" i="24" s="1"/>
  <c r="E116" i="24"/>
  <c r="Q116" i="24" s="1"/>
  <c r="E117" i="24"/>
  <c r="Q117" i="24" s="1"/>
  <c r="E118" i="24"/>
  <c r="Q118" i="24" s="1"/>
  <c r="E119" i="24"/>
  <c r="Q119" i="24" s="1"/>
  <c r="E120" i="24"/>
  <c r="Q120" i="24" s="1"/>
  <c r="E121" i="24"/>
  <c r="Q121" i="24" s="1"/>
  <c r="E122" i="24"/>
  <c r="Q122" i="24" s="1"/>
  <c r="E123" i="24"/>
  <c r="Q123" i="24" s="1"/>
  <c r="E124" i="24"/>
  <c r="Q124" i="24" s="1"/>
  <c r="E125" i="24"/>
  <c r="Q125" i="24" s="1"/>
  <c r="E126" i="24"/>
  <c r="Q126" i="24" s="1"/>
  <c r="E127" i="24"/>
  <c r="Q127" i="24" s="1"/>
  <c r="E2" i="24"/>
  <c r="Q2" i="24" s="1"/>
  <c r="R34" i="24"/>
  <c r="R35" i="24"/>
  <c r="R36" i="24"/>
  <c r="R37" i="24"/>
  <c r="R38" i="24"/>
  <c r="R39" i="24"/>
  <c r="R40" i="24"/>
  <c r="R41" i="24"/>
  <c r="R42" i="24"/>
  <c r="R43" i="24"/>
  <c r="R44" i="24"/>
  <c r="R45" i="24"/>
  <c r="R46" i="24"/>
  <c r="R47" i="24"/>
  <c r="R48" i="24"/>
  <c r="R49" i="24"/>
  <c r="R50" i="24"/>
  <c r="R51" i="24"/>
  <c r="R52" i="24"/>
  <c r="R53" i="24"/>
  <c r="R54" i="24"/>
  <c r="R55" i="24"/>
  <c r="R56" i="24"/>
  <c r="R57" i="24"/>
  <c r="R58" i="24"/>
  <c r="R59" i="24"/>
  <c r="R60" i="24"/>
  <c r="R61" i="24"/>
  <c r="R62" i="24"/>
  <c r="R63" i="24"/>
  <c r="R64" i="24"/>
  <c r="R65" i="24"/>
  <c r="R66" i="24"/>
  <c r="R67" i="24"/>
  <c r="R68" i="24"/>
  <c r="R69" i="24"/>
  <c r="R70" i="24"/>
  <c r="R71" i="24"/>
  <c r="R72" i="24"/>
  <c r="R73" i="24"/>
  <c r="R74" i="24"/>
  <c r="R75" i="24"/>
  <c r="R76" i="24"/>
  <c r="R77" i="24"/>
  <c r="R78" i="24"/>
  <c r="R79" i="24"/>
  <c r="R80" i="24"/>
  <c r="R81" i="24"/>
  <c r="R82" i="24"/>
  <c r="R83" i="24"/>
  <c r="R84" i="24"/>
  <c r="R85" i="24"/>
  <c r="R86" i="24"/>
  <c r="R87" i="24"/>
  <c r="R88" i="24"/>
  <c r="R89" i="24"/>
  <c r="R90" i="24"/>
  <c r="R91" i="24"/>
  <c r="R92" i="24"/>
  <c r="R93" i="24"/>
  <c r="R94" i="24"/>
  <c r="R95" i="24"/>
  <c r="R96" i="24"/>
  <c r="R97" i="24"/>
  <c r="R98" i="24"/>
  <c r="R99" i="24"/>
  <c r="R100" i="24"/>
  <c r="R101" i="24"/>
  <c r="R102" i="24"/>
  <c r="R103" i="24"/>
  <c r="R104" i="24"/>
  <c r="R105" i="24"/>
  <c r="R106" i="24"/>
  <c r="R107" i="24"/>
  <c r="R108" i="24"/>
  <c r="R109" i="24"/>
  <c r="R110" i="24"/>
  <c r="R111" i="24"/>
  <c r="R112" i="24"/>
  <c r="R113" i="24"/>
  <c r="R114" i="24"/>
  <c r="R115" i="24"/>
  <c r="R116" i="24"/>
  <c r="R117" i="24"/>
  <c r="R118" i="24"/>
  <c r="R119" i="24"/>
  <c r="R120" i="24"/>
  <c r="R121" i="24"/>
  <c r="R122" i="24"/>
  <c r="R123" i="24"/>
  <c r="R124" i="24"/>
  <c r="R125" i="24"/>
  <c r="R126" i="24"/>
  <c r="R127" i="24"/>
  <c r="R14" i="24"/>
  <c r="R15" i="24"/>
  <c r="R16" i="24"/>
  <c r="R17" i="24"/>
  <c r="R18" i="24"/>
  <c r="R19" i="24"/>
  <c r="R20" i="24"/>
  <c r="R21" i="24"/>
  <c r="R22" i="24"/>
  <c r="R23" i="24"/>
  <c r="R24" i="24"/>
  <c r="R25" i="24"/>
  <c r="R26" i="24"/>
  <c r="R27" i="24"/>
  <c r="R28" i="24"/>
  <c r="R29" i="24"/>
  <c r="R30" i="24"/>
  <c r="R31" i="24"/>
  <c r="R32" i="24"/>
  <c r="R33" i="24"/>
  <c r="R13" i="24"/>
  <c r="R12" i="24"/>
  <c r="R11" i="24"/>
  <c r="R10" i="24"/>
  <c r="R9" i="24"/>
  <c r="R8" i="24"/>
  <c r="R7" i="24"/>
  <c r="R6" i="24"/>
  <c r="R5" i="24"/>
  <c r="R4" i="24"/>
  <c r="R3" i="24"/>
  <c r="R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2" i="33" l="1"/>
  <c r="U3" i="27"/>
  <c r="U20" i="31"/>
  <c r="U10" i="31"/>
  <c r="U12" i="31"/>
  <c r="U21" i="31"/>
  <c r="T10" i="30"/>
  <c r="U10" i="29"/>
  <c r="U12" i="29"/>
  <c r="U3" i="29"/>
  <c r="U12" i="28"/>
  <c r="U10" i="28"/>
  <c r="U3" i="28"/>
  <c r="T20" i="30"/>
  <c r="T21" i="30"/>
  <c r="U20" i="29"/>
  <c r="U21" i="29"/>
  <c r="U20" i="28"/>
  <c r="U21" i="28"/>
  <c r="U10" i="27"/>
  <c r="U20" i="27"/>
  <c r="U21" i="27"/>
  <c r="U10" i="24"/>
  <c r="U3" i="24"/>
  <c r="U21" i="24"/>
  <c r="U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<sst xmlns="http://schemas.openxmlformats.org/spreadsheetml/2006/main" count="11202" uniqueCount="2228">
  <si>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</si>
  <si>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</si>
  <si>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</si>
  <si>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</si>
  <si>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</si>
  <si>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</si>
  <si>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</si>
  <si>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</si>
  <si>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</si>
  <si>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</si>
  <si>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</si>
  <si>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</si>
  <si>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</si>
  <si>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</si>
  <si>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</si>
  <si>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</si>
  <si>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</si>
  <si>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</si>
  <si>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</si>
  <si>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</si>
  <si>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</si>
  <si>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</si>
  <si>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</si>
  <si>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</si>
  <si>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</si>
  <si>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</si>
  <si>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</si>
  <si>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</si>
  <si>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</si>
  <si>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</si>
  <si>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</si>
  <si>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</si>
  <si>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</si>
  <si>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</si>
  <si>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</si>
  <si>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</si>
  <si>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</si>
  <si>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</si>
  <si>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</si>
  <si>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</si>
  <si>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</si>
  <si>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</si>
  <si>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</si>
  <si>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</si>
  <si>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</si>
  <si>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</si>
  <si>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</si>
  <si>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</si>
  <si>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</si>
  <si>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</si>
  <si>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</si>
  <si>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</si>
  <si>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</si>
  <si>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</si>
  <si>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</si>
  <si>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</si>
  <si>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</si>
  <si>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</si>
  <si>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</si>
  <si>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</si>
  <si>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</si>
  <si>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</si>
  <si>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</si>
  <si>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</si>
  <si>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</si>
  <si>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</si>
  <si>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</si>
  <si>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</si>
  <si>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</si>
  <si>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</si>
  <si>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</si>
  <si>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</si>
  <si>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</si>
  <si>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</si>
  <si>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</si>
  <si>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</si>
  <si>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</si>
  <si>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</si>
  <si>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</si>
  <si>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</si>
  <si>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</si>
  <si>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</si>
  <si>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</si>
  <si>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</si>
  <si>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</si>
  <si>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</si>
  <si>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</si>
  <si>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</si>
  <si>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</si>
  <si>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</si>
  <si>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</si>
  <si>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</si>
  <si>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</si>
  <si>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</si>
  <si>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</si>
  <si>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</si>
  <si>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</si>
  <si>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</si>
  <si>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</si>
  <si>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</si>
  <si>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</si>
  <si>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</si>
  <si>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</si>
  <si>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</si>
  <si>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</si>
  <si>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</si>
  <si>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</si>
  <si>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</si>
  <si>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</si>
  <si>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</si>
  <si>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</si>
  <si>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</si>
  <si>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</si>
  <si>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</si>
  <si>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</si>
  <si>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</si>
  <si>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</si>
  <si>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</si>
  <si>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</si>
  <si>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</si>
  <si>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</si>
  <si>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</si>
  <si>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</si>
  <si>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</si>
  <si>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</si>
  <si>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</si>
  <si>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</si>
  <si>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</si>
  <si>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</si>
  <si>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</si>
  <si>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</si>
  <si>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</si>
  <si>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</si>
  <si>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</si>
  <si>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</si>
  <si>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</si>
  <si>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</si>
  <si>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</si>
  <si>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</si>
  <si>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</si>
  <si>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</si>
  <si>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</si>
  <si>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</si>
  <si>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</si>
  <si>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</si>
  <si>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</si>
  <si>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</si>
  <si>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</si>
  <si>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</si>
  <si>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</si>
  <si>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</si>
  <si>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</si>
  <si>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</si>
  <si>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</si>
  <si>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</si>
  <si>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</si>
  <si>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</si>
  <si>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</si>
  <si>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</si>
  <si>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</si>
  <si>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</si>
  <si>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</si>
  <si>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</si>
  <si>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</si>
  <si>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</si>
  <si>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</si>
  <si>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</si>
  <si>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</si>
  <si>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</si>
  <si>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</si>
  <si>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</si>
  <si>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</si>
  <si>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</si>
  <si>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</si>
  <si>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</si>
  <si>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</si>
  <si>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</si>
  <si>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</si>
  <si>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</si>
  <si>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</si>
  <si>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</si>
  <si>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</si>
  <si>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</si>
  <si>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</si>
  <si>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</si>
  <si>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</si>
  <si>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</si>
  <si>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</si>
  <si>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</si>
  <si>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</si>
  <si>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</si>
  <si>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</si>
  <si>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</si>
  <si>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</si>
  <si>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</si>
  <si>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</si>
  <si>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</si>
  <si>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</si>
  <si>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</si>
  <si>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</si>
  <si>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</si>
  <si>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</si>
  <si>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</si>
  <si>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</si>
  <si>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</si>
  <si>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</si>
  <si>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</si>
  <si>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</si>
  <si>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</si>
  <si>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</si>
  <si>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</si>
  <si>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</si>
  <si>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</si>
  <si>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</si>
  <si>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</si>
  <si>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</si>
  <si>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</si>
  <si>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</si>
  <si>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</si>
  <si>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</si>
  <si>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</si>
  <si>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</si>
  <si>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</si>
  <si>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</si>
  <si>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</si>
  <si>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</si>
  <si>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</si>
  <si>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</si>
  <si>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</si>
  <si>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</si>
  <si>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</si>
  <si>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</si>
  <si>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</si>
  <si>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</si>
  <si>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</si>
  <si>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</si>
  <si>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</si>
  <si>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</si>
  <si>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</si>
  <si>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</si>
  <si>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</si>
  <si>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</si>
  <si>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</si>
  <si>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</si>
  <si>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</si>
  <si>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</si>
  <si>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</si>
  <si>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</si>
  <si>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</si>
  <si>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</si>
  <si>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</si>
  <si>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</si>
  <si>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</si>
  <si>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</si>
  <si>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</si>
  <si>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</si>
  <si>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</si>
  <si>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</si>
  <si>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</si>
  <si>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</si>
  <si>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</si>
  <si>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</si>
  <si>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</si>
  <si>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</si>
  <si>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</si>
  <si>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</si>
  <si>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</si>
  <si>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</si>
  <si>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</si>
  <si>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</si>
  <si>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</si>
  <si>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</si>
  <si>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</si>
  <si>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</si>
  <si>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</si>
  <si>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</si>
  <si>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</si>
  <si>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</si>
  <si>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</si>
  <si>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</si>
  <si>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</si>
  <si>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</si>
  <si>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</si>
  <si>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</si>
  <si>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</si>
  <si>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</si>
  <si>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</si>
  <si>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</si>
  <si>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</si>
  <si>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</si>
  <si>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</si>
  <si>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</si>
  <si>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</si>
  <si>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</si>
  <si>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</si>
  <si>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</si>
  <si>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</si>
  <si>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</si>
  <si>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</si>
  <si>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</si>
  <si>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</si>
  <si>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</si>
  <si>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</si>
  <si>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</si>
  <si>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</si>
  <si>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</si>
  <si>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</si>
  <si>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</si>
  <si>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</si>
  <si>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</si>
  <si>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</si>
  <si>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</si>
  <si>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</si>
  <si>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</si>
  <si>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</si>
  <si>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</si>
  <si>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</si>
  <si>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</si>
  <si>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</si>
  <si>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</si>
  <si>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</si>
  <si>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</si>
  <si>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</si>
  <si>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</si>
  <si>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</si>
  <si>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</si>
  <si>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</si>
  <si>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</si>
  <si>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</si>
  <si>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</si>
  <si>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</si>
  <si>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</si>
  <si>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</si>
  <si>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</si>
  <si>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</si>
  <si>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</si>
  <si>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</si>
  <si>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</si>
  <si>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</si>
  <si>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</si>
  <si>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</si>
  <si>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</si>
  <si>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</si>
  <si>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</si>
  <si>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</si>
  <si>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</si>
  <si>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</si>
  <si>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</si>
  <si>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</si>
  <si>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</si>
  <si>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</si>
  <si>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</si>
  <si>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</si>
  <si>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</si>
  <si>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</si>
  <si>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</si>
  <si>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</si>
  <si>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</si>
  <si>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</si>
  <si>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</si>
  <si>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</si>
  <si>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</si>
  <si>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</si>
  <si>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</si>
  <si>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</si>
  <si>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</si>
  <si>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</si>
  <si>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</si>
  <si>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</si>
  <si>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</si>
  <si>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</si>
  <si>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</si>
  <si>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</si>
  <si>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</si>
  <si>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</si>
  <si>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</si>
  <si>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</si>
  <si>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</si>
  <si>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</si>
  <si>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</si>
  <si>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</si>
  <si>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</si>
  <si>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</si>
  <si>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</si>
  <si>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</si>
  <si>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</si>
  <si>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</si>
  <si>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</si>
  <si>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</si>
  <si>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</si>
  <si>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</si>
  <si>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</si>
  <si>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</si>
  <si>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</si>
  <si>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</si>
  <si>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</si>
  <si>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</si>
  <si>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</si>
  <si>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</si>
  <si>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</si>
  <si>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</si>
  <si>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</si>
  <si>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</si>
  <si>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</si>
  <si>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</si>
  <si>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</si>
  <si>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</si>
  <si>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</si>
  <si>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</si>
  <si>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</si>
  <si>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</si>
  <si>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</si>
  <si>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</si>
  <si>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</si>
  <si>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</si>
  <si>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</si>
  <si>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</si>
  <si>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</si>
  <si>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</si>
  <si>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</si>
  <si>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</si>
  <si>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</si>
  <si>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</si>
  <si>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</si>
  <si>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</si>
  <si>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</si>
  <si>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</si>
  <si>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</si>
  <si>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</si>
  <si>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</si>
  <si>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</si>
  <si>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</si>
  <si>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</si>
  <si>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</si>
  <si>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</si>
  <si>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</si>
  <si>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</si>
  <si>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</si>
  <si>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</si>
  <si>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</si>
  <si>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</si>
  <si>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</si>
  <si>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</si>
  <si>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</si>
  <si>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</si>
  <si>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</si>
  <si>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</si>
  <si>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</si>
  <si>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</si>
  <si>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</si>
  <si>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</si>
  <si>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</si>
  <si>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</si>
  <si>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</si>
  <si>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</si>
  <si>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</si>
  <si>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</si>
  <si>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</si>
  <si>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</si>
  <si>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</si>
  <si>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</si>
  <si>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</si>
  <si>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</si>
  <si>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</si>
  <si>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</si>
  <si>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</si>
  <si>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</si>
  <si>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</si>
  <si>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</si>
  <si>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</si>
  <si>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</si>
  <si>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</si>
  <si>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</si>
  <si>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</si>
  <si>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</si>
  <si>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</si>
  <si>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</si>
  <si>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</si>
  <si>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</si>
  <si>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</si>
  <si>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</si>
  <si>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</si>
  <si>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</si>
  <si>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</si>
  <si>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</si>
  <si>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</si>
  <si>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</si>
  <si>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</si>
  <si>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</si>
  <si>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</si>
  <si>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</si>
  <si>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</si>
  <si>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</si>
  <si>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</si>
  <si>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</si>
  <si>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</si>
  <si>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</si>
  <si>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</si>
  <si>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</si>
  <si>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</si>
  <si>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</si>
  <si>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</si>
  <si>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</si>
  <si>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</si>
  <si>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</si>
  <si>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</si>
  <si>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</si>
  <si>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</si>
  <si>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</si>
  <si>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</si>
  <si>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</si>
  <si>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</si>
  <si>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</si>
  <si>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</si>
  <si>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</si>
  <si>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</si>
  <si>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</si>
  <si>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</si>
  <si>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</si>
  <si>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</si>
  <si>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</si>
  <si>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</si>
  <si>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</si>
  <si>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</si>
  <si>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</si>
  <si>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</si>
  <si>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</si>
  <si>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</si>
  <si>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</si>
  <si>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</si>
  <si>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</si>
  <si>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</si>
  <si>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</si>
  <si>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</si>
  <si>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</si>
  <si>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</si>
  <si>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</si>
  <si>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</si>
  <si>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</si>
  <si>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</si>
  <si>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</si>
  <si>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</si>
  <si>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</si>
  <si>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</si>
  <si>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</si>
  <si>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</si>
  <si>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</si>
  <si>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</si>
  <si>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</si>
  <si>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</si>
  <si>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</si>
  <si>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</si>
  <si>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</si>
  <si>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</si>
  <si>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</si>
  <si>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</si>
  <si>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</si>
  <si>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</si>
  <si>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</si>
  <si>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</si>
  <si>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</si>
  <si>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</si>
  <si>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</si>
  <si>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</si>
  <si>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</si>
  <si>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</si>
  <si>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</si>
  <si>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</si>
  <si>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</si>
  <si>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</si>
  <si>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</si>
  <si>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</si>
  <si>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</si>
  <si>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</si>
  <si>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</si>
  <si>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</si>
  <si>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</si>
  <si>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</si>
  <si>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</si>
  <si>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</si>
  <si>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</si>
  <si>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</si>
  <si>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</si>
  <si>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</si>
  <si>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</si>
  <si>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</si>
  <si>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</si>
  <si>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</si>
  <si>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</si>
  <si>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</si>
  <si>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</si>
  <si>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</si>
  <si>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</si>
  <si>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</si>
  <si>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</si>
  <si>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</si>
  <si>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</si>
  <si>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</si>
  <si>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</si>
  <si>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</si>
  <si>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</si>
  <si>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</si>
  <si>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</si>
  <si>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</si>
  <si>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</si>
  <si>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</si>
  <si>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</si>
  <si>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</si>
  <si>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</si>
  <si>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</si>
  <si>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</si>
  <si>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</si>
  <si>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</si>
  <si>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</si>
  <si>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</si>
  <si>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</si>
  <si>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</si>
  <si>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</si>
  <si>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</si>
  <si>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</si>
  <si>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</si>
  <si>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</si>
  <si>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</si>
  <si>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</si>
  <si>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</si>
  <si>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</si>
  <si>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</si>
  <si>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</si>
  <si>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</si>
  <si>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</si>
  <si>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</si>
  <si>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</si>
  <si>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</si>
  <si>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</si>
  <si>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</si>
  <si>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</si>
  <si>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</si>
  <si>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</si>
  <si>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</si>
  <si>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</si>
  <si>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</si>
  <si>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</si>
  <si>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</si>
  <si>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</si>
  <si>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</si>
  <si>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</si>
  <si>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</si>
  <si>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</si>
  <si>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</si>
  <si>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</si>
  <si>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</si>
  <si>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</si>
  <si>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</si>
  <si>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</si>
  <si>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</si>
  <si>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</si>
  <si>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</si>
  <si>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</si>
  <si>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</si>
  <si>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</si>
  <si>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</si>
  <si>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</si>
  <si>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</si>
  <si>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</si>
  <si>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</si>
  <si>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</si>
  <si>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</si>
  <si>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</si>
  <si>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</si>
  <si>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</si>
  <si>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</si>
  <si>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</si>
  <si>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</si>
  <si>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</si>
  <si>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</si>
  <si>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</si>
  <si>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</si>
  <si>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</si>
  <si>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</si>
  <si>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</si>
  <si>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</si>
  <si>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</si>
  <si>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</si>
  <si>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</si>
  <si>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</si>
  <si>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</si>
  <si>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</si>
  <si>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</si>
  <si>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</si>
  <si>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</si>
  <si>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</si>
  <si>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</si>
  <si>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</si>
  <si>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</si>
  <si>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</si>
  <si>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</si>
  <si>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</si>
  <si>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</si>
  <si>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</si>
  <si>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</si>
  <si>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</si>
  <si>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</si>
  <si>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</si>
  <si>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</si>
  <si>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</si>
  <si>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</si>
  <si>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</si>
  <si>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</si>
  <si>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</si>
  <si>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</si>
  <si>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</si>
  <si>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</si>
  <si>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</si>
  <si>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</si>
  <si>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</si>
  <si>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</si>
  <si>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</si>
  <si>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</si>
  <si>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</si>
  <si>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</si>
  <si>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</si>
  <si>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</si>
  <si>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</si>
  <si>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</si>
  <si>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</si>
  <si>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</si>
  <si>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</si>
  <si>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</si>
  <si>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</si>
  <si>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</si>
  <si>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</si>
  <si>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</si>
  <si>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</si>
  <si>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</si>
  <si>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</si>
  <si>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</si>
  <si>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</si>
  <si>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</si>
  <si>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</si>
  <si>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</si>
  <si>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</si>
  <si>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</si>
  <si>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</si>
  <si>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</si>
  <si>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</si>
  <si>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</si>
  <si>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</si>
  <si>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</si>
  <si>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</si>
  <si>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</si>
  <si>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</si>
  <si>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</si>
  <si>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</si>
  <si>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</si>
  <si>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</si>
  <si>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</si>
  <si>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</si>
  <si>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</si>
  <si>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</si>
  <si>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</si>
  <si>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</si>
  <si>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</si>
  <si>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</si>
  <si>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</si>
  <si>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</si>
  <si>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</si>
  <si>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</si>
  <si>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</si>
  <si>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</si>
  <si>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</si>
  <si>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</si>
  <si>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</si>
  <si>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</si>
  <si>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</si>
  <si>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</si>
  <si>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</si>
  <si>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</si>
  <si>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</si>
  <si>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</si>
  <si>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</si>
  <si>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</si>
  <si>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</si>
  <si>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</si>
  <si>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</si>
  <si>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</si>
  <si>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</si>
  <si>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</si>
  <si>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</si>
  <si>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</si>
  <si>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</si>
  <si>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</si>
  <si>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</si>
  <si>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</si>
  <si>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</si>
  <si>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</si>
  <si>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</si>
  <si>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</si>
  <si>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</si>
  <si>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</si>
  <si>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</si>
  <si>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</si>
  <si>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</si>
  <si>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</si>
  <si>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</si>
  <si>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</si>
  <si>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</si>
  <si>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</si>
  <si>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</si>
  <si>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</si>
  <si>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</si>
  <si>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</si>
  <si>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</si>
  <si>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</si>
  <si>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</si>
  <si>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</si>
  <si>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</si>
  <si>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</si>
  <si>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</si>
  <si>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</si>
  <si>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</si>
  <si>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</si>
  <si>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</si>
  <si>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</si>
  <si>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</si>
  <si>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</si>
  <si>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</si>
  <si>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</si>
  <si>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</si>
  <si>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</si>
  <si>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</si>
  <si>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</si>
  <si>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</si>
  <si>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</si>
  <si>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</si>
  <si>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</si>
  <si>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</si>
  <si>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</si>
  <si>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</si>
  <si>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</si>
  <si>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</si>
  <si>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</si>
  <si>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</si>
  <si>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</si>
  <si>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</si>
  <si>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</si>
  <si>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</si>
  <si>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</si>
  <si>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</si>
  <si>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</si>
  <si>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</si>
  <si>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</si>
  <si>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</si>
  <si>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</si>
  <si>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</si>
  <si>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</si>
  <si>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</si>
  <si>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</si>
  <si>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</si>
  <si>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</si>
  <si>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</si>
  <si>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</si>
  <si>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</si>
  <si>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</si>
  <si>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</si>
  <si>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</si>
  <si>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</si>
  <si>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</si>
  <si>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</si>
  <si>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</si>
  <si>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</si>
  <si>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</si>
  <si>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</si>
  <si>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</si>
  <si>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</si>
  <si>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</si>
  <si>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</si>
  <si>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</si>
  <si>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</si>
  <si>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</si>
  <si>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</si>
  <si>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</si>
  <si>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</si>
  <si>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</si>
  <si>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</si>
  <si>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</si>
  <si>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</si>
  <si>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</si>
  <si>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</si>
  <si>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</si>
  <si>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</si>
  <si>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</si>
  <si>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</si>
  <si>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</si>
  <si>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</si>
  <si>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</si>
  <si>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</si>
  <si>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</si>
  <si>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</si>
  <si>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</si>
  <si>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</si>
  <si>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</si>
  <si>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</si>
  <si>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</si>
  <si>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</si>
  <si>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</si>
  <si>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</si>
  <si>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</si>
  <si>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</si>
  <si>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</si>
  <si>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</si>
  <si>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</si>
  <si>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</si>
  <si>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</si>
  <si>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</si>
  <si>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</si>
  <si>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</si>
  <si>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</si>
  <si>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</si>
  <si>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</si>
  <si>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</si>
  <si>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</si>
  <si>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</si>
  <si>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</si>
  <si>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</si>
  <si>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</si>
  <si>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</si>
  <si>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</si>
  <si>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</si>
  <si>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</si>
  <si>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</si>
  <si>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</si>
  <si>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</si>
  <si>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</si>
  <si>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</si>
  <si>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</si>
  <si>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</si>
  <si>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</si>
  <si>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</si>
  <si>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</si>
  <si>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</si>
  <si>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</si>
  <si>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</si>
  <si>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</si>
  <si>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</si>
  <si>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</si>
  <si>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</si>
  <si>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</si>
  <si>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</si>
  <si>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</si>
  <si>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</si>
  <si>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</si>
  <si>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</si>
  <si>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</si>
  <si>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</si>
  <si>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</si>
  <si>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</si>
  <si>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</si>
  <si>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</si>
  <si>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</si>
  <si>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</si>
  <si>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</si>
  <si>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</si>
  <si>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</si>
  <si>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</si>
  <si>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</si>
  <si>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</si>
  <si>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</si>
  <si>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</si>
  <si>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</si>
  <si>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</si>
  <si>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</si>
  <si>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</si>
  <si>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</si>
  <si>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</si>
  <si>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</si>
  <si>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</si>
  <si>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</si>
  <si>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</si>
  <si>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</si>
  <si>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</si>
  <si>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</si>
  <si>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</si>
  <si>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</si>
  <si>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</si>
  <si>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</si>
  <si>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</si>
  <si>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</si>
  <si>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</si>
  <si>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</si>
  <si>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</si>
  <si>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</si>
  <si>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</si>
  <si>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</si>
  <si>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</si>
  <si>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</si>
  <si>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</si>
  <si>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</si>
  <si>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</si>
  <si>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</si>
  <si>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</si>
  <si>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</si>
  <si>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</si>
  <si>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</si>
  <si>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</si>
  <si>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</si>
  <si>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</si>
  <si>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</si>
  <si>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</si>
  <si>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</si>
  <si>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</si>
  <si>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</si>
  <si>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</si>
  <si>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</si>
  <si>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</si>
  <si>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</si>
  <si>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</si>
  <si>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</si>
  <si>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</si>
  <si>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</si>
  <si>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</si>
  <si>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</si>
  <si>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</si>
  <si>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</si>
  <si>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</si>
  <si>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</si>
  <si>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</si>
  <si>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</si>
  <si>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</si>
  <si>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</si>
  <si>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</si>
  <si>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</si>
  <si>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</si>
  <si>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</si>
  <si>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</si>
  <si>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</si>
  <si>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</si>
  <si>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</si>
  <si>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</si>
  <si>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</si>
  <si>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</si>
  <si>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</si>
  <si>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</si>
  <si>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</si>
  <si>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</si>
  <si>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</si>
  <si>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</si>
  <si>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</si>
  <si>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</si>
  <si>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</si>
  <si>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</si>
  <si>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</si>
  <si>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</si>
  <si>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</si>
  <si>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</si>
  <si>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</si>
  <si>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</si>
  <si>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</si>
  <si>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</si>
  <si>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</si>
  <si>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</si>
  <si>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</si>
  <si>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</si>
  <si>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</si>
  <si>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</si>
  <si>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</si>
  <si>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</si>
  <si>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</si>
  <si>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</si>
  <si>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</si>
  <si>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</si>
  <si>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</si>
  <si>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</si>
  <si>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</si>
  <si>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</si>
  <si>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</si>
  <si>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</si>
  <si>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</si>
  <si>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</si>
  <si>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</si>
  <si>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</si>
  <si>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</si>
  <si>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</si>
  <si>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</si>
  <si>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</si>
  <si>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</si>
  <si>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</si>
  <si>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</si>
  <si>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</si>
  <si>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</si>
  <si>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</si>
  <si>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</si>
  <si>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</si>
  <si>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</si>
  <si>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</si>
  <si>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</si>
  <si>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</si>
  <si>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</si>
  <si>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</si>
  <si>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</si>
  <si>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</si>
  <si>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</si>
  <si>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</si>
  <si>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</si>
  <si>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</si>
  <si>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</si>
  <si>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</si>
  <si>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</si>
  <si>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</si>
  <si>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</si>
  <si>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</si>
  <si>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</si>
  <si>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</si>
  <si>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</si>
  <si>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</si>
  <si>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</si>
  <si>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</si>
  <si>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</si>
  <si>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</si>
  <si>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</si>
  <si>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</si>
  <si>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</si>
  <si>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</si>
  <si>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</si>
  <si>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</si>
  <si>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</si>
  <si>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</si>
  <si>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</si>
  <si>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</si>
  <si>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</si>
  <si>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</si>
  <si>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</si>
  <si>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</si>
  <si>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</si>
  <si>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</si>
  <si>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</si>
  <si>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</si>
  <si>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</si>
  <si>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</si>
  <si>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</si>
  <si>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</si>
  <si>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</si>
  <si>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</si>
  <si>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</si>
  <si>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</si>
  <si>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</si>
  <si>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</si>
  <si>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</si>
  <si>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</si>
  <si>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</si>
  <si>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</si>
  <si>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</si>
  <si>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</si>
  <si>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</si>
  <si>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</si>
  <si>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</si>
  <si>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</si>
  <si>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</si>
  <si>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</si>
  <si>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</si>
  <si>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</si>
  <si>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</si>
  <si>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</si>
  <si>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</si>
  <si>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</si>
  <si>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</si>
  <si>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</si>
  <si>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</si>
  <si>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</si>
  <si>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</si>
  <si>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</si>
  <si>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</si>
  <si>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</si>
  <si>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</si>
  <si>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</si>
  <si>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</si>
  <si>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</si>
  <si>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</si>
  <si>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</si>
  <si>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</si>
  <si>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</si>
  <si>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</si>
  <si>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</si>
  <si>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</si>
  <si>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</si>
  <si>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</si>
  <si>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</si>
  <si>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</si>
  <si>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</si>
  <si>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</si>
  <si>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</si>
  <si>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</si>
  <si>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</si>
  <si>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</si>
  <si>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</si>
  <si>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</si>
  <si>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</si>
  <si>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</si>
  <si>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</si>
  <si>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</si>
  <si>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</si>
  <si>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</si>
  <si>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</si>
  <si>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</si>
  <si>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</si>
  <si>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</si>
  <si>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</si>
  <si>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</si>
  <si>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</si>
  <si>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</si>
  <si>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</si>
  <si>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</si>
  <si>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</si>
  <si>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</si>
  <si>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</si>
  <si>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</si>
  <si>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</si>
  <si>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</si>
  <si>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</si>
  <si>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</si>
  <si>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</si>
  <si>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</si>
  <si>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</si>
  <si>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</si>
  <si>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</si>
  <si>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</si>
  <si>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</si>
  <si>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</si>
  <si>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</si>
  <si>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</si>
  <si>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</si>
  <si>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</si>
  <si>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</si>
  <si>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</si>
  <si>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</si>
  <si>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</si>
  <si>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</si>
  <si>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</si>
  <si>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</si>
  <si>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</si>
  <si>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</si>
  <si>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</si>
  <si>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</si>
  <si>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</si>
  <si>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</si>
  <si>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</si>
  <si>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</si>
  <si>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</si>
  <si>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</si>
  <si>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</si>
  <si>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</si>
  <si>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</si>
  <si>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</si>
  <si>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</si>
  <si>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</si>
  <si>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</si>
  <si>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</si>
  <si>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</si>
  <si>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</si>
  <si>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</si>
  <si>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</si>
  <si>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</si>
  <si>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</si>
  <si>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</si>
  <si>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</si>
  <si>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</si>
  <si>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</si>
  <si>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</si>
  <si>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</si>
  <si>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</si>
  <si>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</si>
  <si>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</si>
  <si>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</si>
  <si>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</si>
  <si>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</si>
  <si>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</si>
  <si>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</si>
  <si>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</si>
  <si>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</si>
  <si>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</si>
  <si>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</si>
  <si>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</si>
  <si>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</si>
  <si>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</si>
  <si>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</si>
  <si>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</si>
  <si>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</si>
  <si>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</si>
  <si>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</si>
  <si>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</si>
  <si>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</si>
  <si>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</si>
  <si>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</si>
  <si>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</si>
  <si>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</si>
  <si>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</si>
  <si>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</si>
  <si>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</si>
  <si>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</si>
  <si>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</si>
  <si>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</si>
  <si>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</si>
  <si>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</si>
  <si>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</si>
  <si>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</si>
  <si>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</si>
  <si>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</si>
  <si>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</si>
  <si>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</si>
  <si>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</si>
  <si>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</si>
  <si>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</si>
  <si>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</si>
  <si>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</si>
  <si>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</si>
  <si>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</si>
  <si>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</si>
  <si>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</si>
  <si>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</si>
  <si>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</si>
  <si>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</si>
  <si>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</si>
  <si>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</si>
  <si>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</si>
  <si>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</si>
  <si>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</si>
  <si>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</si>
  <si>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</si>
  <si>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</si>
  <si>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</si>
  <si>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</si>
  <si>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</si>
  <si>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</si>
  <si>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</si>
  <si>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</si>
  <si>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</si>
  <si>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</si>
  <si>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</si>
  <si>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</si>
  <si>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</si>
  <si>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</si>
  <si>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</si>
  <si>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</si>
  <si>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</si>
  <si>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</si>
  <si>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</si>
  <si>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</si>
  <si>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</si>
  <si>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</si>
  <si>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</si>
  <si>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</si>
  <si>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</si>
  <si>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</si>
  <si>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</si>
  <si>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</si>
  <si>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</si>
  <si>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</si>
  <si>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</si>
  <si>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</si>
  <si>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</si>
  <si>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</si>
  <si>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</si>
  <si>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</si>
  <si>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</si>
  <si>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</si>
  <si>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</si>
  <si>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</si>
  <si>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</si>
  <si>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</si>
  <si>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</si>
  <si>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</si>
  <si>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</si>
  <si>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</si>
  <si>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</si>
  <si>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</si>
  <si>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</si>
  <si>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</si>
  <si>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</si>
  <si>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</si>
  <si>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</si>
  <si>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</si>
  <si>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</si>
  <si>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</si>
  <si>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</si>
  <si>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</si>
  <si>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</si>
  <si>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</si>
  <si>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</si>
  <si>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</si>
  <si>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</si>
  <si>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</si>
  <si>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</si>
  <si>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</si>
  <si>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</si>
  <si>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</si>
  <si>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</si>
  <si>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</si>
  <si>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</si>
  <si>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</si>
  <si>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</si>
  <si>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</si>
  <si>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</si>
  <si>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</si>
  <si>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</si>
  <si>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</si>
  <si>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</si>
  <si>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</si>
  <si>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</si>
  <si>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</si>
  <si>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</si>
  <si>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</si>
  <si>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</si>
  <si>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</si>
  <si>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</si>
  <si>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</si>
  <si>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</si>
  <si>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</si>
  <si>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</si>
  <si>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</si>
  <si>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</si>
  <si>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</si>
  <si>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</si>
  <si>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</si>
  <si>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</si>
  <si>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</si>
  <si>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</si>
  <si>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</si>
  <si>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</si>
  <si>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</si>
  <si>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</si>
  <si>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</si>
  <si>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</si>
  <si>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</si>
  <si>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</si>
  <si>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</si>
  <si>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</si>
  <si>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</si>
  <si>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</si>
  <si>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</si>
  <si>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</si>
  <si>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</si>
  <si>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</si>
  <si>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</si>
  <si>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</si>
  <si>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</si>
  <si>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</si>
  <si>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</si>
  <si>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</si>
  <si>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</si>
  <si>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</si>
  <si>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</si>
  <si>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</si>
  <si>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</si>
  <si>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</si>
  <si>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</si>
  <si>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</si>
  <si>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</si>
  <si>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</si>
  <si>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</si>
  <si>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</si>
  <si>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</si>
  <si>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</si>
  <si>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</si>
  <si>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</si>
  <si>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</si>
  <si>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</si>
  <si>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</si>
  <si>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</si>
  <si>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</si>
  <si>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</si>
  <si>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</si>
  <si>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</si>
  <si>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</si>
  <si>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</si>
  <si>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</si>
  <si>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</si>
  <si>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</si>
  <si>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</si>
  <si>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</si>
  <si>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</si>
  <si>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</si>
  <si>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</si>
  <si>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</si>
  <si>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</si>
  <si>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</si>
  <si>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</si>
  <si>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</si>
  <si>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</si>
  <si>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</si>
  <si>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</si>
  <si>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</si>
  <si>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</si>
  <si>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</si>
  <si>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</si>
  <si>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</si>
  <si>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</si>
  <si>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</si>
  <si>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</si>
  <si>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</si>
  <si>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</si>
  <si>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</si>
  <si>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</si>
  <si>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</si>
  <si>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</si>
  <si>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</si>
  <si>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</si>
  <si>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</si>
  <si>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</si>
  <si>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</si>
  <si>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</si>
  <si>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</si>
  <si>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</si>
  <si>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</si>
  <si>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</si>
  <si>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</si>
  <si>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</si>
  <si>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</si>
  <si>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</si>
  <si>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</si>
  <si>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</si>
  <si>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</si>
  <si>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</si>
  <si>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</si>
  <si>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</si>
  <si>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</si>
  <si>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</si>
  <si>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</si>
  <si>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</si>
  <si>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</si>
  <si>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</si>
  <si>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</si>
  <si>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</si>
  <si>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</si>
  <si>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</si>
  <si>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</si>
  <si>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</si>
  <si>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</si>
  <si>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</si>
  <si>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</si>
  <si>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</si>
  <si>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</si>
  <si>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</si>
  <si>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</si>
  <si>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</si>
  <si>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</si>
  <si>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</si>
  <si>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</si>
  <si>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</si>
  <si>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</si>
  <si>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</si>
  <si>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</si>
  <si>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</si>
  <si>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</si>
  <si>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</si>
  <si>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</si>
  <si>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</si>
  <si>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</si>
  <si>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</si>
  <si>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</si>
  <si>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</si>
  <si>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</si>
  <si>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</si>
  <si>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</si>
  <si>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</si>
  <si>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</si>
  <si>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</si>
  <si>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</si>
  <si>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</si>
  <si>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</si>
  <si>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</si>
  <si>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</si>
  <si>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</si>
  <si>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</si>
  <si>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</si>
  <si>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</si>
  <si>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</si>
  <si>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</si>
  <si>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</si>
  <si>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</si>
  <si>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</si>
  <si>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</si>
  <si>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</si>
  <si>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</si>
  <si>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</si>
  <si>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</si>
  <si>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</si>
  <si>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</si>
  <si>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</si>
  <si>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</si>
  <si>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</si>
  <si>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</si>
  <si>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</si>
  <si>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</si>
  <si>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</si>
  <si>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</si>
  <si>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</si>
  <si>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</si>
  <si>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</si>
  <si>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</si>
  <si>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</si>
  <si>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</si>
  <si>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</si>
  <si>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</si>
  <si>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</si>
  <si>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</si>
  <si>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</si>
  <si>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</si>
  <si>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</si>
  <si>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</si>
  <si>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</si>
  <si>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</si>
  <si>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</si>
  <si>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</si>
  <si>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</si>
  <si>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</si>
  <si>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</si>
  <si>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</si>
  <si>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</si>
  <si>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</si>
  <si>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</si>
  <si>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</si>
  <si>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</si>
  <si>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</si>
  <si>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</si>
  <si>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</si>
  <si>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</si>
  <si>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</si>
  <si>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</si>
  <si>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</si>
  <si>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</si>
  <si>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</si>
  <si>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</si>
  <si>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</si>
  <si>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</si>
  <si>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</si>
  <si>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</si>
  <si>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</si>
  <si>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</si>
  <si>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</si>
  <si>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</si>
  <si>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</si>
  <si>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</si>
  <si>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</si>
  <si>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</si>
  <si>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</si>
  <si>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</si>
  <si>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</si>
  <si>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</si>
  <si>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</si>
  <si>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</si>
  <si>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</si>
  <si>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</si>
  <si>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</si>
  <si>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</si>
  <si>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</si>
  <si>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</si>
  <si>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</si>
  <si>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</si>
  <si>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</si>
  <si>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</si>
  <si>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</si>
  <si>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</si>
  <si>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</si>
  <si>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</si>
  <si>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</si>
  <si>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</si>
  <si>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</si>
  <si>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</si>
  <si>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</si>
  <si>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</si>
  <si>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</si>
  <si>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</si>
  <si>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</si>
  <si>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</si>
  <si>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</si>
  <si>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</si>
  <si>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</si>
  <si>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</si>
  <si>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</si>
  <si>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</si>
  <si>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</si>
  <si>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</si>
  <si>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</si>
  <si>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</si>
  <si>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</si>
  <si>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</si>
  <si>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</si>
  <si>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</si>
  <si>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</si>
  <si>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</si>
  <si>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</si>
  <si>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</si>
  <si>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</si>
  <si>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</si>
  <si>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</si>
  <si>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</si>
  <si>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</si>
  <si>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</si>
  <si>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</si>
  <si>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</si>
  <si>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</si>
  <si>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</si>
  <si>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</si>
  <si>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</si>
  <si>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</si>
  <si>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</si>
  <si>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</si>
  <si>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</si>
  <si>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</si>
  <si>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</si>
  <si>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</si>
  <si>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</si>
  <si>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</si>
  <si>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</si>
  <si>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</si>
  <si>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</si>
  <si>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</si>
  <si>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</si>
  <si>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</si>
  <si>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</si>
  <si>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</si>
  <si>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</si>
  <si>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</si>
  <si>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</si>
  <si>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</si>
  <si>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</si>
  <si>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</si>
  <si>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</si>
  <si>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</si>
  <si>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</si>
  <si>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</si>
  <si>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</si>
  <si>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</si>
  <si>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</si>
  <si>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</si>
  <si>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</si>
  <si>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</si>
  <si>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</si>
  <si>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</si>
  <si>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</si>
  <si>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</si>
  <si>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</si>
  <si>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</si>
  <si>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</si>
  <si>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</si>
  <si>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</si>
  <si>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</si>
  <si>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</si>
  <si>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</si>
  <si>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</si>
  <si>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</si>
  <si>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</si>
  <si>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</si>
  <si>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</si>
  <si>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</si>
  <si>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</si>
  <si>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</si>
  <si>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</si>
  <si>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</si>
  <si>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</si>
  <si>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</si>
  <si>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</si>
  <si>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</si>
  <si>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</si>
  <si>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</si>
  <si>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</si>
  <si>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</si>
  <si>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</si>
  <si>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</si>
  <si>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</si>
  <si>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</si>
  <si>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</si>
  <si>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</si>
  <si>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</si>
  <si>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</si>
  <si>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</si>
  <si>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</si>
  <si>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</si>
  <si>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</si>
  <si>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</si>
  <si>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</si>
  <si>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</si>
  <si>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</si>
  <si>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</si>
  <si>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</si>
  <si>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</si>
  <si>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</si>
  <si>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</si>
  <si>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</si>
  <si>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</si>
  <si>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</si>
  <si>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</si>
  <si>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</si>
  <si>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</si>
  <si>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</si>
  <si>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</si>
  <si>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</si>
  <si>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</si>
  <si>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</si>
  <si>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</si>
  <si>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</si>
  <si>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</si>
  <si>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</si>
  <si>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</si>
  <si>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</si>
  <si>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</si>
  <si>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</si>
  <si>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</si>
  <si>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</si>
  <si>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</si>
  <si>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</si>
  <si>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</si>
  <si>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</si>
  <si>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</si>
  <si>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</si>
  <si>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</si>
  <si>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</si>
  <si>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</si>
  <si>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</si>
  <si>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</si>
  <si>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</si>
  <si>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</si>
  <si>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</si>
  <si>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</si>
  <si>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</si>
  <si>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</si>
  <si>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</si>
  <si>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</si>
  <si>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</si>
  <si>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</si>
  <si>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</si>
  <si>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</si>
  <si>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</si>
  <si>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</si>
  <si>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</si>
  <si>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</si>
  <si>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</si>
  <si>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</si>
  <si>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</si>
  <si>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</si>
  <si>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</si>
  <si>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</si>
  <si>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</si>
  <si>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</si>
  <si>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</si>
  <si>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</si>
  <si>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</si>
  <si>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</si>
  <si>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</si>
  <si>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</si>
  <si>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</si>
  <si>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</si>
  <si>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</si>
  <si>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</si>
  <si>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</si>
  <si>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</si>
  <si>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</si>
  <si>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</si>
  <si>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</si>
  <si>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</si>
  <si>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</si>
  <si>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</si>
  <si>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</si>
  <si>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</si>
  <si>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</si>
  <si>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</si>
  <si>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</si>
  <si>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</si>
  <si>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</si>
  <si>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</si>
  <si>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</si>
  <si>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</si>
  <si>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</si>
  <si>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</si>
  <si>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</si>
  <si>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</si>
  <si>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</si>
  <si>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</si>
  <si>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</si>
  <si>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</si>
  <si>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</si>
  <si>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</si>
  <si>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</si>
  <si>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</si>
  <si>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</si>
  <si>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</si>
  <si>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</si>
  <si>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</si>
  <si>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</si>
  <si>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</si>
  <si>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</si>
  <si>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</si>
  <si>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</si>
  <si>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</si>
  <si>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</si>
  <si>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</si>
  <si>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</si>
  <si>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</si>
  <si>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</si>
  <si>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</si>
  <si>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</si>
  <si>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</si>
  <si>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</si>
  <si>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</si>
  <si>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</si>
  <si>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</si>
  <si>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</si>
  <si>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</si>
  <si>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</si>
  <si>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</si>
  <si>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</si>
  <si>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</si>
  <si>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</si>
  <si>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</si>
  <si>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</si>
  <si>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</si>
  <si>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</si>
  <si>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</si>
  <si>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</si>
  <si>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</si>
  <si>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</si>
  <si>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</si>
  <si>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</si>
  <si>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</si>
  <si>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</si>
  <si>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</si>
  <si>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</si>
  <si>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</si>
  <si>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</si>
  <si>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</si>
  <si>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</si>
  <si>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</si>
  <si>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</si>
  <si>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</si>
  <si>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</si>
  <si>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</si>
  <si>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</si>
  <si>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</si>
  <si>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</si>
  <si>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</si>
  <si>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</si>
  <si>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</si>
  <si>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</si>
  <si>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</si>
  <si>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</si>
  <si>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</si>
  <si>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</si>
  <si>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</si>
  <si>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</si>
  <si>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</si>
  <si>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</si>
  <si>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</si>
  <si>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</si>
  <si>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</si>
  <si>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</si>
  <si>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</si>
  <si>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</si>
  <si>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</si>
  <si>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</si>
  <si>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</si>
  <si>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</si>
  <si>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</si>
  <si>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</si>
  <si>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</si>
  <si>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</si>
  <si>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</si>
  <si>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</si>
  <si>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</si>
  <si>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</si>
  <si>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</si>
  <si>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</si>
  <si>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</si>
  <si>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</si>
  <si>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</si>
  <si>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</si>
  <si>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</si>
  <si>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</si>
  <si>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</si>
  <si>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</si>
  <si>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</si>
  <si>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</si>
  <si>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</si>
  <si>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</si>
  <si>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</si>
  <si>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</si>
  <si>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</si>
  <si>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</si>
  <si>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</si>
  <si>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</si>
  <si>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</si>
  <si>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</si>
  <si>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</si>
  <si>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</si>
  <si>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</si>
  <si>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</si>
  <si>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</si>
  <si>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</si>
  <si>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</si>
  <si>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</si>
  <si>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</si>
  <si>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</si>
  <si>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</si>
  <si>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</si>
  <si>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</si>
  <si>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</si>
  <si>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</si>
  <si>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</si>
  <si>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</si>
  <si>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</si>
  <si>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</si>
  <si>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</si>
  <si>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</si>
  <si>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</si>
  <si>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</si>
  <si>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</si>
  <si>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</si>
  <si>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</si>
  <si>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</si>
  <si>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</si>
  <si>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</si>
  <si>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</si>
  <si>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</si>
  <si>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</si>
  <si>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</si>
  <si>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</si>
  <si>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</si>
  <si>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</si>
  <si>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</si>
  <si>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</si>
  <si>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</si>
  <si>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</si>
  <si>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</si>
  <si>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</si>
  <si>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</si>
  <si>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</si>
  <si>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</si>
  <si>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</si>
  <si>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</si>
  <si>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</si>
  <si>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</si>
  <si>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</si>
  <si>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</si>
  <si>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</si>
  <si>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</si>
  <si>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</si>
  <si>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</si>
  <si>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</si>
  <si>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</si>
  <si>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</si>
  <si>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</si>
  <si>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</si>
  <si>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</si>
  <si>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</si>
  <si>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</si>
  <si>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</si>
  <si>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</si>
  <si>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</si>
  <si>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</si>
  <si>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</si>
  <si>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</si>
  <si>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</si>
  <si>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</si>
  <si>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</si>
  <si>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</si>
  <si>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</si>
  <si>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</si>
  <si>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</si>
  <si>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</si>
  <si>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</si>
  <si>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</si>
  <si>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</si>
  <si>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</si>
  <si>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</si>
  <si>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</si>
  <si>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</si>
  <si>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</si>
  <si>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</si>
  <si>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</si>
  <si>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</si>
  <si>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</si>
  <si>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</si>
  <si>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</si>
  <si>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</si>
  <si>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</si>
  <si>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</si>
  <si>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</si>
  <si>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</si>
  <si>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</si>
  <si>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</si>
  <si>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</si>
  <si>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</si>
  <si>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</si>
  <si>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</si>
  <si>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</si>
  <si>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</si>
  <si>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</si>
  <si>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</si>
  <si>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</si>
  <si>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</si>
  <si>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</si>
  <si>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</si>
  <si>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</si>
  <si>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</si>
  <si>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</si>
  <si>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</si>
  <si>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</si>
  <si>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</si>
  <si>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</si>
  <si>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</si>
  <si>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행동했다</t>
    <phoneticPr fontId="1" type="noConversion"/>
  </si>
  <si>
    <t>조언했다</t>
  </si>
  <si>
    <t>동의했다</t>
  </si>
  <si>
    <t>도착했다</t>
  </si>
  <si>
    <t>시작했다</t>
  </si>
  <si>
    <t>확인했다</t>
  </si>
  <si>
    <t>선택했다</t>
  </si>
  <si>
    <t>요리했다</t>
  </si>
  <si>
    <t>복사했다</t>
  </si>
  <si>
    <t>결정했다</t>
  </si>
  <si>
    <t>운전했다</t>
  </si>
  <si>
    <t>운동했다</t>
  </si>
  <si>
    <t>실패했다</t>
  </si>
  <si>
    <t>고정했다</t>
  </si>
  <si>
    <t>집중했다</t>
  </si>
  <si>
    <t>형성했다</t>
  </si>
  <si>
    <t>추측했다</t>
  </si>
  <si>
    <t>희망했다</t>
  </si>
  <si>
    <t>참여했다</t>
  </si>
  <si>
    <t>계속했다</t>
  </si>
  <si>
    <t>사랑했다</t>
  </si>
  <si>
    <t>통과했다</t>
  </si>
  <si>
    <t>지불했다</t>
  </si>
  <si>
    <t>말하했다</t>
  </si>
  <si>
    <t>수영했다</t>
  </si>
  <si>
    <t>이야했다</t>
  </si>
  <si>
    <t>여행했다</t>
  </si>
  <si>
    <t>노력했다</t>
  </si>
  <si>
    <t>방문했다</t>
  </si>
  <si>
    <t>걱정했다</t>
  </si>
  <si>
    <t>물었다</t>
  </si>
  <si>
    <t>물었다</t>
    <phoneticPr fontId="1" type="noConversion"/>
  </si>
  <si>
    <t>구웠다</t>
    <phoneticPr fontId="1" type="noConversion"/>
  </si>
  <si>
    <t>믿었다</t>
    <phoneticPr fontId="1" type="noConversion"/>
  </si>
  <si>
    <t>흔들었다</t>
    <phoneticPr fontId="1" type="noConversion"/>
  </si>
  <si>
    <t>올랐다</t>
    <phoneticPr fontId="1" type="noConversion"/>
  </si>
  <si>
    <t>깨뜨렸다</t>
    <phoneticPr fontId="1" type="noConversion"/>
  </si>
  <si>
    <t>탔다</t>
    <phoneticPr fontId="1" type="noConversion"/>
  </si>
  <si>
    <t>보살폈다</t>
    <phoneticPr fontId="1" type="noConversion"/>
  </si>
  <si>
    <t>바꿨다</t>
    <phoneticPr fontId="1" type="noConversion"/>
  </si>
  <si>
    <t>왔다</t>
    <phoneticPr fontId="1" type="noConversion"/>
  </si>
  <si>
    <t>건넜다</t>
    <phoneticPr fontId="1" type="noConversion"/>
  </si>
  <si>
    <t>울었다</t>
    <phoneticPr fontId="1" type="noConversion"/>
  </si>
  <si>
    <t>했다</t>
    <phoneticPr fontId="1" type="noConversion"/>
  </si>
  <si>
    <t>죽었다</t>
    <phoneticPr fontId="1" type="noConversion"/>
  </si>
  <si>
    <t>춤췄다</t>
    <phoneticPr fontId="1" type="noConversion"/>
  </si>
  <si>
    <t>잘랐다</t>
    <phoneticPr fontId="1" type="noConversion"/>
  </si>
  <si>
    <t>그렸다</t>
    <phoneticPr fontId="1" type="noConversion"/>
  </si>
  <si>
    <t>꿈꿨다</t>
    <phoneticPr fontId="1" type="noConversion"/>
  </si>
  <si>
    <t>마셨다</t>
    <phoneticPr fontId="1" type="noConversion"/>
  </si>
  <si>
    <t>떨어졌다</t>
    <phoneticPr fontId="1" type="noConversion"/>
  </si>
  <si>
    <t>먹었다</t>
    <phoneticPr fontId="1" type="noConversion"/>
  </si>
  <si>
    <t>끝났다</t>
    <phoneticPr fontId="1" type="noConversion"/>
  </si>
  <si>
    <t>들어갔다</t>
    <phoneticPr fontId="1" type="noConversion"/>
  </si>
  <si>
    <t>느꼈다</t>
    <phoneticPr fontId="1" type="noConversion"/>
  </si>
  <si>
    <t>싸웠다</t>
    <phoneticPr fontId="1" type="noConversion"/>
  </si>
  <si>
    <t>마쳤다</t>
    <phoneticPr fontId="1" type="noConversion"/>
  </si>
  <si>
    <t>날았다</t>
    <phoneticPr fontId="1" type="noConversion"/>
  </si>
  <si>
    <t>잊었다</t>
    <phoneticPr fontId="1" type="noConversion"/>
  </si>
  <si>
    <t>튀겼다</t>
    <phoneticPr fontId="1" type="noConversion"/>
  </si>
  <si>
    <t>갔다</t>
    <phoneticPr fontId="1" type="noConversion"/>
  </si>
  <si>
    <t>자랐다</t>
    <phoneticPr fontId="1" type="noConversion"/>
  </si>
  <si>
    <t>걸었다</t>
    <phoneticPr fontId="1" type="noConversion"/>
  </si>
  <si>
    <t>도왔다</t>
    <phoneticPr fontId="1" type="noConversion"/>
  </si>
  <si>
    <t>쳤다</t>
    <phoneticPr fontId="1" type="noConversion"/>
  </si>
  <si>
    <t>잡았다</t>
    <phoneticPr fontId="1" type="noConversion"/>
  </si>
  <si>
    <t>서둘렀다</t>
    <phoneticPr fontId="1" type="noConversion"/>
  </si>
  <si>
    <t>찼다</t>
    <phoneticPr fontId="1" type="noConversion"/>
  </si>
  <si>
    <t>알았다</t>
    <phoneticPr fontId="1" type="noConversion"/>
  </si>
  <si>
    <t>거짓말 했다</t>
    <phoneticPr fontId="1" type="noConversion"/>
  </si>
  <si>
    <t>들었다</t>
    <phoneticPr fontId="1" type="noConversion"/>
  </si>
  <si>
    <t>살았다</t>
    <phoneticPr fontId="1" type="noConversion"/>
  </si>
  <si>
    <t>봤다</t>
    <phoneticPr fontId="1" type="noConversion"/>
  </si>
  <si>
    <t>움직였다</t>
    <phoneticPr fontId="1" type="noConversion"/>
  </si>
  <si>
    <t>열었다</t>
    <phoneticPr fontId="1" type="noConversion"/>
  </si>
  <si>
    <t>놀았다</t>
    <phoneticPr fontId="1" type="noConversion"/>
  </si>
  <si>
    <t>"밀 수 있다",</t>
    <phoneticPr fontId="1" type="noConversion"/>
  </si>
  <si>
    <t>밀었다</t>
    <phoneticPr fontId="1" type="noConversion"/>
  </si>
  <si>
    <t>읽었다</t>
    <phoneticPr fontId="1" type="noConversion"/>
  </si>
  <si>
    <t>돌아갔다</t>
    <phoneticPr fontId="1" type="noConversion"/>
  </si>
  <si>
    <t>달렸다</t>
    <phoneticPr fontId="1" type="noConversion"/>
  </si>
  <si>
    <t>노래했다</t>
    <phoneticPr fontId="1" type="noConversion"/>
  </si>
  <si>
    <t>앉았다</t>
    <phoneticPr fontId="1" type="noConversion"/>
  </si>
  <si>
    <t>잤다</t>
    <phoneticPr fontId="1" type="noConversion"/>
  </si>
  <si>
    <t>냄새났다</t>
    <phoneticPr fontId="1" type="noConversion"/>
  </si>
  <si>
    <t>미소지었다</t>
    <phoneticPr fontId="1" type="noConversion"/>
  </si>
  <si>
    <t>말했다</t>
    <phoneticPr fontId="1" type="noConversion"/>
  </si>
  <si>
    <t>던졌다</t>
    <phoneticPr fontId="1" type="noConversion"/>
  </si>
  <si>
    <t>불었다</t>
    <phoneticPr fontId="1" type="noConversion"/>
  </si>
  <si>
    <t>훔쳤다</t>
    <phoneticPr fontId="1" type="noConversion"/>
  </si>
  <si>
    <t>얼었다</t>
    <phoneticPr fontId="1" type="noConversion"/>
  </si>
  <si>
    <t>찢었다</t>
    <phoneticPr fontId="1" type="noConversion"/>
  </si>
  <si>
    <t>낳았다</t>
    <phoneticPr fontId="1" type="noConversion"/>
  </si>
  <si>
    <t>깨웠다</t>
    <phoneticPr fontId="1" type="noConversion"/>
  </si>
  <si>
    <t>때렸다</t>
    <phoneticPr fontId="1" type="noConversion"/>
  </si>
  <si>
    <t>기다렸다</t>
    <phoneticPr fontId="1" type="noConversion"/>
  </si>
  <si>
    <t>깼다</t>
    <phoneticPr fontId="1" type="noConversion"/>
  </si>
  <si>
    <t>씻었다</t>
    <phoneticPr fontId="1" type="noConversion"/>
  </si>
  <si>
    <t>입었다</t>
    <phoneticPr fontId="1" type="noConversion"/>
  </si>
  <si>
    <t>이겼다</t>
    <phoneticPr fontId="1" type="noConversion"/>
  </si>
  <si>
    <t>바랐다</t>
    <phoneticPr fontId="1" type="noConversion"/>
  </si>
  <si>
    <t>일했다</t>
    <phoneticPr fontId="1" type="noConversion"/>
  </si>
  <si>
    <t>썼다</t>
    <phoneticPr fontId="1" type="noConversion"/>
  </si>
  <si>
    <t>울렸다</t>
    <phoneticPr fontId="1" type="noConversion"/>
  </si>
  <si>
    <t>과거</t>
    <phoneticPr fontId="1" type="noConversion"/>
  </si>
  <si>
    <t>돌았다</t>
    <phoneticPr fontId="1" type="noConversion"/>
  </si>
  <si>
    <t>빛났다</t>
    <phoneticPr fontId="1" type="noConversion"/>
  </si>
  <si>
    <t>팔았다</t>
    <phoneticPr fontId="1" type="noConversion"/>
  </si>
  <si>
    <t>미끄러졌다</t>
    <phoneticPr fontId="1" type="noConversion"/>
  </si>
  <si>
    <t>감았다</t>
    <phoneticPr fontId="1" type="noConversion"/>
  </si>
  <si>
    <t>잃었다</t>
    <phoneticPr fontId="1" type="noConversion"/>
  </si>
  <si>
    <t>가라앉았다</t>
    <phoneticPr fontId="1" type="noConversion"/>
  </si>
  <si>
    <t>쏘았다</t>
    <phoneticPr fontId="1" type="noConversion"/>
  </si>
  <si>
    <t>이끌었다</t>
    <phoneticPr fontId="1" type="noConversion"/>
  </si>
  <si>
    <t>바닥을 쓸었다</t>
    <phoneticPr fontId="1" type="noConversion"/>
  </si>
  <si>
    <t>떠났다</t>
    <phoneticPr fontId="1" type="noConversion"/>
  </si>
  <si>
    <t>구부렸다</t>
    <phoneticPr fontId="1" type="noConversion"/>
  </si>
  <si>
    <t>돌렸다</t>
    <phoneticPr fontId="1" type="noConversion"/>
  </si>
  <si>
    <t>멈췄다</t>
    <phoneticPr fontId="1" type="noConversion"/>
  </si>
  <si>
    <t>머물렀다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</si>
</sst>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28">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s>
  <cellStyleXfs count="1">
    <xf numFmtId="0" fontId="0" fillId="0" borderId="0">
      <alignment vertical="center"/>
    </xf>
  </cellStyleXfs>
  <cellXfs count="126">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6.5"/>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6.5"/>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6.5"/>
  <cols>
    <col min="2" max="2" width="3.625" customWidth="1"/>
    <col min="10" max="10" width="7.625" customWidth="1"/>
    <col min="11" max="11" width="11.375" bestFit="1" customWidth="1"/>
    <col min="12" max="12" width="5.125" bestFit="1" customWidth="1"/>
    <col min="13" max="13" width="26.125" bestFit="1" customWidth="1"/>
    <col min="14" max="14" width="5.125" bestFit="1" customWidth="1"/>
    <col min="15" max="15" width="2.625" bestFit="1" customWidth="1"/>
    <col min="16" max="16" width="35.5" bestFit="1" customWidth="1"/>
    <col min="18" max="18" width="35.5" bestFit="1" customWidth="1"/>
  </cols>
  <sheetData>
    <row r="1" spans="1:18" ht="18.75">
      <c r="A1" s="66" t="str" cm="1">
        <f t="array" ref="A1">LEFT(C25,MIN(FIND({0,1,2,3,4,5,6,7,8,9},C25&amp;"0123456789"))+3)</f>
        <v>0502</v>
      </c>
      <c r="C1" s="67" t="s">
        <v>497</v>
      </c>
      <c r="K1" s="68" t="s">
        <v>520</v>
      </c>
      <c r="L1" s="70"/>
      <c r="M1" s="70"/>
      <c r="N1" s="70"/>
      <c r="O1" s="70"/>
      <c r="R1" t="s">
        <v>549</v>
      </c>
    </row>
    <row r="2" spans="1:18" ht="18.75">
      <c r="A2" s="66" t="str" cm="1">
        <f t="array" ref="A2">LEFT(C26,MIN(FIND({0,1,2,3,4,5,6,7,8,9},C26&amp;"0123456789"))+3)</f>
        <v>0503</v>
      </c>
      <c r="C2" s="67" t="s">
        <v>498</v>
      </c>
      <c r="K2" s="68" t="s">
        <v>521</v>
      </c>
      <c r="L2" s="68">
        <v>502</v>
      </c>
      <c r="M2" s="68" t="s">
        <v>522</v>
      </c>
      <c r="N2" s="71">
        <v>502</v>
      </c>
      <c r="O2" s="69" t="s">
        <v>523</v>
      </c>
      <c r="R2" t="s">
        <v>550</v>
      </c>
    </row>
    <row r="3" spans="1:18" ht="18.75">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75">
      <c r="A4" s="66" t="str" cm="1">
        <f t="array" ref="A4">LEFT(C28,MIN(FIND({0,1,2,3,4,5,6,7,8,9},C28&amp;"0123456789"))+3)</f>
        <v>0505</v>
      </c>
      <c r="C4" s="67" t="s">
        <v>500</v>
      </c>
      <c r="K4" s="68" t="s">
        <v>521</v>
      </c>
      <c r="L4">
        <v>1001</v>
      </c>
      <c r="M4" t="s">
        <v>522</v>
      </c>
      <c r="N4" t="s">
        <v>1751</v>
      </c>
      <c r="O4" s="69" t="s">
        <v>523</v>
      </c>
      <c r="P4" t="str">
        <f t="shared" ref="P4:P33" si="0">_xlfn.CONCAT(K4:O4)</f>
        <v>function1001(); putCardNumber('1001')</v>
      </c>
      <c r="R4" t="s">
        <v>1772</v>
      </c>
    </row>
    <row r="5" spans="1:18" ht="18.75">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75">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75">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75">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75">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75">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75">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75">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75">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75">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75">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75">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75">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75">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75">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75">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75">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75">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75">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75">
      <c r="K24" s="68" t="s">
        <v>521</v>
      </c>
      <c r="L24">
        <v>1021</v>
      </c>
      <c r="M24" t="s">
        <v>522</v>
      </c>
      <c r="N24" t="s">
        <v>551</v>
      </c>
      <c r="O24" s="69" t="s">
        <v>523</v>
      </c>
      <c r="P24" t="str">
        <f t="shared" si="0"/>
        <v>function1021(); putCardNumber('1921')</v>
      </c>
    </row>
    <row r="25" spans="1:18" ht="18.75">
      <c r="C25" t="s">
        <v>496</v>
      </c>
      <c r="K25" s="68" t="s">
        <v>521</v>
      </c>
      <c r="L25">
        <v>1022</v>
      </c>
      <c r="M25" t="s">
        <v>522</v>
      </c>
      <c r="N25" t="s">
        <v>546</v>
      </c>
      <c r="O25" s="69" t="s">
        <v>523</v>
      </c>
      <c r="P25" t="str">
        <f t="shared" si="0"/>
        <v>function1022(); putCardNumber('1722')</v>
      </c>
    </row>
    <row r="26" spans="1:18" ht="18.75">
      <c r="C26" t="s">
        <v>474</v>
      </c>
      <c r="K26" s="68" t="s">
        <v>521</v>
      </c>
      <c r="L26">
        <v>1023</v>
      </c>
      <c r="M26" t="s">
        <v>522</v>
      </c>
      <c r="N26" t="s">
        <v>547</v>
      </c>
      <c r="O26" s="69" t="s">
        <v>523</v>
      </c>
      <c r="P26" t="str">
        <f t="shared" si="0"/>
        <v>function1023(); putCardNumber('1723')</v>
      </c>
    </row>
    <row r="27" spans="1:18" ht="18.75">
      <c r="C27" t="s">
        <v>475</v>
      </c>
      <c r="K27" s="68" t="s">
        <v>521</v>
      </c>
      <c r="L27">
        <v>1024</v>
      </c>
      <c r="M27" t="s">
        <v>522</v>
      </c>
      <c r="N27" t="s">
        <v>548</v>
      </c>
      <c r="O27" s="69" t="s">
        <v>523</v>
      </c>
      <c r="P27" t="str">
        <f t="shared" si="0"/>
        <v>function1024(); putCardNumber('1724')</v>
      </c>
    </row>
    <row r="28" spans="1:18" ht="18.75">
      <c r="C28" t="s">
        <v>476</v>
      </c>
      <c r="K28" s="68" t="s">
        <v>521</v>
      </c>
      <c r="L28">
        <v>1025</v>
      </c>
      <c r="M28" t="s">
        <v>522</v>
      </c>
      <c r="N28" t="s">
        <v>544</v>
      </c>
      <c r="O28" s="69" t="s">
        <v>523</v>
      </c>
      <c r="P28" t="str">
        <f t="shared" si="0"/>
        <v>function1025(); putCardNumber('1126')</v>
      </c>
    </row>
    <row r="29" spans="1:18" ht="18.75">
      <c r="C29" t="s">
        <v>477</v>
      </c>
      <c r="K29" s="68" t="s">
        <v>521</v>
      </c>
      <c r="L29">
        <v>1026</v>
      </c>
      <c r="M29" t="s">
        <v>522</v>
      </c>
      <c r="N29" t="s">
        <v>545</v>
      </c>
      <c r="O29" s="69" t="s">
        <v>523</v>
      </c>
      <c r="P29" t="str">
        <f t="shared" si="0"/>
        <v>function1026(); putCardNumber('1127')</v>
      </c>
    </row>
    <row r="30" spans="1:18" ht="18.75">
      <c r="C30" t="s">
        <v>478</v>
      </c>
      <c r="K30" s="68" t="s">
        <v>521</v>
      </c>
      <c r="L30">
        <v>1027</v>
      </c>
      <c r="M30" t="s">
        <v>522</v>
      </c>
      <c r="N30" t="s">
        <v>543</v>
      </c>
      <c r="O30" s="69" t="s">
        <v>523</v>
      </c>
      <c r="P30" t="str">
        <f t="shared" si="0"/>
        <v>function1027(); putCardNumber('2028')</v>
      </c>
    </row>
    <row r="31" spans="1:18" ht="18.75">
      <c r="C31" t="s">
        <v>479</v>
      </c>
      <c r="K31" s="68" t="s">
        <v>521</v>
      </c>
      <c r="L31">
        <v>1628</v>
      </c>
      <c r="M31" t="s">
        <v>522</v>
      </c>
      <c r="N31" t="s">
        <v>540</v>
      </c>
      <c r="O31" s="69" t="s">
        <v>523</v>
      </c>
      <c r="P31" t="str">
        <f t="shared" si="0"/>
        <v>function1628(); putCardNumber('1029')</v>
      </c>
    </row>
    <row r="32" spans="1:18" ht="18.75">
      <c r="C32" t="s">
        <v>480</v>
      </c>
      <c r="K32" s="68" t="s">
        <v>521</v>
      </c>
      <c r="L32">
        <v>1629</v>
      </c>
      <c r="M32" t="s">
        <v>522</v>
      </c>
      <c r="N32" t="s">
        <v>541</v>
      </c>
      <c r="O32" s="69" t="s">
        <v>523</v>
      </c>
      <c r="P32" t="str">
        <f t="shared" si="0"/>
        <v>function1629(); putCardNumber('1030')</v>
      </c>
    </row>
    <row r="33" spans="3:16" ht="18.75">
      <c r="C33" t="s">
        <v>481</v>
      </c>
      <c r="K33" s="68" t="s">
        <v>521</v>
      </c>
      <c r="L33">
        <v>1630</v>
      </c>
      <c r="M33" t="s">
        <v>522</v>
      </c>
      <c r="N33" t="s">
        <v>542</v>
      </c>
      <c r="O33" s="69" t="s">
        <v>523</v>
      </c>
      <c r="P33" t="str">
        <f t="shared" si="0"/>
        <v>function1630(); putCardNumber('1031')</v>
      </c>
    </row>
    <row r="34" spans="3:16" ht="18.75">
      <c r="C34" t="s">
        <v>482</v>
      </c>
      <c r="K34" s="68" t="s">
        <v>521</v>
      </c>
    </row>
    <row r="35" spans="3:16" ht="18.75">
      <c r="C35" t="s">
        <v>483</v>
      </c>
      <c r="K35" s="68" t="s">
        <v>521</v>
      </c>
    </row>
    <row r="36" spans="3:16" ht="18.75">
      <c r="C36" t="s">
        <v>484</v>
      </c>
      <c r="K36" s="68" t="s">
        <v>521</v>
      </c>
    </row>
    <row r="37" spans="3:16" ht="18.75">
      <c r="C37" t="s">
        <v>485</v>
      </c>
      <c r="K37" s="68" t="s">
        <v>521</v>
      </c>
    </row>
    <row r="38" spans="3:16" ht="18.75">
      <c r="C38" t="s">
        <v>486</v>
      </c>
      <c r="K38" s="68" t="s">
        <v>521</v>
      </c>
    </row>
    <row r="39" spans="3:16" ht="18.75">
      <c r="C39" t="s">
        <v>487</v>
      </c>
      <c r="K39" s="68" t="s">
        <v>521</v>
      </c>
    </row>
    <row r="40" spans="3:16" ht="18.75">
      <c r="C40" t="s">
        <v>488</v>
      </c>
      <c r="K40" s="68" t="s">
        <v>521</v>
      </c>
    </row>
    <row r="41" spans="3:16" ht="18.75">
      <c r="C41" t="s">
        <v>489</v>
      </c>
      <c r="K41" s="68" t="s">
        <v>521</v>
      </c>
    </row>
    <row r="42" spans="3:16" ht="18.75">
      <c r="C42" t="s">
        <v>490</v>
      </c>
      <c r="K42" s="68" t="s">
        <v>521</v>
      </c>
    </row>
    <row r="43" spans="3:16" ht="18.75">
      <c r="C43" t="s">
        <v>491</v>
      </c>
      <c r="K43" s="68" t="s">
        <v>521</v>
      </c>
    </row>
    <row r="44" spans="3:16" ht="18.75">
      <c r="C44" t="s">
        <v>492</v>
      </c>
      <c r="K44" s="68" t="s">
        <v>521</v>
      </c>
    </row>
    <row r="45" spans="3:16" ht="18.75">
      <c r="C45" t="s">
        <v>493</v>
      </c>
      <c r="K45" s="68" t="s">
        <v>521</v>
      </c>
    </row>
    <row r="46" spans="3:16" ht="18.75">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C48" sqref="C4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workbookViewId="0">
      <selection activeCell="M2" sqref="M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13"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ref="I14:I77" si="2">_xlfn.TEXTJOIN("",TRUE,G14,D14,H14)</f>
        <v>"확인하는 것",</v>
      </c>
    </row>
    <row r="15" spans="4:13">
      <c r="D15" t="s">
        <v>1927</v>
      </c>
      <c r="E15" t="s">
        <v>577</v>
      </c>
      <c r="G15" s="1" t="s">
        <v>12</v>
      </c>
      <c r="H15" s="1" t="s">
        <v>13</v>
      </c>
      <c r="I15" s="2" t="str">
        <f t="shared" si="2"/>
        <v>"선택하는 것",</v>
      </c>
    </row>
    <row r="16" spans="4:13">
      <c r="D16" t="s">
        <v>1928</v>
      </c>
      <c r="E16" t="s">
        <v>579</v>
      </c>
      <c r="G16" s="1" t="s">
        <v>12</v>
      </c>
      <c r="H16" s="1" t="s">
        <v>13</v>
      </c>
      <c r="I16" s="2" t="str">
        <f t="shared" si="2"/>
        <v>"오르는 것",</v>
      </c>
    </row>
    <row r="17" spans="4:13">
      <c r="D17" t="s">
        <v>1929</v>
      </c>
      <c r="E17" t="s">
        <v>581</v>
      </c>
      <c r="G17" s="1" t="s">
        <v>12</v>
      </c>
      <c r="H17" s="1" t="s">
        <v>13</v>
      </c>
      <c r="I17" s="2" t="str">
        <f t="shared" si="2"/>
        <v>"오는 것",</v>
      </c>
    </row>
    <row r="18" spans="4:13">
      <c r="D18" t="s">
        <v>1930</v>
      </c>
      <c r="E18" t="s">
        <v>583</v>
      </c>
      <c r="G18" s="1" t="s">
        <v>12</v>
      </c>
      <c r="H18" s="1" t="s">
        <v>13</v>
      </c>
      <c r="I18" s="2" t="str">
        <f t="shared" si="2"/>
        <v>"요리하는 것",</v>
      </c>
    </row>
    <row r="19" spans="4:13">
      <c r="D19" t="s">
        <v>1931</v>
      </c>
      <c r="E19" t="s">
        <v>585</v>
      </c>
      <c r="G19" s="1" t="s">
        <v>12</v>
      </c>
      <c r="H19" s="1" t="s">
        <v>13</v>
      </c>
      <c r="I19" s="2" t="str">
        <f t="shared" si="2"/>
        <v>"복사하는 것",</v>
      </c>
    </row>
    <row r="20" spans="4:13">
      <c r="D20" t="s">
        <v>1932</v>
      </c>
      <c r="E20" t="s">
        <v>587</v>
      </c>
      <c r="G20" s="1" t="s">
        <v>12</v>
      </c>
      <c r="H20" s="1" t="s">
        <v>13</v>
      </c>
      <c r="I20" s="2" t="str">
        <f t="shared" si="2"/>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589</v>
      </c>
      <c r="G21" s="1" t="s">
        <v>12</v>
      </c>
      <c r="H21" s="1" t="s">
        <v>13</v>
      </c>
      <c r="I21" s="2" t="str">
        <f t="shared" si="2"/>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591</v>
      </c>
      <c r="G22" s="1" t="s">
        <v>12</v>
      </c>
      <c r="H22" s="1" t="s">
        <v>13</v>
      </c>
      <c r="I22" s="2" t="str">
        <f t="shared" si="2"/>
        <v>"자르는 것",</v>
      </c>
    </row>
    <row r="23" spans="4:13">
      <c r="D23" t="s">
        <v>1935</v>
      </c>
      <c r="E23" s="2" t="s">
        <v>593</v>
      </c>
      <c r="G23" s="1" t="s">
        <v>12</v>
      </c>
      <c r="H23" s="1" t="s">
        <v>13</v>
      </c>
      <c r="I23" s="2" t="str">
        <f t="shared" si="2"/>
        <v>"춤추는 것",</v>
      </c>
    </row>
    <row r="24" spans="4:13">
      <c r="D24" t="s">
        <v>1936</v>
      </c>
      <c r="E24" s="2" t="s">
        <v>594</v>
      </c>
      <c r="G24" s="1" t="s">
        <v>12</v>
      </c>
      <c r="H24" s="1" t="s">
        <v>13</v>
      </c>
      <c r="I24" s="2" t="str">
        <f t="shared" si="2"/>
        <v>"결정하는 것",</v>
      </c>
    </row>
    <row r="25" spans="4:13">
      <c r="D25" t="s">
        <v>1937</v>
      </c>
      <c r="E25" s="2" t="s">
        <v>596</v>
      </c>
      <c r="G25" s="1" t="s">
        <v>12</v>
      </c>
      <c r="H25" s="1" t="s">
        <v>13</v>
      </c>
      <c r="I25" s="2" t="str">
        <f t="shared" si="2"/>
        <v>"죽는 것",</v>
      </c>
    </row>
    <row r="26" spans="4:13">
      <c r="D26" t="s">
        <v>1938</v>
      </c>
      <c r="E26" s="2" t="s">
        <v>598</v>
      </c>
      <c r="G26" s="1" t="s">
        <v>12</v>
      </c>
      <c r="H26" s="1" t="s">
        <v>13</v>
      </c>
      <c r="I26" s="2" t="str">
        <f t="shared" si="2"/>
        <v>"하는 것",</v>
      </c>
    </row>
    <row r="27" spans="4:13">
      <c r="D27" t="s">
        <v>1939</v>
      </c>
      <c r="E27" s="2" t="s">
        <v>600</v>
      </c>
      <c r="G27" s="1" t="s">
        <v>12</v>
      </c>
      <c r="H27" s="1" t="s">
        <v>13</v>
      </c>
      <c r="I27" s="2" t="str">
        <f t="shared" si="2"/>
        <v>"그리는 것",</v>
      </c>
    </row>
    <row r="28" spans="4:13">
      <c r="D28" t="s">
        <v>1940</v>
      </c>
      <c r="E28" s="2" t="s">
        <v>602</v>
      </c>
      <c r="G28" s="1" t="s">
        <v>12</v>
      </c>
      <c r="H28" s="1" t="s">
        <v>13</v>
      </c>
      <c r="I28" s="2" t="str">
        <f t="shared" si="2"/>
        <v>"꿈꾸는 것",</v>
      </c>
    </row>
    <row r="29" spans="4:13">
      <c r="D29" t="s">
        <v>1941</v>
      </c>
      <c r="E29" s="2" t="s">
        <v>604</v>
      </c>
      <c r="G29" s="1" t="s">
        <v>12</v>
      </c>
      <c r="H29" s="1" t="s">
        <v>13</v>
      </c>
      <c r="I29" s="2" t="str">
        <f t="shared" si="2"/>
        <v>"마시는 것",</v>
      </c>
    </row>
    <row r="30" spans="4:13">
      <c r="D30" t="s">
        <v>1942</v>
      </c>
      <c r="E30" s="2" t="s">
        <v>606</v>
      </c>
      <c r="G30" s="1" t="s">
        <v>12</v>
      </c>
      <c r="H30" s="1" t="s">
        <v>13</v>
      </c>
      <c r="I30" s="2" t="str">
        <f t="shared" si="2"/>
        <v>"운전하는 것",</v>
      </c>
    </row>
    <row r="31" spans="4:13">
      <c r="D31" t="s">
        <v>1943</v>
      </c>
      <c r="E31" s="2" t="s">
        <v>608</v>
      </c>
      <c r="G31" s="1" t="s">
        <v>12</v>
      </c>
      <c r="H31" s="1" t="s">
        <v>13</v>
      </c>
      <c r="I31" s="2" t="str">
        <f t="shared" si="2"/>
        <v>"떨어지는 것",</v>
      </c>
    </row>
    <row r="32" spans="4:13">
      <c r="D32" t="s">
        <v>1944</v>
      </c>
      <c r="E32" s="2" t="s">
        <v>610</v>
      </c>
      <c r="G32" s="1" t="s">
        <v>12</v>
      </c>
      <c r="H32" s="1" t="s">
        <v>13</v>
      </c>
      <c r="I32" s="2" t="str">
        <f t="shared" si="2"/>
        <v>"먹는 것",</v>
      </c>
    </row>
    <row r="33" spans="4:9">
      <c r="D33" t="s">
        <v>1945</v>
      </c>
      <c r="E33" s="2" t="s">
        <v>612</v>
      </c>
      <c r="G33" s="1" t="s">
        <v>12</v>
      </c>
      <c r="H33" s="1" t="s">
        <v>13</v>
      </c>
      <c r="I33" s="2" t="str">
        <f t="shared" si="2"/>
        <v>"끝나는 것",</v>
      </c>
    </row>
    <row r="34" spans="4:9">
      <c r="D34" t="s">
        <v>1946</v>
      </c>
      <c r="E34" s="2" t="s">
        <v>614</v>
      </c>
      <c r="G34" s="1" t="s">
        <v>12</v>
      </c>
      <c r="H34" s="1" t="s">
        <v>13</v>
      </c>
      <c r="I34" s="2" t="str">
        <f t="shared" si="2"/>
        <v>"들어오는 것",</v>
      </c>
    </row>
    <row r="35" spans="4:9">
      <c r="D35" t="s">
        <v>1949</v>
      </c>
      <c r="E35" s="2" t="s">
        <v>616</v>
      </c>
      <c r="G35" s="1" t="s">
        <v>12</v>
      </c>
      <c r="H35" s="1" t="s">
        <v>13</v>
      </c>
      <c r="I35" s="2" t="str">
        <f t="shared" si="2"/>
        <v>"운동하는 것",</v>
      </c>
    </row>
    <row r="36" spans="4:9">
      <c r="D36" t="s">
        <v>1950</v>
      </c>
      <c r="E36" s="2" t="s">
        <v>618</v>
      </c>
      <c r="G36" s="1" t="s">
        <v>12</v>
      </c>
      <c r="H36" s="1" t="s">
        <v>13</v>
      </c>
      <c r="I36" s="2" t="str">
        <f t="shared" si="2"/>
        <v>"실패하는 것",</v>
      </c>
    </row>
    <row r="37" spans="4:9">
      <c r="D37" t="s">
        <v>1943</v>
      </c>
      <c r="E37" s="2" t="s">
        <v>620</v>
      </c>
      <c r="G37" s="1" t="s">
        <v>12</v>
      </c>
      <c r="H37" s="1" t="s">
        <v>13</v>
      </c>
      <c r="I37" s="2" t="str">
        <f t="shared" si="2"/>
        <v>"떨어지는 것",</v>
      </c>
    </row>
    <row r="38" spans="4:9">
      <c r="D38" t="s">
        <v>1951</v>
      </c>
      <c r="E38" s="2" t="s">
        <v>622</v>
      </c>
      <c r="G38" s="1" t="s">
        <v>12</v>
      </c>
      <c r="H38" s="1" t="s">
        <v>13</v>
      </c>
      <c r="I38" s="2" t="str">
        <f t="shared" si="2"/>
        <v>"느끼는 것",</v>
      </c>
    </row>
    <row r="39" spans="4:9">
      <c r="D39" t="s">
        <v>1952</v>
      </c>
      <c r="E39" s="2" t="s">
        <v>624</v>
      </c>
      <c r="G39" s="1" t="s">
        <v>12</v>
      </c>
      <c r="H39" s="1" t="s">
        <v>13</v>
      </c>
      <c r="I39" s="2" t="str">
        <f t="shared" si="2"/>
        <v>"싸우는 것",</v>
      </c>
    </row>
    <row r="40" spans="4:9">
      <c r="D40" t="s">
        <v>1953</v>
      </c>
      <c r="E40" s="2" t="s">
        <v>626</v>
      </c>
      <c r="G40" s="1" t="s">
        <v>12</v>
      </c>
      <c r="H40" s="1" t="s">
        <v>13</v>
      </c>
      <c r="I40" s="2" t="str">
        <f t="shared" si="2"/>
        <v>"마치는 것",</v>
      </c>
    </row>
    <row r="41" spans="4:9">
      <c r="D41" t="s">
        <v>1954</v>
      </c>
      <c r="E41" s="2" t="s">
        <v>628</v>
      </c>
      <c r="G41" s="1" t="s">
        <v>12</v>
      </c>
      <c r="H41" s="1" t="s">
        <v>13</v>
      </c>
      <c r="I41" s="2" t="str">
        <f t="shared" si="2"/>
        <v>"고정하는 것",</v>
      </c>
    </row>
    <row r="42" spans="4:9">
      <c r="D42" t="s">
        <v>1955</v>
      </c>
      <c r="E42" s="2" t="s">
        <v>630</v>
      </c>
      <c r="G42" s="1" t="s">
        <v>12</v>
      </c>
      <c r="H42" s="1" t="s">
        <v>13</v>
      </c>
      <c r="I42" s="2" t="str">
        <f t="shared" si="2"/>
        <v>"나는 것",</v>
      </c>
    </row>
    <row r="43" spans="4:9">
      <c r="D43" t="s">
        <v>1956</v>
      </c>
      <c r="E43" s="2" t="s">
        <v>632</v>
      </c>
      <c r="G43" s="1" t="s">
        <v>12</v>
      </c>
      <c r="H43" s="1" t="s">
        <v>13</v>
      </c>
      <c r="I43" s="2" t="str">
        <f t="shared" si="2"/>
        <v>"집중하는 것",</v>
      </c>
    </row>
    <row r="44" spans="4:9">
      <c r="D44" t="s">
        <v>1957</v>
      </c>
      <c r="E44" s="2" t="s">
        <v>634</v>
      </c>
      <c r="G44" s="1" t="s">
        <v>12</v>
      </c>
      <c r="H44" s="1" t="s">
        <v>13</v>
      </c>
      <c r="I44" s="2" t="str">
        <f t="shared" si="2"/>
        <v>"잊는 것",</v>
      </c>
    </row>
    <row r="45" spans="4:9">
      <c r="D45" t="s">
        <v>1958</v>
      </c>
      <c r="E45" s="2" t="s">
        <v>636</v>
      </c>
      <c r="G45" s="1" t="s">
        <v>12</v>
      </c>
      <c r="H45" s="1" t="s">
        <v>13</v>
      </c>
      <c r="I45" s="2" t="str">
        <f t="shared" si="2"/>
        <v>"형성하는 것",</v>
      </c>
    </row>
    <row r="46" spans="4:9">
      <c r="D46" t="s">
        <v>1959</v>
      </c>
      <c r="E46" s="2" t="s">
        <v>638</v>
      </c>
      <c r="G46" s="1" t="s">
        <v>12</v>
      </c>
      <c r="H46" s="1" t="s">
        <v>13</v>
      </c>
      <c r="I46" s="2" t="str">
        <f t="shared" si="2"/>
        <v>"튀기는 것",</v>
      </c>
    </row>
    <row r="47" spans="4:9">
      <c r="D47" t="s">
        <v>1960</v>
      </c>
      <c r="E47" s="2" t="s">
        <v>640</v>
      </c>
      <c r="G47" s="1" t="s">
        <v>12</v>
      </c>
      <c r="H47" s="1" t="s">
        <v>13</v>
      </c>
      <c r="I47" s="2" t="str">
        <f t="shared" si="2"/>
        <v>"가는 것",</v>
      </c>
    </row>
    <row r="48" spans="4:9">
      <c r="D48" t="s">
        <v>1961</v>
      </c>
      <c r="E48" t="s">
        <v>642</v>
      </c>
      <c r="G48" s="1" t="s">
        <v>12</v>
      </c>
      <c r="H48" s="1" t="s">
        <v>13</v>
      </c>
      <c r="I48" s="2" t="str">
        <f t="shared" si="2"/>
        <v>"자라는 것",</v>
      </c>
    </row>
    <row r="49" spans="4:9">
      <c r="D49" t="s">
        <v>1962</v>
      </c>
      <c r="E49" t="s">
        <v>644</v>
      </c>
      <c r="G49" s="1" t="s">
        <v>12</v>
      </c>
      <c r="H49" s="1" t="s">
        <v>13</v>
      </c>
      <c r="I49" s="2" t="str">
        <f t="shared" si="2"/>
        <v>"추측하는 것",</v>
      </c>
    </row>
    <row r="50" spans="4:9">
      <c r="D50" t="s">
        <v>1963</v>
      </c>
      <c r="E50" t="s">
        <v>646</v>
      </c>
      <c r="G50" s="1" t="s">
        <v>12</v>
      </c>
      <c r="H50" s="1" t="s">
        <v>13</v>
      </c>
      <c r="I50" s="2" t="str">
        <f t="shared" si="2"/>
        <v>"거는 것",</v>
      </c>
    </row>
    <row r="51" spans="4:9">
      <c r="D51" t="s">
        <v>1964</v>
      </c>
      <c r="E51" t="s">
        <v>648</v>
      </c>
      <c r="G51" s="1" t="s">
        <v>12</v>
      </c>
      <c r="H51" s="1" t="s">
        <v>13</v>
      </c>
      <c r="I51" s="2" t="str">
        <f t="shared" si="2"/>
        <v>"돕는 것",</v>
      </c>
    </row>
    <row r="52" spans="4:9">
      <c r="D52" t="s">
        <v>1965</v>
      </c>
      <c r="E52" t="s">
        <v>650</v>
      </c>
      <c r="G52" s="1" t="s">
        <v>12</v>
      </c>
      <c r="H52" s="1" t="s">
        <v>13</v>
      </c>
      <c r="I52" s="2" t="str">
        <f t="shared" si="2"/>
        <v>"치는 것",</v>
      </c>
    </row>
    <row r="53" spans="4:9">
      <c r="D53" t="s">
        <v>1966</v>
      </c>
      <c r="E53" t="s">
        <v>652</v>
      </c>
      <c r="G53" s="1" t="s">
        <v>12</v>
      </c>
      <c r="H53" s="1" t="s">
        <v>13</v>
      </c>
      <c r="I53" s="2" t="str">
        <f t="shared" si="2"/>
        <v>"잡는 것",</v>
      </c>
    </row>
    <row r="54" spans="4:9">
      <c r="D54" t="s">
        <v>1967</v>
      </c>
      <c r="E54" t="s">
        <v>654</v>
      </c>
      <c r="G54" s="1" t="s">
        <v>12</v>
      </c>
      <c r="H54" s="1" t="s">
        <v>13</v>
      </c>
      <c r="I54" s="2" t="str">
        <f t="shared" si="2"/>
        <v>"희망하는 것",</v>
      </c>
    </row>
    <row r="55" spans="4:9">
      <c r="D55" t="s">
        <v>1968</v>
      </c>
      <c r="E55" t="s">
        <v>656</v>
      </c>
      <c r="G55" s="1" t="s">
        <v>12</v>
      </c>
      <c r="H55" s="1" t="s">
        <v>13</v>
      </c>
      <c r="I55" s="2" t="str">
        <f t="shared" si="2"/>
        <v>"서두르는 것",</v>
      </c>
    </row>
    <row r="56" spans="4:9">
      <c r="D56" t="s">
        <v>1969</v>
      </c>
      <c r="E56" t="s">
        <v>658</v>
      </c>
      <c r="G56" s="1" t="s">
        <v>12</v>
      </c>
      <c r="H56" s="1" t="s">
        <v>13</v>
      </c>
      <c r="I56" s="2" t="str">
        <f t="shared" si="2"/>
        <v>"참여하는 것",</v>
      </c>
    </row>
    <row r="57" spans="4:9">
      <c r="D57" t="s">
        <v>1970</v>
      </c>
      <c r="E57" t="s">
        <v>660</v>
      </c>
      <c r="G57" s="1" t="s">
        <v>12</v>
      </c>
      <c r="H57" s="1" t="s">
        <v>13</v>
      </c>
      <c r="I57" s="2" t="str">
        <f t="shared" si="2"/>
        <v>"계속하는 것",</v>
      </c>
    </row>
    <row r="58" spans="4:9">
      <c r="D58" t="s">
        <v>1971</v>
      </c>
      <c r="E58" t="s">
        <v>662</v>
      </c>
      <c r="G58" s="1" t="s">
        <v>12</v>
      </c>
      <c r="H58" s="1" t="s">
        <v>13</v>
      </c>
      <c r="I58" s="2" t="str">
        <f t="shared" si="2"/>
        <v>"차는 것",</v>
      </c>
    </row>
    <row r="59" spans="4:9">
      <c r="D59" t="s">
        <v>1972</v>
      </c>
      <c r="E59" t="s">
        <v>664</v>
      </c>
      <c r="G59" s="1" t="s">
        <v>12</v>
      </c>
      <c r="H59" s="1" t="s">
        <v>13</v>
      </c>
      <c r="I59" s="2" t="str">
        <f t="shared" si="2"/>
        <v>"아는 것",</v>
      </c>
    </row>
    <row r="60" spans="4:9">
      <c r="D60" t="s">
        <v>1973</v>
      </c>
      <c r="E60" t="s">
        <v>666</v>
      </c>
      <c r="G60" s="1" t="s">
        <v>12</v>
      </c>
      <c r="H60" s="1" t="s">
        <v>13</v>
      </c>
      <c r="I60" s="2" t="str">
        <f t="shared" si="2"/>
        <v>"거짓말 하는 것",</v>
      </c>
    </row>
    <row r="61" spans="4:9">
      <c r="D61" t="s">
        <v>1974</v>
      </c>
      <c r="E61" t="s">
        <v>668</v>
      </c>
      <c r="G61" s="1" t="s">
        <v>12</v>
      </c>
      <c r="H61" s="1" t="s">
        <v>13</v>
      </c>
      <c r="I61" s="2" t="str">
        <f t="shared" si="2"/>
        <v>"듣는 것",</v>
      </c>
    </row>
    <row r="62" spans="4:9">
      <c r="D62" t="s">
        <v>1975</v>
      </c>
      <c r="E62" t="s">
        <v>670</v>
      </c>
      <c r="G62" s="1" t="s">
        <v>12</v>
      </c>
      <c r="H62" s="1" t="s">
        <v>13</v>
      </c>
      <c r="I62" s="2" t="str">
        <f t="shared" si="2"/>
        <v>"사는 것",</v>
      </c>
    </row>
    <row r="63" spans="4:9">
      <c r="D63" t="s">
        <v>1976</v>
      </c>
      <c r="E63" t="s">
        <v>672</v>
      </c>
      <c r="G63" s="1" t="s">
        <v>12</v>
      </c>
      <c r="H63" s="1" t="s">
        <v>13</v>
      </c>
      <c r="I63" s="2" t="str">
        <f t="shared" si="2"/>
        <v>"보는 것",</v>
      </c>
    </row>
    <row r="64" spans="4:9">
      <c r="D64" t="s">
        <v>1977</v>
      </c>
      <c r="E64" t="s">
        <v>674</v>
      </c>
      <c r="G64" s="1" t="s">
        <v>12</v>
      </c>
      <c r="H64" s="1" t="s">
        <v>13</v>
      </c>
      <c r="I64" s="2" t="str">
        <f t="shared" si="2"/>
        <v>"사랑하는 것",</v>
      </c>
    </row>
    <row r="65" spans="4:9">
      <c r="D65" t="s">
        <v>1978</v>
      </c>
      <c r="E65" t="s">
        <v>676</v>
      </c>
      <c r="G65" s="1" t="s">
        <v>12</v>
      </c>
      <c r="H65" s="1" t="s">
        <v>13</v>
      </c>
      <c r="I65" s="2" t="str">
        <f t="shared" si="2"/>
        <v>"움직이는 것",</v>
      </c>
    </row>
    <row r="66" spans="4:9">
      <c r="D66" t="s">
        <v>1979</v>
      </c>
      <c r="E66" t="s">
        <v>678</v>
      </c>
      <c r="G66" s="1" t="s">
        <v>12</v>
      </c>
      <c r="H66" s="1" t="s">
        <v>13</v>
      </c>
      <c r="I66" s="2" t="str">
        <f t="shared" si="2"/>
        <v>"여는 것",</v>
      </c>
    </row>
    <row r="67" spans="4:9">
      <c r="D67" t="s">
        <v>1980</v>
      </c>
      <c r="E67" t="s">
        <v>680</v>
      </c>
      <c r="G67" s="1" t="s">
        <v>12</v>
      </c>
      <c r="H67" s="1" t="s">
        <v>13</v>
      </c>
      <c r="I67" s="2" t="str">
        <f t="shared" si="2"/>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ref="I78:I127" si="3">_xlfn.TEXTJOIN("",TRUE,G78,D78,H78)</f>
        <v>"미소짓는 것",</v>
      </c>
    </row>
    <row r="79" spans="4:9">
      <c r="D79" t="s">
        <v>1992</v>
      </c>
      <c r="E79" t="s">
        <v>704</v>
      </c>
      <c r="G79" s="1" t="s">
        <v>12</v>
      </c>
      <c r="H79" s="1" t="s">
        <v>13</v>
      </c>
      <c r="I79" s="2" t="str">
        <f t="shared" si="3"/>
        <v>"말하는 것",</v>
      </c>
    </row>
    <row r="80" spans="4:9">
      <c r="D80" t="s">
        <v>1993</v>
      </c>
      <c r="E80" t="s">
        <v>706</v>
      </c>
      <c r="G80" s="1" t="s">
        <v>12</v>
      </c>
      <c r="H80" s="1" t="s">
        <v>13</v>
      </c>
      <c r="I80" s="2" t="str">
        <f t="shared" si="3"/>
        <v>"일어서는 것",</v>
      </c>
    </row>
    <row r="81" spans="4:9">
      <c r="D81" t="s">
        <v>1920</v>
      </c>
      <c r="E81" t="s">
        <v>708</v>
      </c>
      <c r="G81" s="1" t="s">
        <v>12</v>
      </c>
      <c r="H81" s="1" t="s">
        <v>13</v>
      </c>
      <c r="I81" s="2" t="str">
        <f t="shared" si="3"/>
        <v>"시작하는 것",</v>
      </c>
    </row>
    <row r="82" spans="4:9">
      <c r="D82" t="s">
        <v>1994</v>
      </c>
      <c r="E82" t="s">
        <v>710</v>
      </c>
      <c r="G82" s="1" t="s">
        <v>12</v>
      </c>
      <c r="H82" s="1" t="s">
        <v>13</v>
      </c>
      <c r="I82" s="2" t="str">
        <f t="shared" si="3"/>
        <v>"머무르는 것",</v>
      </c>
    </row>
    <row r="83" spans="4:9">
      <c r="D83" t="s">
        <v>1995</v>
      </c>
      <c r="E83" t="s">
        <v>712</v>
      </c>
      <c r="G83" s="1" t="s">
        <v>12</v>
      </c>
      <c r="H83" s="1" t="s">
        <v>13</v>
      </c>
      <c r="I83" s="2" t="str">
        <f t="shared" si="3"/>
        <v>"멈추는 것",</v>
      </c>
    </row>
    <row r="84" spans="4:9">
      <c r="D84" t="s">
        <v>1996</v>
      </c>
      <c r="E84" t="s">
        <v>714</v>
      </c>
      <c r="G84" s="1" t="s">
        <v>12</v>
      </c>
      <c r="H84" s="1" t="s">
        <v>13</v>
      </c>
      <c r="I84" s="2" t="str">
        <f t="shared" si="3"/>
        <v>"수영하는 것",</v>
      </c>
    </row>
    <row r="85" spans="4:9">
      <c r="D85" t="s">
        <v>1992</v>
      </c>
      <c r="E85" t="s">
        <v>716</v>
      </c>
      <c r="G85" s="1" t="s">
        <v>12</v>
      </c>
      <c r="H85" s="1" t="s">
        <v>13</v>
      </c>
      <c r="I85" s="2" t="str">
        <f t="shared" si="3"/>
        <v>"말하는 것",</v>
      </c>
    </row>
    <row r="86" spans="4:9">
      <c r="D86" t="s">
        <v>1997</v>
      </c>
      <c r="E86" t="s">
        <v>717</v>
      </c>
      <c r="G86" s="1" t="s">
        <v>12</v>
      </c>
      <c r="H86" s="1" t="s">
        <v>13</v>
      </c>
      <c r="I86" s="2" t="str">
        <f t="shared" si="3"/>
        <v>"이야기하는 것",</v>
      </c>
    </row>
    <row r="87" spans="4:9">
      <c r="D87" t="s">
        <v>1998</v>
      </c>
      <c r="E87" t="s">
        <v>719</v>
      </c>
      <c r="G87" s="1" t="s">
        <v>12</v>
      </c>
      <c r="H87" s="1" t="s">
        <v>13</v>
      </c>
      <c r="I87" s="2" t="str">
        <f t="shared" si="3"/>
        <v>"여행하는 것",</v>
      </c>
    </row>
    <row r="88" spans="4:9">
      <c r="D88" t="s">
        <v>1999</v>
      </c>
      <c r="E88" t="s">
        <v>721</v>
      </c>
      <c r="G88" s="1" t="s">
        <v>12</v>
      </c>
      <c r="H88" s="1" t="s">
        <v>13</v>
      </c>
      <c r="I88" s="2" t="str">
        <f t="shared" si="3"/>
        <v>"노력하는 것",</v>
      </c>
    </row>
    <row r="89" spans="4:9">
      <c r="D89" t="s">
        <v>2000</v>
      </c>
      <c r="E89" t="s">
        <v>723</v>
      </c>
      <c r="G89" s="1" t="s">
        <v>12</v>
      </c>
      <c r="H89" s="1" t="s">
        <v>13</v>
      </c>
      <c r="I89" s="2" t="str">
        <f t="shared" si="3"/>
        <v>"돌리는 것",</v>
      </c>
    </row>
    <row r="90" spans="4:9">
      <c r="D90" t="s">
        <v>2001</v>
      </c>
      <c r="E90" t="s">
        <v>725</v>
      </c>
      <c r="G90" s="1" t="s">
        <v>12</v>
      </c>
      <c r="H90" s="1" t="s">
        <v>13</v>
      </c>
      <c r="I90" s="2" t="str">
        <f t="shared" si="3"/>
        <v>"방문하는 것",</v>
      </c>
    </row>
    <row r="91" spans="4:9">
      <c r="D91" t="s">
        <v>2002</v>
      </c>
      <c r="E91" t="s">
        <v>727</v>
      </c>
      <c r="G91" s="1" t="s">
        <v>12</v>
      </c>
      <c r="H91" s="1" t="s">
        <v>13</v>
      </c>
      <c r="I91" s="2" t="str">
        <f t="shared" si="3"/>
        <v>"기다리는 것",</v>
      </c>
    </row>
    <row r="92" spans="4:9">
      <c r="D92" t="s">
        <v>2003</v>
      </c>
      <c r="E92" t="s">
        <v>729</v>
      </c>
      <c r="G92" s="1" t="s">
        <v>12</v>
      </c>
      <c r="H92" s="1" t="s">
        <v>13</v>
      </c>
      <c r="I92" s="2" t="str">
        <f t="shared" si="3"/>
        <v>"깨는 것",</v>
      </c>
    </row>
    <row r="93" spans="4:9">
      <c r="D93" t="s">
        <v>2004</v>
      </c>
      <c r="E93" t="s">
        <v>731</v>
      </c>
      <c r="G93" s="1" t="s">
        <v>12</v>
      </c>
      <c r="H93" s="1" t="s">
        <v>13</v>
      </c>
      <c r="I93" s="2" t="str">
        <f t="shared" si="3"/>
        <v>"걷는 것",</v>
      </c>
    </row>
    <row r="94" spans="4:9">
      <c r="D94" t="s">
        <v>2005</v>
      </c>
      <c r="E94" t="s">
        <v>733</v>
      </c>
      <c r="G94" s="1" t="s">
        <v>12</v>
      </c>
      <c r="H94" s="1" t="s">
        <v>13</v>
      </c>
      <c r="I94" s="2" t="str">
        <f t="shared" si="3"/>
        <v>"씻는 것",</v>
      </c>
    </row>
    <row r="95" spans="4:9">
      <c r="D95" t="s">
        <v>2006</v>
      </c>
      <c r="E95" t="s">
        <v>735</v>
      </c>
      <c r="G95" s="1" t="s">
        <v>12</v>
      </c>
      <c r="H95" s="1" t="s">
        <v>13</v>
      </c>
      <c r="I95" s="2" t="str">
        <f t="shared" si="3"/>
        <v>"입는 것",</v>
      </c>
    </row>
    <row r="96" spans="4:9">
      <c r="D96" t="s">
        <v>2007</v>
      </c>
      <c r="E96" t="s">
        <v>737</v>
      </c>
      <c r="G96" s="1" t="s">
        <v>12</v>
      </c>
      <c r="H96" s="1" t="s">
        <v>13</v>
      </c>
      <c r="I96" s="2" t="str">
        <f t="shared" si="3"/>
        <v>"이기는 것",</v>
      </c>
    </row>
    <row r="97" spans="4:9">
      <c r="D97" t="s">
        <v>2008</v>
      </c>
      <c r="E97" t="s">
        <v>739</v>
      </c>
      <c r="G97" s="1" t="s">
        <v>12</v>
      </c>
      <c r="H97" s="1" t="s">
        <v>13</v>
      </c>
      <c r="I97" s="2" t="str">
        <f t="shared" si="3"/>
        <v>"바라는 것",</v>
      </c>
    </row>
    <row r="98" spans="4:9">
      <c r="D98" t="s">
        <v>2009</v>
      </c>
      <c r="E98" t="s">
        <v>741</v>
      </c>
      <c r="G98" s="1" t="s">
        <v>12</v>
      </c>
      <c r="H98" s="1" t="s">
        <v>13</v>
      </c>
      <c r="I98" s="2" t="str">
        <f t="shared" si="3"/>
        <v>"일하는 것",</v>
      </c>
    </row>
    <row r="99" spans="4:9">
      <c r="D99" t="s">
        <v>2010</v>
      </c>
      <c r="E99" t="s">
        <v>743</v>
      </c>
      <c r="G99" s="1" t="s">
        <v>12</v>
      </c>
      <c r="H99" s="1" t="s">
        <v>13</v>
      </c>
      <c r="I99" s="2" t="str">
        <f t="shared" si="3"/>
        <v>"걱정하는 것",</v>
      </c>
    </row>
    <row r="100" spans="4:9">
      <c r="D100" t="s">
        <v>2011</v>
      </c>
      <c r="E100" t="s">
        <v>745</v>
      </c>
      <c r="G100" s="1" t="s">
        <v>12</v>
      </c>
      <c r="H100" s="1" t="s">
        <v>13</v>
      </c>
      <c r="I100" s="2" t="str">
        <f t="shared" si="3"/>
        <v>"쓰는 것",</v>
      </c>
    </row>
    <row r="101" spans="4:9">
      <c r="D101" t="s">
        <v>2012</v>
      </c>
      <c r="E101" t="s">
        <v>1947</v>
      </c>
      <c r="G101" s="1" t="s">
        <v>12</v>
      </c>
      <c r="H101" s="1" t="s">
        <v>13</v>
      </c>
      <c r="I101" s="2" t="str">
        <f t="shared" si="3"/>
        <v>"울리는 것",</v>
      </c>
    </row>
    <row r="102" spans="4:9">
      <c r="D102" t="s">
        <v>2013</v>
      </c>
      <c r="E102" t="s">
        <v>1948</v>
      </c>
      <c r="G102" s="1" t="s">
        <v>12</v>
      </c>
      <c r="H102" s="1" t="s">
        <v>13</v>
      </c>
      <c r="I102" s="2" t="str">
        <f t="shared" si="3"/>
        <v>"가라앉는 것",</v>
      </c>
    </row>
    <row r="103" spans="4:9">
      <c r="D103" t="s">
        <v>2014</v>
      </c>
      <c r="E103" t="s">
        <v>751</v>
      </c>
      <c r="G103" s="1" t="s">
        <v>12</v>
      </c>
      <c r="H103" s="1" t="s">
        <v>13</v>
      </c>
      <c r="I103" s="2" t="str">
        <f t="shared" si="3"/>
        <v>"먹이는 것",</v>
      </c>
    </row>
    <row r="104" spans="4:9">
      <c r="D104" t="s">
        <v>2015</v>
      </c>
      <c r="E104" t="s">
        <v>753</v>
      </c>
      <c r="G104" s="1" t="s">
        <v>12</v>
      </c>
      <c r="H104" s="1" t="s">
        <v>13</v>
      </c>
      <c r="I104" s="2" t="str">
        <f t="shared" si="3"/>
        <v>"쏘는 것",</v>
      </c>
    </row>
    <row r="105" spans="4:9">
      <c r="D105" t="s">
        <v>2016</v>
      </c>
      <c r="E105" t="s">
        <v>755</v>
      </c>
      <c r="G105" s="1" t="s">
        <v>12</v>
      </c>
      <c r="H105" s="1" t="s">
        <v>13</v>
      </c>
      <c r="I105" s="2" t="str">
        <f t="shared" si="3"/>
        <v>"이끄는 것",</v>
      </c>
    </row>
    <row r="106" spans="4:9">
      <c r="D106" t="s">
        <v>2017</v>
      </c>
      <c r="E106" t="s">
        <v>757</v>
      </c>
      <c r="G106" s="1" t="s">
        <v>12</v>
      </c>
      <c r="H106" s="1" t="s">
        <v>13</v>
      </c>
      <c r="I106" s="2" t="str">
        <f t="shared" si="3"/>
        <v>"기는 것",</v>
      </c>
    </row>
    <row r="107" spans="4:9">
      <c r="D107" t="s">
        <v>2011</v>
      </c>
      <c r="E107" t="s">
        <v>759</v>
      </c>
      <c r="G107" s="1" t="s">
        <v>12</v>
      </c>
      <c r="H107" s="1" t="s">
        <v>13</v>
      </c>
      <c r="I107" s="2" t="str">
        <f t="shared" si="3"/>
        <v>"쓰는 것",</v>
      </c>
    </row>
    <row r="108" spans="4:9">
      <c r="D108" t="s">
        <v>1933</v>
      </c>
      <c r="E108" t="s">
        <v>761</v>
      </c>
      <c r="G108" s="1" t="s">
        <v>12</v>
      </c>
      <c r="H108" s="1" t="s">
        <v>13</v>
      </c>
      <c r="I108" s="2" t="str">
        <f t="shared" si="3"/>
        <v>"우는 것",</v>
      </c>
    </row>
    <row r="109" spans="4:9">
      <c r="D109" t="s">
        <v>2018</v>
      </c>
      <c r="E109" t="s">
        <v>763</v>
      </c>
      <c r="G109" s="1" t="s">
        <v>12</v>
      </c>
      <c r="H109" s="1" t="s">
        <v>13</v>
      </c>
      <c r="I109" s="2" t="str">
        <f t="shared" si="3"/>
        <v>"떠나는 것",</v>
      </c>
    </row>
    <row r="110" spans="4:9">
      <c r="D110" t="s">
        <v>2019</v>
      </c>
      <c r="E110" t="s">
        <v>765</v>
      </c>
      <c r="G110" s="1" t="s">
        <v>12</v>
      </c>
      <c r="H110" s="1" t="s">
        <v>13</v>
      </c>
      <c r="I110" s="2" t="str">
        <f t="shared" si="3"/>
        <v>"구부리는 것",</v>
      </c>
    </row>
    <row r="111" spans="4:9">
      <c r="D111" t="s">
        <v>2020</v>
      </c>
      <c r="E111" t="s">
        <v>767</v>
      </c>
      <c r="G111" s="1" t="s">
        <v>12</v>
      </c>
      <c r="H111" s="1" t="s">
        <v>13</v>
      </c>
      <c r="I111" s="2" t="str">
        <f t="shared" si="3"/>
        <v>"잃는 것",</v>
      </c>
    </row>
    <row r="112" spans="4:9">
      <c r="D112" t="s">
        <v>2021</v>
      </c>
      <c r="E112" t="s">
        <v>769</v>
      </c>
      <c r="G112" s="1" t="s">
        <v>12</v>
      </c>
      <c r="H112" s="1" t="s">
        <v>13</v>
      </c>
      <c r="I112" s="2" t="str">
        <f t="shared" si="3"/>
        <v>"감는 것",</v>
      </c>
    </row>
    <row r="113" spans="4:9">
      <c r="D113" t="s">
        <v>2022</v>
      </c>
      <c r="E113" t="s">
        <v>771</v>
      </c>
      <c r="G113" s="1" t="s">
        <v>12</v>
      </c>
      <c r="H113" s="1" t="s">
        <v>13</v>
      </c>
      <c r="I113" s="2" t="str">
        <f t="shared" si="3"/>
        <v>"미끄러지는 것",</v>
      </c>
    </row>
    <row r="114" spans="4:9">
      <c r="D114" t="s">
        <v>2023</v>
      </c>
      <c r="E114" t="s">
        <v>773</v>
      </c>
      <c r="G114" s="1" t="s">
        <v>12</v>
      </c>
      <c r="H114" s="1" t="s">
        <v>13</v>
      </c>
      <c r="I114" s="2" t="str">
        <f t="shared" si="3"/>
        <v>"파는 것",</v>
      </c>
    </row>
    <row r="115" spans="4:9">
      <c r="D115" t="s">
        <v>2024</v>
      </c>
      <c r="E115" t="s">
        <v>775</v>
      </c>
      <c r="G115" s="1" t="s">
        <v>12</v>
      </c>
      <c r="H115" s="1" t="s">
        <v>13</v>
      </c>
      <c r="I115" s="2" t="str">
        <f t="shared" si="3"/>
        <v>"빛나는 것",</v>
      </c>
    </row>
    <row r="116" spans="4:9">
      <c r="D116" t="s">
        <v>2000</v>
      </c>
      <c r="E116" t="s">
        <v>777</v>
      </c>
      <c r="G116" s="1" t="s">
        <v>12</v>
      </c>
      <c r="H116" s="1" t="s">
        <v>13</v>
      </c>
      <c r="I116" s="2" t="str">
        <f t="shared" si="3"/>
        <v>"돌리는 것",</v>
      </c>
    </row>
    <row r="117" spans="4:9">
      <c r="D117" t="s">
        <v>2025</v>
      </c>
      <c r="E117" t="s">
        <v>779</v>
      </c>
      <c r="G117" s="1" t="s">
        <v>12</v>
      </c>
      <c r="H117" s="1" t="s">
        <v>13</v>
      </c>
      <c r="I117" s="2" t="str">
        <f t="shared" si="3"/>
        <v>"때리는 것",</v>
      </c>
    </row>
    <row r="118" spans="4:9">
      <c r="D118" t="s">
        <v>2026</v>
      </c>
      <c r="E118" t="s">
        <v>781</v>
      </c>
      <c r="G118" s="1" t="s">
        <v>12</v>
      </c>
      <c r="H118" s="1" t="s">
        <v>13</v>
      </c>
      <c r="I118" s="2" t="str">
        <f t="shared" si="3"/>
        <v>"깨우는 것",</v>
      </c>
    </row>
    <row r="119" spans="4:9">
      <c r="D119" t="s">
        <v>2027</v>
      </c>
      <c r="E119" t="s">
        <v>783</v>
      </c>
      <c r="G119" s="1" t="s">
        <v>12</v>
      </c>
      <c r="H119" s="1" t="s">
        <v>13</v>
      </c>
      <c r="I119" s="2" t="str">
        <f t="shared" si="3"/>
        <v>"낳는 것",</v>
      </c>
    </row>
    <row r="120" spans="4:9">
      <c r="D120" t="s">
        <v>2028</v>
      </c>
      <c r="E120" t="s">
        <v>785</v>
      </c>
      <c r="G120" s="1" t="s">
        <v>12</v>
      </c>
      <c r="H120" s="1" t="s">
        <v>13</v>
      </c>
      <c r="I120" s="2" t="str">
        <f t="shared" si="3"/>
        <v>"찢는 것",</v>
      </c>
    </row>
    <row r="121" spans="4:9">
      <c r="D121" t="s">
        <v>2029</v>
      </c>
      <c r="E121" t="s">
        <v>787</v>
      </c>
      <c r="G121" s="1" t="s">
        <v>12</v>
      </c>
      <c r="H121" s="1" t="s">
        <v>13</v>
      </c>
      <c r="I121" s="2" t="str">
        <f t="shared" si="3"/>
        <v>"어는 것",</v>
      </c>
    </row>
    <row r="122" spans="4:9">
      <c r="D122" t="s">
        <v>2030</v>
      </c>
      <c r="E122" t="s">
        <v>789</v>
      </c>
      <c r="G122" s="1" t="s">
        <v>12</v>
      </c>
      <c r="H122" s="1" t="s">
        <v>13</v>
      </c>
      <c r="I122" s="2" t="str">
        <f t="shared" si="3"/>
        <v>"훔치는 것",</v>
      </c>
    </row>
    <row r="123" spans="4:9">
      <c r="D123" t="s">
        <v>2031</v>
      </c>
      <c r="E123" t="s">
        <v>791</v>
      </c>
      <c r="G123" s="1" t="s">
        <v>12</v>
      </c>
      <c r="H123" s="1" t="s">
        <v>13</v>
      </c>
      <c r="I123" s="2" t="str">
        <f t="shared" si="3"/>
        <v>"부는 것",</v>
      </c>
    </row>
    <row r="124" spans="4:9">
      <c r="D124" t="s">
        <v>2032</v>
      </c>
      <c r="E124" t="s">
        <v>793</v>
      </c>
      <c r="G124" s="1" t="s">
        <v>12</v>
      </c>
      <c r="H124" s="1" t="s">
        <v>13</v>
      </c>
      <c r="I124" s="2" t="str">
        <f t="shared" si="3"/>
        <v>"던지는 것",</v>
      </c>
    </row>
    <row r="125" spans="4:9">
      <c r="D125" t="s">
        <v>1923</v>
      </c>
      <c r="E125" t="s">
        <v>795</v>
      </c>
      <c r="G125" s="1" t="s">
        <v>12</v>
      </c>
      <c r="H125" s="1" t="s">
        <v>13</v>
      </c>
      <c r="I125" s="2" t="str">
        <f t="shared" si="3"/>
        <v>"타는 것",</v>
      </c>
    </row>
    <row r="126" spans="4:9">
      <c r="D126" t="s">
        <v>1928</v>
      </c>
      <c r="E126" t="s">
        <v>796</v>
      </c>
      <c r="G126" s="1" t="s">
        <v>12</v>
      </c>
      <c r="H126" s="1" t="s">
        <v>13</v>
      </c>
      <c r="I126" s="2" t="str">
        <f t="shared" si="3"/>
        <v>"오르는 것",</v>
      </c>
    </row>
    <row r="127" spans="4:9">
      <c r="D127" t="s">
        <v>2033</v>
      </c>
      <c r="E127" t="s">
        <v>798</v>
      </c>
      <c r="G127" s="1" t="s">
        <v>12</v>
      </c>
      <c r="H127" s="1" t="s">
        <v>13</v>
      </c>
      <c r="I127" s="2" t="str">
        <f t="shared" si="3"/>
        <v>"흔드는 것",</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N28" sqref="N2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7" t="s">
        <v>2043</v>
      </c>
      <c r="O28" t="e">
        <f>N28-(LEFT(N28, 2))</f>
        <v>#VALUE!</v>
      </c>
    </row>
    <row r="29" spans="4:15" ht="24">
      <c r="D29" t="s">
        <v>1941</v>
      </c>
      <c r="E29" s="2" t="s">
        <v>604</v>
      </c>
      <c r="G29" s="1" t="s">
        <v>12</v>
      </c>
      <c r="H29" s="1" t="s">
        <v>13</v>
      </c>
      <c r="I29" s="2" t="str">
        <f t="shared" si="0"/>
        <v>"마시는 것",</v>
      </c>
      <c r="N29" s="97" t="s">
        <v>2034</v>
      </c>
    </row>
    <row r="30" spans="4:15" ht="24">
      <c r="D30" t="s">
        <v>1942</v>
      </c>
      <c r="E30" s="2" t="s">
        <v>606</v>
      </c>
      <c r="G30" s="1" t="s">
        <v>12</v>
      </c>
      <c r="H30" s="1" t="s">
        <v>13</v>
      </c>
      <c r="I30" s="2" t="str">
        <f t="shared" si="0"/>
        <v>"운전하는 것",</v>
      </c>
      <c r="N30" s="97" t="s">
        <v>2035</v>
      </c>
    </row>
    <row r="31" spans="4:15" ht="24">
      <c r="D31" t="s">
        <v>1943</v>
      </c>
      <c r="E31" s="2" t="s">
        <v>608</v>
      </c>
      <c r="G31" s="1" t="s">
        <v>12</v>
      </c>
      <c r="H31" s="1" t="s">
        <v>13</v>
      </c>
      <c r="I31" s="2" t="str">
        <f t="shared" si="0"/>
        <v>"떨어지는 것",</v>
      </c>
      <c r="N31" s="97" t="s">
        <v>2036</v>
      </c>
    </row>
    <row r="32" spans="4:15" ht="24">
      <c r="D32" t="s">
        <v>1944</v>
      </c>
      <c r="E32" s="2" t="s">
        <v>610</v>
      </c>
      <c r="G32" s="1" t="s">
        <v>12</v>
      </c>
      <c r="H32" s="1" t="s">
        <v>13</v>
      </c>
      <c r="I32" s="2" t="str">
        <f t="shared" si="0"/>
        <v>"먹는 것",</v>
      </c>
      <c r="N32" s="97" t="s">
        <v>2037</v>
      </c>
    </row>
    <row r="33" spans="4:14" ht="24">
      <c r="D33" t="s">
        <v>1945</v>
      </c>
      <c r="E33" s="2" t="s">
        <v>612</v>
      </c>
      <c r="G33" s="1" t="s">
        <v>12</v>
      </c>
      <c r="H33" s="1" t="s">
        <v>13</v>
      </c>
      <c r="I33" s="2" t="str">
        <f t="shared" si="0"/>
        <v>"끝나는 것",</v>
      </c>
      <c r="N33" s="97" t="s">
        <v>2038</v>
      </c>
    </row>
    <row r="34" spans="4:14" ht="24">
      <c r="D34" t="s">
        <v>1946</v>
      </c>
      <c r="E34" s="2" t="s">
        <v>614</v>
      </c>
      <c r="G34" s="1" t="s">
        <v>12</v>
      </c>
      <c r="H34" s="1" t="s">
        <v>13</v>
      </c>
      <c r="I34" s="2" t="str">
        <f t="shared" si="0"/>
        <v>"들어오는 것",</v>
      </c>
      <c r="N34" s="97" t="s">
        <v>2039</v>
      </c>
    </row>
    <row r="35" spans="4:14">
      <c r="D35" t="s">
        <v>1949</v>
      </c>
      <c r="E35" s="2" t="s">
        <v>616</v>
      </c>
      <c r="G35" s="1" t="s">
        <v>12</v>
      </c>
      <c r="H35" s="1" t="s">
        <v>13</v>
      </c>
      <c r="I35" s="2" t="str">
        <f t="shared" si="0"/>
        <v>"운동하는 것",</v>
      </c>
      <c r="N35" s="98" t="s">
        <v>2040</v>
      </c>
    </row>
    <row r="36" spans="4:14" ht="24">
      <c r="D36" t="s">
        <v>1950</v>
      </c>
      <c r="E36" s="2" t="s">
        <v>618</v>
      </c>
      <c r="G36" s="1" t="s">
        <v>12</v>
      </c>
      <c r="H36" s="1" t="s">
        <v>13</v>
      </c>
      <c r="I36" s="2" t="str">
        <f t="shared" si="0"/>
        <v>"실패하는 것",</v>
      </c>
      <c r="N36" s="97" t="s">
        <v>2041</v>
      </c>
    </row>
    <row r="37" spans="4:14" ht="24">
      <c r="D37" t="s">
        <v>1943</v>
      </c>
      <c r="E37" s="2" t="s">
        <v>620</v>
      </c>
      <c r="G37" s="1" t="s">
        <v>12</v>
      </c>
      <c r="H37" s="1" t="s">
        <v>13</v>
      </c>
      <c r="I37" s="2" t="str">
        <f t="shared" si="0"/>
        <v>"떨어지는 것",</v>
      </c>
      <c r="N37" s="97"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00" t="s">
        <v>2047</v>
      </c>
      <c r="E2" s="101"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00" t="s">
        <v>2049</v>
      </c>
      <c r="E3" s="101"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2" t="s">
        <v>2051</v>
      </c>
      <c r="E4" s="103" t="s">
        <v>2052</v>
      </c>
      <c r="G4" s="1" t="s">
        <v>12</v>
      </c>
      <c r="H4" s="1" t="s">
        <v>13</v>
      </c>
      <c r="I4" s="2" t="str">
        <f t="shared" si="0"/>
        <v>"forget to",</v>
      </c>
      <c r="J4" s="2" t="str">
        <f t="shared" si="1"/>
        <v>"할 것을 잊다",</v>
      </c>
    </row>
    <row r="5" spans="4:13">
      <c r="D5" s="102" t="s">
        <v>2053</v>
      </c>
      <c r="E5" s="103" t="s">
        <v>2054</v>
      </c>
      <c r="G5" s="1" t="s">
        <v>12</v>
      </c>
      <c r="H5" s="1" t="s">
        <v>13</v>
      </c>
      <c r="I5" s="2" t="str">
        <f t="shared" si="0"/>
        <v>"forget -ing ",</v>
      </c>
      <c r="J5" s="2" t="str">
        <f t="shared" si="1"/>
        <v>"했던 것을 잊다",</v>
      </c>
      <c r="M5" t="s">
        <v>38</v>
      </c>
    </row>
    <row r="6" spans="4:13">
      <c r="D6" s="100" t="s">
        <v>2055</v>
      </c>
      <c r="E6" s="101" t="s">
        <v>2056</v>
      </c>
      <c r="G6" s="1" t="s">
        <v>12</v>
      </c>
      <c r="H6" s="1" t="s">
        <v>13</v>
      </c>
      <c r="I6" s="2" t="str">
        <f t="shared" si="0"/>
        <v>"regret to",</v>
      </c>
      <c r="J6" s="2" t="str">
        <f t="shared" si="1"/>
        <v>"하게 되어 유감이다",</v>
      </c>
      <c r="M6" t="s">
        <v>39</v>
      </c>
    </row>
    <row r="7" spans="4:13">
      <c r="D7" s="100" t="s">
        <v>2057</v>
      </c>
      <c r="E7" s="101" t="s">
        <v>2058</v>
      </c>
      <c r="G7" s="1" t="s">
        <v>12</v>
      </c>
      <c r="H7" s="1" t="s">
        <v>13</v>
      </c>
      <c r="I7" s="2" t="str">
        <f t="shared" si="0"/>
        <v>"regret -ing ",</v>
      </c>
      <c r="J7" s="2" t="str">
        <f t="shared" si="1"/>
        <v>"했던 것을 후회하다",</v>
      </c>
    </row>
    <row r="8" spans="4:13">
      <c r="D8" s="102" t="s">
        <v>2059</v>
      </c>
      <c r="E8" s="103" t="s">
        <v>2060</v>
      </c>
      <c r="G8" s="1" t="s">
        <v>12</v>
      </c>
      <c r="H8" s="1" t="s">
        <v>13</v>
      </c>
      <c r="I8" s="2" t="str">
        <f t="shared" si="0"/>
        <v>"stop to",</v>
      </c>
      <c r="J8" s="2" t="str">
        <f t="shared" si="1"/>
        <v>"하기 위해 멈추다",</v>
      </c>
      <c r="M8" s="2"/>
    </row>
    <row r="9" spans="4:13">
      <c r="D9" s="102" t="s">
        <v>2061</v>
      </c>
      <c r="E9" s="103" t="s">
        <v>2062</v>
      </c>
      <c r="G9" s="1" t="s">
        <v>12</v>
      </c>
      <c r="H9" s="1" t="s">
        <v>13</v>
      </c>
      <c r="I9" s="2" t="str">
        <f t="shared" si="0"/>
        <v>"stop -ing ",</v>
      </c>
      <c r="J9" s="2" t="str">
        <f t="shared" si="1"/>
        <v>"하는 것을 멈추다",</v>
      </c>
    </row>
    <row r="10" spans="4:13">
      <c r="D10" s="100" t="s">
        <v>2063</v>
      </c>
      <c r="E10" s="101" t="s">
        <v>2064</v>
      </c>
      <c r="G10" s="1" t="s">
        <v>12</v>
      </c>
      <c r="H10" s="1" t="s">
        <v>13</v>
      </c>
      <c r="I10" s="2" t="str">
        <f t="shared" si="0"/>
        <v>"try to",</v>
      </c>
      <c r="J10" s="2" t="str">
        <f t="shared" si="1"/>
        <v>"노력하다",</v>
      </c>
    </row>
    <row r="11" spans="4:13">
      <c r="D11" s="100" t="s">
        <v>2065</v>
      </c>
      <c r="E11" s="101"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04" t="s">
        <v>2067</v>
      </c>
      <c r="E2" s="104"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4" t="s">
        <v>2069</v>
      </c>
      <c r="E3" s="104"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4" t="s">
        <v>2071</v>
      </c>
      <c r="E4" s="104" t="s">
        <v>2072</v>
      </c>
      <c r="G4" s="1" t="s">
        <v>12</v>
      </c>
      <c r="H4" s="1" t="s">
        <v>13</v>
      </c>
      <c r="I4" s="2" t="str">
        <f t="shared" si="0"/>
        <v>"고대하다 ",</v>
      </c>
      <c r="J4" s="2" t="str">
        <f t="shared" si="1"/>
        <v>"look forward to -ing",</v>
      </c>
    </row>
    <row r="5" spans="4:13">
      <c r="D5" s="111" t="s">
        <v>2073</v>
      </c>
      <c r="E5" s="105" t="s">
        <v>2074</v>
      </c>
      <c r="G5" s="1" t="s">
        <v>12</v>
      </c>
      <c r="H5" s="1" t="s">
        <v>13</v>
      </c>
      <c r="I5" s="2" t="str">
        <f t="shared" si="0"/>
        <v>"-하는 데 어려움을 겪다",</v>
      </c>
      <c r="J5" s="2" t="str">
        <f t="shared" si="1"/>
        <v>"have a hard time -ing",</v>
      </c>
      <c r="M5" t="s">
        <v>38</v>
      </c>
    </row>
    <row r="6" spans="4:13">
      <c r="D6" s="111" t="s">
        <v>2073</v>
      </c>
      <c r="E6" s="106" t="s">
        <v>2075</v>
      </c>
      <c r="G6" s="1" t="s">
        <v>12</v>
      </c>
      <c r="H6" s="1" t="s">
        <v>13</v>
      </c>
      <c r="I6" s="2" t="str">
        <f t="shared" si="0"/>
        <v>"-하는 데 어려움을 겪다",</v>
      </c>
      <c r="J6" s="2" t="str">
        <f t="shared" si="1"/>
        <v>"have trouble /difficulty -ing",</v>
      </c>
      <c r="M6" t="s">
        <v>39</v>
      </c>
    </row>
    <row r="7" spans="4:13">
      <c r="D7" s="107" t="s">
        <v>2076</v>
      </c>
      <c r="E7" s="107" t="s">
        <v>2077</v>
      </c>
      <c r="G7" s="1" t="s">
        <v>12</v>
      </c>
      <c r="H7" s="1" t="s">
        <v>13</v>
      </c>
      <c r="I7" s="2" t="str">
        <f t="shared" si="0"/>
        <v>"반대하다 ",</v>
      </c>
      <c r="J7" s="2" t="str">
        <f t="shared" si="1"/>
        <v>"object to -ing",</v>
      </c>
    </row>
    <row r="8" spans="4:13">
      <c r="D8" s="107" t="s">
        <v>2078</v>
      </c>
      <c r="E8" s="107" t="s">
        <v>2079</v>
      </c>
      <c r="G8" s="1" t="s">
        <v>12</v>
      </c>
      <c r="H8" s="1" t="s">
        <v>13</v>
      </c>
      <c r="I8" s="2" t="str">
        <f t="shared" si="0"/>
        <v>"못하게 하다",</v>
      </c>
      <c r="J8" s="2" t="str">
        <f t="shared" si="1"/>
        <v>"prevent/keep/stop 목 from -ing",</v>
      </c>
      <c r="M8" s="2"/>
    </row>
    <row r="9" spans="4:13">
      <c r="D9" s="104" t="s">
        <v>2080</v>
      </c>
      <c r="E9" s="104" t="s">
        <v>2081</v>
      </c>
      <c r="G9" s="1" t="s">
        <v>12</v>
      </c>
      <c r="H9" s="1" t="s">
        <v>13</v>
      </c>
      <c r="I9" s="2" t="str">
        <f t="shared" si="0"/>
        <v>"익숙하다",</v>
      </c>
      <c r="J9" s="2" t="str">
        <f t="shared" si="1"/>
        <v>"be/get used to -ing",</v>
      </c>
    </row>
    <row r="10" spans="4:13">
      <c r="D10" s="113" t="s">
        <v>2082</v>
      </c>
      <c r="E10" s="108" t="s">
        <v>2083</v>
      </c>
      <c r="G10" s="1" t="s">
        <v>12</v>
      </c>
      <c r="H10" s="1" t="s">
        <v>13</v>
      </c>
      <c r="I10" s="2" t="str">
        <f t="shared" si="0"/>
        <v>"-해도 소용없다",</v>
      </c>
      <c r="J10" s="2" t="str">
        <f t="shared" si="1"/>
        <v>"it is no use –ing",</v>
      </c>
    </row>
    <row r="11" spans="4:13">
      <c r="D11" s="113" t="s">
        <v>2082</v>
      </c>
      <c r="E11" s="109" t="s">
        <v>2090</v>
      </c>
      <c r="G11" s="1" t="s">
        <v>12</v>
      </c>
      <c r="H11" s="1" t="s">
        <v>13</v>
      </c>
      <c r="I11" s="2" t="str">
        <f t="shared" si="0"/>
        <v>"-해도 소용없다",</v>
      </c>
      <c r="J11" s="2" t="str">
        <f t="shared" si="1"/>
        <v>"It is useless to V",</v>
      </c>
    </row>
    <row r="12" spans="4:13">
      <c r="D12" s="113" t="s">
        <v>2084</v>
      </c>
      <c r="E12" s="108" t="s">
        <v>2085</v>
      </c>
      <c r="G12" s="1" t="s">
        <v>12</v>
      </c>
      <c r="H12" s="1" t="s">
        <v>13</v>
      </c>
      <c r="I12" s="2" t="str">
        <f t="shared" ref="I12:I16" si="2">_xlfn.TEXTJOIN("",TRUE,G12,D12,H12)</f>
        <v>"-하지 않을 수 없다",</v>
      </c>
      <c r="J12" s="2" t="str">
        <f t="shared" ref="J12:J16" si="3">_xlfn.TEXTJOIN("",TRUE,G12,E12,H12)</f>
        <v>"cannot help –ing",</v>
      </c>
    </row>
    <row r="13" spans="4:13">
      <c r="D13" s="113" t="s">
        <v>2084</v>
      </c>
      <c r="E13" s="109" t="s">
        <v>2091</v>
      </c>
      <c r="G13" s="1" t="s">
        <v>12</v>
      </c>
      <c r="H13" s="1" t="s">
        <v>13</v>
      </c>
      <c r="I13" s="2" t="str">
        <f t="shared" si="2"/>
        <v>"-하지 않을 수 없다",</v>
      </c>
      <c r="J13" s="2" t="str">
        <f t="shared" si="3"/>
        <v>"cannot help but V",</v>
      </c>
    </row>
    <row r="14" spans="4:13">
      <c r="D14" s="111" t="s">
        <v>2086</v>
      </c>
      <c r="E14" s="105" t="s">
        <v>2087</v>
      </c>
      <c r="G14" s="1" t="s">
        <v>12</v>
      </c>
      <c r="H14" s="1" t="s">
        <v>13</v>
      </c>
      <c r="I14" s="2" t="str">
        <f t="shared" si="2"/>
        <v>"-은 불가능하다",</v>
      </c>
      <c r="J14" s="2" t="str">
        <f t="shared" si="3"/>
        <v>"There is no –ing",</v>
      </c>
    </row>
    <row r="15" spans="4:13">
      <c r="D15" s="111" t="s">
        <v>2086</v>
      </c>
      <c r="E15" s="110" t="s">
        <v>2092</v>
      </c>
      <c r="G15" s="1" t="s">
        <v>12</v>
      </c>
      <c r="H15" s="1" t="s">
        <v>13</v>
      </c>
      <c r="I15" s="2" t="str">
        <f t="shared" si="2"/>
        <v>"-은 불가능하다",</v>
      </c>
      <c r="J15" s="2" t="str">
        <f t="shared" si="3"/>
        <v>" It is impossible to V",</v>
      </c>
    </row>
    <row r="16" spans="4:13">
      <c r="D16" s="107" t="s">
        <v>2088</v>
      </c>
      <c r="E16" s="107"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N28" sqref="N2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13" t="s">
        <v>2093</v>
      </c>
      <c r="E2" s="108"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3" t="s">
        <v>2093</v>
      </c>
      <c r="E3" s="112"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4" t="s">
        <v>2095</v>
      </c>
      <c r="E4" s="104" t="s">
        <v>2096</v>
      </c>
      <c r="G4" s="1" t="s">
        <v>12</v>
      </c>
      <c r="H4" s="1" t="s">
        <v>13</v>
      </c>
      <c r="I4" s="2" t="str">
        <f t="shared" si="0"/>
        <v>"-하자마자",</v>
      </c>
      <c r="J4" s="2" t="str">
        <f t="shared" si="1"/>
        <v>"on -ing",</v>
      </c>
    </row>
    <row r="5" spans="4:13">
      <c r="D5" s="104" t="s">
        <v>2097</v>
      </c>
      <c r="E5" s="104" t="s">
        <v>2098</v>
      </c>
      <c r="G5" s="1" t="s">
        <v>12</v>
      </c>
      <c r="H5" s="1" t="s">
        <v>13</v>
      </c>
      <c r="I5" s="2" t="str">
        <f t="shared" si="0"/>
        <v>"-하느라 바쁘다",</v>
      </c>
      <c r="J5" s="2" t="str">
        <f t="shared" si="1"/>
        <v>"be busy -ing",</v>
      </c>
      <c r="M5" t="s">
        <v>38</v>
      </c>
    </row>
    <row r="6" spans="4:13">
      <c r="D6" s="107" t="s">
        <v>2099</v>
      </c>
      <c r="E6" s="107" t="s">
        <v>2100</v>
      </c>
      <c r="G6" s="1" t="s">
        <v>12</v>
      </c>
      <c r="H6" s="1" t="s">
        <v>13</v>
      </c>
      <c r="I6" s="2" t="str">
        <f t="shared" si="0"/>
        <v>"시간/돈 쓰다",</v>
      </c>
      <c r="J6" s="2" t="str">
        <f t="shared" si="1"/>
        <v>"spend 시간/돈 (on) ing",</v>
      </c>
      <c r="M6" t="s">
        <v>39</v>
      </c>
    </row>
    <row r="7" spans="4:13">
      <c r="D7" s="107" t="s">
        <v>2101</v>
      </c>
      <c r="E7" s="107" t="s">
        <v>2102</v>
      </c>
      <c r="G7" s="1" t="s">
        <v>12</v>
      </c>
      <c r="H7" s="1" t="s">
        <v>13</v>
      </c>
      <c r="I7" s="2" t="str">
        <f t="shared" si="0"/>
        <v>"-하러 가다",</v>
      </c>
      <c r="J7" s="2" t="str">
        <f t="shared" si="1"/>
        <v>"go -ing",</v>
      </c>
    </row>
    <row r="8" spans="4:13">
      <c r="D8" s="107" t="s">
        <v>2103</v>
      </c>
      <c r="E8" s="107" t="s">
        <v>2104</v>
      </c>
      <c r="G8" s="1" t="s">
        <v>12</v>
      </c>
      <c r="H8" s="1" t="s">
        <v>13</v>
      </c>
      <c r="I8" s="2" t="str">
        <f t="shared" si="0"/>
        <v>"할 가치가 있다",</v>
      </c>
      <c r="J8" s="2" t="str">
        <f t="shared" si="1"/>
        <v>"be worth -ing",</v>
      </c>
      <c r="M8" s="2"/>
    </row>
    <row r="9" spans="4:13">
      <c r="D9" s="104" t="s">
        <v>2105</v>
      </c>
      <c r="E9" s="104" t="s">
        <v>2106</v>
      </c>
      <c r="G9" s="1" t="s">
        <v>12</v>
      </c>
      <c r="H9" s="1" t="s">
        <v>13</v>
      </c>
      <c r="I9" s="2" t="str">
        <f t="shared" si="0"/>
        <v>"~해줘서 고맙다",</v>
      </c>
      <c r="J9" s="2" t="str">
        <f t="shared" si="1"/>
        <v>"thank ~ for -ing",</v>
      </c>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str">
        <f>LEFT(N28, 2)</f>
        <v xml:space="preserve">피 </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U128"/>
  <sheetViews>
    <sheetView workbookViewId="0">
      <selection activeCell="K70" sqref="K70"/>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0" width="24.5" bestFit="1" customWidth="1"/>
    <col min="11" max="11" width="24.5" customWidth="1"/>
    <col min="12" max="14" width="24.5" bestFit="1" customWidth="1"/>
    <col min="15" max="16" width="24.5" customWidth="1"/>
    <col min="17" max="17" width="24.5" bestFit="1" customWidth="1"/>
  </cols>
  <sheetData>
    <row r="1" spans="2:21" ht="17.25" thickBot="1">
      <c r="B1" t="s">
        <v>97</v>
      </c>
      <c r="C1" t="s">
        <v>97</v>
      </c>
      <c r="E1" t="s">
        <v>97</v>
      </c>
      <c r="F1" t="s">
        <v>98</v>
      </c>
      <c r="K1" t="s">
        <v>2212</v>
      </c>
    </row>
    <row r="2" spans="2:21" ht="17.25" thickBot="1">
      <c r="B2" s="73" t="s">
        <v>802</v>
      </c>
      <c r="C2" s="73" t="s">
        <v>803</v>
      </c>
      <c r="D2" s="72" t="s">
        <v>552</v>
      </c>
      <c r="E2" s="73" t="str">
        <f>LEFT(C2, 2)</f>
        <v>행동</v>
      </c>
      <c r="F2" s="72" t="s">
        <v>552</v>
      </c>
      <c r="G2" s="95" t="s">
        <v>875</v>
      </c>
      <c r="H2" s="1" t="s">
        <v>12</v>
      </c>
      <c r="I2" s="1" t="s">
        <v>13</v>
      </c>
      <c r="J2" s="2" t="s">
        <v>895</v>
      </c>
      <c r="K2" s="2" t="s">
        <v>2108</v>
      </c>
      <c r="L2" s="2" t="s">
        <v>998</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ref="E3:E66" si="1">LEFT(C3, 2)</f>
        <v>조언</v>
      </c>
      <c r="F3" s="74" t="s">
        <v>553</v>
      </c>
      <c r="G3" s="95" t="s">
        <v>875</v>
      </c>
      <c r="H3" s="1" t="s">
        <v>12</v>
      </c>
      <c r="I3" s="1" t="s">
        <v>13</v>
      </c>
      <c r="J3" s="2" t="s">
        <v>878</v>
      </c>
      <c r="K3" s="2" t="s">
        <v>2109</v>
      </c>
      <c r="L3" s="2" t="s">
        <v>999</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13"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1"/>
        <v>동의</v>
      </c>
      <c r="F4" s="76" t="s">
        <v>555</v>
      </c>
      <c r="G4" s="95" t="s">
        <v>875</v>
      </c>
      <c r="H4" s="1" t="s">
        <v>12</v>
      </c>
      <c r="I4" s="1" t="s">
        <v>13</v>
      </c>
      <c r="J4" s="2" t="s">
        <v>879</v>
      </c>
      <c r="K4" s="2" t="s">
        <v>2110</v>
      </c>
      <c r="L4" s="2" t="s">
        <v>1000</v>
      </c>
      <c r="M4" s="2" t="s">
        <v>1118</v>
      </c>
      <c r="N4" s="96" t="s">
        <v>1154</v>
      </c>
      <c r="O4" s="96" t="str">
        <f t="shared" si="2"/>
        <v>"동의할 것이다",</v>
      </c>
      <c r="P4" s="2" t="str">
        <f t="shared" si="3"/>
        <v>"동의할지도 모른다",</v>
      </c>
      <c r="Q4" s="2" t="str">
        <f t="shared" si="0"/>
        <v>"동의할 수 있다",</v>
      </c>
      <c r="R4" s="2" t="str">
        <f t="shared" si="4"/>
        <v>"agree",</v>
      </c>
    </row>
    <row r="5" spans="2:21" ht="17.25" thickBot="1">
      <c r="B5" s="77" t="s">
        <v>558</v>
      </c>
      <c r="C5" s="77" t="s">
        <v>558</v>
      </c>
      <c r="D5" s="76" t="s">
        <v>557</v>
      </c>
      <c r="E5" s="73" t="str">
        <f t="shared" si="1"/>
        <v>도착</v>
      </c>
      <c r="F5" s="76" t="s">
        <v>557</v>
      </c>
      <c r="G5" s="95" t="s">
        <v>875</v>
      </c>
      <c r="H5" s="1" t="s">
        <v>12</v>
      </c>
      <c r="I5" s="1" t="s">
        <v>13</v>
      </c>
      <c r="J5" s="2" t="s">
        <v>880</v>
      </c>
      <c r="K5" s="2" t="s">
        <v>2111</v>
      </c>
      <c r="L5" s="2" t="s">
        <v>1001</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25" thickBot="1">
      <c r="B6" s="75" t="s">
        <v>560</v>
      </c>
      <c r="C6" s="75" t="s">
        <v>806</v>
      </c>
      <c r="D6" s="74" t="s">
        <v>559</v>
      </c>
      <c r="E6" s="73" t="str">
        <f t="shared" si="1"/>
        <v>묻다</v>
      </c>
      <c r="F6" s="74" t="s">
        <v>559</v>
      </c>
      <c r="G6" s="95" t="s">
        <v>875</v>
      </c>
      <c r="H6" s="1" t="s">
        <v>12</v>
      </c>
      <c r="I6" s="1" t="s">
        <v>13</v>
      </c>
      <c r="J6" s="2" t="s">
        <v>896</v>
      </c>
      <c r="K6" s="2" t="s">
        <v>2139</v>
      </c>
      <c r="L6" s="2" t="s">
        <v>1002</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25" thickBot="1">
      <c r="B7" s="78" t="s">
        <v>562</v>
      </c>
      <c r="C7" s="78" t="s">
        <v>562</v>
      </c>
      <c r="D7" s="76" t="s">
        <v>561</v>
      </c>
      <c r="E7" s="73" t="str">
        <f t="shared" si="1"/>
        <v>굽다</v>
      </c>
      <c r="F7" s="76" t="s">
        <v>561</v>
      </c>
      <c r="G7" s="95" t="s">
        <v>875</v>
      </c>
      <c r="H7" s="1" t="s">
        <v>12</v>
      </c>
      <c r="I7" s="1" t="s">
        <v>13</v>
      </c>
      <c r="J7" s="2" t="s">
        <v>897</v>
      </c>
      <c r="K7" s="2" t="s">
        <v>2140</v>
      </c>
      <c r="L7" s="2" t="s">
        <v>1003</v>
      </c>
      <c r="M7" s="2" t="s">
        <v>1003</v>
      </c>
      <c r="N7" s="96" t="s">
        <v>1199</v>
      </c>
      <c r="O7" s="96" t="str">
        <f t="shared" si="2"/>
        <v>"구울 것이다",</v>
      </c>
      <c r="P7" s="2" t="str">
        <f t="shared" si="3"/>
        <v>"구울 수 있다",</v>
      </c>
      <c r="Q7" s="2" t="str">
        <f t="shared" si="0"/>
        <v>"굽다할 수 있다",</v>
      </c>
      <c r="R7" s="2" t="str">
        <f t="shared" si="4"/>
        <v>"bake",</v>
      </c>
    </row>
    <row r="8" spans="2:21" ht="17.25" thickBot="1">
      <c r="B8" s="75" t="s">
        <v>564</v>
      </c>
      <c r="C8" s="75" t="s">
        <v>564</v>
      </c>
      <c r="D8" s="74" t="s">
        <v>563</v>
      </c>
      <c r="E8" s="73" t="str">
        <f t="shared" si="1"/>
        <v>시작</v>
      </c>
      <c r="F8" s="74" t="s">
        <v>563</v>
      </c>
      <c r="G8" s="95" t="s">
        <v>875</v>
      </c>
      <c r="H8" s="1" t="s">
        <v>12</v>
      </c>
      <c r="I8" s="1" t="s">
        <v>13</v>
      </c>
      <c r="J8" s="2" t="s">
        <v>881</v>
      </c>
      <c r="K8" s="2" t="s">
        <v>2112</v>
      </c>
      <c r="L8" s="2" t="s">
        <v>1004</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1"/>
        <v>믿다</v>
      </c>
      <c r="F9" s="76" t="s">
        <v>565</v>
      </c>
      <c r="G9" s="95" t="s">
        <v>875</v>
      </c>
      <c r="H9" s="1" t="s">
        <v>12</v>
      </c>
      <c r="I9" s="1" t="s">
        <v>13</v>
      </c>
      <c r="J9" s="2" t="s">
        <v>898</v>
      </c>
      <c r="K9" s="2" t="s">
        <v>2141</v>
      </c>
      <c r="L9" s="2" t="s">
        <v>1005</v>
      </c>
      <c r="M9" s="2" t="s">
        <v>1005</v>
      </c>
      <c r="N9" s="96" t="s">
        <v>1200</v>
      </c>
      <c r="O9" s="96" t="str">
        <f t="shared" si="2"/>
        <v>"믿을 것이다",</v>
      </c>
      <c r="P9" s="2" t="str">
        <f t="shared" si="3"/>
        <v>"믿을 수 있다",</v>
      </c>
      <c r="Q9" s="2" t="str">
        <f t="shared" si="0"/>
        <v>"믿다할 수 있다",</v>
      </c>
      <c r="R9" s="2" t="str">
        <f t="shared" si="4"/>
        <v>"believe",</v>
      </c>
    </row>
    <row r="10" spans="2:21" ht="17.25" thickBot="1">
      <c r="B10" s="77" t="s">
        <v>568</v>
      </c>
      <c r="C10" s="77" t="s">
        <v>808</v>
      </c>
      <c r="D10" s="76" t="s">
        <v>567</v>
      </c>
      <c r="E10" s="73" t="str">
        <f t="shared" si="1"/>
        <v>깨뜨</v>
      </c>
      <c r="F10" s="76" t="s">
        <v>567</v>
      </c>
      <c r="G10" s="95" t="s">
        <v>875</v>
      </c>
      <c r="H10" s="1" t="s">
        <v>12</v>
      </c>
      <c r="I10" s="1" t="s">
        <v>13</v>
      </c>
      <c r="J10" s="2" t="s">
        <v>899</v>
      </c>
      <c r="K10" s="2" t="s">
        <v>2144</v>
      </c>
      <c r="L10" s="2" t="s">
        <v>1006</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6" t="s">
        <v>569</v>
      </c>
      <c r="E11" s="73" t="str">
        <f t="shared" si="1"/>
        <v>타다</v>
      </c>
      <c r="F11" s="76" t="s">
        <v>569</v>
      </c>
      <c r="G11" s="95" t="s">
        <v>875</v>
      </c>
      <c r="H11" s="1" t="s">
        <v>12</v>
      </c>
      <c r="I11" s="1" t="s">
        <v>13</v>
      </c>
      <c r="J11" s="2" t="s">
        <v>900</v>
      </c>
      <c r="K11" s="2" t="s">
        <v>2145</v>
      </c>
      <c r="L11" s="2" t="s">
        <v>1007</v>
      </c>
      <c r="M11" s="2" t="s">
        <v>1007</v>
      </c>
      <c r="N11" s="96" t="s">
        <v>1198</v>
      </c>
      <c r="O11" s="96" t="str">
        <f t="shared" si="2"/>
        <v>"탈 것이다",</v>
      </c>
      <c r="P11" s="2" t="str">
        <f t="shared" si="3"/>
        <v>"탈 수 있다",</v>
      </c>
      <c r="Q11" s="2" t="str">
        <f t="shared" si="0"/>
        <v>"타다할 수 있다",</v>
      </c>
      <c r="R11" s="2" t="str">
        <f t="shared" si="4"/>
        <v>"burn",</v>
      </c>
    </row>
    <row r="12" spans="2:21" ht="17.25" thickBot="1">
      <c r="B12" s="75" t="s">
        <v>572</v>
      </c>
      <c r="C12" s="75" t="s">
        <v>809</v>
      </c>
      <c r="D12" s="74" t="s">
        <v>571</v>
      </c>
      <c r="E12" s="73" t="str">
        <f t="shared" si="1"/>
        <v>보살</v>
      </c>
      <c r="F12" s="74" t="s">
        <v>876</v>
      </c>
      <c r="G12" s="95" t="s">
        <v>875</v>
      </c>
      <c r="H12" s="1" t="s">
        <v>12</v>
      </c>
      <c r="I12" s="1" t="s">
        <v>13</v>
      </c>
      <c r="J12" s="2" t="s">
        <v>901</v>
      </c>
      <c r="K12" s="2" t="s">
        <v>2146</v>
      </c>
      <c r="L12" s="2" t="s">
        <v>1008</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6" t="s">
        <v>573</v>
      </c>
      <c r="E13" s="73" t="str">
        <f t="shared" si="1"/>
        <v>바꾸</v>
      </c>
      <c r="F13" s="76" t="s">
        <v>573</v>
      </c>
      <c r="G13" s="95" t="s">
        <v>875</v>
      </c>
      <c r="H13" s="1" t="s">
        <v>12</v>
      </c>
      <c r="I13" s="1" t="s">
        <v>13</v>
      </c>
      <c r="J13" s="2" t="s">
        <v>902</v>
      </c>
      <c r="K13" s="2" t="s">
        <v>2147</v>
      </c>
      <c r="L13" s="2" t="s">
        <v>1009</v>
      </c>
      <c r="M13" s="2" t="s">
        <v>1009</v>
      </c>
      <c r="N13" s="96" t="s">
        <v>1201</v>
      </c>
      <c r="O13" s="96" t="str">
        <f t="shared" si="2"/>
        <v>"바꿀 것이다",</v>
      </c>
      <c r="P13" s="2" t="str">
        <f t="shared" si="3"/>
        <v>"바꿀 수 있다",</v>
      </c>
      <c r="Q13" s="2" t="str">
        <f t="shared" si="0"/>
        <v>"바꾸할 수 있다",</v>
      </c>
      <c r="R13" s="2" t="str">
        <f t="shared" si="4"/>
        <v>"change",</v>
      </c>
    </row>
    <row r="14" spans="2:21" ht="17.25" thickBot="1">
      <c r="B14" s="75" t="s">
        <v>576</v>
      </c>
      <c r="C14" s="75" t="s">
        <v>811</v>
      </c>
      <c r="D14" s="74" t="s">
        <v>575</v>
      </c>
      <c r="E14" s="73" t="str">
        <f t="shared" si="1"/>
        <v>확인</v>
      </c>
      <c r="F14" s="74" t="s">
        <v>575</v>
      </c>
      <c r="G14" s="95" t="s">
        <v>875</v>
      </c>
      <c r="H14" s="1" t="s">
        <v>12</v>
      </c>
      <c r="I14" s="1" t="s">
        <v>13</v>
      </c>
      <c r="J14" s="2" t="s">
        <v>882</v>
      </c>
      <c r="K14" s="2" t="s">
        <v>2113</v>
      </c>
      <c r="L14" s="2" t="s">
        <v>1010</v>
      </c>
      <c r="M14" s="2" t="s">
        <v>1121</v>
      </c>
      <c r="N14" s="96" t="s">
        <v>1160</v>
      </c>
      <c r="O14" s="96" t="str">
        <f t="shared" si="2"/>
        <v>"확인할 것이다",</v>
      </c>
      <c r="P14" s="2" t="str">
        <f t="shared" si="3"/>
        <v>"확인할지도 모른다",</v>
      </c>
      <c r="Q14" s="2" t="str">
        <f t="shared" si="0"/>
        <v>"확인할 수 있다",</v>
      </c>
      <c r="R14" s="2" t="str">
        <f t="shared" ref="R14:R34" si="5">_xlfn.TEXTJOIN("",TRUE,H14,F14,I14)</f>
        <v>"check",</v>
      </c>
    </row>
    <row r="15" spans="2:21" ht="17.25" thickBot="1">
      <c r="B15" s="77" t="s">
        <v>578</v>
      </c>
      <c r="C15" s="77" t="s">
        <v>812</v>
      </c>
      <c r="D15" s="76" t="s">
        <v>577</v>
      </c>
      <c r="E15" s="73" t="str">
        <f t="shared" si="1"/>
        <v>선택</v>
      </c>
      <c r="F15" s="76" t="s">
        <v>577</v>
      </c>
      <c r="G15" s="95" t="s">
        <v>875</v>
      </c>
      <c r="H15" s="1" t="s">
        <v>12</v>
      </c>
      <c r="I15" s="1" t="s">
        <v>13</v>
      </c>
      <c r="J15" s="2" t="s">
        <v>883</v>
      </c>
      <c r="K15" s="2" t="s">
        <v>2114</v>
      </c>
      <c r="L15" s="2" t="s">
        <v>1011</v>
      </c>
      <c r="M15" s="2" t="s">
        <v>1122</v>
      </c>
      <c r="N15" s="96" t="s">
        <v>1161</v>
      </c>
      <c r="O15" s="96" t="str">
        <f t="shared" si="2"/>
        <v>"선택할 것이다",</v>
      </c>
      <c r="P15" s="2" t="str">
        <f t="shared" si="3"/>
        <v>"선택할지도 모른다",</v>
      </c>
      <c r="Q15" s="2" t="str">
        <f t="shared" si="0"/>
        <v>"선택할 수 있다",</v>
      </c>
      <c r="R15" s="2" t="str">
        <f t="shared" si="5"/>
        <v>"choose",</v>
      </c>
    </row>
    <row r="16" spans="2:21" ht="17.25" thickBot="1">
      <c r="B16" s="75" t="s">
        <v>580</v>
      </c>
      <c r="C16" s="75" t="s">
        <v>813</v>
      </c>
      <c r="D16" s="74" t="s">
        <v>579</v>
      </c>
      <c r="E16" s="73" t="str">
        <f t="shared" si="1"/>
        <v>오르</v>
      </c>
      <c r="F16" s="74" t="s">
        <v>579</v>
      </c>
      <c r="G16" s="95" t="s">
        <v>875</v>
      </c>
      <c r="H16" s="1" t="s">
        <v>12</v>
      </c>
      <c r="I16" s="1" t="s">
        <v>13</v>
      </c>
      <c r="J16" s="2" t="s">
        <v>903</v>
      </c>
      <c r="K16" s="2" t="s">
        <v>2143</v>
      </c>
      <c r="L16" s="2" t="s">
        <v>1012</v>
      </c>
      <c r="M16" s="2" t="s">
        <v>1012</v>
      </c>
      <c r="N16" s="96" t="s">
        <v>1202</v>
      </c>
      <c r="O16" s="96" t="str">
        <f t="shared" si="2"/>
        <v>"오를 것이다",</v>
      </c>
      <c r="P16" s="2" t="str">
        <f t="shared" si="3"/>
        <v>"오를 수 있다",</v>
      </c>
      <c r="Q16" s="2" t="str">
        <f t="shared" si="0"/>
        <v>"오르할 수 있다",</v>
      </c>
      <c r="R16" s="2" t="str">
        <f t="shared" si="5"/>
        <v>"climb",</v>
      </c>
    </row>
    <row r="17" spans="2:21" ht="17.25" thickBot="1">
      <c r="B17" s="75" t="s">
        <v>582</v>
      </c>
      <c r="C17" s="75" t="s">
        <v>814</v>
      </c>
      <c r="D17" s="74" t="s">
        <v>581</v>
      </c>
      <c r="E17" s="73" t="str">
        <f t="shared" si="1"/>
        <v>오다</v>
      </c>
      <c r="F17" s="74" t="s">
        <v>581</v>
      </c>
      <c r="G17" s="95" t="s">
        <v>875</v>
      </c>
      <c r="H17" s="1" t="s">
        <v>12</v>
      </c>
      <c r="I17" s="1" t="s">
        <v>13</v>
      </c>
      <c r="J17" s="2" t="s">
        <v>904</v>
      </c>
      <c r="K17" s="2" t="s">
        <v>2148</v>
      </c>
      <c r="L17" s="2" t="s">
        <v>1013</v>
      </c>
      <c r="M17" s="2" t="s">
        <v>1013</v>
      </c>
      <c r="N17" s="96" t="s">
        <v>1203</v>
      </c>
      <c r="O17" s="96" t="str">
        <f t="shared" si="2"/>
        <v>"올 것이다",</v>
      </c>
      <c r="P17" s="2" t="str">
        <f t="shared" si="3"/>
        <v>"올 수 있다",</v>
      </c>
      <c r="Q17" s="2" t="str">
        <f t="shared" si="0"/>
        <v>"오다할 수 있다",</v>
      </c>
      <c r="R17" s="2" t="str">
        <f t="shared" si="5"/>
        <v>"come",</v>
      </c>
    </row>
    <row r="18" spans="2:21" ht="17.25" thickBot="1">
      <c r="B18" s="77" t="s">
        <v>584</v>
      </c>
      <c r="C18" s="77" t="s">
        <v>815</v>
      </c>
      <c r="D18" s="76" t="s">
        <v>583</v>
      </c>
      <c r="E18" s="73" t="str">
        <f t="shared" si="1"/>
        <v>요리</v>
      </c>
      <c r="F18" s="76" t="s">
        <v>583</v>
      </c>
      <c r="G18" s="95" t="s">
        <v>875</v>
      </c>
      <c r="H18" s="1" t="s">
        <v>12</v>
      </c>
      <c r="I18" s="1" t="s">
        <v>13</v>
      </c>
      <c r="J18" s="2" t="s">
        <v>884</v>
      </c>
      <c r="K18" s="2" t="s">
        <v>2115</v>
      </c>
      <c r="L18" s="2" t="s">
        <v>1014</v>
      </c>
      <c r="M18" s="2" t="s">
        <v>1123</v>
      </c>
      <c r="N18" s="96" t="s">
        <v>1162</v>
      </c>
      <c r="O18" s="96" t="str">
        <f t="shared" si="2"/>
        <v>"요리할 것이다",</v>
      </c>
      <c r="P18" s="2" t="str">
        <f t="shared" si="3"/>
        <v>"요리할지도 모른다",</v>
      </c>
      <c r="Q18" s="2" t="str">
        <f t="shared" si="0"/>
        <v>"요리할 수 있다",</v>
      </c>
      <c r="R18" s="2" t="str">
        <f t="shared" si="5"/>
        <v>"cook",</v>
      </c>
    </row>
    <row r="19" spans="2:21" ht="17.25" thickBot="1">
      <c r="B19" s="75" t="s">
        <v>586</v>
      </c>
      <c r="C19" s="75" t="s">
        <v>816</v>
      </c>
      <c r="D19" s="74" t="s">
        <v>585</v>
      </c>
      <c r="E19" s="73" t="str">
        <f t="shared" si="1"/>
        <v>복사</v>
      </c>
      <c r="F19" s="74" t="s">
        <v>585</v>
      </c>
      <c r="G19" s="95" t="s">
        <v>875</v>
      </c>
      <c r="H19" s="1" t="s">
        <v>12</v>
      </c>
      <c r="I19" s="1" t="s">
        <v>13</v>
      </c>
      <c r="J19" s="2" t="s">
        <v>885</v>
      </c>
      <c r="K19" s="2" t="s">
        <v>2116</v>
      </c>
      <c r="L19" s="2" t="s">
        <v>1015</v>
      </c>
      <c r="M19" s="2" t="s">
        <v>1124</v>
      </c>
      <c r="N19" s="96" t="s">
        <v>1163</v>
      </c>
      <c r="O19" s="96" t="str">
        <f t="shared" si="2"/>
        <v>"복사할 것이다",</v>
      </c>
      <c r="P19" s="2" t="str">
        <f t="shared" si="3"/>
        <v>"복사할지도 모른다",</v>
      </c>
      <c r="Q19" s="2" t="str">
        <f t="shared" si="0"/>
        <v>"복사할 수 있다",</v>
      </c>
      <c r="R19" s="2" t="str">
        <f t="shared" si="5"/>
        <v>"copy",</v>
      </c>
    </row>
    <row r="20" spans="2:21" ht="17.25" thickBot="1">
      <c r="B20" s="79" t="s">
        <v>588</v>
      </c>
      <c r="C20" s="79" t="s">
        <v>588</v>
      </c>
      <c r="D20" s="74" t="s">
        <v>587</v>
      </c>
      <c r="E20" s="73" t="str">
        <f t="shared" si="1"/>
        <v>건너</v>
      </c>
      <c r="F20" s="74" t="s">
        <v>587</v>
      </c>
      <c r="G20" s="95" t="s">
        <v>875</v>
      </c>
      <c r="H20" s="1" t="s">
        <v>12</v>
      </c>
      <c r="I20" s="1" t="s">
        <v>13</v>
      </c>
      <c r="J20" s="2" t="s">
        <v>905</v>
      </c>
      <c r="K20" s="2" t="s">
        <v>2149</v>
      </c>
      <c r="L20" s="2" t="s">
        <v>1016</v>
      </c>
      <c r="M20" s="2" t="s">
        <v>1016</v>
      </c>
      <c r="N20" s="96" t="s">
        <v>1204</v>
      </c>
      <c r="O20" s="96" t="str">
        <f t="shared" si="2"/>
        <v>"건널 것이다",</v>
      </c>
      <c r="P20" s="2" t="str">
        <f t="shared" si="3"/>
        <v>"건널 수 있다",</v>
      </c>
      <c r="Q20" s="2" t="str">
        <f t="shared" si="0"/>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1"/>
        <v>울다</v>
      </c>
      <c r="F21" s="76" t="s">
        <v>589</v>
      </c>
      <c r="G21" s="95" t="s">
        <v>875</v>
      </c>
      <c r="H21" s="1" t="s">
        <v>12</v>
      </c>
      <c r="I21" s="1" t="s">
        <v>13</v>
      </c>
      <c r="J21" s="2" t="s">
        <v>906</v>
      </c>
      <c r="K21" s="2" t="s">
        <v>2150</v>
      </c>
      <c r="L21" s="2" t="s">
        <v>1017</v>
      </c>
      <c r="M21" s="2" t="s">
        <v>1017</v>
      </c>
      <c r="N21" s="96" t="s">
        <v>1205</v>
      </c>
      <c r="O21" s="96" t="str">
        <f t="shared" si="2"/>
        <v>"울 것이다",</v>
      </c>
      <c r="P21" s="2" t="str">
        <f t="shared" si="3"/>
        <v>"울 수 있다",</v>
      </c>
      <c r="Q21" s="2" t="str">
        <f t="shared" si="0"/>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1"/>
        <v>자르</v>
      </c>
      <c r="F22" s="74" t="s">
        <v>591</v>
      </c>
      <c r="G22" s="95" t="s">
        <v>875</v>
      </c>
      <c r="H22" s="1" t="s">
        <v>12</v>
      </c>
      <c r="I22" s="1" t="s">
        <v>13</v>
      </c>
      <c r="J22" s="2" t="s">
        <v>907</v>
      </c>
      <c r="K22" s="2" t="s">
        <v>2154</v>
      </c>
      <c r="L22" s="2" t="s">
        <v>1018</v>
      </c>
      <c r="M22" s="2" t="s">
        <v>1018</v>
      </c>
      <c r="N22" s="96" t="s">
        <v>1206</v>
      </c>
      <c r="O22" s="96" t="str">
        <f t="shared" si="2"/>
        <v>"자를 것이다",</v>
      </c>
      <c r="P22" s="2" t="str">
        <f t="shared" si="3"/>
        <v>"자를 수 있다",</v>
      </c>
      <c r="Q22" s="2" t="str">
        <f t="shared" si="0"/>
        <v>"자르할 수 있다",</v>
      </c>
      <c r="R22" s="2" t="str">
        <f t="shared" si="5"/>
        <v>"cut",</v>
      </c>
    </row>
    <row r="23" spans="2:21" ht="17.25" thickBot="1">
      <c r="B23" s="77" t="s">
        <v>877</v>
      </c>
      <c r="C23" s="77" t="s">
        <v>819</v>
      </c>
      <c r="D23" s="76" t="s">
        <v>593</v>
      </c>
      <c r="E23" s="73" t="str">
        <f t="shared" si="1"/>
        <v>춤추</v>
      </c>
      <c r="F23" s="76" t="s">
        <v>593</v>
      </c>
      <c r="G23" s="95" t="s">
        <v>875</v>
      </c>
      <c r="H23" s="1" t="s">
        <v>12</v>
      </c>
      <c r="I23" s="1" t="s">
        <v>13</v>
      </c>
      <c r="J23" s="2" t="s">
        <v>908</v>
      </c>
      <c r="K23" s="2" t="s">
        <v>2153</v>
      </c>
      <c r="L23" s="2" t="s">
        <v>1019</v>
      </c>
      <c r="M23" s="2" t="s">
        <v>1019</v>
      </c>
      <c r="N23" s="96" t="s">
        <v>1207</v>
      </c>
      <c r="O23" s="96" t="str">
        <f t="shared" si="2"/>
        <v>"춤출 것이다",</v>
      </c>
      <c r="P23" s="2" t="str">
        <f t="shared" si="3"/>
        <v>"춤출 수 있다",</v>
      </c>
      <c r="Q23" s="2" t="str">
        <f t="shared" si="0"/>
        <v>"춤추할 수 있다",</v>
      </c>
      <c r="R23" s="2" t="str">
        <f t="shared" si="5"/>
        <v>"dance",</v>
      </c>
    </row>
    <row r="24" spans="2:21" ht="17.25" thickBot="1">
      <c r="B24" s="75" t="s">
        <v>595</v>
      </c>
      <c r="C24" s="75" t="s">
        <v>820</v>
      </c>
      <c r="D24" s="74" t="s">
        <v>594</v>
      </c>
      <c r="E24" s="73" t="str">
        <f t="shared" si="1"/>
        <v>결정</v>
      </c>
      <c r="F24" s="74" t="s">
        <v>594</v>
      </c>
      <c r="G24" s="95" t="s">
        <v>875</v>
      </c>
      <c r="H24" s="1" t="s">
        <v>12</v>
      </c>
      <c r="I24" s="1" t="s">
        <v>13</v>
      </c>
      <c r="J24" s="2" t="s">
        <v>909</v>
      </c>
      <c r="K24" s="2" t="s">
        <v>2117</v>
      </c>
      <c r="L24" s="2" t="s">
        <v>1020</v>
      </c>
      <c r="M24" s="2" t="s">
        <v>1125</v>
      </c>
      <c r="N24" s="96" t="s">
        <v>1164</v>
      </c>
      <c r="O24" s="96" t="str">
        <f t="shared" si="2"/>
        <v>"결정할 것이다",</v>
      </c>
      <c r="P24" s="2" t="str">
        <f t="shared" si="3"/>
        <v>"결정할지도 모른다",</v>
      </c>
      <c r="Q24" s="2" t="str">
        <f t="shared" si="0"/>
        <v>"결정할 수 있다",</v>
      </c>
      <c r="R24" s="2" t="str">
        <f t="shared" si="5"/>
        <v>"decide",</v>
      </c>
    </row>
    <row r="25" spans="2:21" ht="17.25" thickBot="1">
      <c r="B25" s="75" t="s">
        <v>597</v>
      </c>
      <c r="C25" s="75" t="s">
        <v>821</v>
      </c>
      <c r="D25" s="74" t="s">
        <v>596</v>
      </c>
      <c r="E25" s="73" t="str">
        <f t="shared" si="1"/>
        <v>죽다</v>
      </c>
      <c r="F25" s="74" t="s">
        <v>596</v>
      </c>
      <c r="G25" s="95" t="s">
        <v>875</v>
      </c>
      <c r="H25" s="1" t="s">
        <v>12</v>
      </c>
      <c r="I25" s="1" t="s">
        <v>13</v>
      </c>
      <c r="J25" s="2" t="s">
        <v>910</v>
      </c>
      <c r="K25" s="2" t="s">
        <v>2152</v>
      </c>
      <c r="L25" s="2" t="s">
        <v>1021</v>
      </c>
      <c r="M25" s="2" t="s">
        <v>1021</v>
      </c>
      <c r="N25" s="96" t="s">
        <v>1208</v>
      </c>
      <c r="O25" s="96" t="str">
        <f t="shared" si="2"/>
        <v>"죽을 것이다",</v>
      </c>
      <c r="P25" s="2" t="str">
        <f t="shared" si="3"/>
        <v>"죽을 수 있다",</v>
      </c>
      <c r="Q25" s="2" t="str">
        <f t="shared" si="0"/>
        <v>"죽다할 수 있다",</v>
      </c>
      <c r="R25" s="2" t="str">
        <f t="shared" si="5"/>
        <v>"die",</v>
      </c>
    </row>
    <row r="26" spans="2:21" ht="17.25" thickBot="1">
      <c r="B26" s="78" t="s">
        <v>599</v>
      </c>
      <c r="C26" s="78" t="s">
        <v>822</v>
      </c>
      <c r="D26" s="76" t="s">
        <v>598</v>
      </c>
      <c r="E26" s="73" t="str">
        <f t="shared" si="1"/>
        <v>하다</v>
      </c>
      <c r="F26" s="76" t="s">
        <v>598</v>
      </c>
      <c r="G26" s="95" t="s">
        <v>875</v>
      </c>
      <c r="H26" s="1" t="s">
        <v>12</v>
      </c>
      <c r="I26" s="1" t="s">
        <v>13</v>
      </c>
      <c r="J26" s="2" t="s">
        <v>911</v>
      </c>
      <c r="K26" s="2" t="s">
        <v>2151</v>
      </c>
      <c r="L26" s="2" t="s">
        <v>874</v>
      </c>
      <c r="M26" s="2" t="s">
        <v>1126</v>
      </c>
      <c r="N26" s="96" t="s">
        <v>1209</v>
      </c>
      <c r="O26" s="96" t="str">
        <f t="shared" si="2"/>
        <v>"할 것이다",</v>
      </c>
      <c r="P26" s="2" t="str">
        <f t="shared" si="3"/>
        <v>"할지도 모른다",</v>
      </c>
      <c r="Q26" s="2" t="str">
        <f t="shared" si="0"/>
        <v>"하다할 수 있다",</v>
      </c>
      <c r="R26" s="2" t="str">
        <f t="shared" si="5"/>
        <v>"do",</v>
      </c>
    </row>
    <row r="27" spans="2:21" ht="17.25" thickBot="1">
      <c r="B27" s="75" t="s">
        <v>601</v>
      </c>
      <c r="C27" s="75" t="s">
        <v>823</v>
      </c>
      <c r="D27" s="74" t="s">
        <v>600</v>
      </c>
      <c r="E27" s="73" t="str">
        <f t="shared" si="1"/>
        <v>그리</v>
      </c>
      <c r="F27" s="74" t="s">
        <v>600</v>
      </c>
      <c r="G27" s="95" t="s">
        <v>875</v>
      </c>
      <c r="H27" s="1" t="s">
        <v>12</v>
      </c>
      <c r="I27" s="1" t="s">
        <v>13</v>
      </c>
      <c r="J27" s="2" t="s">
        <v>912</v>
      </c>
      <c r="K27" s="2" t="s">
        <v>2155</v>
      </c>
      <c r="L27" s="2" t="s">
        <v>1022</v>
      </c>
      <c r="M27" s="2" t="s">
        <v>1022</v>
      </c>
      <c r="N27" s="96" t="s">
        <v>1210</v>
      </c>
      <c r="O27" s="96" t="str">
        <f t="shared" si="2"/>
        <v>"그릴 것이다",</v>
      </c>
      <c r="P27" s="2" t="str">
        <f t="shared" si="3"/>
        <v>"그릴 수 있다",</v>
      </c>
      <c r="Q27" s="2" t="str">
        <f t="shared" si="0"/>
        <v>"그리할 수 있다",</v>
      </c>
      <c r="R27" s="2" t="str">
        <f t="shared" si="5"/>
        <v>"draw",</v>
      </c>
    </row>
    <row r="28" spans="2:21" ht="17.25" thickBot="1">
      <c r="B28" s="77" t="s">
        <v>603</v>
      </c>
      <c r="C28" s="77" t="s">
        <v>824</v>
      </c>
      <c r="D28" s="76" t="s">
        <v>602</v>
      </c>
      <c r="E28" s="73" t="str">
        <f t="shared" si="1"/>
        <v>꿈꾸</v>
      </c>
      <c r="F28" s="76" t="s">
        <v>602</v>
      </c>
      <c r="G28" s="95" t="s">
        <v>875</v>
      </c>
      <c r="H28" s="1" t="s">
        <v>12</v>
      </c>
      <c r="I28" s="1" t="s">
        <v>13</v>
      </c>
      <c r="J28" s="2" t="s">
        <v>913</v>
      </c>
      <c r="K28" s="2" t="s">
        <v>2156</v>
      </c>
      <c r="L28" s="2" t="s">
        <v>1023</v>
      </c>
      <c r="M28" s="2" t="s">
        <v>1023</v>
      </c>
      <c r="N28" s="96" t="s">
        <v>1211</v>
      </c>
      <c r="O28" s="96" t="str">
        <f t="shared" si="2"/>
        <v>"꿈꿀 것이다",</v>
      </c>
      <c r="P28" s="2" t="str">
        <f t="shared" si="3"/>
        <v>"꿈꿀 수 있다",</v>
      </c>
      <c r="Q28" s="2" t="str">
        <f t="shared" si="0"/>
        <v>"꿈꾸할 수 있다",</v>
      </c>
      <c r="R28" s="2" t="str">
        <f t="shared" si="5"/>
        <v>"dream",</v>
      </c>
    </row>
    <row r="29" spans="2:21" ht="17.25" thickBot="1">
      <c r="B29" s="75" t="s">
        <v>605</v>
      </c>
      <c r="C29" s="75" t="s">
        <v>825</v>
      </c>
      <c r="D29" s="74" t="s">
        <v>604</v>
      </c>
      <c r="E29" s="73" t="str">
        <f t="shared" si="1"/>
        <v>마시</v>
      </c>
      <c r="F29" s="74" t="s">
        <v>604</v>
      </c>
      <c r="G29" s="95" t="s">
        <v>875</v>
      </c>
      <c r="H29" s="1" t="s">
        <v>12</v>
      </c>
      <c r="I29" s="1" t="s">
        <v>13</v>
      </c>
      <c r="J29" s="2" t="s">
        <v>914</v>
      </c>
      <c r="K29" s="2" t="s">
        <v>2157</v>
      </c>
      <c r="L29" s="2" t="s">
        <v>1024</v>
      </c>
      <c r="M29" s="2" t="s">
        <v>1024</v>
      </c>
      <c r="N29" s="96" t="s">
        <v>1212</v>
      </c>
      <c r="O29" s="96" t="str">
        <f t="shared" si="2"/>
        <v>"마실 것이다",</v>
      </c>
      <c r="P29" s="2" t="str">
        <f t="shared" si="3"/>
        <v>"마실 수 있다",</v>
      </c>
      <c r="Q29" s="2" t="str">
        <f t="shared" si="0"/>
        <v>"마시할 수 있다",</v>
      </c>
      <c r="R29" s="2" t="str">
        <f t="shared" si="5"/>
        <v>"drink",</v>
      </c>
    </row>
    <row r="30" spans="2:21" ht="17.25" thickBot="1">
      <c r="B30" s="77" t="s">
        <v>607</v>
      </c>
      <c r="C30" s="77" t="s">
        <v>826</v>
      </c>
      <c r="D30" s="76" t="s">
        <v>606</v>
      </c>
      <c r="E30" s="73" t="str">
        <f t="shared" si="1"/>
        <v>운전</v>
      </c>
      <c r="F30" s="76" t="s">
        <v>606</v>
      </c>
      <c r="G30" s="95" t="s">
        <v>875</v>
      </c>
      <c r="H30" s="1" t="s">
        <v>12</v>
      </c>
      <c r="I30" s="1" t="s">
        <v>13</v>
      </c>
      <c r="J30" s="2" t="s">
        <v>915</v>
      </c>
      <c r="K30" s="2" t="s">
        <v>2118</v>
      </c>
      <c r="L30" s="2" t="s">
        <v>1025</v>
      </c>
      <c r="M30" s="2" t="s">
        <v>1127</v>
      </c>
      <c r="N30" s="96" t="s">
        <v>1165</v>
      </c>
      <c r="O30" s="96" t="str">
        <f t="shared" si="2"/>
        <v>"운전할 것이다",</v>
      </c>
      <c r="P30" s="2" t="str">
        <f t="shared" si="3"/>
        <v>"운전할지도 모른다",</v>
      </c>
      <c r="Q30" s="2" t="str">
        <f t="shared" si="0"/>
        <v>"운전할 수 있다",</v>
      </c>
      <c r="R30" s="2" t="str">
        <f t="shared" si="5"/>
        <v>"drive",</v>
      </c>
    </row>
    <row r="31" spans="2:21" ht="17.25" thickBot="1">
      <c r="B31" s="75" t="s">
        <v>609</v>
      </c>
      <c r="C31" s="75" t="s">
        <v>827</v>
      </c>
      <c r="D31" s="74" t="s">
        <v>608</v>
      </c>
      <c r="E31" s="73" t="str">
        <f t="shared" si="1"/>
        <v>떨어</v>
      </c>
      <c r="F31" s="74" t="s">
        <v>608</v>
      </c>
      <c r="G31" s="95" t="s">
        <v>875</v>
      </c>
      <c r="H31" s="1" t="s">
        <v>12</v>
      </c>
      <c r="I31" s="1" t="s">
        <v>13</v>
      </c>
      <c r="J31" s="2" t="s">
        <v>916</v>
      </c>
      <c r="K31" s="2" t="s">
        <v>2158</v>
      </c>
      <c r="L31" s="2" t="s">
        <v>1026</v>
      </c>
      <c r="M31" s="2" t="s">
        <v>1026</v>
      </c>
      <c r="N31" s="96" t="s">
        <v>1213</v>
      </c>
      <c r="O31" s="96" t="str">
        <f t="shared" si="2"/>
        <v>"떨어뜨릴 것이다",</v>
      </c>
      <c r="P31" s="2" t="str">
        <f t="shared" si="3"/>
        <v>"떨어뜨릴 수 있다",</v>
      </c>
      <c r="Q31" s="2" t="str">
        <f t="shared" si="0"/>
        <v>"떨어할 수 있다",</v>
      </c>
      <c r="R31" s="2" t="str">
        <f t="shared" si="5"/>
        <v>"drop",</v>
      </c>
    </row>
    <row r="32" spans="2:21" ht="17.25" thickBot="1">
      <c r="B32" s="78" t="s">
        <v>611</v>
      </c>
      <c r="C32" s="78" t="s">
        <v>828</v>
      </c>
      <c r="D32" s="76" t="s">
        <v>610</v>
      </c>
      <c r="E32" s="73" t="str">
        <f t="shared" si="1"/>
        <v>먹다</v>
      </c>
      <c r="F32" s="76" t="s">
        <v>610</v>
      </c>
      <c r="G32" s="95" t="s">
        <v>875</v>
      </c>
      <c r="H32" s="1" t="s">
        <v>12</v>
      </c>
      <c r="I32" s="1" t="s">
        <v>13</v>
      </c>
      <c r="J32" s="2" t="s">
        <v>917</v>
      </c>
      <c r="K32" s="2" t="s">
        <v>2159</v>
      </c>
      <c r="L32" s="2" t="s">
        <v>1027</v>
      </c>
      <c r="M32" s="2" t="s">
        <v>1027</v>
      </c>
      <c r="N32" s="96" t="s">
        <v>1214</v>
      </c>
      <c r="O32" s="96" t="str">
        <f t="shared" si="2"/>
        <v>"먹을 것이다",</v>
      </c>
      <c r="P32" s="2" t="str">
        <f t="shared" si="3"/>
        <v>"먹을 수 있다",</v>
      </c>
      <c r="Q32" s="2" t="str">
        <f t="shared" si="0"/>
        <v>"먹다할 수 있다",</v>
      </c>
      <c r="R32" s="2" t="str">
        <f t="shared" si="5"/>
        <v>"eat",</v>
      </c>
    </row>
    <row r="33" spans="2:18" ht="17.25" thickBot="1">
      <c r="B33" s="75" t="s">
        <v>613</v>
      </c>
      <c r="C33" s="75" t="s">
        <v>829</v>
      </c>
      <c r="D33" s="74" t="s">
        <v>612</v>
      </c>
      <c r="E33" s="73" t="str">
        <f t="shared" si="1"/>
        <v>끝나</v>
      </c>
      <c r="F33" s="74" t="s">
        <v>612</v>
      </c>
      <c r="G33" s="95" t="s">
        <v>875</v>
      </c>
      <c r="H33" s="1" t="s">
        <v>12</v>
      </c>
      <c r="I33" s="1" t="s">
        <v>13</v>
      </c>
      <c r="J33" s="2" t="s">
        <v>918</v>
      </c>
      <c r="K33" s="2" t="s">
        <v>2160</v>
      </c>
      <c r="L33" s="2" t="s">
        <v>1028</v>
      </c>
      <c r="M33" s="2" t="s">
        <v>1028</v>
      </c>
      <c r="N33" s="96" t="s">
        <v>1215</v>
      </c>
      <c r="O33" s="96" t="str">
        <f t="shared" si="2"/>
        <v>"끝날 것이다",</v>
      </c>
      <c r="P33" s="2" t="str">
        <f t="shared" si="3"/>
        <v>"끝날 수 있다",</v>
      </c>
      <c r="Q33" s="2" t="str">
        <f t="shared" si="0"/>
        <v>"끝나할 수 있다",</v>
      </c>
      <c r="R33" s="2" t="str">
        <f t="shared" si="5"/>
        <v>"end",</v>
      </c>
    </row>
    <row r="34" spans="2:18" ht="17.25" thickBot="1">
      <c r="B34" s="75" t="s">
        <v>615</v>
      </c>
      <c r="C34" s="75" t="s">
        <v>830</v>
      </c>
      <c r="D34" s="74" t="s">
        <v>614</v>
      </c>
      <c r="E34" s="73" t="str">
        <f t="shared" si="1"/>
        <v>들어</v>
      </c>
      <c r="F34" s="74" t="s">
        <v>614</v>
      </c>
      <c r="G34" s="95" t="s">
        <v>875</v>
      </c>
      <c r="H34" s="1" t="s">
        <v>12</v>
      </c>
      <c r="I34" s="1" t="s">
        <v>13</v>
      </c>
      <c r="J34" s="2" t="s">
        <v>919</v>
      </c>
      <c r="K34" s="2" t="s">
        <v>2161</v>
      </c>
      <c r="L34" s="2" t="s">
        <v>1029</v>
      </c>
      <c r="M34" s="2" t="s">
        <v>1029</v>
      </c>
      <c r="N34" s="96" t="s">
        <v>1166</v>
      </c>
      <c r="O34" s="96" t="str">
        <f t="shared" si="2"/>
        <v>"들어갈 것이다",</v>
      </c>
      <c r="P34" s="2" t="str">
        <f t="shared" si="3"/>
        <v>"들어갈 수 있다",</v>
      </c>
      <c r="Q34" s="2" t="str">
        <f t="shared" ref="Q34:Q65" si="6">_xlfn.TEXTJOIN("",TRUE,H34,E34,G34,I34)</f>
        <v>"들어할 수 있다",</v>
      </c>
      <c r="R34" s="2" t="str">
        <f t="shared" si="5"/>
        <v>"enter",</v>
      </c>
    </row>
    <row r="35" spans="2:18" ht="17.25" thickBot="1">
      <c r="B35" s="77" t="s">
        <v>617</v>
      </c>
      <c r="C35" s="77" t="s">
        <v>831</v>
      </c>
      <c r="D35" s="76" t="s">
        <v>616</v>
      </c>
      <c r="E35" s="73" t="str">
        <f t="shared" si="1"/>
        <v>운동</v>
      </c>
      <c r="F35" s="76" t="s">
        <v>616</v>
      </c>
      <c r="G35" s="95" t="s">
        <v>875</v>
      </c>
      <c r="H35" s="1" t="s">
        <v>12</v>
      </c>
      <c r="I35" s="1" t="s">
        <v>13</v>
      </c>
      <c r="J35" s="2" t="s">
        <v>886</v>
      </c>
      <c r="K35" s="2" t="s">
        <v>2119</v>
      </c>
      <c r="L35" s="2" t="s">
        <v>1030</v>
      </c>
      <c r="M35" s="2" t="s">
        <v>1128</v>
      </c>
      <c r="N35" s="96" t="s">
        <v>1167</v>
      </c>
      <c r="O35" s="96" t="str">
        <f t="shared" si="2"/>
        <v>"운동할 것이다",</v>
      </c>
      <c r="P35" s="2" t="str">
        <f t="shared" si="3"/>
        <v>"운동할지도 모른다",</v>
      </c>
      <c r="Q35" s="2" t="str">
        <f t="shared" si="6"/>
        <v>"운동할 수 있다",</v>
      </c>
      <c r="R35" s="2" t="str">
        <f t="shared" ref="R35:R98" si="7">_xlfn.TEXTJOIN("",TRUE,H35,F35,I35)</f>
        <v>"exercise",</v>
      </c>
    </row>
    <row r="36" spans="2:18" ht="17.25" thickBot="1">
      <c r="B36" s="75" t="s">
        <v>619</v>
      </c>
      <c r="C36" s="75" t="s">
        <v>832</v>
      </c>
      <c r="D36" s="74" t="s">
        <v>618</v>
      </c>
      <c r="E36" s="73" t="str">
        <f t="shared" si="1"/>
        <v>실패</v>
      </c>
      <c r="F36" s="74" t="s">
        <v>618</v>
      </c>
      <c r="G36" s="95" t="s">
        <v>875</v>
      </c>
      <c r="H36" s="1" t="s">
        <v>12</v>
      </c>
      <c r="I36" s="1" t="s">
        <v>13</v>
      </c>
      <c r="J36" s="2" t="s">
        <v>887</v>
      </c>
      <c r="K36" s="2" t="s">
        <v>2120</v>
      </c>
      <c r="L36" s="2" t="s">
        <v>1031</v>
      </c>
      <c r="M36" s="2" t="s">
        <v>1129</v>
      </c>
      <c r="N36" s="96" t="s">
        <v>1168</v>
      </c>
      <c r="O36" s="96" t="str">
        <f t="shared" si="2"/>
        <v>"실패할 것이다",</v>
      </c>
      <c r="P36" s="2" t="str">
        <f t="shared" si="3"/>
        <v>"실패할지도 모른다",</v>
      </c>
      <c r="Q36" s="2" t="str">
        <f t="shared" si="6"/>
        <v>"실패할 수 있다",</v>
      </c>
      <c r="R36" s="2" t="str">
        <f t="shared" si="7"/>
        <v>"fail",</v>
      </c>
    </row>
    <row r="37" spans="2:18" ht="17.25" thickBot="1">
      <c r="B37" s="77" t="s">
        <v>621</v>
      </c>
      <c r="C37" s="77" t="s">
        <v>827</v>
      </c>
      <c r="D37" s="76" t="s">
        <v>620</v>
      </c>
      <c r="E37" s="73" t="str">
        <f t="shared" si="1"/>
        <v>떨어</v>
      </c>
      <c r="F37" s="76" t="s">
        <v>620</v>
      </c>
      <c r="G37" s="95" t="s">
        <v>875</v>
      </c>
      <c r="H37" s="1" t="s">
        <v>12</v>
      </c>
      <c r="I37" s="1" t="s">
        <v>13</v>
      </c>
      <c r="J37" s="2" t="s">
        <v>920</v>
      </c>
      <c r="K37" s="2" t="s">
        <v>2158</v>
      </c>
      <c r="L37" s="2" t="s">
        <v>1032</v>
      </c>
      <c r="M37" s="2" t="s">
        <v>1032</v>
      </c>
      <c r="N37" s="96" t="s">
        <v>1169</v>
      </c>
      <c r="O37" s="96" t="str">
        <f t="shared" si="2"/>
        <v>"떨어질 것이다",</v>
      </c>
      <c r="P37" s="2" t="str">
        <f t="shared" si="3"/>
        <v>"떨어질 수 있다",</v>
      </c>
      <c r="Q37" s="2" t="str">
        <f t="shared" si="6"/>
        <v>"떨어할 수 있다",</v>
      </c>
      <c r="R37" s="2" t="str">
        <f t="shared" si="7"/>
        <v>"fall",</v>
      </c>
    </row>
    <row r="38" spans="2:18" ht="17.25" thickBot="1">
      <c r="B38" s="79" t="s">
        <v>623</v>
      </c>
      <c r="C38" s="79" t="s">
        <v>623</v>
      </c>
      <c r="D38" s="74" t="s">
        <v>622</v>
      </c>
      <c r="E38" s="73" t="str">
        <f t="shared" si="1"/>
        <v>느끼</v>
      </c>
      <c r="F38" s="74" t="s">
        <v>622</v>
      </c>
      <c r="G38" s="95" t="s">
        <v>875</v>
      </c>
      <c r="H38" s="1" t="s">
        <v>12</v>
      </c>
      <c r="I38" s="1" t="s">
        <v>13</v>
      </c>
      <c r="J38" s="2" t="s">
        <v>921</v>
      </c>
      <c r="K38" s="2" t="s">
        <v>2162</v>
      </c>
      <c r="L38" s="2" t="s">
        <v>1033</v>
      </c>
      <c r="M38" s="2" t="s">
        <v>1033</v>
      </c>
      <c r="N38" s="96" t="s">
        <v>1216</v>
      </c>
      <c r="O38" s="96" t="str">
        <f t="shared" si="2"/>
        <v>"느낄 것이다",</v>
      </c>
      <c r="P38" s="2" t="str">
        <f t="shared" si="3"/>
        <v>"느낄 수 있다",</v>
      </c>
      <c r="Q38" s="2" t="str">
        <f t="shared" si="6"/>
        <v>"느끼할 수 있다",</v>
      </c>
      <c r="R38" s="2" t="str">
        <f t="shared" si="7"/>
        <v>"feel",</v>
      </c>
    </row>
    <row r="39" spans="2:18" ht="17.25" thickBot="1">
      <c r="B39" s="78" t="s">
        <v>625</v>
      </c>
      <c r="C39" s="78" t="s">
        <v>625</v>
      </c>
      <c r="D39" s="76" t="s">
        <v>624</v>
      </c>
      <c r="E39" s="73" t="str">
        <f t="shared" si="1"/>
        <v>싸우</v>
      </c>
      <c r="F39" s="76" t="s">
        <v>624</v>
      </c>
      <c r="G39" s="95" t="s">
        <v>875</v>
      </c>
      <c r="H39" s="1" t="s">
        <v>12</v>
      </c>
      <c r="I39" s="1" t="s">
        <v>13</v>
      </c>
      <c r="J39" s="2" t="s">
        <v>922</v>
      </c>
      <c r="K39" s="2" t="s">
        <v>2163</v>
      </c>
      <c r="L39" s="2" t="s">
        <v>1034</v>
      </c>
      <c r="M39" s="2" t="s">
        <v>1034</v>
      </c>
      <c r="N39" s="96" t="s">
        <v>1217</v>
      </c>
      <c r="O39" s="96" t="str">
        <f t="shared" si="2"/>
        <v>"싸울 것이다",</v>
      </c>
      <c r="P39" s="2" t="str">
        <f t="shared" si="3"/>
        <v>"싸울 수 있다",</v>
      </c>
      <c r="Q39" s="2" t="str">
        <f t="shared" si="6"/>
        <v>"싸우할 수 있다",</v>
      </c>
      <c r="R39" s="2" t="str">
        <f t="shared" si="7"/>
        <v>"fight",</v>
      </c>
    </row>
    <row r="40" spans="2:18" ht="17.25" thickBot="1">
      <c r="B40" s="75" t="s">
        <v>627</v>
      </c>
      <c r="C40" s="75" t="s">
        <v>833</v>
      </c>
      <c r="D40" s="74" t="s">
        <v>626</v>
      </c>
      <c r="E40" s="73" t="str">
        <f t="shared" si="1"/>
        <v>마치</v>
      </c>
      <c r="F40" s="74" t="s">
        <v>626</v>
      </c>
      <c r="G40" s="95" t="s">
        <v>875</v>
      </c>
      <c r="H40" s="1" t="s">
        <v>12</v>
      </c>
      <c r="I40" s="1" t="s">
        <v>13</v>
      </c>
      <c r="J40" s="2" t="s">
        <v>923</v>
      </c>
      <c r="K40" s="2" t="s">
        <v>2164</v>
      </c>
      <c r="L40" s="2" t="s">
        <v>1035</v>
      </c>
      <c r="M40" s="2" t="s">
        <v>1035</v>
      </c>
      <c r="N40" s="96" t="s">
        <v>1218</v>
      </c>
      <c r="O40" s="96" t="str">
        <f t="shared" si="2"/>
        <v>"마칠 것이다",</v>
      </c>
      <c r="P40" s="2" t="str">
        <f t="shared" si="3"/>
        <v>"마칠 수 있다",</v>
      </c>
      <c r="Q40" s="2" t="str">
        <f t="shared" si="6"/>
        <v>"마치할 수 있다",</v>
      </c>
      <c r="R40" s="2" t="str">
        <f t="shared" si="7"/>
        <v>"finish",</v>
      </c>
    </row>
    <row r="41" spans="2:18" ht="17.25" thickBot="1">
      <c r="B41" s="80" t="s">
        <v>629</v>
      </c>
      <c r="C41" s="80" t="s">
        <v>629</v>
      </c>
      <c r="D41" s="74" t="s">
        <v>628</v>
      </c>
      <c r="E41" s="73" t="str">
        <f t="shared" si="1"/>
        <v>고정</v>
      </c>
      <c r="F41" s="74" t="s">
        <v>628</v>
      </c>
      <c r="G41" s="95" t="s">
        <v>875</v>
      </c>
      <c r="H41" s="1" t="s">
        <v>12</v>
      </c>
      <c r="I41" s="1" t="s">
        <v>13</v>
      </c>
      <c r="J41" s="2" t="s">
        <v>924</v>
      </c>
      <c r="K41" s="2" t="s">
        <v>2121</v>
      </c>
      <c r="L41" s="2" t="s">
        <v>1036</v>
      </c>
      <c r="M41" s="2" t="s">
        <v>1130</v>
      </c>
      <c r="N41" s="96" t="s">
        <v>1170</v>
      </c>
      <c r="O41" s="96" t="str">
        <f t="shared" si="2"/>
        <v>"고정할 것이다",</v>
      </c>
      <c r="P41" s="2" t="str">
        <f t="shared" si="3"/>
        <v>"고정할지도 모른다",</v>
      </c>
      <c r="Q41" s="2" t="str">
        <f t="shared" si="6"/>
        <v>"고정할 수 있다",</v>
      </c>
      <c r="R41" s="2" t="str">
        <f t="shared" si="7"/>
        <v>"fix",</v>
      </c>
    </row>
    <row r="42" spans="2:18" ht="17.25" thickBot="1">
      <c r="B42" s="75" t="s">
        <v>631</v>
      </c>
      <c r="C42" s="75" t="s">
        <v>834</v>
      </c>
      <c r="D42" s="74" t="s">
        <v>630</v>
      </c>
      <c r="E42" s="73" t="str">
        <f t="shared" si="1"/>
        <v>날다</v>
      </c>
      <c r="F42" s="74" t="s">
        <v>630</v>
      </c>
      <c r="G42" s="95" t="s">
        <v>875</v>
      </c>
      <c r="H42" s="1" t="s">
        <v>12</v>
      </c>
      <c r="I42" s="1" t="s">
        <v>13</v>
      </c>
      <c r="J42" s="2" t="s">
        <v>925</v>
      </c>
      <c r="K42" s="2" t="s">
        <v>2165</v>
      </c>
      <c r="L42" s="2" t="s">
        <v>1037</v>
      </c>
      <c r="M42" s="2" t="s">
        <v>1037</v>
      </c>
      <c r="N42" s="96" t="s">
        <v>1219</v>
      </c>
      <c r="O42" s="96" t="str">
        <f t="shared" si="2"/>
        <v>"날 것이다",</v>
      </c>
      <c r="P42" s="2" t="str">
        <f t="shared" si="3"/>
        <v>"날 수 있다",</v>
      </c>
      <c r="Q42" s="2" t="str">
        <f t="shared" si="6"/>
        <v>"날다할 수 있다",</v>
      </c>
      <c r="R42" s="2" t="str">
        <f t="shared" si="7"/>
        <v>"fly",</v>
      </c>
    </row>
    <row r="43" spans="2:18" ht="17.25" thickBot="1">
      <c r="B43" s="77" t="s">
        <v>633</v>
      </c>
      <c r="C43" s="77" t="s">
        <v>633</v>
      </c>
      <c r="D43" s="76" t="s">
        <v>632</v>
      </c>
      <c r="E43" s="73" t="str">
        <f t="shared" si="1"/>
        <v>집중</v>
      </c>
      <c r="F43" s="76" t="s">
        <v>632</v>
      </c>
      <c r="G43" s="95" t="s">
        <v>875</v>
      </c>
      <c r="H43" s="1" t="s">
        <v>12</v>
      </c>
      <c r="I43" s="1" t="s">
        <v>13</v>
      </c>
      <c r="J43" s="2" t="s">
        <v>888</v>
      </c>
      <c r="K43" s="2" t="s">
        <v>2122</v>
      </c>
      <c r="L43" s="2" t="s">
        <v>1038</v>
      </c>
      <c r="M43" s="2" t="s">
        <v>1131</v>
      </c>
      <c r="N43" s="96" t="s">
        <v>1171</v>
      </c>
      <c r="O43" s="96" t="str">
        <f t="shared" si="2"/>
        <v>"집중할 것이다",</v>
      </c>
      <c r="P43" s="2" t="str">
        <f t="shared" si="3"/>
        <v>"집중할지도 모른다",</v>
      </c>
      <c r="Q43" s="2" t="str">
        <f t="shared" si="6"/>
        <v>"집중할 수 있다",</v>
      </c>
      <c r="R43" s="2" t="str">
        <f t="shared" si="7"/>
        <v>"focus",</v>
      </c>
    </row>
    <row r="44" spans="2:18" ht="17.25" thickBot="1">
      <c r="B44" s="75" t="s">
        <v>635</v>
      </c>
      <c r="C44" s="75" t="s">
        <v>835</v>
      </c>
      <c r="D44" s="74" t="s">
        <v>634</v>
      </c>
      <c r="E44" s="73" t="str">
        <f t="shared" si="1"/>
        <v>잊다</v>
      </c>
      <c r="F44" s="74" t="s">
        <v>634</v>
      </c>
      <c r="G44" s="95" t="s">
        <v>875</v>
      </c>
      <c r="H44" s="1" t="s">
        <v>12</v>
      </c>
      <c r="I44" s="1" t="s">
        <v>13</v>
      </c>
      <c r="J44" s="2" t="s">
        <v>926</v>
      </c>
      <c r="K44" s="2" t="s">
        <v>2166</v>
      </c>
      <c r="L44" s="2" t="s">
        <v>1039</v>
      </c>
      <c r="M44" s="2" t="s">
        <v>1039</v>
      </c>
      <c r="N44" s="96" t="s">
        <v>1220</v>
      </c>
      <c r="O44" s="96" t="str">
        <f t="shared" si="2"/>
        <v>"잊을 것이다",</v>
      </c>
      <c r="P44" s="2" t="str">
        <f t="shared" si="3"/>
        <v>"잊을 수 있다",</v>
      </c>
      <c r="Q44" s="2" t="str">
        <f t="shared" si="6"/>
        <v>"잊다할 수 있다",</v>
      </c>
      <c r="R44" s="2" t="str">
        <f t="shared" si="7"/>
        <v>"forget",</v>
      </c>
    </row>
    <row r="45" spans="2:18" ht="17.25" thickBot="1">
      <c r="B45" s="77" t="s">
        <v>637</v>
      </c>
      <c r="C45" s="77" t="s">
        <v>836</v>
      </c>
      <c r="D45" s="76" t="s">
        <v>636</v>
      </c>
      <c r="E45" s="73" t="str">
        <f t="shared" si="1"/>
        <v>형성</v>
      </c>
      <c r="F45" s="76" t="s">
        <v>636</v>
      </c>
      <c r="G45" s="95" t="s">
        <v>875</v>
      </c>
      <c r="H45" s="1" t="s">
        <v>12</v>
      </c>
      <c r="I45" s="1" t="s">
        <v>13</v>
      </c>
      <c r="J45" s="2" t="s">
        <v>927</v>
      </c>
      <c r="K45" s="2" t="s">
        <v>2123</v>
      </c>
      <c r="L45" s="2" t="s">
        <v>1040</v>
      </c>
      <c r="M45" s="2" t="s">
        <v>1132</v>
      </c>
      <c r="N45" s="96" t="s">
        <v>1172</v>
      </c>
      <c r="O45" s="96" t="str">
        <f t="shared" si="2"/>
        <v>"형성할 것이다",</v>
      </c>
      <c r="P45" s="2" t="str">
        <f t="shared" si="3"/>
        <v>"형성할지도 모른다",</v>
      </c>
      <c r="Q45" s="2" t="str">
        <f t="shared" si="6"/>
        <v>"형성할 수 있다",</v>
      </c>
      <c r="R45" s="2" t="str">
        <f t="shared" si="7"/>
        <v>"form",</v>
      </c>
    </row>
    <row r="46" spans="2:18" ht="17.25" thickBot="1">
      <c r="B46" s="79" t="s">
        <v>639</v>
      </c>
      <c r="C46" s="79" t="s">
        <v>639</v>
      </c>
      <c r="D46" s="74" t="s">
        <v>638</v>
      </c>
      <c r="E46" s="73" t="str">
        <f t="shared" si="1"/>
        <v>튀기</v>
      </c>
      <c r="F46" s="74" t="s">
        <v>638</v>
      </c>
      <c r="G46" s="95" t="s">
        <v>875</v>
      </c>
      <c r="H46" s="1" t="s">
        <v>12</v>
      </c>
      <c r="I46" s="1" t="s">
        <v>13</v>
      </c>
      <c r="J46" s="2" t="s">
        <v>928</v>
      </c>
      <c r="K46" s="2" t="s">
        <v>2167</v>
      </c>
      <c r="L46" s="2" t="s">
        <v>1041</v>
      </c>
      <c r="M46" s="2" t="s">
        <v>1041</v>
      </c>
      <c r="N46" s="96" t="s">
        <v>1221</v>
      </c>
      <c r="O46" s="96" t="str">
        <f t="shared" si="2"/>
        <v>"튀길 것이다",</v>
      </c>
      <c r="P46" s="2" t="str">
        <f t="shared" si="3"/>
        <v>"튀길 수 있다",</v>
      </c>
      <c r="Q46" s="2" t="str">
        <f t="shared" si="6"/>
        <v>"튀기할 수 있다",</v>
      </c>
      <c r="R46" s="2" t="str">
        <f t="shared" si="7"/>
        <v>"fry",</v>
      </c>
    </row>
    <row r="47" spans="2:18" ht="17.25" thickBot="1">
      <c r="B47" s="78" t="s">
        <v>641</v>
      </c>
      <c r="C47" s="78" t="s">
        <v>641</v>
      </c>
      <c r="D47" s="76" t="s">
        <v>640</v>
      </c>
      <c r="E47" s="73" t="str">
        <f t="shared" si="1"/>
        <v>가다</v>
      </c>
      <c r="F47" s="76" t="s">
        <v>640</v>
      </c>
      <c r="G47" s="95" t="s">
        <v>875</v>
      </c>
      <c r="H47" s="1" t="s">
        <v>12</v>
      </c>
      <c r="I47" s="1" t="s">
        <v>13</v>
      </c>
      <c r="J47" s="2" t="s">
        <v>929</v>
      </c>
      <c r="K47" s="2" t="s">
        <v>2168</v>
      </c>
      <c r="L47" s="2" t="s">
        <v>1042</v>
      </c>
      <c r="M47" s="2" t="s">
        <v>1042</v>
      </c>
      <c r="N47" s="96" t="s">
        <v>1222</v>
      </c>
      <c r="O47" s="96" t="str">
        <f t="shared" si="2"/>
        <v>"갈 것이다",</v>
      </c>
      <c r="P47" s="2" t="str">
        <f t="shared" si="3"/>
        <v>"갈 수 있다",</v>
      </c>
      <c r="Q47" s="2" t="str">
        <f t="shared" si="6"/>
        <v>"가다할 수 있다",</v>
      </c>
      <c r="R47" s="2" t="str">
        <f t="shared" si="7"/>
        <v>"go",</v>
      </c>
    </row>
    <row r="48" spans="2:18" ht="17.25" thickBot="1">
      <c r="B48" s="75" t="s">
        <v>643</v>
      </c>
      <c r="C48" s="75" t="s">
        <v>837</v>
      </c>
      <c r="D48" s="74" t="s">
        <v>642</v>
      </c>
      <c r="E48" s="73" t="str">
        <f t="shared" si="1"/>
        <v>자라</v>
      </c>
      <c r="F48" s="74" t="s">
        <v>642</v>
      </c>
      <c r="G48" s="95" t="s">
        <v>875</v>
      </c>
      <c r="H48" s="1" t="s">
        <v>12</v>
      </c>
      <c r="I48" s="1" t="s">
        <v>13</v>
      </c>
      <c r="J48" s="2" t="s">
        <v>930</v>
      </c>
      <c r="K48" s="2" t="s">
        <v>2169</v>
      </c>
      <c r="L48" s="2" t="s">
        <v>1043</v>
      </c>
      <c r="M48" s="2" t="s">
        <v>1043</v>
      </c>
      <c r="N48" s="96" t="s">
        <v>1223</v>
      </c>
      <c r="O48" s="96" t="str">
        <f t="shared" si="2"/>
        <v>"자랄 것이다",</v>
      </c>
      <c r="P48" s="2" t="str">
        <f t="shared" si="3"/>
        <v>"자랄 수 있다",</v>
      </c>
      <c r="Q48" s="2" t="str">
        <f t="shared" si="6"/>
        <v>"자라할 수 있다",</v>
      </c>
      <c r="R48" s="2" t="str">
        <f t="shared" si="7"/>
        <v>"grow",</v>
      </c>
    </row>
    <row r="49" spans="2:18" ht="17.25" thickBot="1">
      <c r="B49" s="77" t="s">
        <v>645</v>
      </c>
      <c r="C49" s="77" t="s">
        <v>838</v>
      </c>
      <c r="D49" s="76" t="s">
        <v>644</v>
      </c>
      <c r="E49" s="73" t="str">
        <f t="shared" si="1"/>
        <v>추측</v>
      </c>
      <c r="F49" s="76" t="s">
        <v>644</v>
      </c>
      <c r="G49" s="95" t="s">
        <v>875</v>
      </c>
      <c r="H49" s="1" t="s">
        <v>12</v>
      </c>
      <c r="I49" s="1" t="s">
        <v>13</v>
      </c>
      <c r="J49" s="2" t="s">
        <v>931</v>
      </c>
      <c r="K49" s="2" t="s">
        <v>2124</v>
      </c>
      <c r="L49" s="2" t="s">
        <v>1044</v>
      </c>
      <c r="M49" s="2" t="s">
        <v>1133</v>
      </c>
      <c r="N49" s="96" t="s">
        <v>1173</v>
      </c>
      <c r="O49" s="96" t="str">
        <f t="shared" si="2"/>
        <v>"추측할 것이다",</v>
      </c>
      <c r="P49" s="2" t="str">
        <f t="shared" si="3"/>
        <v>"추측할지도 모른다",</v>
      </c>
      <c r="Q49" s="2" t="str">
        <f t="shared" si="6"/>
        <v>"추측할 수 있다",</v>
      </c>
      <c r="R49" s="2" t="str">
        <f t="shared" si="7"/>
        <v>"guess",</v>
      </c>
    </row>
    <row r="50" spans="2:18" ht="17.25" thickBot="1">
      <c r="B50" s="77" t="s">
        <v>647</v>
      </c>
      <c r="C50" s="77" t="s">
        <v>839</v>
      </c>
      <c r="D50" s="76" t="s">
        <v>646</v>
      </c>
      <c r="E50" s="73" t="str">
        <f t="shared" si="1"/>
        <v>걸다</v>
      </c>
      <c r="F50" s="76" t="s">
        <v>646</v>
      </c>
      <c r="G50" s="95" t="s">
        <v>875</v>
      </c>
      <c r="H50" s="1" t="s">
        <v>12</v>
      </c>
      <c r="I50" s="1" t="s">
        <v>13</v>
      </c>
      <c r="J50" s="2" t="s">
        <v>932</v>
      </c>
      <c r="K50" s="2" t="s">
        <v>2170</v>
      </c>
      <c r="L50" s="2" t="s">
        <v>1045</v>
      </c>
      <c r="M50" s="2" t="s">
        <v>1045</v>
      </c>
      <c r="N50" s="96" t="s">
        <v>1224</v>
      </c>
      <c r="O50" s="96" t="str">
        <f t="shared" si="2"/>
        <v>"걸을 것이다",</v>
      </c>
      <c r="P50" s="2" t="str">
        <f t="shared" si="3"/>
        <v>"걸을 수 있다",</v>
      </c>
      <c r="Q50" s="2" t="str">
        <f t="shared" si="6"/>
        <v>"걸다할 수 있다",</v>
      </c>
      <c r="R50" s="2" t="str">
        <f t="shared" si="7"/>
        <v>"hang",</v>
      </c>
    </row>
    <row r="51" spans="2:18" ht="17.25" thickBot="1">
      <c r="B51" s="77" t="s">
        <v>649</v>
      </c>
      <c r="C51" s="77" t="s">
        <v>840</v>
      </c>
      <c r="D51" s="76" t="s">
        <v>648</v>
      </c>
      <c r="E51" s="73" t="str">
        <f t="shared" si="1"/>
        <v>돕다</v>
      </c>
      <c r="F51" s="76" t="s">
        <v>648</v>
      </c>
      <c r="G51" s="95" t="s">
        <v>875</v>
      </c>
      <c r="H51" s="1" t="s">
        <v>12</v>
      </c>
      <c r="I51" s="1" t="s">
        <v>13</v>
      </c>
      <c r="J51" s="2" t="s">
        <v>933</v>
      </c>
      <c r="K51" s="2" t="s">
        <v>2171</v>
      </c>
      <c r="L51" s="2" t="s">
        <v>1046</v>
      </c>
      <c r="M51" s="2" t="s">
        <v>1046</v>
      </c>
      <c r="N51" s="96" t="s">
        <v>1225</v>
      </c>
      <c r="O51" s="96" t="str">
        <f t="shared" si="2"/>
        <v>"도울 것이다",</v>
      </c>
      <c r="P51" s="2" t="str">
        <f t="shared" si="3"/>
        <v>"도울 수 있다",</v>
      </c>
      <c r="Q51" s="2" t="str">
        <f t="shared" si="6"/>
        <v>"돕다할 수 있다",</v>
      </c>
      <c r="R51" s="2" t="str">
        <f t="shared" si="7"/>
        <v>"help",</v>
      </c>
    </row>
    <row r="52" spans="2:18" ht="17.25" thickBot="1">
      <c r="B52" s="79" t="s">
        <v>651</v>
      </c>
      <c r="C52" s="79" t="s">
        <v>651</v>
      </c>
      <c r="D52" s="74" t="s">
        <v>650</v>
      </c>
      <c r="E52" s="73" t="str">
        <f t="shared" si="1"/>
        <v>치다</v>
      </c>
      <c r="F52" s="74" t="s">
        <v>650</v>
      </c>
      <c r="G52" s="95" t="s">
        <v>875</v>
      </c>
      <c r="H52" s="1" t="s">
        <v>12</v>
      </c>
      <c r="I52" s="1" t="s">
        <v>13</v>
      </c>
      <c r="J52" s="2" t="s">
        <v>934</v>
      </c>
      <c r="K52" s="2" t="s">
        <v>2172</v>
      </c>
      <c r="L52" s="2" t="s">
        <v>1047</v>
      </c>
      <c r="M52" s="2" t="s">
        <v>1047</v>
      </c>
      <c r="N52" s="96" t="s">
        <v>1226</v>
      </c>
      <c r="O52" s="96" t="str">
        <f t="shared" si="2"/>
        <v>"칠 것이다",</v>
      </c>
      <c r="P52" s="2" t="str">
        <f t="shared" si="3"/>
        <v>"칠 수 있다",</v>
      </c>
      <c r="Q52" s="2" t="str">
        <f t="shared" si="6"/>
        <v>"치다할 수 있다",</v>
      </c>
      <c r="R52" s="2" t="str">
        <f t="shared" si="7"/>
        <v>"hit",</v>
      </c>
    </row>
    <row r="53" spans="2:18" ht="17.25" thickBot="1">
      <c r="B53" s="78" t="s">
        <v>653</v>
      </c>
      <c r="C53" s="78" t="s">
        <v>841</v>
      </c>
      <c r="D53" s="76" t="s">
        <v>652</v>
      </c>
      <c r="E53" s="73" t="str">
        <f t="shared" si="1"/>
        <v>잡다</v>
      </c>
      <c r="F53" s="76" t="s">
        <v>652</v>
      </c>
      <c r="G53" s="95" t="s">
        <v>875</v>
      </c>
      <c r="H53" s="1" t="s">
        <v>12</v>
      </c>
      <c r="I53" s="1" t="s">
        <v>13</v>
      </c>
      <c r="J53" s="2" t="s">
        <v>935</v>
      </c>
      <c r="K53" s="2" t="s">
        <v>2173</v>
      </c>
      <c r="L53" s="2" t="s">
        <v>1048</v>
      </c>
      <c r="M53" s="2" t="s">
        <v>1048</v>
      </c>
      <c r="N53" s="96" t="s">
        <v>1227</v>
      </c>
      <c r="O53" s="96" t="str">
        <f t="shared" si="2"/>
        <v>"잡을 것이다",</v>
      </c>
      <c r="P53" s="2" t="str">
        <f t="shared" si="3"/>
        <v>"잡을 수 있다",</v>
      </c>
      <c r="Q53" s="2" t="str">
        <f t="shared" si="6"/>
        <v>"잡다할 수 있다",</v>
      </c>
      <c r="R53" s="2" t="str">
        <f t="shared" si="7"/>
        <v>"hold",</v>
      </c>
    </row>
    <row r="54" spans="2:18" ht="17.25" thickBot="1">
      <c r="B54" s="75" t="s">
        <v>655</v>
      </c>
      <c r="C54" s="75" t="s">
        <v>842</v>
      </c>
      <c r="D54" s="74" t="s">
        <v>654</v>
      </c>
      <c r="E54" s="73" t="str">
        <f t="shared" si="1"/>
        <v>희망</v>
      </c>
      <c r="F54" s="74" t="s">
        <v>654</v>
      </c>
      <c r="G54" s="95" t="s">
        <v>875</v>
      </c>
      <c r="H54" s="1" t="s">
        <v>12</v>
      </c>
      <c r="I54" s="1" t="s">
        <v>13</v>
      </c>
      <c r="J54" s="2" t="s">
        <v>936</v>
      </c>
      <c r="K54" s="2" t="s">
        <v>2125</v>
      </c>
      <c r="L54" s="2" t="s">
        <v>1049</v>
      </c>
      <c r="M54" s="2" t="s">
        <v>1134</v>
      </c>
      <c r="N54" s="96" t="s">
        <v>1174</v>
      </c>
      <c r="O54" s="96" t="str">
        <f t="shared" si="2"/>
        <v>"희망할 것이다",</v>
      </c>
      <c r="P54" s="2" t="str">
        <f t="shared" si="3"/>
        <v>"희망할지도 모른다",</v>
      </c>
      <c r="Q54" s="2" t="str">
        <f t="shared" si="6"/>
        <v>"희망할 수 있다",</v>
      </c>
      <c r="R54" s="2" t="str">
        <f t="shared" si="7"/>
        <v>"hope",</v>
      </c>
    </row>
    <row r="55" spans="2:18" ht="17.25" thickBot="1">
      <c r="B55" s="75" t="s">
        <v>657</v>
      </c>
      <c r="C55" s="75" t="s">
        <v>843</v>
      </c>
      <c r="D55" s="74" t="s">
        <v>656</v>
      </c>
      <c r="E55" s="73" t="str">
        <f t="shared" si="1"/>
        <v>서두</v>
      </c>
      <c r="F55" s="74" t="s">
        <v>656</v>
      </c>
      <c r="G55" s="95" t="s">
        <v>875</v>
      </c>
      <c r="H55" s="1" t="s">
        <v>12</v>
      </c>
      <c r="I55" s="1" t="s">
        <v>13</v>
      </c>
      <c r="J55" s="2" t="s">
        <v>937</v>
      </c>
      <c r="K55" s="2" t="s">
        <v>2174</v>
      </c>
      <c r="L55" s="2" t="s">
        <v>1050</v>
      </c>
      <c r="M55" s="2" t="s">
        <v>1050</v>
      </c>
      <c r="N55" s="96" t="s">
        <v>1175</v>
      </c>
      <c r="O55" s="96" t="str">
        <f t="shared" si="2"/>
        <v>"서두를 것이다",</v>
      </c>
      <c r="P55" s="2" t="str">
        <f t="shared" si="3"/>
        <v>"서두를 수 있다",</v>
      </c>
      <c r="Q55" s="2" t="str">
        <f t="shared" si="6"/>
        <v>"서두할 수 있다",</v>
      </c>
      <c r="R55" s="2" t="str">
        <f t="shared" si="7"/>
        <v>"hurry",</v>
      </c>
    </row>
    <row r="56" spans="2:18" ht="17.25" thickBot="1">
      <c r="B56" s="77" t="s">
        <v>659</v>
      </c>
      <c r="C56" s="77" t="s">
        <v>844</v>
      </c>
      <c r="D56" s="76" t="s">
        <v>658</v>
      </c>
      <c r="E56" s="73" t="str">
        <f t="shared" si="1"/>
        <v>참여</v>
      </c>
      <c r="F56" s="76" t="s">
        <v>658</v>
      </c>
      <c r="G56" s="95" t="s">
        <v>875</v>
      </c>
      <c r="H56" s="1" t="s">
        <v>12</v>
      </c>
      <c r="I56" s="1" t="s">
        <v>13</v>
      </c>
      <c r="J56" s="2" t="s">
        <v>938</v>
      </c>
      <c r="K56" s="2" t="s">
        <v>2126</v>
      </c>
      <c r="L56" s="2" t="s">
        <v>1051</v>
      </c>
      <c r="M56" s="2" t="s">
        <v>1135</v>
      </c>
      <c r="N56" s="96" t="s">
        <v>1176</v>
      </c>
      <c r="O56" s="96" t="str">
        <f t="shared" si="2"/>
        <v>"참여할 것이다",</v>
      </c>
      <c r="P56" s="2" t="str">
        <f t="shared" si="3"/>
        <v>"참여할지도 모른다",</v>
      </c>
      <c r="Q56" s="2" t="str">
        <f t="shared" si="6"/>
        <v>"참여할 수 있다",</v>
      </c>
      <c r="R56" s="2" t="str">
        <f t="shared" si="7"/>
        <v>"join",</v>
      </c>
    </row>
    <row r="57" spans="2:18" ht="17.25" thickBot="1">
      <c r="B57" s="75" t="s">
        <v>661</v>
      </c>
      <c r="C57" s="75" t="s">
        <v>845</v>
      </c>
      <c r="D57" s="74" t="s">
        <v>660</v>
      </c>
      <c r="E57" s="73" t="str">
        <f t="shared" si="1"/>
        <v>계속</v>
      </c>
      <c r="F57" s="74" t="s">
        <v>660</v>
      </c>
      <c r="G57" s="95" t="s">
        <v>875</v>
      </c>
      <c r="H57" s="1" t="s">
        <v>12</v>
      </c>
      <c r="I57" s="1" t="s">
        <v>13</v>
      </c>
      <c r="J57" s="2" t="s">
        <v>889</v>
      </c>
      <c r="K57" s="2" t="s">
        <v>2127</v>
      </c>
      <c r="L57" s="2" t="s">
        <v>1052</v>
      </c>
      <c r="M57" s="2" t="s">
        <v>1136</v>
      </c>
      <c r="N57" s="96" t="s">
        <v>1177</v>
      </c>
      <c r="O57" s="96" t="str">
        <f t="shared" si="2"/>
        <v>"계속할 것이다",</v>
      </c>
      <c r="P57" s="2" t="str">
        <f t="shared" si="3"/>
        <v>"계속할지도 모른다",</v>
      </c>
      <c r="Q57" s="2" t="str">
        <f t="shared" si="6"/>
        <v>"계속할 수 있다",</v>
      </c>
      <c r="R57" s="2" t="str">
        <f t="shared" si="7"/>
        <v>"keep",</v>
      </c>
    </row>
    <row r="58" spans="2:18" ht="17.25" thickBot="1">
      <c r="B58" s="78" t="s">
        <v>663</v>
      </c>
      <c r="C58" s="78" t="s">
        <v>663</v>
      </c>
      <c r="D58" s="76" t="s">
        <v>662</v>
      </c>
      <c r="E58" s="73" t="str">
        <f t="shared" si="1"/>
        <v>차다</v>
      </c>
      <c r="F58" s="76" t="s">
        <v>662</v>
      </c>
      <c r="G58" s="95" t="s">
        <v>875</v>
      </c>
      <c r="H58" s="1" t="s">
        <v>12</v>
      </c>
      <c r="I58" s="1" t="s">
        <v>13</v>
      </c>
      <c r="J58" s="2" t="s">
        <v>939</v>
      </c>
      <c r="K58" s="2" t="s">
        <v>2175</v>
      </c>
      <c r="L58" s="2" t="s">
        <v>1053</v>
      </c>
      <c r="M58" s="2" t="s">
        <v>1053</v>
      </c>
      <c r="N58" s="96" t="s">
        <v>1228</v>
      </c>
      <c r="O58" s="96" t="str">
        <f t="shared" si="2"/>
        <v>"찰 것이다",</v>
      </c>
      <c r="P58" s="2" t="str">
        <f t="shared" si="3"/>
        <v>"찰 수 있다",</v>
      </c>
      <c r="Q58" s="2" t="str">
        <f t="shared" si="6"/>
        <v>"차다할 수 있다",</v>
      </c>
      <c r="R58" s="2" t="str">
        <f t="shared" si="7"/>
        <v>"kick",</v>
      </c>
    </row>
    <row r="59" spans="2:18" ht="17.25" thickBot="1">
      <c r="B59" s="77" t="s">
        <v>665</v>
      </c>
      <c r="C59" s="77" t="s">
        <v>846</v>
      </c>
      <c r="D59" s="76" t="s">
        <v>664</v>
      </c>
      <c r="E59" s="73" t="str">
        <f t="shared" si="1"/>
        <v>알다</v>
      </c>
      <c r="F59" s="76" t="s">
        <v>664</v>
      </c>
      <c r="G59" s="95" t="s">
        <v>875</v>
      </c>
      <c r="H59" s="1" t="s">
        <v>12</v>
      </c>
      <c r="I59" s="1" t="s">
        <v>13</v>
      </c>
      <c r="J59" s="2" t="s">
        <v>940</v>
      </c>
      <c r="K59" s="2" t="s">
        <v>2176</v>
      </c>
      <c r="L59" s="2" t="s">
        <v>1054</v>
      </c>
      <c r="M59" s="2" t="s">
        <v>1054</v>
      </c>
      <c r="N59" s="96" t="s">
        <v>1229</v>
      </c>
      <c r="O59" s="96" t="str">
        <f t="shared" si="2"/>
        <v>"알 것이다",</v>
      </c>
      <c r="P59" s="2" t="str">
        <f t="shared" si="3"/>
        <v>"알 수 있다",</v>
      </c>
      <c r="Q59" s="2" t="str">
        <f t="shared" si="6"/>
        <v>"알다할 수 있다",</v>
      </c>
      <c r="R59" s="2" t="str">
        <f t="shared" si="7"/>
        <v>"know",</v>
      </c>
    </row>
    <row r="60" spans="2:18" ht="17.25" thickBot="1">
      <c r="B60" s="77" t="s">
        <v>667</v>
      </c>
      <c r="C60" s="77" t="s">
        <v>847</v>
      </c>
      <c r="D60" s="76" t="s">
        <v>666</v>
      </c>
      <c r="E60" s="73" t="str">
        <f t="shared" si="1"/>
        <v>거짓</v>
      </c>
      <c r="F60" s="76" t="s">
        <v>666</v>
      </c>
      <c r="G60" s="95" t="s">
        <v>875</v>
      </c>
      <c r="H60" s="1" t="s">
        <v>12</v>
      </c>
      <c r="I60" s="1" t="s">
        <v>13</v>
      </c>
      <c r="J60" s="2" t="s">
        <v>941</v>
      </c>
      <c r="K60" s="2" t="s">
        <v>2177</v>
      </c>
      <c r="L60" s="2" t="s">
        <v>1055</v>
      </c>
      <c r="M60" s="2" t="s">
        <v>1137</v>
      </c>
      <c r="N60" s="96" t="s">
        <v>1178</v>
      </c>
      <c r="O60" s="96" t="str">
        <f t="shared" si="2"/>
        <v>"거짓말 것이다",</v>
      </c>
      <c r="P60" s="2" t="str">
        <f t="shared" si="3"/>
        <v>"거짓말 할지도 모른다",</v>
      </c>
      <c r="Q60" s="2" t="str">
        <f t="shared" si="6"/>
        <v>"거짓할 수 있다",</v>
      </c>
      <c r="R60" s="2" t="str">
        <f t="shared" si="7"/>
        <v>"lie",</v>
      </c>
    </row>
    <row r="61" spans="2:18" ht="17.25" thickBot="1">
      <c r="B61" s="77" t="s">
        <v>669</v>
      </c>
      <c r="C61" s="77" t="s">
        <v>848</v>
      </c>
      <c r="D61" s="76" t="s">
        <v>668</v>
      </c>
      <c r="E61" s="73" t="str">
        <f t="shared" si="1"/>
        <v>듣다</v>
      </c>
      <c r="F61" s="76" t="s">
        <v>668</v>
      </c>
      <c r="G61" s="95" t="s">
        <v>875</v>
      </c>
      <c r="H61" s="1" t="s">
        <v>12</v>
      </c>
      <c r="I61" s="1" t="s">
        <v>13</v>
      </c>
      <c r="J61" s="2" t="s">
        <v>942</v>
      </c>
      <c r="K61" s="2" t="s">
        <v>2178</v>
      </c>
      <c r="L61" s="2" t="s">
        <v>1056</v>
      </c>
      <c r="M61" s="2" t="s">
        <v>1056</v>
      </c>
      <c r="N61" s="96" t="s">
        <v>1230</v>
      </c>
      <c r="O61" s="96" t="str">
        <f t="shared" si="2"/>
        <v>"들을 것이다",</v>
      </c>
      <c r="P61" s="2" t="str">
        <f t="shared" si="3"/>
        <v>"들을 수 있다",</v>
      </c>
      <c r="Q61" s="2" t="str">
        <f t="shared" si="6"/>
        <v>"듣다할 수 있다",</v>
      </c>
      <c r="R61" s="2" t="str">
        <f t="shared" si="7"/>
        <v>"listen",</v>
      </c>
    </row>
    <row r="62" spans="2:18" ht="17.25" thickBot="1">
      <c r="B62" s="75" t="s">
        <v>671</v>
      </c>
      <c r="C62" s="75" t="s">
        <v>849</v>
      </c>
      <c r="D62" s="74" t="s">
        <v>670</v>
      </c>
      <c r="E62" s="73" t="str">
        <f t="shared" si="1"/>
        <v>살다</v>
      </c>
      <c r="F62" s="74" t="s">
        <v>670</v>
      </c>
      <c r="G62" s="95" t="s">
        <v>875</v>
      </c>
      <c r="H62" s="1" t="s">
        <v>12</v>
      </c>
      <c r="I62" s="1" t="s">
        <v>13</v>
      </c>
      <c r="J62" s="2" t="s">
        <v>943</v>
      </c>
      <c r="K62" s="2" t="s">
        <v>2179</v>
      </c>
      <c r="L62" s="2" t="s">
        <v>1057</v>
      </c>
      <c r="M62" s="2" t="s">
        <v>1057</v>
      </c>
      <c r="N62" s="96" t="s">
        <v>1231</v>
      </c>
      <c r="O62" s="96" t="str">
        <f t="shared" si="2"/>
        <v>"살 것이다",</v>
      </c>
      <c r="P62" s="2" t="str">
        <f t="shared" si="3"/>
        <v>"살 수 있다",</v>
      </c>
      <c r="Q62" s="2" t="str">
        <f t="shared" si="6"/>
        <v>"살다할 수 있다",</v>
      </c>
      <c r="R62" s="2" t="str">
        <f t="shared" si="7"/>
        <v>"live",</v>
      </c>
    </row>
    <row r="63" spans="2:18" ht="17.25" thickBot="1">
      <c r="B63" s="77" t="s">
        <v>673</v>
      </c>
      <c r="C63" s="77" t="s">
        <v>850</v>
      </c>
      <c r="D63" s="76" t="s">
        <v>672</v>
      </c>
      <c r="E63" s="73" t="str">
        <f t="shared" si="1"/>
        <v>보다</v>
      </c>
      <c r="F63" s="76" t="s">
        <v>672</v>
      </c>
      <c r="G63" s="95" t="s">
        <v>875</v>
      </c>
      <c r="H63" s="1" t="s">
        <v>12</v>
      </c>
      <c r="I63" s="1" t="s">
        <v>13</v>
      </c>
      <c r="J63" s="2" t="s">
        <v>944</v>
      </c>
      <c r="K63" s="2" t="s">
        <v>2180</v>
      </c>
      <c r="L63" s="2" t="s">
        <v>1058</v>
      </c>
      <c r="M63" s="2" t="s">
        <v>1058</v>
      </c>
      <c r="N63" s="96" t="s">
        <v>1232</v>
      </c>
      <c r="O63" s="96" t="str">
        <f t="shared" si="2"/>
        <v>"볼 것이다",</v>
      </c>
      <c r="P63" s="2" t="str">
        <f t="shared" si="3"/>
        <v>"볼 수 있다",</v>
      </c>
      <c r="Q63" s="2" t="str">
        <f t="shared" si="6"/>
        <v>"보다할 수 있다",</v>
      </c>
      <c r="R63" s="2" t="str">
        <f t="shared" si="7"/>
        <v>"look",</v>
      </c>
    </row>
    <row r="64" spans="2:18" ht="17.25" thickBot="1">
      <c r="B64" s="75" t="s">
        <v>675</v>
      </c>
      <c r="C64" s="75" t="s">
        <v>851</v>
      </c>
      <c r="D64" s="74" t="s">
        <v>674</v>
      </c>
      <c r="E64" s="73" t="str">
        <f t="shared" si="1"/>
        <v>사랑</v>
      </c>
      <c r="F64" s="74" t="s">
        <v>674</v>
      </c>
      <c r="G64" s="95" t="s">
        <v>875</v>
      </c>
      <c r="H64" s="1" t="s">
        <v>12</v>
      </c>
      <c r="I64" s="1" t="s">
        <v>13</v>
      </c>
      <c r="J64" s="2" t="s">
        <v>945</v>
      </c>
      <c r="K64" s="2" t="s">
        <v>2128</v>
      </c>
      <c r="L64" s="2" t="s">
        <v>1059</v>
      </c>
      <c r="M64" s="2" t="s">
        <v>1138</v>
      </c>
      <c r="N64" s="96" t="s">
        <v>1179</v>
      </c>
      <c r="O64" s="96" t="str">
        <f t="shared" si="2"/>
        <v>"사랑할 것이다",</v>
      </c>
      <c r="P64" s="2" t="str">
        <f t="shared" si="3"/>
        <v>"사랑할지도 모른다",</v>
      </c>
      <c r="Q64" s="2" t="str">
        <f t="shared" si="6"/>
        <v>"사랑할 수 있다",</v>
      </c>
      <c r="R64" s="2" t="str">
        <f t="shared" si="7"/>
        <v>"love",</v>
      </c>
    </row>
    <row r="65" spans="2:18" ht="17.25" thickBot="1">
      <c r="B65" s="77" t="s">
        <v>677</v>
      </c>
      <c r="C65" s="77" t="s">
        <v>852</v>
      </c>
      <c r="D65" s="76" t="s">
        <v>676</v>
      </c>
      <c r="E65" s="73" t="str">
        <f t="shared" si="1"/>
        <v>움직</v>
      </c>
      <c r="F65" s="76" t="s">
        <v>676</v>
      </c>
      <c r="G65" s="95" t="s">
        <v>875</v>
      </c>
      <c r="H65" s="1" t="s">
        <v>12</v>
      </c>
      <c r="I65" s="1" t="s">
        <v>13</v>
      </c>
      <c r="J65" s="2" t="s">
        <v>946</v>
      </c>
      <c r="K65" s="2" t="s">
        <v>2181</v>
      </c>
      <c r="L65" s="2" t="s">
        <v>1060</v>
      </c>
      <c r="M65" s="2" t="s">
        <v>1060</v>
      </c>
      <c r="N65" s="96" t="s">
        <v>1180</v>
      </c>
      <c r="O65" s="96" t="str">
        <f t="shared" si="2"/>
        <v>"움직일 것이다",</v>
      </c>
      <c r="P65" s="2" t="str">
        <f t="shared" si="3"/>
        <v>"움직일 수 있다",</v>
      </c>
      <c r="Q65" s="2" t="str">
        <f t="shared" si="6"/>
        <v>"움직할 수 있다",</v>
      </c>
      <c r="R65" s="2" t="str">
        <f t="shared" si="7"/>
        <v>"move",</v>
      </c>
    </row>
    <row r="66" spans="2:18" ht="17.25" thickBot="1">
      <c r="B66" s="77" t="s">
        <v>679</v>
      </c>
      <c r="C66" s="77" t="s">
        <v>853</v>
      </c>
      <c r="D66" s="76" t="s">
        <v>678</v>
      </c>
      <c r="E66" s="73" t="str">
        <f t="shared" si="1"/>
        <v>열다</v>
      </c>
      <c r="F66" s="76" t="s">
        <v>678</v>
      </c>
      <c r="G66" s="95" t="s">
        <v>875</v>
      </c>
      <c r="H66" s="1" t="s">
        <v>12</v>
      </c>
      <c r="I66" s="1" t="s">
        <v>13</v>
      </c>
      <c r="J66" s="2" t="s">
        <v>947</v>
      </c>
      <c r="K66" s="2" t="s">
        <v>2182</v>
      </c>
      <c r="L66" s="2" t="s">
        <v>1061</v>
      </c>
      <c r="M66" s="2" t="s">
        <v>1061</v>
      </c>
      <c r="N66" s="96" t="s">
        <v>1233</v>
      </c>
      <c r="O66" s="96" t="str">
        <f t="shared" si="2"/>
        <v>"열 것이다",</v>
      </c>
      <c r="P66" s="2" t="str">
        <f t="shared" si="3"/>
        <v>"열 수 있다",</v>
      </c>
      <c r="Q66" s="2" t="str">
        <f t="shared" ref="Q66:Q97" si="8">_xlfn.TEXTJOIN("",TRUE,H66,E66,G66,I66)</f>
        <v>"열다할 수 있다",</v>
      </c>
      <c r="R66" s="2" t="str">
        <f t="shared" si="7"/>
        <v>"open",</v>
      </c>
    </row>
    <row r="67" spans="2:18" ht="17.25" thickBot="1">
      <c r="B67" s="77" t="s">
        <v>681</v>
      </c>
      <c r="C67" s="77" t="s">
        <v>854</v>
      </c>
      <c r="D67" s="76" t="s">
        <v>680</v>
      </c>
      <c r="E67" s="73" t="str">
        <f t="shared" ref="E67:E127" si="9">LEFT(C67, 2)</f>
        <v>통과</v>
      </c>
      <c r="F67" s="76" t="s">
        <v>680</v>
      </c>
      <c r="G67" s="95" t="s">
        <v>875</v>
      </c>
      <c r="H67" s="1" t="s">
        <v>12</v>
      </c>
      <c r="I67" s="1" t="s">
        <v>13</v>
      </c>
      <c r="J67" s="2" t="s">
        <v>948</v>
      </c>
      <c r="K67" s="2" t="s">
        <v>2129</v>
      </c>
      <c r="L67" s="2" t="s">
        <v>1062</v>
      </c>
      <c r="M67" s="2" t="s">
        <v>1139</v>
      </c>
      <c r="N67" s="96" t="s">
        <v>1181</v>
      </c>
      <c r="O67" s="96" t="str">
        <f t="shared" ref="O67:O127" si="10">_xlfn.TEXTJOIN("",TRUE,H67,N67,I67)</f>
        <v>"통과할 것이다",</v>
      </c>
      <c r="P67" s="2" t="str">
        <f t="shared" ref="P67:P127" si="11">_xlfn.TEXTJOIN("",TRUE,H67,M67,I67)</f>
        <v>"통과할지도 모른다",</v>
      </c>
      <c r="Q67" s="2" t="str">
        <f t="shared" si="8"/>
        <v>"통과할 수 있다",</v>
      </c>
      <c r="R67" s="2" t="str">
        <f t="shared" si="7"/>
        <v>"pass",</v>
      </c>
    </row>
    <row r="68" spans="2:18" ht="17.25" thickBot="1">
      <c r="B68" s="75" t="s">
        <v>683</v>
      </c>
      <c r="C68" s="75" t="s">
        <v>855</v>
      </c>
      <c r="D68" s="74" t="s">
        <v>682</v>
      </c>
      <c r="E68" s="73" t="str">
        <f t="shared" si="9"/>
        <v>지불</v>
      </c>
      <c r="F68" s="74" t="s">
        <v>682</v>
      </c>
      <c r="G68" s="95" t="s">
        <v>875</v>
      </c>
      <c r="H68" s="1" t="s">
        <v>12</v>
      </c>
      <c r="I68" s="1" t="s">
        <v>13</v>
      </c>
      <c r="J68" s="2" t="s">
        <v>890</v>
      </c>
      <c r="K68" s="2" t="s">
        <v>2130</v>
      </c>
      <c r="L68" s="2" t="s">
        <v>1063</v>
      </c>
      <c r="M68" s="2" t="s">
        <v>1140</v>
      </c>
      <c r="N68" s="96" t="s">
        <v>1182</v>
      </c>
      <c r="O68" s="96" t="str">
        <f t="shared" si="10"/>
        <v>"지불할 것이다",</v>
      </c>
      <c r="P68" s="2" t="str">
        <f t="shared" si="11"/>
        <v>"지불할지도 모른다",</v>
      </c>
      <c r="Q68" s="2" t="str">
        <f t="shared" si="8"/>
        <v>"지불할 수 있다",</v>
      </c>
      <c r="R68" s="2" t="str">
        <f t="shared" si="7"/>
        <v>"pay",</v>
      </c>
    </row>
    <row r="69" spans="2:18" ht="17.25" thickBot="1">
      <c r="B69" s="78" t="s">
        <v>685</v>
      </c>
      <c r="C69" s="78" t="s">
        <v>685</v>
      </c>
      <c r="D69" s="76" t="s">
        <v>684</v>
      </c>
      <c r="E69" s="73" t="str">
        <f t="shared" si="9"/>
        <v>놀다</v>
      </c>
      <c r="F69" s="76" t="s">
        <v>684</v>
      </c>
      <c r="G69" s="95" t="s">
        <v>875</v>
      </c>
      <c r="H69" s="1" t="s">
        <v>12</v>
      </c>
      <c r="I69" s="1" t="s">
        <v>13</v>
      </c>
      <c r="J69" s="2" t="s">
        <v>949</v>
      </c>
      <c r="K69" s="2" t="s">
        <v>2183</v>
      </c>
      <c r="L69" s="2" t="s">
        <v>1064</v>
      </c>
      <c r="M69" s="2" t="s">
        <v>1064</v>
      </c>
      <c r="N69" s="96" t="s">
        <v>1234</v>
      </c>
      <c r="O69" s="96" t="str">
        <f t="shared" si="10"/>
        <v>"놀 것이다",</v>
      </c>
      <c r="P69" s="2" t="str">
        <f t="shared" si="11"/>
        <v>"놀 수 있다",</v>
      </c>
      <c r="Q69" s="2" t="str">
        <f t="shared" si="8"/>
        <v>"놀다할 수 있다",</v>
      </c>
      <c r="R69" s="2" t="str">
        <f t="shared" si="7"/>
        <v>"play",</v>
      </c>
    </row>
    <row r="70" spans="2:18" ht="17.25" thickBot="1">
      <c r="B70" s="78" t="s">
        <v>687</v>
      </c>
      <c r="C70" s="78" t="s">
        <v>687</v>
      </c>
      <c r="D70" s="76" t="s">
        <v>686</v>
      </c>
      <c r="E70" s="73" t="str">
        <f t="shared" si="9"/>
        <v>밀다</v>
      </c>
      <c r="F70" s="76" t="s">
        <v>686</v>
      </c>
      <c r="G70" s="95" t="s">
        <v>875</v>
      </c>
      <c r="H70" s="1" t="s">
        <v>12</v>
      </c>
      <c r="I70" s="1" t="s">
        <v>13</v>
      </c>
      <c r="J70" s="2" t="s">
        <v>2184</v>
      </c>
      <c r="K70" s="2" t="s">
        <v>2185</v>
      </c>
      <c r="L70" s="2" t="s">
        <v>1065</v>
      </c>
      <c r="M70" s="2" t="s">
        <v>1141</v>
      </c>
      <c r="N70" s="96" t="s">
        <v>1235</v>
      </c>
      <c r="O70" s="96" t="str">
        <f t="shared" si="10"/>
        <v>"밀할 것이다",</v>
      </c>
      <c r="P70" s="2" t="str">
        <f t="shared" si="11"/>
        <v>"밀할지도 모른다",</v>
      </c>
      <c r="Q70" s="2" t="str">
        <f t="shared" si="8"/>
        <v>"밀다할 수 있다",</v>
      </c>
      <c r="R70" s="2" t="str">
        <f t="shared" si="7"/>
        <v>"push",</v>
      </c>
    </row>
    <row r="71" spans="2:18" ht="17.25" thickBot="1">
      <c r="B71" s="77" t="s">
        <v>689</v>
      </c>
      <c r="C71" s="77" t="s">
        <v>856</v>
      </c>
      <c r="D71" s="76" t="s">
        <v>688</v>
      </c>
      <c r="E71" s="73" t="str">
        <f t="shared" si="9"/>
        <v>읽다</v>
      </c>
      <c r="F71" s="76" t="s">
        <v>688</v>
      </c>
      <c r="G71" s="95" t="s">
        <v>875</v>
      </c>
      <c r="H71" s="1" t="s">
        <v>12</v>
      </c>
      <c r="I71" s="1" t="s">
        <v>13</v>
      </c>
      <c r="J71" s="2" t="s">
        <v>951</v>
      </c>
      <c r="K71" s="2" t="s">
        <v>2186</v>
      </c>
      <c r="L71" s="2" t="s">
        <v>1066</v>
      </c>
      <c r="M71" s="2" t="s">
        <v>1142</v>
      </c>
      <c r="N71" s="96" t="s">
        <v>1183</v>
      </c>
      <c r="O71" s="96" t="str">
        <f t="shared" si="10"/>
        <v>"읽을할 것이다",</v>
      </c>
      <c r="P71" s="2" t="str">
        <f t="shared" si="11"/>
        <v>"읽을할지도 모른다",</v>
      </c>
      <c r="Q71" s="2" t="str">
        <f t="shared" si="8"/>
        <v>"읽다할 수 있다",</v>
      </c>
      <c r="R71" s="2" t="str">
        <f t="shared" si="7"/>
        <v>"read",</v>
      </c>
    </row>
    <row r="72" spans="2:18" ht="17.25" thickBot="1">
      <c r="B72" s="77" t="s">
        <v>691</v>
      </c>
      <c r="C72" s="77" t="s">
        <v>857</v>
      </c>
      <c r="D72" s="76" t="s">
        <v>690</v>
      </c>
      <c r="E72" s="73" t="str">
        <f t="shared" si="9"/>
        <v>돌아</v>
      </c>
      <c r="F72" s="76" t="s">
        <v>690</v>
      </c>
      <c r="G72" s="95" t="s">
        <v>875</v>
      </c>
      <c r="H72" s="1" t="s">
        <v>12</v>
      </c>
      <c r="I72" s="1" t="s">
        <v>13</v>
      </c>
      <c r="J72" s="2" t="s">
        <v>952</v>
      </c>
      <c r="K72" s="2" t="s">
        <v>2187</v>
      </c>
      <c r="L72" s="2" t="s">
        <v>1067</v>
      </c>
      <c r="M72" s="2" t="s">
        <v>1067</v>
      </c>
      <c r="N72" s="96" t="s">
        <v>1184</v>
      </c>
      <c r="O72" s="96" t="str">
        <f t="shared" si="10"/>
        <v>"돌아갈 것이다",</v>
      </c>
      <c r="P72" s="2" t="str">
        <f t="shared" si="11"/>
        <v>"돌아갈 수 있다",</v>
      </c>
      <c r="Q72" s="2" t="str">
        <f t="shared" si="8"/>
        <v>"돌아할 수 있다",</v>
      </c>
      <c r="R72" s="2" t="str">
        <f t="shared" si="7"/>
        <v>"return",</v>
      </c>
    </row>
    <row r="73" spans="2:18" ht="17.25" thickBot="1">
      <c r="B73" s="79" t="s">
        <v>693</v>
      </c>
      <c r="C73" s="79" t="s">
        <v>693</v>
      </c>
      <c r="D73" s="74" t="s">
        <v>692</v>
      </c>
      <c r="E73" s="73" t="str">
        <f t="shared" si="9"/>
        <v>달리</v>
      </c>
      <c r="F73" s="74" t="s">
        <v>692</v>
      </c>
      <c r="G73" s="95" t="s">
        <v>875</v>
      </c>
      <c r="H73" s="1" t="s">
        <v>12</v>
      </c>
      <c r="I73" s="1" t="s">
        <v>13</v>
      </c>
      <c r="J73" s="2" t="s">
        <v>953</v>
      </c>
      <c r="K73" s="2" t="s">
        <v>2188</v>
      </c>
      <c r="L73" s="2" t="s">
        <v>1068</v>
      </c>
      <c r="M73" s="2" t="s">
        <v>1068</v>
      </c>
      <c r="N73" s="96" t="s">
        <v>1236</v>
      </c>
      <c r="O73" s="96" t="str">
        <f t="shared" si="10"/>
        <v>"달릴 것이다",</v>
      </c>
      <c r="P73" s="2" t="str">
        <f t="shared" si="11"/>
        <v>"달릴 수 있다",</v>
      </c>
      <c r="Q73" s="2" t="str">
        <f t="shared" si="8"/>
        <v>"달리할 수 있다",</v>
      </c>
      <c r="R73" s="2" t="str">
        <f t="shared" si="7"/>
        <v>"run",</v>
      </c>
    </row>
    <row r="74" spans="2:18" ht="17.25" thickBot="1">
      <c r="B74" s="75" t="s">
        <v>695</v>
      </c>
      <c r="C74" s="75" t="s">
        <v>695</v>
      </c>
      <c r="D74" s="74" t="s">
        <v>694</v>
      </c>
      <c r="E74" s="73" t="str">
        <f t="shared" si="9"/>
        <v>노래</v>
      </c>
      <c r="F74" s="74" t="s">
        <v>694</v>
      </c>
      <c r="G74" s="95" t="s">
        <v>875</v>
      </c>
      <c r="H74" s="1" t="s">
        <v>12</v>
      </c>
      <c r="I74" s="1" t="s">
        <v>13</v>
      </c>
      <c r="J74" s="2" t="s">
        <v>954</v>
      </c>
      <c r="K74" s="2" t="s">
        <v>2189</v>
      </c>
      <c r="L74" s="2" t="s">
        <v>1069</v>
      </c>
      <c r="M74" s="2" t="s">
        <v>1143</v>
      </c>
      <c r="N74" s="96" t="s">
        <v>1185</v>
      </c>
      <c r="O74" s="96" t="str">
        <f t="shared" si="10"/>
        <v>"노래할 것이다",</v>
      </c>
      <c r="P74" s="2" t="str">
        <f t="shared" si="11"/>
        <v>"노래할지도 모른다",</v>
      </c>
      <c r="Q74" s="2" t="str">
        <f t="shared" si="8"/>
        <v>"노래할 수 있다",</v>
      </c>
      <c r="R74" s="2" t="str">
        <f t="shared" si="7"/>
        <v>"sing",</v>
      </c>
    </row>
    <row r="75" spans="2:18" ht="17.25" thickBot="1">
      <c r="B75" s="78" t="s">
        <v>697</v>
      </c>
      <c r="C75" s="78" t="s">
        <v>697</v>
      </c>
      <c r="D75" s="76" t="s">
        <v>696</v>
      </c>
      <c r="E75" s="73" t="str">
        <f t="shared" si="9"/>
        <v>앉다</v>
      </c>
      <c r="F75" s="76" t="s">
        <v>696</v>
      </c>
      <c r="G75" s="95" t="s">
        <v>875</v>
      </c>
      <c r="H75" s="1" t="s">
        <v>12</v>
      </c>
      <c r="I75" s="1" t="s">
        <v>13</v>
      </c>
      <c r="J75" s="2" t="s">
        <v>955</v>
      </c>
      <c r="K75" s="2" t="s">
        <v>2190</v>
      </c>
      <c r="L75" s="2" t="s">
        <v>1070</v>
      </c>
      <c r="M75" s="2" t="s">
        <v>1070</v>
      </c>
      <c r="N75" s="96" t="s">
        <v>1237</v>
      </c>
      <c r="O75" s="96" t="str">
        <f t="shared" si="10"/>
        <v>"앉을 것이다",</v>
      </c>
      <c r="P75" s="2" t="str">
        <f t="shared" si="11"/>
        <v>"앉을 수 있다",</v>
      </c>
      <c r="Q75" s="2" t="str">
        <f t="shared" si="8"/>
        <v>"앉다할 수 있다",</v>
      </c>
      <c r="R75" s="2" t="str">
        <f t="shared" si="7"/>
        <v>"sit",</v>
      </c>
    </row>
    <row r="76" spans="2:18" ht="17.25" thickBot="1">
      <c r="B76" s="79" t="s">
        <v>699</v>
      </c>
      <c r="C76" s="79" t="s">
        <v>699</v>
      </c>
      <c r="D76" s="74" t="s">
        <v>698</v>
      </c>
      <c r="E76" s="73" t="str">
        <f t="shared" si="9"/>
        <v>자다</v>
      </c>
      <c r="F76" s="74" t="s">
        <v>698</v>
      </c>
      <c r="G76" s="95" t="s">
        <v>875</v>
      </c>
      <c r="H76" s="1" t="s">
        <v>12</v>
      </c>
      <c r="I76" s="1" t="s">
        <v>13</v>
      </c>
      <c r="J76" s="2" t="s">
        <v>956</v>
      </c>
      <c r="K76" s="2" t="s">
        <v>2191</v>
      </c>
      <c r="L76" s="2" t="s">
        <v>1071</v>
      </c>
      <c r="M76" s="2" t="s">
        <v>1071</v>
      </c>
      <c r="N76" s="96" t="s">
        <v>1238</v>
      </c>
      <c r="O76" s="96" t="str">
        <f t="shared" si="10"/>
        <v>"잘 것이다",</v>
      </c>
      <c r="P76" s="2" t="str">
        <f t="shared" si="11"/>
        <v>"잘 수 있다",</v>
      </c>
      <c r="Q76" s="2" t="str">
        <f t="shared" si="8"/>
        <v>"자다할 수 있다",</v>
      </c>
      <c r="R76" s="2" t="str">
        <f t="shared" si="7"/>
        <v>"sleep",</v>
      </c>
    </row>
    <row r="77" spans="2:18" ht="17.25" thickBot="1">
      <c r="B77" s="77" t="s">
        <v>701</v>
      </c>
      <c r="C77" s="77" t="s">
        <v>858</v>
      </c>
      <c r="D77" s="76" t="s">
        <v>700</v>
      </c>
      <c r="E77" s="73" t="str">
        <f t="shared" si="9"/>
        <v>냄새</v>
      </c>
      <c r="F77" s="76" t="s">
        <v>700</v>
      </c>
      <c r="G77" s="95" t="s">
        <v>875</v>
      </c>
      <c r="H77" s="1" t="s">
        <v>12</v>
      </c>
      <c r="I77" s="1" t="s">
        <v>13</v>
      </c>
      <c r="J77" s="2" t="s">
        <v>957</v>
      </c>
      <c r="K77" s="2" t="s">
        <v>2192</v>
      </c>
      <c r="L77" s="2" t="s">
        <v>1072</v>
      </c>
      <c r="M77" s="2" t="s">
        <v>1072</v>
      </c>
      <c r="N77" s="96" t="s">
        <v>1186</v>
      </c>
      <c r="O77" s="96" t="str">
        <f t="shared" si="10"/>
        <v>"냄새날 것이다",</v>
      </c>
      <c r="P77" s="2" t="str">
        <f t="shared" si="11"/>
        <v>"냄새날 수 있다",</v>
      </c>
      <c r="Q77" s="2" t="str">
        <f t="shared" si="8"/>
        <v>"냄새할 수 있다",</v>
      </c>
      <c r="R77" s="2" t="str">
        <f t="shared" si="7"/>
        <v>"smell",</v>
      </c>
    </row>
    <row r="78" spans="2:18" ht="17.25" thickBot="1">
      <c r="B78" s="75" t="s">
        <v>703</v>
      </c>
      <c r="C78" s="75" t="s">
        <v>859</v>
      </c>
      <c r="D78" s="74" t="s">
        <v>702</v>
      </c>
      <c r="E78" s="73" t="str">
        <f t="shared" si="9"/>
        <v>미소</v>
      </c>
      <c r="F78" s="74" t="s">
        <v>702</v>
      </c>
      <c r="G78" s="95" t="s">
        <v>875</v>
      </c>
      <c r="H78" s="1" t="s">
        <v>12</v>
      </c>
      <c r="I78" s="1" t="s">
        <v>13</v>
      </c>
      <c r="J78" s="2" t="s">
        <v>958</v>
      </c>
      <c r="K78" s="2" t="s">
        <v>2193</v>
      </c>
      <c r="L78" s="2" t="s">
        <v>1073</v>
      </c>
      <c r="M78" s="2" t="s">
        <v>1073</v>
      </c>
      <c r="N78" s="96" t="s">
        <v>1239</v>
      </c>
      <c r="O78" s="96" t="str">
        <f t="shared" si="10"/>
        <v>"미소지을 것이다",</v>
      </c>
      <c r="P78" s="2" t="str">
        <f t="shared" si="11"/>
        <v>"미소지을 수 있다",</v>
      </c>
      <c r="Q78" s="2" t="str">
        <f t="shared" si="8"/>
        <v>"미소할 수 있다",</v>
      </c>
      <c r="R78" s="2" t="str">
        <f t="shared" si="7"/>
        <v>"smile",</v>
      </c>
    </row>
    <row r="79" spans="2:18" ht="17.25" thickBot="1">
      <c r="B79" s="78" t="s">
        <v>705</v>
      </c>
      <c r="C79" s="78" t="s">
        <v>705</v>
      </c>
      <c r="D79" s="76" t="s">
        <v>704</v>
      </c>
      <c r="E79" s="73" t="str">
        <f t="shared" si="9"/>
        <v>말하</v>
      </c>
      <c r="F79" s="76" t="s">
        <v>704</v>
      </c>
      <c r="G79" s="95" t="s">
        <v>875</v>
      </c>
      <c r="H79" s="1" t="s">
        <v>12</v>
      </c>
      <c r="I79" s="1" t="s">
        <v>13</v>
      </c>
      <c r="J79" s="2" t="s">
        <v>959</v>
      </c>
      <c r="K79" s="2" t="s">
        <v>2194</v>
      </c>
      <c r="L79" s="2" t="s">
        <v>1074</v>
      </c>
      <c r="M79" s="2" t="s">
        <v>1144</v>
      </c>
      <c r="N79" s="96" t="s">
        <v>1240</v>
      </c>
      <c r="O79" s="96" t="str">
        <f t="shared" si="10"/>
        <v>"말할 것이다",</v>
      </c>
      <c r="P79" s="2" t="str">
        <f t="shared" si="11"/>
        <v>"말할지도 모른다",</v>
      </c>
      <c r="Q79" s="2" t="str">
        <f t="shared" si="8"/>
        <v>"말하할 수 있다",</v>
      </c>
      <c r="R79" s="2" t="str">
        <f t="shared" si="7"/>
        <v>"speak",</v>
      </c>
    </row>
    <row r="80" spans="2:18" ht="17.25" thickBot="1">
      <c r="B80" s="75" t="s">
        <v>707</v>
      </c>
      <c r="C80" s="75" t="s">
        <v>860</v>
      </c>
      <c r="D80" s="74" t="s">
        <v>706</v>
      </c>
      <c r="E80" s="73" t="str">
        <f t="shared" si="9"/>
        <v>서다</v>
      </c>
      <c r="F80" s="74" t="s">
        <v>706</v>
      </c>
      <c r="G80" s="95" t="s">
        <v>875</v>
      </c>
      <c r="H80" s="1" t="s">
        <v>12</v>
      </c>
      <c r="I80" s="1" t="s">
        <v>13</v>
      </c>
      <c r="J80" s="2" t="s">
        <v>960</v>
      </c>
      <c r="K80" s="2" t="s">
        <v>2138</v>
      </c>
      <c r="L80" s="2" t="s">
        <v>1075</v>
      </c>
      <c r="M80" s="2" t="s">
        <v>1075</v>
      </c>
      <c r="N80" s="96" t="s">
        <v>1187</v>
      </c>
      <c r="O80" s="96" t="str">
        <f t="shared" si="10"/>
        <v>"일어설 것이다",</v>
      </c>
      <c r="P80" s="2" t="str">
        <f t="shared" si="11"/>
        <v>"일어설 수 있다",</v>
      </c>
      <c r="Q80" s="2" t="str">
        <f t="shared" si="8"/>
        <v>"서다할 수 있다",</v>
      </c>
      <c r="R80" s="2" t="str">
        <f t="shared" si="7"/>
        <v>"stand",</v>
      </c>
    </row>
    <row r="81" spans="2:18" ht="17.25" thickBot="1">
      <c r="B81" s="77" t="s">
        <v>709</v>
      </c>
      <c r="C81" s="77" t="s">
        <v>861</v>
      </c>
      <c r="D81" s="76" t="s">
        <v>708</v>
      </c>
      <c r="E81" s="73" t="str">
        <f t="shared" si="9"/>
        <v>시작</v>
      </c>
      <c r="F81" s="76" t="s">
        <v>708</v>
      </c>
      <c r="G81" s="95" t="s">
        <v>875</v>
      </c>
      <c r="H81" s="1" t="s">
        <v>12</v>
      </c>
      <c r="I81" s="1" t="s">
        <v>13</v>
      </c>
      <c r="J81" s="2" t="s">
        <v>961</v>
      </c>
      <c r="K81" s="2" t="s">
        <v>2112</v>
      </c>
      <c r="L81" s="2" t="s">
        <v>1004</v>
      </c>
      <c r="M81" s="2" t="s">
        <v>1120</v>
      </c>
      <c r="N81" s="96" t="s">
        <v>1157</v>
      </c>
      <c r="O81" s="96" t="str">
        <f t="shared" si="10"/>
        <v>"시작할 것이다",</v>
      </c>
      <c r="P81" s="2" t="str">
        <f t="shared" si="11"/>
        <v>"시작할지도 모른다",</v>
      </c>
      <c r="Q81" s="2" t="str">
        <f t="shared" si="8"/>
        <v>"시작할 수 있다",</v>
      </c>
      <c r="R81" s="2" t="str">
        <f t="shared" si="7"/>
        <v>"start",</v>
      </c>
    </row>
    <row r="82" spans="2:18" ht="17.25" thickBot="1">
      <c r="B82" s="75" t="s">
        <v>711</v>
      </c>
      <c r="C82" s="75" t="s">
        <v>862</v>
      </c>
      <c r="D82" s="74" t="s">
        <v>710</v>
      </c>
      <c r="E82" s="73" t="str">
        <f t="shared" si="9"/>
        <v>머무</v>
      </c>
      <c r="F82" s="74" t="s">
        <v>710</v>
      </c>
      <c r="G82" s="95" t="s">
        <v>875</v>
      </c>
      <c r="H82" s="1" t="s">
        <v>12</v>
      </c>
      <c r="I82" s="1" t="s">
        <v>13</v>
      </c>
      <c r="J82" s="2" t="s">
        <v>962</v>
      </c>
      <c r="K82" s="2" t="s">
        <v>2227</v>
      </c>
      <c r="L82" s="2" t="s">
        <v>1076</v>
      </c>
      <c r="M82" s="2" t="s">
        <v>1076</v>
      </c>
      <c r="N82" s="96" t="s">
        <v>1188</v>
      </c>
      <c r="O82" s="96" t="str">
        <f t="shared" si="10"/>
        <v>"머무를 것이다",</v>
      </c>
      <c r="P82" s="2" t="str">
        <f t="shared" si="11"/>
        <v>"머무를 수 있다",</v>
      </c>
      <c r="Q82" s="2" t="str">
        <f t="shared" si="8"/>
        <v>"머무할 수 있다",</v>
      </c>
      <c r="R82" s="2" t="str">
        <f t="shared" si="7"/>
        <v>"stay",</v>
      </c>
    </row>
    <row r="83" spans="2:18" ht="17.25" thickBot="1">
      <c r="B83" s="77" t="s">
        <v>713</v>
      </c>
      <c r="C83" s="77" t="s">
        <v>863</v>
      </c>
      <c r="D83" s="76" t="s">
        <v>712</v>
      </c>
      <c r="E83" s="73" t="str">
        <f t="shared" si="9"/>
        <v>멈추</v>
      </c>
      <c r="F83" s="76" t="s">
        <v>712</v>
      </c>
      <c r="G83" s="95" t="s">
        <v>875</v>
      </c>
      <c r="H83" s="1" t="s">
        <v>12</v>
      </c>
      <c r="I83" s="1" t="s">
        <v>13</v>
      </c>
      <c r="J83" s="2" t="s">
        <v>963</v>
      </c>
      <c r="K83" s="2" t="s">
        <v>2226</v>
      </c>
      <c r="L83" s="2" t="s">
        <v>1077</v>
      </c>
      <c r="M83" s="2" t="s">
        <v>1077</v>
      </c>
      <c r="N83" s="96" t="s">
        <v>1241</v>
      </c>
      <c r="O83" s="96" t="str">
        <f t="shared" si="10"/>
        <v>"멈출 것이다",</v>
      </c>
      <c r="P83" s="2" t="str">
        <f t="shared" si="11"/>
        <v>"멈출 수 있다",</v>
      </c>
      <c r="Q83" s="2" t="str">
        <f t="shared" si="8"/>
        <v>"멈추할 수 있다",</v>
      </c>
      <c r="R83" s="2" t="str">
        <f t="shared" si="7"/>
        <v>"stop",</v>
      </c>
    </row>
    <row r="84" spans="2:18" ht="17.25" thickBot="1">
      <c r="B84" s="77" t="s">
        <v>715</v>
      </c>
      <c r="C84" s="77" t="s">
        <v>715</v>
      </c>
      <c r="D84" s="76" t="s">
        <v>714</v>
      </c>
      <c r="E84" s="73" t="str">
        <f t="shared" si="9"/>
        <v>수영</v>
      </c>
      <c r="F84" s="76" t="s">
        <v>714</v>
      </c>
      <c r="G84" s="95" t="s">
        <v>875</v>
      </c>
      <c r="H84" s="1" t="s">
        <v>12</v>
      </c>
      <c r="I84" s="1" t="s">
        <v>13</v>
      </c>
      <c r="J84" s="2" t="s">
        <v>964</v>
      </c>
      <c r="K84" s="2" t="s">
        <v>2132</v>
      </c>
      <c r="L84" s="2" t="s">
        <v>1078</v>
      </c>
      <c r="M84" s="2" t="s">
        <v>1145</v>
      </c>
      <c r="N84" s="96" t="s">
        <v>1189</v>
      </c>
      <c r="O84" s="96" t="str">
        <f t="shared" si="10"/>
        <v>"수영할 것이다",</v>
      </c>
      <c r="P84" s="2" t="str">
        <f t="shared" si="11"/>
        <v>"수영할지도 모른다",</v>
      </c>
      <c r="Q84" s="2" t="str">
        <f t="shared" si="8"/>
        <v>"수영할 수 있다",</v>
      </c>
      <c r="R84" s="2" t="str">
        <f t="shared" si="7"/>
        <v>"swim",</v>
      </c>
    </row>
    <row r="85" spans="2:18" ht="17.25" thickBot="1">
      <c r="B85" s="78" t="s">
        <v>705</v>
      </c>
      <c r="C85" s="78" t="s">
        <v>705</v>
      </c>
      <c r="D85" s="76" t="s">
        <v>716</v>
      </c>
      <c r="E85" s="73" t="str">
        <f t="shared" si="9"/>
        <v>말하</v>
      </c>
      <c r="F85" s="76" t="s">
        <v>716</v>
      </c>
      <c r="G85" s="95" t="s">
        <v>875</v>
      </c>
      <c r="H85" s="1" t="s">
        <v>12</v>
      </c>
      <c r="I85" s="1" t="s">
        <v>13</v>
      </c>
      <c r="J85" s="2" t="s">
        <v>959</v>
      </c>
      <c r="K85" s="2" t="s">
        <v>2131</v>
      </c>
      <c r="L85" s="2" t="s">
        <v>1074</v>
      </c>
      <c r="M85" s="2" t="s">
        <v>1144</v>
      </c>
      <c r="N85" s="96" t="s">
        <v>1240</v>
      </c>
      <c r="O85" s="96" t="str">
        <f t="shared" si="10"/>
        <v>"말할 것이다",</v>
      </c>
      <c r="P85" s="2" t="str">
        <f t="shared" si="11"/>
        <v>"말할지도 모른다",</v>
      </c>
      <c r="Q85" s="2" t="str">
        <f t="shared" si="8"/>
        <v>"말하할 수 있다",</v>
      </c>
      <c r="R85" s="2" t="str">
        <f t="shared" si="7"/>
        <v>"talk",</v>
      </c>
    </row>
    <row r="86" spans="2:18" ht="17.25" thickBot="1">
      <c r="B86" s="77" t="s">
        <v>718</v>
      </c>
      <c r="C86" s="77" t="s">
        <v>864</v>
      </c>
      <c r="D86" s="76" t="s">
        <v>717</v>
      </c>
      <c r="E86" s="73" t="str">
        <f t="shared" si="9"/>
        <v>이야</v>
      </c>
      <c r="F86" s="76" t="s">
        <v>717</v>
      </c>
      <c r="G86" s="95" t="s">
        <v>875</v>
      </c>
      <c r="H86" s="1" t="s">
        <v>12</v>
      </c>
      <c r="I86" s="1" t="s">
        <v>13</v>
      </c>
      <c r="J86" s="2" t="s">
        <v>965</v>
      </c>
      <c r="K86" s="2" t="s">
        <v>2133</v>
      </c>
      <c r="L86" s="2" t="s">
        <v>1079</v>
      </c>
      <c r="M86" s="2" t="s">
        <v>1146</v>
      </c>
      <c r="N86" s="96" t="s">
        <v>1242</v>
      </c>
      <c r="O86" s="96" t="str">
        <f t="shared" si="10"/>
        <v>"이야기할 것이다",</v>
      </c>
      <c r="P86" s="2" t="str">
        <f t="shared" si="11"/>
        <v>"이야기할지도 모른다",</v>
      </c>
      <c r="Q86" s="2" t="str">
        <f t="shared" si="8"/>
        <v>"이야할 수 있다",</v>
      </c>
      <c r="R86" s="2" t="str">
        <f t="shared" si="7"/>
        <v>"tell",</v>
      </c>
    </row>
    <row r="87" spans="2:18" ht="17.25" thickBot="1">
      <c r="B87" s="75" t="s">
        <v>720</v>
      </c>
      <c r="C87" s="75" t="s">
        <v>865</v>
      </c>
      <c r="D87" s="74" t="s">
        <v>719</v>
      </c>
      <c r="E87" s="73" t="str">
        <f t="shared" si="9"/>
        <v>여행</v>
      </c>
      <c r="F87" s="74" t="s">
        <v>719</v>
      </c>
      <c r="G87" s="95" t="s">
        <v>875</v>
      </c>
      <c r="H87" s="1" t="s">
        <v>12</v>
      </c>
      <c r="I87" s="1" t="s">
        <v>13</v>
      </c>
      <c r="J87" s="2" t="s">
        <v>891</v>
      </c>
      <c r="K87" s="2" t="s">
        <v>2134</v>
      </c>
      <c r="L87" s="2" t="s">
        <v>1080</v>
      </c>
      <c r="M87" s="2" t="s">
        <v>1147</v>
      </c>
      <c r="N87" s="96" t="s">
        <v>1190</v>
      </c>
      <c r="O87" s="96" t="str">
        <f t="shared" si="10"/>
        <v>"여행할 것이다",</v>
      </c>
      <c r="P87" s="2" t="str">
        <f t="shared" si="11"/>
        <v>"여행할지도 모른다",</v>
      </c>
      <c r="Q87" s="2" t="str">
        <f t="shared" si="8"/>
        <v>"여행할 수 있다",</v>
      </c>
      <c r="R87" s="2" t="str">
        <f t="shared" si="7"/>
        <v>"travel",</v>
      </c>
    </row>
    <row r="88" spans="2:18" ht="17.25" thickBot="1">
      <c r="B88" s="77" t="s">
        <v>722</v>
      </c>
      <c r="C88" s="77" t="s">
        <v>866</v>
      </c>
      <c r="D88" s="76" t="s">
        <v>721</v>
      </c>
      <c r="E88" s="73" t="str">
        <f t="shared" si="9"/>
        <v>노력</v>
      </c>
      <c r="F88" s="76" t="s">
        <v>721</v>
      </c>
      <c r="G88" s="95" t="s">
        <v>875</v>
      </c>
      <c r="H88" s="1" t="s">
        <v>12</v>
      </c>
      <c r="I88" s="1" t="s">
        <v>13</v>
      </c>
      <c r="J88" s="2" t="s">
        <v>892</v>
      </c>
      <c r="K88" s="2" t="s">
        <v>2135</v>
      </c>
      <c r="L88" s="2" t="s">
        <v>1081</v>
      </c>
      <c r="M88" s="2" t="s">
        <v>1148</v>
      </c>
      <c r="N88" s="96" t="s">
        <v>1191</v>
      </c>
      <c r="O88" s="96" t="str">
        <f t="shared" si="10"/>
        <v>"노력할 것이다",</v>
      </c>
      <c r="P88" s="2" t="str">
        <f t="shared" si="11"/>
        <v>"노력할지도 모른다",</v>
      </c>
      <c r="Q88" s="2" t="str">
        <f t="shared" si="8"/>
        <v>"노력할 수 있다",</v>
      </c>
      <c r="R88" s="2" t="str">
        <f t="shared" si="7"/>
        <v>"try",</v>
      </c>
    </row>
    <row r="89" spans="2:18" ht="17.25" thickBot="1">
      <c r="B89" s="75" t="s">
        <v>724</v>
      </c>
      <c r="C89" s="75" t="s">
        <v>867</v>
      </c>
      <c r="D89" s="74" t="s">
        <v>723</v>
      </c>
      <c r="E89" s="73" t="str">
        <f t="shared" si="9"/>
        <v>돌리</v>
      </c>
      <c r="F89" s="74" t="s">
        <v>723</v>
      </c>
      <c r="G89" s="95" t="s">
        <v>875</v>
      </c>
      <c r="H89" s="1" t="s">
        <v>12</v>
      </c>
      <c r="I89" s="1" t="s">
        <v>13</v>
      </c>
      <c r="J89" s="2" t="s">
        <v>966</v>
      </c>
      <c r="K89" s="2" t="s">
        <v>2225</v>
      </c>
      <c r="L89" s="2" t="s">
        <v>1082</v>
      </c>
      <c r="M89" s="2" t="s">
        <v>1082</v>
      </c>
      <c r="N89" s="96" t="s">
        <v>1243</v>
      </c>
      <c r="O89" s="96" t="str">
        <f t="shared" si="10"/>
        <v>"돌릴 것이다",</v>
      </c>
      <c r="P89" s="2" t="str">
        <f t="shared" si="11"/>
        <v>"돌릴 수 있다",</v>
      </c>
      <c r="Q89" s="2" t="str">
        <f t="shared" si="8"/>
        <v>"돌리할 수 있다",</v>
      </c>
      <c r="R89" s="2" t="str">
        <f t="shared" si="7"/>
        <v>"turn",</v>
      </c>
    </row>
    <row r="90" spans="2:18" ht="17.25" thickBot="1">
      <c r="B90" s="77" t="s">
        <v>726</v>
      </c>
      <c r="C90" s="77" t="s">
        <v>726</v>
      </c>
      <c r="D90" s="76" t="s">
        <v>725</v>
      </c>
      <c r="E90" s="73" t="str">
        <f t="shared" si="9"/>
        <v>방문</v>
      </c>
      <c r="F90" s="76" t="s">
        <v>725</v>
      </c>
      <c r="G90" s="95" t="s">
        <v>875</v>
      </c>
      <c r="H90" s="1" t="s">
        <v>12</v>
      </c>
      <c r="I90" s="1" t="s">
        <v>13</v>
      </c>
      <c r="J90" s="2" t="s">
        <v>893</v>
      </c>
      <c r="K90" s="2" t="s">
        <v>2136</v>
      </c>
      <c r="L90" s="2" t="s">
        <v>1083</v>
      </c>
      <c r="M90" s="2" t="s">
        <v>1149</v>
      </c>
      <c r="N90" s="96" t="s">
        <v>1192</v>
      </c>
      <c r="O90" s="96" t="str">
        <f t="shared" si="10"/>
        <v>"방문할 것이다",</v>
      </c>
      <c r="P90" s="2" t="str">
        <f t="shared" si="11"/>
        <v>"방문할지도 모른다",</v>
      </c>
      <c r="Q90" s="2" t="str">
        <f t="shared" si="8"/>
        <v>"방문할 수 있다",</v>
      </c>
      <c r="R90" s="2" t="str">
        <f t="shared" si="7"/>
        <v>"visit",</v>
      </c>
    </row>
    <row r="91" spans="2:18" ht="17.25" thickBot="1">
      <c r="B91" s="75" t="s">
        <v>728</v>
      </c>
      <c r="C91" s="75" t="s">
        <v>728</v>
      </c>
      <c r="D91" s="74" t="s">
        <v>727</v>
      </c>
      <c r="E91" s="73" t="str">
        <f t="shared" si="9"/>
        <v>기다</v>
      </c>
      <c r="F91" s="74" t="s">
        <v>727</v>
      </c>
      <c r="G91" s="95" t="s">
        <v>875</v>
      </c>
      <c r="H91" s="1" t="s">
        <v>12</v>
      </c>
      <c r="I91" s="1" t="s">
        <v>13</v>
      </c>
      <c r="J91" s="2" t="s">
        <v>967</v>
      </c>
      <c r="K91" s="2" t="s">
        <v>2203</v>
      </c>
      <c r="L91" s="2" t="s">
        <v>1084</v>
      </c>
      <c r="M91" s="2" t="s">
        <v>1084</v>
      </c>
      <c r="N91" s="96" t="s">
        <v>1193</v>
      </c>
      <c r="O91" s="96" t="str">
        <f t="shared" si="10"/>
        <v>"기다릴 것이다",</v>
      </c>
      <c r="P91" s="2" t="str">
        <f t="shared" si="11"/>
        <v>"기다릴 수 있다",</v>
      </c>
      <c r="Q91" s="2" t="str">
        <f t="shared" si="8"/>
        <v>"기다할 수 있다",</v>
      </c>
      <c r="R91" s="2" t="str">
        <f t="shared" si="7"/>
        <v>"wait",</v>
      </c>
    </row>
    <row r="92" spans="2:18" ht="17.25" thickBot="1">
      <c r="B92" s="78" t="s">
        <v>730</v>
      </c>
      <c r="C92" s="78" t="s">
        <v>730</v>
      </c>
      <c r="D92" s="76" t="s">
        <v>729</v>
      </c>
      <c r="E92" s="73" t="str">
        <f t="shared" si="9"/>
        <v>깨다</v>
      </c>
      <c r="F92" s="76" t="s">
        <v>729</v>
      </c>
      <c r="G92" s="95" t="s">
        <v>875</v>
      </c>
      <c r="H92" s="1" t="s">
        <v>12</v>
      </c>
      <c r="I92" s="1" t="s">
        <v>13</v>
      </c>
      <c r="J92" s="2" t="s">
        <v>968</v>
      </c>
      <c r="K92" s="2" t="s">
        <v>2204</v>
      </c>
      <c r="L92" s="2" t="s">
        <v>1085</v>
      </c>
      <c r="M92" s="2" t="s">
        <v>1085</v>
      </c>
      <c r="N92" s="96" t="s">
        <v>1244</v>
      </c>
      <c r="O92" s="96" t="str">
        <f t="shared" si="10"/>
        <v>"깰 것이다",</v>
      </c>
      <c r="P92" s="2" t="str">
        <f t="shared" si="11"/>
        <v>"깰 수 있다",</v>
      </c>
      <c r="Q92" s="2" t="str">
        <f t="shared" si="8"/>
        <v>"깨다할 수 있다",</v>
      </c>
      <c r="R92" s="2" t="str">
        <f t="shared" si="7"/>
        <v>"wake",</v>
      </c>
    </row>
    <row r="93" spans="2:18" ht="17.25" thickBot="1">
      <c r="B93" s="79" t="s">
        <v>732</v>
      </c>
      <c r="C93" s="79" t="s">
        <v>732</v>
      </c>
      <c r="D93" s="74" t="s">
        <v>731</v>
      </c>
      <c r="E93" s="73" t="str">
        <f t="shared" si="9"/>
        <v>걷다</v>
      </c>
      <c r="F93" s="74" t="s">
        <v>731</v>
      </c>
      <c r="G93" s="95" t="s">
        <v>875</v>
      </c>
      <c r="H93" s="1" t="s">
        <v>12</v>
      </c>
      <c r="I93" s="1" t="s">
        <v>13</v>
      </c>
      <c r="J93" s="2" t="s">
        <v>932</v>
      </c>
      <c r="K93" s="2" t="s">
        <v>2170</v>
      </c>
      <c r="L93" s="2" t="s">
        <v>1045</v>
      </c>
      <c r="M93" s="2" t="s">
        <v>1045</v>
      </c>
      <c r="N93" s="96" t="s">
        <v>1224</v>
      </c>
      <c r="O93" s="96" t="str">
        <f t="shared" si="10"/>
        <v>"걸을 것이다",</v>
      </c>
      <c r="P93" s="2" t="str">
        <f t="shared" si="11"/>
        <v>"걸을 수 있다",</v>
      </c>
      <c r="Q93" s="2" t="str">
        <f t="shared" si="8"/>
        <v>"걷다할 수 있다",</v>
      </c>
      <c r="R93" s="2" t="str">
        <f t="shared" si="7"/>
        <v>"walk",</v>
      </c>
    </row>
    <row r="94" spans="2:18" ht="17.25" thickBot="1">
      <c r="B94" s="75" t="s">
        <v>734</v>
      </c>
      <c r="C94" s="75" t="s">
        <v>868</v>
      </c>
      <c r="D94" s="74" t="s">
        <v>733</v>
      </c>
      <c r="E94" s="73" t="str">
        <f t="shared" si="9"/>
        <v>씻다</v>
      </c>
      <c r="F94" s="74" t="s">
        <v>733</v>
      </c>
      <c r="G94" s="95" t="s">
        <v>875</v>
      </c>
      <c r="H94" s="1" t="s">
        <v>12</v>
      </c>
      <c r="I94" s="1" t="s">
        <v>13</v>
      </c>
      <c r="J94" s="2" t="s">
        <v>969</v>
      </c>
      <c r="K94" s="2" t="s">
        <v>2205</v>
      </c>
      <c r="L94" s="2" t="s">
        <v>1086</v>
      </c>
      <c r="M94" s="2" t="s">
        <v>1086</v>
      </c>
      <c r="N94" s="96" t="s">
        <v>1245</v>
      </c>
      <c r="O94" s="96" t="str">
        <f t="shared" si="10"/>
        <v>"씻을 것이다",</v>
      </c>
      <c r="P94" s="2" t="str">
        <f t="shared" si="11"/>
        <v>"씻을 수 있다",</v>
      </c>
      <c r="Q94" s="2" t="str">
        <f t="shared" si="8"/>
        <v>"씻다할 수 있다",</v>
      </c>
      <c r="R94" s="2" t="str">
        <f t="shared" si="7"/>
        <v>"wash",</v>
      </c>
    </row>
    <row r="95" spans="2:18" ht="17.25" thickBot="1">
      <c r="B95" s="75" t="s">
        <v>736</v>
      </c>
      <c r="C95" s="75" t="s">
        <v>869</v>
      </c>
      <c r="D95" s="74" t="s">
        <v>735</v>
      </c>
      <c r="E95" s="73" t="str">
        <f t="shared" si="9"/>
        <v>입다</v>
      </c>
      <c r="F95" s="74" t="s">
        <v>735</v>
      </c>
      <c r="G95" s="95" t="s">
        <v>875</v>
      </c>
      <c r="H95" s="1" t="s">
        <v>12</v>
      </c>
      <c r="I95" s="1" t="s">
        <v>13</v>
      </c>
      <c r="J95" s="2" t="s">
        <v>970</v>
      </c>
      <c r="K95" s="2" t="s">
        <v>2206</v>
      </c>
      <c r="L95" s="2" t="s">
        <v>1087</v>
      </c>
      <c r="M95" s="2" t="s">
        <v>1087</v>
      </c>
      <c r="N95" s="96" t="s">
        <v>1246</v>
      </c>
      <c r="O95" s="96" t="str">
        <f t="shared" si="10"/>
        <v>"입을 것이다",</v>
      </c>
      <c r="P95" s="2" t="str">
        <f t="shared" si="11"/>
        <v>"입을 수 있다",</v>
      </c>
      <c r="Q95" s="2" t="str">
        <f t="shared" si="8"/>
        <v>"입다할 수 있다",</v>
      </c>
      <c r="R95" s="2" t="str">
        <f t="shared" si="7"/>
        <v>"wear",</v>
      </c>
    </row>
    <row r="96" spans="2:18" ht="17.25" thickBot="1">
      <c r="B96" s="75" t="s">
        <v>738</v>
      </c>
      <c r="C96" s="75" t="s">
        <v>870</v>
      </c>
      <c r="D96" s="74" t="s">
        <v>737</v>
      </c>
      <c r="E96" s="73" t="str">
        <f t="shared" si="9"/>
        <v>이기</v>
      </c>
      <c r="F96" s="74" t="s">
        <v>737</v>
      </c>
      <c r="G96" s="95" t="s">
        <v>875</v>
      </c>
      <c r="H96" s="1" t="s">
        <v>12</v>
      </c>
      <c r="I96" s="1" t="s">
        <v>13</v>
      </c>
      <c r="J96" s="2" t="s">
        <v>971</v>
      </c>
      <c r="K96" s="2" t="s">
        <v>2207</v>
      </c>
      <c r="L96" s="2" t="s">
        <v>1088</v>
      </c>
      <c r="M96" s="2" t="s">
        <v>1088</v>
      </c>
      <c r="N96" s="96" t="s">
        <v>1247</v>
      </c>
      <c r="O96" s="96" t="str">
        <f t="shared" si="10"/>
        <v>"이길 것이다",</v>
      </c>
      <c r="P96" s="2" t="str">
        <f t="shared" si="11"/>
        <v>"이길 수 있다",</v>
      </c>
      <c r="Q96" s="2" t="str">
        <f t="shared" si="8"/>
        <v>"이기할 수 있다",</v>
      </c>
      <c r="R96" s="2" t="str">
        <f t="shared" si="7"/>
        <v>"win",</v>
      </c>
    </row>
    <row r="97" spans="2:18" ht="17.25" thickBot="1">
      <c r="B97" s="77" t="s">
        <v>740</v>
      </c>
      <c r="C97" s="77" t="s">
        <v>871</v>
      </c>
      <c r="D97" s="76" t="s">
        <v>739</v>
      </c>
      <c r="E97" s="73" t="str">
        <f t="shared" si="9"/>
        <v>바라</v>
      </c>
      <c r="F97" s="76" t="s">
        <v>739</v>
      </c>
      <c r="G97" s="95" t="s">
        <v>875</v>
      </c>
      <c r="H97" s="1" t="s">
        <v>12</v>
      </c>
      <c r="I97" s="1" t="s">
        <v>13</v>
      </c>
      <c r="J97" s="2" t="s">
        <v>972</v>
      </c>
      <c r="K97" s="2" t="s">
        <v>2208</v>
      </c>
      <c r="L97" s="2" t="s">
        <v>1089</v>
      </c>
      <c r="M97" s="2" t="s">
        <v>1089</v>
      </c>
      <c r="N97" s="96" t="s">
        <v>1248</v>
      </c>
      <c r="O97" s="96" t="str">
        <f t="shared" si="10"/>
        <v>"바랄 것이다",</v>
      </c>
      <c r="P97" s="2" t="str">
        <f t="shared" si="11"/>
        <v>"바랄 수 있다",</v>
      </c>
      <c r="Q97" s="2" t="str">
        <f t="shared" si="8"/>
        <v>"바라할 수 있다",</v>
      </c>
      <c r="R97" s="2" t="str">
        <f t="shared" si="7"/>
        <v>"wish",</v>
      </c>
    </row>
    <row r="98" spans="2:18" ht="17.25" thickBot="1">
      <c r="B98" s="79" t="s">
        <v>742</v>
      </c>
      <c r="C98" s="79" t="s">
        <v>742</v>
      </c>
      <c r="D98" s="74" t="s">
        <v>741</v>
      </c>
      <c r="E98" s="73" t="str">
        <f t="shared" si="9"/>
        <v>일하</v>
      </c>
      <c r="F98" s="74" t="s">
        <v>741</v>
      </c>
      <c r="G98" s="95" t="s">
        <v>875</v>
      </c>
      <c r="H98" s="1" t="s">
        <v>12</v>
      </c>
      <c r="I98" s="1" t="s">
        <v>13</v>
      </c>
      <c r="J98" s="2" t="s">
        <v>973</v>
      </c>
      <c r="K98" s="2" t="s">
        <v>2209</v>
      </c>
      <c r="L98" s="2" t="s">
        <v>1090</v>
      </c>
      <c r="M98" s="2" t="s">
        <v>1150</v>
      </c>
      <c r="N98" s="96" t="s">
        <v>1249</v>
      </c>
      <c r="O98" s="96" t="str">
        <f t="shared" si="10"/>
        <v>"일할 것이다",</v>
      </c>
      <c r="P98" s="2" t="str">
        <f t="shared" si="11"/>
        <v>"일할지도 모른다",</v>
      </c>
      <c r="Q98" s="2" t="str">
        <f t="shared" ref="Q98:Q127" si="12">_xlfn.TEXTJOIN("",TRUE,H98,E98,G98,I98)</f>
        <v>"일하할 수 있다",</v>
      </c>
      <c r="R98" s="2" t="str">
        <f t="shared" si="7"/>
        <v>"work",</v>
      </c>
    </row>
    <row r="99" spans="2:18" ht="17.25" thickBot="1">
      <c r="B99" s="77" t="s">
        <v>744</v>
      </c>
      <c r="C99" s="77" t="s">
        <v>872</v>
      </c>
      <c r="D99" s="76" t="s">
        <v>743</v>
      </c>
      <c r="E99" s="73" t="str">
        <f t="shared" si="9"/>
        <v>걱정</v>
      </c>
      <c r="F99" s="76" t="s">
        <v>743</v>
      </c>
      <c r="G99" s="95" t="s">
        <v>875</v>
      </c>
      <c r="H99" s="1" t="s">
        <v>12</v>
      </c>
      <c r="I99" s="1" t="s">
        <v>13</v>
      </c>
      <c r="J99" s="2" t="s">
        <v>894</v>
      </c>
      <c r="K99" s="2" t="s">
        <v>2137</v>
      </c>
      <c r="L99" s="2" t="s">
        <v>1091</v>
      </c>
      <c r="M99" s="2" t="s">
        <v>1151</v>
      </c>
      <c r="N99" s="96" t="s">
        <v>1194</v>
      </c>
      <c r="O99" s="96" t="str">
        <f t="shared" si="10"/>
        <v>"걱정할 것이다",</v>
      </c>
      <c r="P99" s="2" t="str">
        <f t="shared" si="11"/>
        <v>"걱정할지도 모른다",</v>
      </c>
      <c r="Q99" s="2" t="str">
        <f t="shared" si="12"/>
        <v>"걱정할 수 있다",</v>
      </c>
      <c r="R99" s="2" t="str">
        <f t="shared" ref="R99:R127" si="13">_xlfn.TEXTJOIN("",TRUE,H99,F99,I99)</f>
        <v>"worry",</v>
      </c>
    </row>
    <row r="100" spans="2:18" ht="17.25" thickBot="1">
      <c r="B100" s="75" t="s">
        <v>746</v>
      </c>
      <c r="C100" s="75" t="s">
        <v>873</v>
      </c>
      <c r="D100" s="74" t="s">
        <v>745</v>
      </c>
      <c r="E100" s="73" t="str">
        <f t="shared" si="9"/>
        <v>쓰다</v>
      </c>
      <c r="F100" s="74" t="s">
        <v>745</v>
      </c>
      <c r="G100" s="95" t="s">
        <v>875</v>
      </c>
      <c r="H100" s="1" t="s">
        <v>12</v>
      </c>
      <c r="I100" s="1" t="s">
        <v>13</v>
      </c>
      <c r="J100" s="2" t="s">
        <v>974</v>
      </c>
      <c r="K100" s="2" t="s">
        <v>2210</v>
      </c>
      <c r="L100" s="2" t="s">
        <v>1092</v>
      </c>
      <c r="M100" s="2" t="s">
        <v>1092</v>
      </c>
      <c r="N100" s="96" t="s">
        <v>1250</v>
      </c>
      <c r="O100" s="96" t="str">
        <f t="shared" si="10"/>
        <v>"쓸 것이다",</v>
      </c>
      <c r="P100" s="2" t="str">
        <f t="shared" si="11"/>
        <v>"쓸 수 있다",</v>
      </c>
      <c r="Q100" s="2" t="str">
        <f t="shared" si="12"/>
        <v>"쓰다할 수 있다",</v>
      </c>
      <c r="R100" s="2" t="str">
        <f t="shared" si="13"/>
        <v>"write",</v>
      </c>
    </row>
    <row r="101" spans="2:18" ht="17.25" thickBot="1">
      <c r="B101" s="82" t="s">
        <v>748</v>
      </c>
      <c r="C101" s="82" t="s">
        <v>748</v>
      </c>
      <c r="D101" s="81" t="s">
        <v>747</v>
      </c>
      <c r="E101" s="73" t="str">
        <f t="shared" si="9"/>
        <v>울리</v>
      </c>
      <c r="F101" s="81" t="s">
        <v>747</v>
      </c>
      <c r="G101" s="95" t="s">
        <v>875</v>
      </c>
      <c r="H101" s="1" t="s">
        <v>12</v>
      </c>
      <c r="I101" s="1" t="s">
        <v>13</v>
      </c>
      <c r="J101" s="2" t="s">
        <v>975</v>
      </c>
      <c r="K101" s="2" t="s">
        <v>2211</v>
      </c>
      <c r="L101" s="2" t="s">
        <v>1093</v>
      </c>
      <c r="M101" s="2" t="s">
        <v>1093</v>
      </c>
      <c r="N101" s="96" t="s">
        <v>1251</v>
      </c>
      <c r="O101" s="96" t="str">
        <f t="shared" si="10"/>
        <v>"울릴 것이다",</v>
      </c>
      <c r="P101" s="2" t="str">
        <f t="shared" si="11"/>
        <v>"울릴 수 있다",</v>
      </c>
      <c r="Q101" s="2" t="str">
        <f t="shared" si="12"/>
        <v>"울리할 수 있다",</v>
      </c>
      <c r="R101" s="2" t="str">
        <f t="shared" si="13"/>
        <v>"ring",</v>
      </c>
    </row>
    <row r="102" spans="2:18" ht="17.25" thickBot="1">
      <c r="B102" s="84" t="s">
        <v>750</v>
      </c>
      <c r="C102" s="84" t="s">
        <v>750</v>
      </c>
      <c r="D102" s="83" t="s">
        <v>749</v>
      </c>
      <c r="E102" s="73" t="str">
        <f t="shared" si="9"/>
        <v>가라</v>
      </c>
      <c r="F102" s="83" t="s">
        <v>749</v>
      </c>
      <c r="G102" s="95" t="s">
        <v>875</v>
      </c>
      <c r="H102" s="1" t="s">
        <v>12</v>
      </c>
      <c r="I102" s="1" t="s">
        <v>13</v>
      </c>
      <c r="J102" s="2" t="s">
        <v>976</v>
      </c>
      <c r="K102" s="2" t="s">
        <v>2219</v>
      </c>
      <c r="L102" s="2" t="s">
        <v>1094</v>
      </c>
      <c r="M102" s="2" t="s">
        <v>1094</v>
      </c>
      <c r="N102" s="96" t="s">
        <v>1252</v>
      </c>
      <c r="O102" s="96" t="str">
        <f t="shared" si="10"/>
        <v>"가라앉을 것이다",</v>
      </c>
      <c r="P102" s="2" t="str">
        <f t="shared" si="11"/>
        <v>"가라앉을 수 있다",</v>
      </c>
      <c r="Q102" s="2" t="str">
        <f t="shared" si="12"/>
        <v>"가라할 수 있다",</v>
      </c>
      <c r="R102" s="2" t="str">
        <f t="shared" si="13"/>
        <v>"sink",</v>
      </c>
    </row>
    <row r="103" spans="2:18" ht="17.25" thickBot="1">
      <c r="B103" s="86" t="s">
        <v>752</v>
      </c>
      <c r="C103" s="86" t="s">
        <v>752</v>
      </c>
      <c r="D103" s="85" t="s">
        <v>751</v>
      </c>
      <c r="E103" s="73" t="str">
        <f t="shared" si="9"/>
        <v>먹이</v>
      </c>
      <c r="F103" s="85" t="s">
        <v>751</v>
      </c>
      <c r="G103" s="95" t="s">
        <v>875</v>
      </c>
      <c r="H103" s="1" t="s">
        <v>12</v>
      </c>
      <c r="I103" s="1" t="s">
        <v>13</v>
      </c>
      <c r="J103" s="2" t="s">
        <v>977</v>
      </c>
      <c r="K103" s="2" t="s">
        <v>2159</v>
      </c>
      <c r="L103" s="2" t="s">
        <v>1095</v>
      </c>
      <c r="M103" s="2" t="s">
        <v>1095</v>
      </c>
      <c r="N103" s="96" t="s">
        <v>1253</v>
      </c>
      <c r="O103" s="96" t="str">
        <f t="shared" si="10"/>
        <v>"먹일 것이다",</v>
      </c>
      <c r="P103" s="2" t="str">
        <f t="shared" si="11"/>
        <v>"먹일 수 있다",</v>
      </c>
      <c r="Q103" s="2" t="str">
        <f t="shared" si="12"/>
        <v>"먹이할 수 있다",</v>
      </c>
      <c r="R103" s="2" t="str">
        <f t="shared" si="13"/>
        <v>"feed",</v>
      </c>
    </row>
    <row r="104" spans="2:18" ht="18" thickTop="1" thickBot="1">
      <c r="B104" s="88" t="s">
        <v>754</v>
      </c>
      <c r="C104" s="88" t="s">
        <v>754</v>
      </c>
      <c r="D104" s="87" t="s">
        <v>753</v>
      </c>
      <c r="E104" s="73" t="str">
        <f t="shared" si="9"/>
        <v>쏘다</v>
      </c>
      <c r="F104" s="87" t="s">
        <v>753</v>
      </c>
      <c r="G104" s="95" t="s">
        <v>875</v>
      </c>
      <c r="H104" s="1" t="s">
        <v>12</v>
      </c>
      <c r="I104" s="1" t="s">
        <v>13</v>
      </c>
      <c r="J104" s="2" t="s">
        <v>978</v>
      </c>
      <c r="K104" s="2" t="s">
        <v>2220</v>
      </c>
      <c r="L104" s="2" t="s">
        <v>1096</v>
      </c>
      <c r="M104" s="2" t="s">
        <v>1096</v>
      </c>
      <c r="N104" s="96" t="s">
        <v>1254</v>
      </c>
      <c r="O104" s="96" t="str">
        <f t="shared" si="10"/>
        <v>"쏠 것이다",</v>
      </c>
      <c r="P104" s="2" t="str">
        <f t="shared" si="11"/>
        <v>"쏠 수 있다",</v>
      </c>
      <c r="Q104" s="2" t="str">
        <f t="shared" si="12"/>
        <v>"쏘다할 수 있다",</v>
      </c>
      <c r="R104" s="2" t="str">
        <f t="shared" si="13"/>
        <v>"shoot",</v>
      </c>
    </row>
    <row r="105" spans="2:18" ht="17.25" thickBot="1">
      <c r="B105" s="90" t="s">
        <v>756</v>
      </c>
      <c r="C105" s="90" t="s">
        <v>756</v>
      </c>
      <c r="D105" s="89" t="s">
        <v>755</v>
      </c>
      <c r="E105" s="73" t="str">
        <f t="shared" si="9"/>
        <v>이끌</v>
      </c>
      <c r="F105" s="89" t="s">
        <v>755</v>
      </c>
      <c r="G105" s="95" t="s">
        <v>875</v>
      </c>
      <c r="H105" s="1" t="s">
        <v>12</v>
      </c>
      <c r="I105" s="1" t="s">
        <v>13</v>
      </c>
      <c r="J105" s="2" t="s">
        <v>979</v>
      </c>
      <c r="K105" s="2" t="s">
        <v>2221</v>
      </c>
      <c r="L105" s="2" t="s">
        <v>1097</v>
      </c>
      <c r="M105" s="2" t="s">
        <v>1097</v>
      </c>
      <c r="N105" s="96" t="s">
        <v>1255</v>
      </c>
      <c r="O105" s="96" t="str">
        <f t="shared" si="10"/>
        <v>"이끌 것이다",</v>
      </c>
      <c r="P105" s="2" t="str">
        <f t="shared" si="11"/>
        <v>"이끌 수 있다",</v>
      </c>
      <c r="Q105" s="2" t="str">
        <f t="shared" si="12"/>
        <v>"이끌할 수 있다",</v>
      </c>
      <c r="R105" s="2" t="str">
        <f t="shared" si="13"/>
        <v>"lead",</v>
      </c>
    </row>
    <row r="106" spans="2:18" ht="17.25" thickBot="1">
      <c r="B106" s="88" t="s">
        <v>758</v>
      </c>
      <c r="C106" s="88" t="s">
        <v>758</v>
      </c>
      <c r="D106" s="87" t="s">
        <v>757</v>
      </c>
      <c r="E106" s="73" t="str">
        <f t="shared" si="9"/>
        <v>기다</v>
      </c>
      <c r="F106" s="87" t="s">
        <v>757</v>
      </c>
      <c r="G106" s="95" t="s">
        <v>875</v>
      </c>
      <c r="H106" s="1" t="s">
        <v>12</v>
      </c>
      <c r="I106" s="1" t="s">
        <v>13</v>
      </c>
      <c r="J106" s="2" t="s">
        <v>967</v>
      </c>
      <c r="K106" s="2" t="s">
        <v>2203</v>
      </c>
      <c r="L106" s="2" t="s">
        <v>1084</v>
      </c>
      <c r="M106" s="2" t="s">
        <v>1084</v>
      </c>
      <c r="N106" s="96" t="s">
        <v>1193</v>
      </c>
      <c r="O106" s="96" t="str">
        <f t="shared" si="10"/>
        <v>"기다릴 것이다",</v>
      </c>
      <c r="P106" s="2" t="str">
        <f t="shared" si="11"/>
        <v>"기다릴 수 있다",</v>
      </c>
      <c r="Q106" s="2" t="str">
        <f t="shared" si="12"/>
        <v>"기다할 수 있다",</v>
      </c>
      <c r="R106" s="2" t="str">
        <f t="shared" si="13"/>
        <v>"creep",</v>
      </c>
    </row>
    <row r="107" spans="2:18" ht="17.25" thickBot="1">
      <c r="B107" s="90" t="s">
        <v>760</v>
      </c>
      <c r="C107" s="90" t="s">
        <v>760</v>
      </c>
      <c r="D107" s="89" t="s">
        <v>759</v>
      </c>
      <c r="E107" s="73" t="str">
        <f t="shared" si="9"/>
        <v>쓸다</v>
      </c>
      <c r="F107" s="89" t="s">
        <v>759</v>
      </c>
      <c r="G107" s="95" t="s">
        <v>875</v>
      </c>
      <c r="H107" s="1" t="s">
        <v>12</v>
      </c>
      <c r="I107" s="1" t="s">
        <v>13</v>
      </c>
      <c r="J107" s="2" t="s">
        <v>980</v>
      </c>
      <c r="K107" s="2" t="s">
        <v>2222</v>
      </c>
      <c r="L107" s="2" t="s">
        <v>1098</v>
      </c>
      <c r="M107" s="2" t="s">
        <v>1098</v>
      </c>
      <c r="N107" s="96" t="s">
        <v>1195</v>
      </c>
      <c r="O107" s="96" t="str">
        <f t="shared" si="10"/>
        <v>"바닥을 것이다",</v>
      </c>
      <c r="P107" s="2" t="str">
        <f t="shared" si="11"/>
        <v>"바닥을 쓸 수 있다",</v>
      </c>
      <c r="Q107" s="2" t="str">
        <f t="shared" si="12"/>
        <v>"쓸다할 수 있다",</v>
      </c>
      <c r="R107" s="2" t="str">
        <f t="shared" si="13"/>
        <v>"sweep",</v>
      </c>
    </row>
    <row r="108" spans="2:18" ht="17.25" thickBot="1">
      <c r="B108" s="88" t="s">
        <v>762</v>
      </c>
      <c r="C108" s="88" t="s">
        <v>762</v>
      </c>
      <c r="D108" s="87" t="s">
        <v>761</v>
      </c>
      <c r="E108" s="73" t="str">
        <f t="shared" si="9"/>
        <v>울다</v>
      </c>
      <c r="F108" s="87" t="s">
        <v>761</v>
      </c>
      <c r="G108" s="95" t="s">
        <v>875</v>
      </c>
      <c r="H108" s="1" t="s">
        <v>12</v>
      </c>
      <c r="I108" s="1" t="s">
        <v>13</v>
      </c>
      <c r="J108" s="2" t="s">
        <v>906</v>
      </c>
      <c r="K108" s="2" t="s">
        <v>2150</v>
      </c>
      <c r="L108" s="2" t="s">
        <v>1017</v>
      </c>
      <c r="M108" s="2" t="s">
        <v>1017</v>
      </c>
      <c r="N108" s="96" t="s">
        <v>1205</v>
      </c>
      <c r="O108" s="96" t="str">
        <f t="shared" si="10"/>
        <v>"울 것이다",</v>
      </c>
      <c r="P108" s="2" t="str">
        <f t="shared" si="11"/>
        <v>"울 수 있다",</v>
      </c>
      <c r="Q108" s="2" t="str">
        <f t="shared" si="12"/>
        <v>"울다할 수 있다",</v>
      </c>
      <c r="R108" s="2" t="str">
        <f t="shared" si="13"/>
        <v>"weep",</v>
      </c>
    </row>
    <row r="109" spans="2:18" ht="17.25" thickBot="1">
      <c r="B109" s="92" t="s">
        <v>764</v>
      </c>
      <c r="C109" s="92" t="s">
        <v>764</v>
      </c>
      <c r="D109" s="91" t="s">
        <v>763</v>
      </c>
      <c r="E109" s="73" t="str">
        <f t="shared" si="9"/>
        <v>떠나</v>
      </c>
      <c r="F109" s="91" t="s">
        <v>763</v>
      </c>
      <c r="G109" s="95" t="s">
        <v>875</v>
      </c>
      <c r="H109" s="1" t="s">
        <v>12</v>
      </c>
      <c r="I109" s="1" t="s">
        <v>13</v>
      </c>
      <c r="J109" s="2" t="s">
        <v>981</v>
      </c>
      <c r="K109" s="2" t="s">
        <v>2223</v>
      </c>
      <c r="L109" s="2" t="s">
        <v>1099</v>
      </c>
      <c r="M109" s="2" t="s">
        <v>1099</v>
      </c>
      <c r="N109" s="96" t="s">
        <v>1256</v>
      </c>
      <c r="O109" s="96" t="str">
        <f t="shared" si="10"/>
        <v>"떠날 것이다",</v>
      </c>
      <c r="P109" s="2" t="str">
        <f t="shared" si="11"/>
        <v>"떠날 수 있다",</v>
      </c>
      <c r="Q109" s="2" t="str">
        <f t="shared" si="12"/>
        <v>"떠나할 수 있다",</v>
      </c>
      <c r="R109" s="2" t="str">
        <f t="shared" si="13"/>
        <v>"leave",</v>
      </c>
    </row>
    <row r="110" spans="2:18" ht="18" thickTop="1" thickBot="1">
      <c r="B110" s="88" t="s">
        <v>766</v>
      </c>
      <c r="C110" s="88" t="s">
        <v>766</v>
      </c>
      <c r="D110" s="87" t="s">
        <v>765</v>
      </c>
      <c r="E110" s="73" t="str">
        <f t="shared" si="9"/>
        <v>구부</v>
      </c>
      <c r="F110" s="87" t="s">
        <v>765</v>
      </c>
      <c r="G110" s="95" t="s">
        <v>875</v>
      </c>
      <c r="H110" s="1" t="s">
        <v>12</v>
      </c>
      <c r="I110" s="1" t="s">
        <v>13</v>
      </c>
      <c r="J110" s="2" t="s">
        <v>982</v>
      </c>
      <c r="K110" s="2" t="s">
        <v>2224</v>
      </c>
      <c r="L110" s="2" t="s">
        <v>1100</v>
      </c>
      <c r="M110" s="2" t="s">
        <v>1100</v>
      </c>
      <c r="N110" s="96" t="s">
        <v>1196</v>
      </c>
      <c r="O110" s="96" t="str">
        <f t="shared" si="10"/>
        <v>"구부릴 것이다",</v>
      </c>
      <c r="P110" s="2" t="str">
        <f t="shared" si="11"/>
        <v>"구부릴 수 있다",</v>
      </c>
      <c r="Q110" s="2" t="str">
        <f t="shared" si="12"/>
        <v>"구부할 수 있다",</v>
      </c>
      <c r="R110" s="2" t="str">
        <f t="shared" si="13"/>
        <v>"bend",</v>
      </c>
    </row>
    <row r="111" spans="2:18" ht="17.25" thickBot="1">
      <c r="B111" s="94" t="s">
        <v>768</v>
      </c>
      <c r="C111" s="94" t="s">
        <v>768</v>
      </c>
      <c r="D111" s="93" t="s">
        <v>767</v>
      </c>
      <c r="E111" s="73" t="str">
        <f t="shared" si="9"/>
        <v>잃다</v>
      </c>
      <c r="F111" s="93" t="s">
        <v>767</v>
      </c>
      <c r="G111" s="95" t="s">
        <v>875</v>
      </c>
      <c r="H111" s="1" t="s">
        <v>12</v>
      </c>
      <c r="I111" s="1" t="s">
        <v>13</v>
      </c>
      <c r="J111" s="2" t="s">
        <v>983</v>
      </c>
      <c r="K111" s="2" t="s">
        <v>2218</v>
      </c>
      <c r="L111" s="2" t="s">
        <v>1101</v>
      </c>
      <c r="M111" s="2" t="s">
        <v>1101</v>
      </c>
      <c r="N111" s="96" t="s">
        <v>1257</v>
      </c>
      <c r="O111" s="96" t="str">
        <f t="shared" si="10"/>
        <v>"잃을 것이다",</v>
      </c>
      <c r="P111" s="2" t="str">
        <f t="shared" si="11"/>
        <v>"잃을 수 있다",</v>
      </c>
      <c r="Q111" s="2" t="str">
        <f t="shared" si="12"/>
        <v>"잃다할 수 있다",</v>
      </c>
      <c r="R111" s="2" t="str">
        <f t="shared" si="13"/>
        <v>"lose",</v>
      </c>
    </row>
    <row r="112" spans="2:18" ht="18" thickTop="1" thickBot="1">
      <c r="B112" s="90" t="s">
        <v>770</v>
      </c>
      <c r="C112" s="90" t="s">
        <v>770</v>
      </c>
      <c r="D112" s="89" t="s">
        <v>769</v>
      </c>
      <c r="E112" s="73" t="str">
        <f t="shared" si="9"/>
        <v>감다</v>
      </c>
      <c r="F112" s="89" t="s">
        <v>769</v>
      </c>
      <c r="G112" s="95" t="s">
        <v>875</v>
      </c>
      <c r="H112" s="1" t="s">
        <v>12</v>
      </c>
      <c r="I112" s="1" t="s">
        <v>13</v>
      </c>
      <c r="J112" s="2" t="s">
        <v>984</v>
      </c>
      <c r="K112" s="2" t="s">
        <v>2217</v>
      </c>
      <c r="L112" s="2" t="s">
        <v>1102</v>
      </c>
      <c r="M112" s="2" t="s">
        <v>1102</v>
      </c>
      <c r="N112" s="96" t="s">
        <v>1258</v>
      </c>
      <c r="O112" s="96" t="str">
        <f t="shared" si="10"/>
        <v>"감을 것이다",</v>
      </c>
      <c r="P112" s="2" t="str">
        <f t="shared" si="11"/>
        <v>"감을 수 있다",</v>
      </c>
      <c r="Q112" s="2" t="str">
        <f t="shared" si="12"/>
        <v>"감다할 수 있다",</v>
      </c>
      <c r="R112" s="2" t="str">
        <f t="shared" si="13"/>
        <v>"wind",</v>
      </c>
    </row>
    <row r="113" spans="2:18" ht="17.25" thickBot="1">
      <c r="B113" s="94" t="s">
        <v>772</v>
      </c>
      <c r="C113" s="94" t="s">
        <v>772</v>
      </c>
      <c r="D113" s="93" t="s">
        <v>771</v>
      </c>
      <c r="E113" s="73" t="str">
        <f t="shared" si="9"/>
        <v>미끄</v>
      </c>
      <c r="F113" s="93" t="s">
        <v>771</v>
      </c>
      <c r="G113" s="95" t="s">
        <v>875</v>
      </c>
      <c r="H113" s="1" t="s">
        <v>12</v>
      </c>
      <c r="I113" s="1" t="s">
        <v>13</v>
      </c>
      <c r="J113" s="2" t="s">
        <v>985</v>
      </c>
      <c r="K113" s="2" t="s">
        <v>2216</v>
      </c>
      <c r="L113" s="2" t="s">
        <v>1103</v>
      </c>
      <c r="M113" s="2" t="s">
        <v>1103</v>
      </c>
      <c r="N113" s="96" t="s">
        <v>1259</v>
      </c>
      <c r="O113" s="96" t="str">
        <f t="shared" si="10"/>
        <v>"미끄러질 것이다",</v>
      </c>
      <c r="P113" s="2" t="str">
        <f t="shared" si="11"/>
        <v>"미끄러질 수 있다",</v>
      </c>
      <c r="Q113" s="2" t="str">
        <f t="shared" si="12"/>
        <v>"미끄할 수 있다",</v>
      </c>
      <c r="R113" s="2" t="str">
        <f t="shared" si="13"/>
        <v>"slide",</v>
      </c>
    </row>
    <row r="114" spans="2:18" ht="18" thickTop="1" thickBot="1">
      <c r="B114" s="90" t="s">
        <v>774</v>
      </c>
      <c r="C114" s="90" t="s">
        <v>774</v>
      </c>
      <c r="D114" s="89" t="s">
        <v>773</v>
      </c>
      <c r="E114" s="73" t="str">
        <f t="shared" si="9"/>
        <v>파다</v>
      </c>
      <c r="F114" s="89" t="s">
        <v>773</v>
      </c>
      <c r="G114" s="95" t="s">
        <v>875</v>
      </c>
      <c r="H114" s="1" t="s">
        <v>12</v>
      </c>
      <c r="I114" s="1" t="s">
        <v>13</v>
      </c>
      <c r="J114" s="2" t="s">
        <v>986</v>
      </c>
      <c r="K114" s="2" t="s">
        <v>2215</v>
      </c>
      <c r="L114" s="2" t="s">
        <v>1104</v>
      </c>
      <c r="M114" s="2" t="s">
        <v>1104</v>
      </c>
      <c r="N114" s="96" t="s">
        <v>1260</v>
      </c>
      <c r="O114" s="96" t="str">
        <f t="shared" si="10"/>
        <v>"팔 것이다",</v>
      </c>
      <c r="P114" s="2" t="str">
        <f t="shared" si="11"/>
        <v>"팔 수 있다",</v>
      </c>
      <c r="Q114" s="2" t="str">
        <f t="shared" si="12"/>
        <v>"파다할 수 있다",</v>
      </c>
      <c r="R114" s="2" t="str">
        <f t="shared" si="13"/>
        <v>"dig",</v>
      </c>
    </row>
    <row r="115" spans="2:18" ht="17.25" thickBot="1">
      <c r="B115" s="88" t="s">
        <v>776</v>
      </c>
      <c r="C115" s="88" t="s">
        <v>776</v>
      </c>
      <c r="D115" s="87" t="s">
        <v>775</v>
      </c>
      <c r="E115" s="73" t="str">
        <f t="shared" si="9"/>
        <v>빛나</v>
      </c>
      <c r="F115" s="87" t="s">
        <v>775</v>
      </c>
      <c r="G115" s="95" t="s">
        <v>875</v>
      </c>
      <c r="H115" s="1" t="s">
        <v>12</v>
      </c>
      <c r="I115" s="1" t="s">
        <v>13</v>
      </c>
      <c r="J115" s="2" t="s">
        <v>987</v>
      </c>
      <c r="K115" s="2" t="s">
        <v>2214</v>
      </c>
      <c r="L115" s="2" t="s">
        <v>1105</v>
      </c>
      <c r="M115" s="2" t="s">
        <v>1105</v>
      </c>
      <c r="N115" s="96" t="s">
        <v>1261</v>
      </c>
      <c r="O115" s="96" t="str">
        <f t="shared" si="10"/>
        <v>"빛날 것이다",</v>
      </c>
      <c r="P115" s="2" t="str">
        <f t="shared" si="11"/>
        <v>"빛날 수 있다",</v>
      </c>
      <c r="Q115" s="2" t="str">
        <f t="shared" si="12"/>
        <v>"빛나할 수 있다",</v>
      </c>
      <c r="R115" s="2" t="str">
        <f t="shared" si="13"/>
        <v>"shine",</v>
      </c>
    </row>
    <row r="116" spans="2:18" ht="17.25" thickBot="1">
      <c r="B116" s="90" t="s">
        <v>778</v>
      </c>
      <c r="C116" s="90" t="s">
        <v>778</v>
      </c>
      <c r="D116" s="89" t="s">
        <v>777</v>
      </c>
      <c r="E116" s="73" t="str">
        <f t="shared" si="9"/>
        <v>돌다</v>
      </c>
      <c r="F116" s="89" t="s">
        <v>777</v>
      </c>
      <c r="G116" s="95" t="s">
        <v>875</v>
      </c>
      <c r="H116" s="1" t="s">
        <v>12</v>
      </c>
      <c r="I116" s="1" t="s">
        <v>13</v>
      </c>
      <c r="J116" s="2" t="s">
        <v>988</v>
      </c>
      <c r="K116" s="2" t="s">
        <v>2213</v>
      </c>
      <c r="L116" s="2" t="s">
        <v>1106</v>
      </c>
      <c r="M116" s="2" t="s">
        <v>1106</v>
      </c>
      <c r="N116" s="96" t="s">
        <v>1262</v>
      </c>
      <c r="O116" s="96" t="str">
        <f t="shared" si="10"/>
        <v>"돌 것이다",</v>
      </c>
      <c r="P116" s="2" t="str">
        <f t="shared" si="11"/>
        <v>"돌 수 있다",</v>
      </c>
      <c r="Q116" s="2" t="str">
        <f t="shared" si="12"/>
        <v>"돌다할 수 있다",</v>
      </c>
      <c r="R116" s="2" t="str">
        <f t="shared" si="13"/>
        <v>"spin",</v>
      </c>
    </row>
    <row r="117" spans="2:18" ht="17.25" thickBot="1">
      <c r="B117" s="94" t="s">
        <v>780</v>
      </c>
      <c r="C117" s="94" t="s">
        <v>780</v>
      </c>
      <c r="D117" s="93" t="s">
        <v>779</v>
      </c>
      <c r="E117" s="73" t="str">
        <f t="shared" si="9"/>
        <v>때리</v>
      </c>
      <c r="F117" s="93" t="s">
        <v>779</v>
      </c>
      <c r="G117" s="95" t="s">
        <v>875</v>
      </c>
      <c r="H117" s="1" t="s">
        <v>12</v>
      </c>
      <c r="I117" s="1" t="s">
        <v>13</v>
      </c>
      <c r="J117" s="2" t="s">
        <v>989</v>
      </c>
      <c r="K117" s="2" t="s">
        <v>2202</v>
      </c>
      <c r="L117" s="2" t="s">
        <v>1107</v>
      </c>
      <c r="M117" s="2" t="s">
        <v>1107</v>
      </c>
      <c r="N117" s="96" t="s">
        <v>1263</v>
      </c>
      <c r="O117" s="96" t="str">
        <f t="shared" si="10"/>
        <v>"때릴 것이다",</v>
      </c>
      <c r="P117" s="2" t="str">
        <f t="shared" si="11"/>
        <v>"때릴 수 있다",</v>
      </c>
      <c r="Q117" s="2" t="str">
        <f t="shared" si="12"/>
        <v>"때리할 수 있다",</v>
      </c>
      <c r="R117" s="2" t="str">
        <f t="shared" si="13"/>
        <v>"strike",</v>
      </c>
    </row>
    <row r="118" spans="2:18" ht="18" thickTop="1" thickBot="1">
      <c r="B118" s="88" t="s">
        <v>782</v>
      </c>
      <c r="C118" s="88" t="s">
        <v>782</v>
      </c>
      <c r="D118" s="87" t="s">
        <v>781</v>
      </c>
      <c r="E118" s="73" t="str">
        <f t="shared" si="9"/>
        <v>깨우</v>
      </c>
      <c r="F118" s="87" t="s">
        <v>781</v>
      </c>
      <c r="G118" s="95" t="s">
        <v>875</v>
      </c>
      <c r="H118" s="1" t="s">
        <v>12</v>
      </c>
      <c r="I118" s="1" t="s">
        <v>13</v>
      </c>
      <c r="J118" s="2" t="s">
        <v>990</v>
      </c>
      <c r="K118" s="2" t="s">
        <v>2201</v>
      </c>
      <c r="L118" s="2" t="s">
        <v>1108</v>
      </c>
      <c r="M118" s="2" t="s">
        <v>1108</v>
      </c>
      <c r="N118" s="96" t="s">
        <v>1264</v>
      </c>
      <c r="O118" s="96" t="str">
        <f t="shared" si="10"/>
        <v>"깨울 것이다",</v>
      </c>
      <c r="P118" s="2" t="str">
        <f t="shared" si="11"/>
        <v>"깨울 수 있다",</v>
      </c>
      <c r="Q118" s="2" t="str">
        <f t="shared" si="12"/>
        <v>"깨우할 수 있다",</v>
      </c>
      <c r="R118" s="2" t="str">
        <f t="shared" si="13"/>
        <v>"awake",</v>
      </c>
    </row>
    <row r="119" spans="2:18" ht="17.25" thickBot="1">
      <c r="B119" s="90" t="s">
        <v>784</v>
      </c>
      <c r="C119" s="90" t="s">
        <v>784</v>
      </c>
      <c r="D119" s="89" t="s">
        <v>783</v>
      </c>
      <c r="E119" s="73" t="str">
        <f t="shared" si="9"/>
        <v>낳다</v>
      </c>
      <c r="F119" s="89" t="s">
        <v>783</v>
      </c>
      <c r="G119" s="95" t="s">
        <v>875</v>
      </c>
      <c r="H119" s="1" t="s">
        <v>12</v>
      </c>
      <c r="I119" s="1" t="s">
        <v>13</v>
      </c>
      <c r="J119" s="2" t="s">
        <v>991</v>
      </c>
      <c r="K119" s="2" t="s">
        <v>2200</v>
      </c>
      <c r="L119" s="2" t="s">
        <v>1109</v>
      </c>
      <c r="M119" s="2" t="s">
        <v>1109</v>
      </c>
      <c r="N119" s="96" t="s">
        <v>1265</v>
      </c>
      <c r="O119" s="96" t="str">
        <f t="shared" si="10"/>
        <v>"낳을 것이다",</v>
      </c>
      <c r="P119" s="2" t="str">
        <f t="shared" si="11"/>
        <v>"낳을 수 있다",</v>
      </c>
      <c r="Q119" s="2" t="str">
        <f t="shared" si="12"/>
        <v>"낳다할 수 있다",</v>
      </c>
      <c r="R119" s="2" t="str">
        <f t="shared" si="13"/>
        <v>"bear",</v>
      </c>
    </row>
    <row r="120" spans="2:18" ht="17.25" thickBot="1">
      <c r="B120" s="88" t="s">
        <v>786</v>
      </c>
      <c r="C120" s="88" t="s">
        <v>786</v>
      </c>
      <c r="D120" s="87" t="s">
        <v>785</v>
      </c>
      <c r="E120" s="73" t="str">
        <f t="shared" si="9"/>
        <v>찢다</v>
      </c>
      <c r="F120" s="87" t="s">
        <v>785</v>
      </c>
      <c r="G120" s="95" t="s">
        <v>875</v>
      </c>
      <c r="H120" s="1" t="s">
        <v>12</v>
      </c>
      <c r="I120" s="1" t="s">
        <v>13</v>
      </c>
      <c r="J120" s="2" t="s">
        <v>992</v>
      </c>
      <c r="K120" s="2" t="s">
        <v>2199</v>
      </c>
      <c r="L120" s="2" t="s">
        <v>1110</v>
      </c>
      <c r="M120" s="2" t="s">
        <v>1110</v>
      </c>
      <c r="N120" s="96" t="s">
        <v>1266</v>
      </c>
      <c r="O120" s="96" t="str">
        <f t="shared" si="10"/>
        <v>"찢을 것이다",</v>
      </c>
      <c r="P120" s="2" t="str">
        <f t="shared" si="11"/>
        <v>"찢을 수 있다",</v>
      </c>
      <c r="Q120" s="2" t="str">
        <f t="shared" si="12"/>
        <v>"찢다할 수 있다",</v>
      </c>
      <c r="R120" s="2" t="str">
        <f t="shared" si="13"/>
        <v>"tear",</v>
      </c>
    </row>
    <row r="121" spans="2:18" ht="17.25" thickBot="1">
      <c r="B121" s="94" t="s">
        <v>788</v>
      </c>
      <c r="C121" s="94" t="s">
        <v>788</v>
      </c>
      <c r="D121" s="93" t="s">
        <v>787</v>
      </c>
      <c r="E121" s="73" t="str">
        <f t="shared" si="9"/>
        <v>얼다</v>
      </c>
      <c r="F121" s="93" t="s">
        <v>787</v>
      </c>
      <c r="G121" s="95" t="s">
        <v>875</v>
      </c>
      <c r="H121" s="1" t="s">
        <v>12</v>
      </c>
      <c r="I121" s="1" t="s">
        <v>13</v>
      </c>
      <c r="J121" s="2" t="s">
        <v>993</v>
      </c>
      <c r="K121" s="2" t="s">
        <v>2198</v>
      </c>
      <c r="L121" s="2" t="s">
        <v>1111</v>
      </c>
      <c r="M121" s="2" t="s">
        <v>1111</v>
      </c>
      <c r="N121" s="96" t="s">
        <v>1267</v>
      </c>
      <c r="O121" s="96" t="str">
        <f t="shared" si="10"/>
        <v>"얼 것이다",</v>
      </c>
      <c r="P121" s="2" t="str">
        <f t="shared" si="11"/>
        <v>"얼 수 있다",</v>
      </c>
      <c r="Q121" s="2" t="str">
        <f t="shared" si="12"/>
        <v>"얼다할 수 있다",</v>
      </c>
      <c r="R121" s="2" t="str">
        <f t="shared" si="13"/>
        <v>"freeze",</v>
      </c>
    </row>
    <row r="122" spans="2:18" ht="18" thickTop="1" thickBot="1">
      <c r="B122" s="90" t="s">
        <v>790</v>
      </c>
      <c r="C122" s="90" t="s">
        <v>790</v>
      </c>
      <c r="D122" s="89" t="s">
        <v>789</v>
      </c>
      <c r="E122" s="73" t="str">
        <f t="shared" si="9"/>
        <v>훔치</v>
      </c>
      <c r="F122" s="89" t="s">
        <v>789</v>
      </c>
      <c r="G122" s="95" t="s">
        <v>875</v>
      </c>
      <c r="H122" s="1" t="s">
        <v>12</v>
      </c>
      <c r="I122" s="1" t="s">
        <v>13</v>
      </c>
      <c r="J122" s="2" t="s">
        <v>994</v>
      </c>
      <c r="K122" s="2" t="s">
        <v>2197</v>
      </c>
      <c r="L122" s="2" t="s">
        <v>1112</v>
      </c>
      <c r="M122" s="2" t="s">
        <v>1112</v>
      </c>
      <c r="N122" s="96" t="s">
        <v>1268</v>
      </c>
      <c r="O122" s="96" t="str">
        <f t="shared" si="10"/>
        <v>"훔칠 것이다",</v>
      </c>
      <c r="P122" s="2" t="str">
        <f t="shared" si="11"/>
        <v>"훔칠 수 있다",</v>
      </c>
      <c r="Q122" s="2" t="str">
        <f t="shared" si="12"/>
        <v>"훔치할 수 있다",</v>
      </c>
      <c r="R122" s="2" t="str">
        <f t="shared" si="13"/>
        <v>"steal",</v>
      </c>
    </row>
    <row r="123" spans="2:18" ht="17.25" thickBot="1">
      <c r="B123" s="88" t="s">
        <v>792</v>
      </c>
      <c r="C123" s="88" t="s">
        <v>792</v>
      </c>
      <c r="D123" s="87" t="s">
        <v>791</v>
      </c>
      <c r="E123" s="73" t="str">
        <f t="shared" si="9"/>
        <v>불다</v>
      </c>
      <c r="F123" s="87" t="s">
        <v>791</v>
      </c>
      <c r="G123" s="95" t="s">
        <v>875</v>
      </c>
      <c r="H123" s="1" t="s">
        <v>12</v>
      </c>
      <c r="I123" s="1" t="s">
        <v>13</v>
      </c>
      <c r="J123" s="2" t="s">
        <v>995</v>
      </c>
      <c r="K123" s="2" t="s">
        <v>2196</v>
      </c>
      <c r="L123" s="2" t="s">
        <v>1113</v>
      </c>
      <c r="M123" s="2" t="s">
        <v>1113</v>
      </c>
      <c r="N123" s="96" t="s">
        <v>1269</v>
      </c>
      <c r="O123" s="96" t="str">
        <f t="shared" si="10"/>
        <v>"불 것이다",</v>
      </c>
      <c r="P123" s="2" t="str">
        <f t="shared" si="11"/>
        <v>"불 수 있다",</v>
      </c>
      <c r="Q123" s="2" t="str">
        <f t="shared" si="12"/>
        <v>"불다할 수 있다",</v>
      </c>
      <c r="R123" s="2" t="str">
        <f t="shared" si="13"/>
        <v>"blow",</v>
      </c>
    </row>
    <row r="124" spans="2:18" ht="17.25" thickBot="1">
      <c r="B124" s="90" t="s">
        <v>794</v>
      </c>
      <c r="C124" s="90" t="s">
        <v>794</v>
      </c>
      <c r="D124" s="89" t="s">
        <v>793</v>
      </c>
      <c r="E124" s="73" t="str">
        <f t="shared" si="9"/>
        <v>던지</v>
      </c>
      <c r="F124" s="89" t="s">
        <v>793</v>
      </c>
      <c r="G124" s="95" t="s">
        <v>875</v>
      </c>
      <c r="H124" s="1" t="s">
        <v>12</v>
      </c>
      <c r="I124" s="1" t="s">
        <v>13</v>
      </c>
      <c r="J124" s="2" t="s">
        <v>996</v>
      </c>
      <c r="K124" s="2" t="s">
        <v>2195</v>
      </c>
      <c r="L124" s="2" t="s">
        <v>1114</v>
      </c>
      <c r="M124" s="2" t="s">
        <v>1114</v>
      </c>
      <c r="N124" s="96" t="s">
        <v>1270</v>
      </c>
      <c r="O124" s="96" t="str">
        <f t="shared" si="10"/>
        <v>"던질 것이다",</v>
      </c>
      <c r="P124" s="2" t="str">
        <f t="shared" si="11"/>
        <v>"던질 수 있다",</v>
      </c>
      <c r="Q124" s="2" t="str">
        <f t="shared" si="12"/>
        <v>"던지할 수 있다",</v>
      </c>
      <c r="R124" s="2" t="str">
        <f t="shared" si="13"/>
        <v>"throw",</v>
      </c>
    </row>
    <row r="125" spans="2:18" ht="17.25" thickBot="1">
      <c r="B125" s="90" t="s">
        <v>570</v>
      </c>
      <c r="C125" s="90" t="s">
        <v>570</v>
      </c>
      <c r="D125" s="89" t="s">
        <v>795</v>
      </c>
      <c r="E125" s="73" t="str">
        <f t="shared" si="9"/>
        <v>타다</v>
      </c>
      <c r="F125" s="89" t="s">
        <v>795</v>
      </c>
      <c r="G125" s="95" t="s">
        <v>875</v>
      </c>
      <c r="H125" s="1" t="s">
        <v>12</v>
      </c>
      <c r="I125" s="1" t="s">
        <v>13</v>
      </c>
      <c r="J125" s="2" t="s">
        <v>900</v>
      </c>
      <c r="K125" s="2" t="s">
        <v>2145</v>
      </c>
      <c r="L125" s="2" t="s">
        <v>1007</v>
      </c>
      <c r="M125" s="2" t="s">
        <v>1007</v>
      </c>
      <c r="N125" s="96" t="s">
        <v>1197</v>
      </c>
      <c r="O125" s="96" t="str">
        <f t="shared" si="10"/>
        <v>"탈 것이다",</v>
      </c>
      <c r="P125" s="2" t="str">
        <f t="shared" si="11"/>
        <v>"탈 수 있다",</v>
      </c>
      <c r="Q125" s="2" t="str">
        <f t="shared" si="12"/>
        <v>"타다할 수 있다",</v>
      </c>
      <c r="R125" s="2" t="str">
        <f t="shared" si="13"/>
        <v>"ride",</v>
      </c>
    </row>
    <row r="126" spans="2:18" ht="17.25" thickBot="1">
      <c r="B126" s="88" t="s">
        <v>797</v>
      </c>
      <c r="C126" s="88" t="s">
        <v>797</v>
      </c>
      <c r="D126" s="87" t="s">
        <v>796</v>
      </c>
      <c r="E126" s="73" t="str">
        <f t="shared" si="9"/>
        <v>오르</v>
      </c>
      <c r="F126" s="87" t="s">
        <v>796</v>
      </c>
      <c r="G126" s="95" t="s">
        <v>875</v>
      </c>
      <c r="H126" s="1" t="s">
        <v>12</v>
      </c>
      <c r="I126" s="1" t="s">
        <v>13</v>
      </c>
      <c r="J126" s="2" t="s">
        <v>903</v>
      </c>
      <c r="K126" s="2" t="s">
        <v>2143</v>
      </c>
      <c r="L126" s="2" t="s">
        <v>1012</v>
      </c>
      <c r="M126" s="2" t="s">
        <v>1012</v>
      </c>
      <c r="N126" s="96" t="s">
        <v>1202</v>
      </c>
      <c r="O126" s="96" t="str">
        <f t="shared" si="10"/>
        <v>"오를 것이다",</v>
      </c>
      <c r="P126" s="2" t="str">
        <f t="shared" si="11"/>
        <v>"오를 수 있다",</v>
      </c>
      <c r="Q126" s="2" t="str">
        <f t="shared" si="12"/>
        <v>"오르할 수 있다",</v>
      </c>
      <c r="R126" s="2" t="str">
        <f t="shared" si="13"/>
        <v>"rise",</v>
      </c>
    </row>
    <row r="127" spans="2:18" ht="17.25" thickBot="1">
      <c r="B127" s="92" t="s">
        <v>799</v>
      </c>
      <c r="C127" s="92" t="s">
        <v>799</v>
      </c>
      <c r="D127" s="91" t="s">
        <v>798</v>
      </c>
      <c r="E127" s="73" t="str">
        <f t="shared" si="9"/>
        <v>흔들</v>
      </c>
      <c r="F127" s="91" t="s">
        <v>798</v>
      </c>
      <c r="G127" s="95" t="s">
        <v>875</v>
      </c>
      <c r="H127" s="1" t="s">
        <v>12</v>
      </c>
      <c r="I127" s="1" t="s">
        <v>13</v>
      </c>
      <c r="J127" s="2" t="s">
        <v>997</v>
      </c>
      <c r="K127" s="2" t="s">
        <v>2142</v>
      </c>
      <c r="L127" s="2" t="s">
        <v>1115</v>
      </c>
      <c r="M127" s="2" t="s">
        <v>1115</v>
      </c>
      <c r="N127" s="96" t="s">
        <v>1271</v>
      </c>
      <c r="O127" s="96" t="str">
        <f t="shared" si="10"/>
        <v>"흔들 것이다",</v>
      </c>
      <c r="P127" s="2" t="str">
        <f t="shared" si="11"/>
        <v>"흔들 수 있다",</v>
      </c>
      <c r="Q127" s="2" t="str">
        <f t="shared" si="12"/>
        <v>"흔들할 수 있다",</v>
      </c>
      <c r="R127" s="2" t="str">
        <f t="shared" si="13"/>
        <v>"shake",</v>
      </c>
    </row>
    <row r="128" spans="2:18" ht="17.25" thickTop="1"/>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abSelected="1" workbookViewId="0">
      <selection activeCell="K41" sqref="K41"/>
    </sheetView>
  </sheetViews>
  <sheetFormatPr defaultRowHeight="16.5"/>
  <cols>
    <col min="1" max="1" width="13.75" bestFit="1" customWidth="1"/>
    <col min="2" max="5" width="23.875" bestFit="1" customWidth="1"/>
    <col min="6" max="6" width="17.375" bestFit="1" customWidth="1"/>
    <col min="10" max="13" width="24.5" bestFit="1" customWidth="1"/>
    <col min="14" max="15" width="24.5" customWidth="1"/>
    <col min="16" max="16" width="24.5" bestFit="1" customWidth="1"/>
    <col min="17" max="17" width="24.5" customWidth="1"/>
  </cols>
  <sheetData>
    <row r="1" spans="2:21" ht="17.25" thickBot="1">
      <c r="B1" t="s">
        <v>97</v>
      </c>
      <c r="C1" t="s">
        <v>97</v>
      </c>
      <c r="E1" t="s">
        <v>97</v>
      </c>
      <c r="F1" t="s">
        <v>98</v>
      </c>
    </row>
    <row r="2" spans="2:21" ht="17.2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3" t="s">
        <v>1633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2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2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2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2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2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2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2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2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2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2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2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2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2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2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2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2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2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2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2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2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2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2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2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2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2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2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2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2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2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2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2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2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2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2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2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2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2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2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2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2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2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2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2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2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2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2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2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2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2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2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2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2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2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2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2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2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2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25" thickBot="1">
      <c r="B67" s="77" t="s">
        <v>681</v>
      </c>
      <c r="C67" s="77" t="s">
        <v>854</v>
      </c>
      <c r="D67" s="73" t="s">
        <v>1696</v>
      </c>
      <c r="E67" s="73" t="str">
        <f t="shared" ref="E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27" si="11">_xlfn.TEXTJOIN("",TRUE,H67,F67,I67)</f>
        <v>"pass",</v>
      </c>
    </row>
    <row r="68" spans="2:18" ht="17.2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2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2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2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2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2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2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2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2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2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2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2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2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2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2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2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2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2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2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2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2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2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2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2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2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2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2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2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2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2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2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2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2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2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2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2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2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2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2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2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2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2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2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2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2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2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2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2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2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2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2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2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2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2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25" thickTop="1"/>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6.5"/>
  <cols>
    <col min="1" max="1" width="13.75" bestFit="1" customWidth="1"/>
    <col min="2" max="3" width="23.875" bestFit="1" customWidth="1"/>
    <col min="4" max="4" width="8.125" bestFit="1" customWidth="1"/>
    <col min="5" max="5" width="23.875" bestFit="1" customWidth="1"/>
    <col min="6" max="6" width="27.125" customWidth="1"/>
    <col min="7" max="7" width="17.375" bestFit="1" customWidth="1"/>
    <col min="11" max="14" width="24.5" bestFit="1" customWidth="1"/>
    <col min="15" max="16" width="24.5" customWidth="1"/>
    <col min="17" max="17" width="24.5" bestFit="1" customWidth="1"/>
  </cols>
  <sheetData>
    <row r="1" spans="2:21" ht="17.25" thickBot="1">
      <c r="B1" t="s">
        <v>97</v>
      </c>
      <c r="C1" t="s">
        <v>97</v>
      </c>
      <c r="E1" t="s">
        <v>97</v>
      </c>
      <c r="G1" t="s">
        <v>98</v>
      </c>
      <c r="M1" t="s">
        <v>1391</v>
      </c>
    </row>
    <row r="2" spans="2:21" ht="17.25" thickBot="1">
      <c r="B2" s="73" t="s">
        <v>802</v>
      </c>
      <c r="C2" s="73" t="s">
        <v>803</v>
      </c>
      <c r="D2" s="72" t="s">
        <v>552</v>
      </c>
      <c r="E2" s="73" t="str">
        <f t="shared" ref="E2:E33" si="0">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si="0"/>
        <v>조언</v>
      </c>
      <c r="F3" s="73" t="s">
        <v>1795</v>
      </c>
      <c r="G3" s="74" t="s">
        <v>553</v>
      </c>
      <c r="H3" s="95" t="s">
        <v>875</v>
      </c>
      <c r="I3" s="1" t="s">
        <v>12</v>
      </c>
      <c r="J3" s="1" t="s">
        <v>13</v>
      </c>
      <c r="K3" s="2" t="s">
        <v>878</v>
      </c>
      <c r="L3" s="2" t="str">
        <f t="shared" ref="L3:L66" si="2">_xlfn.TEXTJOIN("",TRUE,I3,F3,J3)</f>
        <v>"조언해야 한다",</v>
      </c>
      <c r="M3" s="2" t="s">
        <v>1273</v>
      </c>
      <c r="N3" s="96"/>
      <c r="O3" s="96"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0"/>
        <v>동의</v>
      </c>
      <c r="F4" s="73" t="s">
        <v>1796</v>
      </c>
      <c r="G4" s="76" t="s">
        <v>555</v>
      </c>
      <c r="H4" s="95" t="s">
        <v>875</v>
      </c>
      <c r="I4" s="1" t="s">
        <v>12</v>
      </c>
      <c r="J4" s="1" t="s">
        <v>13</v>
      </c>
      <c r="K4" s="2" t="s">
        <v>879</v>
      </c>
      <c r="L4" s="2" t="str">
        <f t="shared" si="2"/>
        <v>"동의해야 한다",</v>
      </c>
      <c r="M4" s="2" t="s">
        <v>1274</v>
      </c>
      <c r="N4" s="96"/>
      <c r="O4" s="96" t="str">
        <f t="shared" si="3"/>
        <v>"",</v>
      </c>
      <c r="P4" s="2" t="str">
        <f t="shared" si="4"/>
        <v>"동의하겠다",</v>
      </c>
      <c r="Q4" s="2" t="str">
        <f t="shared" si="1"/>
        <v>"동의할 수 있다",</v>
      </c>
      <c r="R4" s="2" t="str">
        <f t="shared" si="5"/>
        <v>"agree",</v>
      </c>
    </row>
    <row r="5" spans="2:21" ht="17.25" thickBot="1">
      <c r="B5" s="77" t="s">
        <v>558</v>
      </c>
      <c r="C5" s="77" t="s">
        <v>558</v>
      </c>
      <c r="D5" s="76" t="s">
        <v>557</v>
      </c>
      <c r="E5" s="73" t="str">
        <f t="shared" si="0"/>
        <v>도착</v>
      </c>
      <c r="F5" s="73" t="s">
        <v>1797</v>
      </c>
      <c r="G5" s="76" t="s">
        <v>557</v>
      </c>
      <c r="H5" s="95" t="s">
        <v>875</v>
      </c>
      <c r="I5" s="1" t="s">
        <v>12</v>
      </c>
      <c r="J5" s="1" t="s">
        <v>13</v>
      </c>
      <c r="K5" s="2" t="s">
        <v>880</v>
      </c>
      <c r="L5" s="2" t="str">
        <f t="shared" si="2"/>
        <v>"도착해야 한다",</v>
      </c>
      <c r="M5" s="2" t="s">
        <v>1387</v>
      </c>
      <c r="N5" s="96"/>
      <c r="O5" s="96" t="str">
        <f t="shared" si="3"/>
        <v>"",</v>
      </c>
      <c r="P5" s="2" t="str">
        <f t="shared" si="4"/>
        <v>"도착하겠다",</v>
      </c>
      <c r="Q5" s="2" t="str">
        <f t="shared" si="1"/>
        <v>"도착할 수 있다",</v>
      </c>
      <c r="R5" s="2" t="str">
        <f t="shared" si="5"/>
        <v>"arrive",</v>
      </c>
      <c r="U5" t="s">
        <v>801</v>
      </c>
    </row>
    <row r="6" spans="2:21" ht="17.25" thickBot="1">
      <c r="B6" s="75" t="s">
        <v>560</v>
      </c>
      <c r="C6" s="75" t="s">
        <v>806</v>
      </c>
      <c r="D6" s="74" t="s">
        <v>559</v>
      </c>
      <c r="E6" s="73" t="str">
        <f t="shared" si="0"/>
        <v>묻다</v>
      </c>
      <c r="F6" s="73" t="s">
        <v>1808</v>
      </c>
      <c r="G6" s="74" t="s">
        <v>559</v>
      </c>
      <c r="H6" s="95" t="s">
        <v>875</v>
      </c>
      <c r="I6" s="1" t="s">
        <v>12</v>
      </c>
      <c r="J6" s="1" t="s">
        <v>13</v>
      </c>
      <c r="K6" s="2" t="s">
        <v>896</v>
      </c>
      <c r="L6" s="2" t="str">
        <f t="shared" si="2"/>
        <v>"물어야 한다",</v>
      </c>
      <c r="M6" s="2" t="s">
        <v>1388</v>
      </c>
      <c r="N6" s="96"/>
      <c r="O6" s="96" t="str">
        <f t="shared" si="3"/>
        <v>"",</v>
      </c>
      <c r="P6" s="2" t="str">
        <f t="shared" si="4"/>
        <v>"묻겠다",</v>
      </c>
      <c r="Q6" s="2" t="str">
        <f t="shared" si="1"/>
        <v>"묻다할 수 있다",</v>
      </c>
      <c r="R6" s="2" t="str">
        <f t="shared" si="5"/>
        <v>"ask",</v>
      </c>
      <c r="U6" t="s">
        <v>800</v>
      </c>
    </row>
    <row r="7" spans="2:21" ht="17.25" thickBot="1">
      <c r="B7" s="78" t="s">
        <v>562</v>
      </c>
      <c r="C7" s="78" t="s">
        <v>562</v>
      </c>
      <c r="D7" s="76" t="s">
        <v>561</v>
      </c>
      <c r="E7" s="73" t="str">
        <f t="shared" si="0"/>
        <v>굽다</v>
      </c>
      <c r="F7" s="73" t="s">
        <v>1798</v>
      </c>
      <c r="G7" s="76" t="s">
        <v>561</v>
      </c>
      <c r="H7" s="95" t="s">
        <v>875</v>
      </c>
      <c r="I7" s="1" t="s">
        <v>12</v>
      </c>
      <c r="J7" s="1" t="s">
        <v>13</v>
      </c>
      <c r="K7" s="2" t="s">
        <v>897</v>
      </c>
      <c r="L7" s="2" t="str">
        <f t="shared" si="2"/>
        <v>"굽다해야 한다",</v>
      </c>
      <c r="M7" s="2" t="s">
        <v>1389</v>
      </c>
      <c r="N7" s="96"/>
      <c r="O7" s="96" t="str">
        <f t="shared" si="3"/>
        <v>"",</v>
      </c>
      <c r="P7" s="2" t="str">
        <f t="shared" si="4"/>
        <v>"굽겠다",</v>
      </c>
      <c r="Q7" s="2" t="str">
        <f t="shared" si="1"/>
        <v>"굽다할 수 있다",</v>
      </c>
      <c r="R7" s="2" t="str">
        <f t="shared" si="5"/>
        <v>"bake",</v>
      </c>
    </row>
    <row r="8" spans="2:21" ht="17.25" thickBot="1">
      <c r="B8" s="75" t="s">
        <v>564</v>
      </c>
      <c r="C8" s="75" t="s">
        <v>564</v>
      </c>
      <c r="D8" s="74" t="s">
        <v>563</v>
      </c>
      <c r="E8" s="73" t="str">
        <f t="shared" si="0"/>
        <v>시작</v>
      </c>
      <c r="F8" s="73" t="s">
        <v>1799</v>
      </c>
      <c r="G8" s="74" t="s">
        <v>563</v>
      </c>
      <c r="H8" s="95" t="s">
        <v>875</v>
      </c>
      <c r="I8" s="1" t="s">
        <v>12</v>
      </c>
      <c r="J8" s="1" t="s">
        <v>13</v>
      </c>
      <c r="K8" s="2" t="s">
        <v>881</v>
      </c>
      <c r="L8" s="2" t="str">
        <f t="shared" si="2"/>
        <v>"시작해야 한다",</v>
      </c>
      <c r="M8" s="2" t="s">
        <v>1275</v>
      </c>
      <c r="N8" s="96"/>
      <c r="O8" s="96"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0"/>
        <v>믿다</v>
      </c>
      <c r="F9" s="73" t="s">
        <v>1809</v>
      </c>
      <c r="G9" s="76" t="s">
        <v>565</v>
      </c>
      <c r="H9" s="95" t="s">
        <v>875</v>
      </c>
      <c r="I9" s="1" t="s">
        <v>12</v>
      </c>
      <c r="J9" s="1" t="s">
        <v>13</v>
      </c>
      <c r="K9" s="2" t="s">
        <v>898</v>
      </c>
      <c r="L9" s="2" t="str">
        <f t="shared" si="2"/>
        <v>"믿어야 한다",</v>
      </c>
      <c r="M9" s="2" t="s">
        <v>1390</v>
      </c>
      <c r="N9" s="96"/>
      <c r="O9" s="96" t="str">
        <f t="shared" si="3"/>
        <v>"",</v>
      </c>
      <c r="P9" s="2" t="str">
        <f t="shared" si="4"/>
        <v>"믿겠다",</v>
      </c>
      <c r="Q9" s="2" t="str">
        <f t="shared" si="1"/>
        <v>"믿다할 수 있다",</v>
      </c>
      <c r="R9" s="2" t="str">
        <f t="shared" si="5"/>
        <v>"believe",</v>
      </c>
    </row>
    <row r="10" spans="2:21" ht="17.25" thickBot="1">
      <c r="B10" s="77" t="s">
        <v>568</v>
      </c>
      <c r="C10" s="77" t="s">
        <v>808</v>
      </c>
      <c r="D10" s="76" t="s">
        <v>567</v>
      </c>
      <c r="E10" s="73" t="str">
        <f t="shared" si="0"/>
        <v>깨뜨</v>
      </c>
      <c r="F10" s="73" t="s">
        <v>1810</v>
      </c>
      <c r="G10" s="76" t="s">
        <v>567</v>
      </c>
      <c r="H10" s="95" t="s">
        <v>875</v>
      </c>
      <c r="I10" s="1" t="s">
        <v>12</v>
      </c>
      <c r="J10" s="1" t="s">
        <v>13</v>
      </c>
      <c r="K10" s="2" t="s">
        <v>899</v>
      </c>
      <c r="L10" s="2" t="str">
        <f t="shared" si="2"/>
        <v>"깨뜨려야 한다",</v>
      </c>
      <c r="M10" s="2" t="s">
        <v>1276</v>
      </c>
      <c r="N10" s="96"/>
      <c r="O10" s="96"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25" thickBot="1">
      <c r="B11" s="78" t="s">
        <v>570</v>
      </c>
      <c r="C11" s="78" t="s">
        <v>570</v>
      </c>
      <c r="D11" s="76" t="s">
        <v>569</v>
      </c>
      <c r="E11" s="73" t="str">
        <f t="shared" si="0"/>
        <v>타다</v>
      </c>
      <c r="F11" s="73" t="s">
        <v>1811</v>
      </c>
      <c r="G11" s="76" t="s">
        <v>569</v>
      </c>
      <c r="H11" s="95" t="s">
        <v>875</v>
      </c>
      <c r="I11" s="1" t="s">
        <v>12</v>
      </c>
      <c r="J11" s="1" t="s">
        <v>13</v>
      </c>
      <c r="K11" s="2" t="s">
        <v>900</v>
      </c>
      <c r="L11" s="2" t="str">
        <f t="shared" si="2"/>
        <v>"태워야 한다",</v>
      </c>
      <c r="M11" s="2" t="s">
        <v>1277</v>
      </c>
      <c r="N11" s="96"/>
      <c r="O11" s="96" t="str">
        <f t="shared" si="3"/>
        <v>"",</v>
      </c>
      <c r="P11" s="2" t="str">
        <f t="shared" si="4"/>
        <v>"타다하겠다",</v>
      </c>
      <c r="Q11" s="2" t="str">
        <f t="shared" si="1"/>
        <v>"타다할 수 있다",</v>
      </c>
      <c r="R11" s="2" t="str">
        <f t="shared" si="5"/>
        <v>"burn",</v>
      </c>
    </row>
    <row r="12" spans="2:21" ht="17.25" thickBot="1">
      <c r="B12" s="75" t="s">
        <v>572</v>
      </c>
      <c r="C12" s="75" t="s">
        <v>809</v>
      </c>
      <c r="D12" s="74" t="s">
        <v>571</v>
      </c>
      <c r="E12" s="73" t="str">
        <f t="shared" si="0"/>
        <v>보살</v>
      </c>
      <c r="F12" s="73" t="s">
        <v>1812</v>
      </c>
      <c r="G12" s="74" t="s">
        <v>876</v>
      </c>
      <c r="H12" s="95" t="s">
        <v>875</v>
      </c>
      <c r="I12" s="1" t="s">
        <v>12</v>
      </c>
      <c r="J12" s="1" t="s">
        <v>13</v>
      </c>
      <c r="K12" s="2" t="s">
        <v>901</v>
      </c>
      <c r="L12" s="2" t="str">
        <f t="shared" si="2"/>
        <v>"보살펴야 한다",</v>
      </c>
      <c r="M12" s="2" t="s">
        <v>1278</v>
      </c>
      <c r="N12" s="96"/>
      <c r="O12" s="96"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25" thickBot="1">
      <c r="B13" s="77" t="s">
        <v>574</v>
      </c>
      <c r="C13" s="77" t="s">
        <v>810</v>
      </c>
      <c r="D13" s="76" t="s">
        <v>573</v>
      </c>
      <c r="E13" s="73" t="str">
        <f t="shared" si="0"/>
        <v>바꾸</v>
      </c>
      <c r="F13" s="73" t="s">
        <v>1813</v>
      </c>
      <c r="G13" s="76" t="s">
        <v>573</v>
      </c>
      <c r="H13" s="95" t="s">
        <v>875</v>
      </c>
      <c r="I13" s="1" t="s">
        <v>12</v>
      </c>
      <c r="J13" s="1" t="s">
        <v>13</v>
      </c>
      <c r="K13" s="2" t="s">
        <v>902</v>
      </c>
      <c r="L13" s="2" t="str">
        <f t="shared" si="2"/>
        <v>"바꿔야 한다",</v>
      </c>
      <c r="M13" s="2" t="s">
        <v>1279</v>
      </c>
      <c r="N13" s="96"/>
      <c r="O13" s="96" t="str">
        <f t="shared" si="3"/>
        <v>"",</v>
      </c>
      <c r="P13" s="2" t="str">
        <f t="shared" si="4"/>
        <v>"바꾸하겠다",</v>
      </c>
      <c r="Q13" s="2" t="str">
        <f t="shared" si="1"/>
        <v>"바꾸할 수 있다",</v>
      </c>
      <c r="R13" s="2" t="str">
        <f t="shared" si="5"/>
        <v>"change",</v>
      </c>
    </row>
    <row r="14" spans="2:21" ht="17.25" thickBot="1">
      <c r="B14" s="75" t="s">
        <v>576</v>
      </c>
      <c r="C14" s="75" t="s">
        <v>811</v>
      </c>
      <c r="D14" s="74" t="s">
        <v>575</v>
      </c>
      <c r="E14" s="73" t="str">
        <f t="shared" si="0"/>
        <v>확인</v>
      </c>
      <c r="F14" s="73" t="s">
        <v>1800</v>
      </c>
      <c r="G14" s="74" t="s">
        <v>575</v>
      </c>
      <c r="H14" s="95" t="s">
        <v>875</v>
      </c>
      <c r="I14" s="1" t="s">
        <v>12</v>
      </c>
      <c r="J14" s="1" t="s">
        <v>13</v>
      </c>
      <c r="K14" s="2" t="s">
        <v>882</v>
      </c>
      <c r="L14" s="2" t="str">
        <f t="shared" si="2"/>
        <v>"확인해야 한다",</v>
      </c>
      <c r="M14" s="2" t="s">
        <v>1280</v>
      </c>
      <c r="N14" s="96"/>
      <c r="O14" s="96" t="str">
        <f t="shared" si="3"/>
        <v>"",</v>
      </c>
      <c r="P14" s="2" t="str">
        <f t="shared" si="4"/>
        <v>"확인하겠다",</v>
      </c>
      <c r="Q14" s="2" t="str">
        <f t="shared" si="1"/>
        <v>"확인할 수 있다",</v>
      </c>
      <c r="R14" s="2" t="str">
        <f t="shared" si="5"/>
        <v>"check",</v>
      </c>
    </row>
    <row r="15" spans="2:21" ht="17.25" thickBot="1">
      <c r="B15" s="77" t="s">
        <v>578</v>
      </c>
      <c r="C15" s="77" t="s">
        <v>812</v>
      </c>
      <c r="D15" s="76" t="s">
        <v>577</v>
      </c>
      <c r="E15" s="73" t="str">
        <f t="shared" si="0"/>
        <v>선택</v>
      </c>
      <c r="F15" s="73" t="s">
        <v>1801</v>
      </c>
      <c r="G15" s="76" t="s">
        <v>577</v>
      </c>
      <c r="H15" s="95" t="s">
        <v>875</v>
      </c>
      <c r="I15" s="1" t="s">
        <v>12</v>
      </c>
      <c r="J15" s="1" t="s">
        <v>13</v>
      </c>
      <c r="K15" s="2" t="s">
        <v>883</v>
      </c>
      <c r="L15" s="2" t="str">
        <f t="shared" si="2"/>
        <v>"선택해야 한다",</v>
      </c>
      <c r="M15" s="2" t="s">
        <v>1281</v>
      </c>
      <c r="N15" s="96"/>
      <c r="O15" s="96" t="str">
        <f t="shared" si="3"/>
        <v>"",</v>
      </c>
      <c r="P15" s="2" t="str">
        <f t="shared" si="4"/>
        <v>"선택하겠다",</v>
      </c>
      <c r="Q15" s="2" t="str">
        <f t="shared" si="1"/>
        <v>"선택할 수 있다",</v>
      </c>
      <c r="R15" s="2" t="str">
        <f t="shared" si="5"/>
        <v>"choose",</v>
      </c>
    </row>
    <row r="16" spans="2:21" ht="17.25" thickBot="1">
      <c r="B16" s="75" t="s">
        <v>580</v>
      </c>
      <c r="C16" s="75" t="s">
        <v>813</v>
      </c>
      <c r="D16" s="74" t="s">
        <v>579</v>
      </c>
      <c r="E16" s="73" t="str">
        <f t="shared" si="0"/>
        <v>오르</v>
      </c>
      <c r="F16" s="73" t="s">
        <v>1814</v>
      </c>
      <c r="G16" s="74" t="s">
        <v>579</v>
      </c>
      <c r="H16" s="95" t="s">
        <v>875</v>
      </c>
      <c r="I16" s="1" t="s">
        <v>12</v>
      </c>
      <c r="J16" s="1" t="s">
        <v>13</v>
      </c>
      <c r="K16" s="2" t="s">
        <v>903</v>
      </c>
      <c r="L16" s="2" t="str">
        <f t="shared" si="2"/>
        <v>"올라야 한다",</v>
      </c>
      <c r="M16" s="2" t="s">
        <v>1282</v>
      </c>
      <c r="N16" s="96"/>
      <c r="O16" s="96" t="str">
        <f t="shared" si="3"/>
        <v>"",</v>
      </c>
      <c r="P16" s="2" t="str">
        <f t="shared" si="4"/>
        <v>"오르하겠다",</v>
      </c>
      <c r="Q16" s="2" t="str">
        <f t="shared" si="1"/>
        <v>"오르할 수 있다",</v>
      </c>
      <c r="R16" s="2" t="str">
        <f t="shared" si="5"/>
        <v>"climb",</v>
      </c>
    </row>
    <row r="17" spans="2:21" ht="17.25" thickBot="1">
      <c r="B17" s="75" t="s">
        <v>582</v>
      </c>
      <c r="C17" s="75" t="s">
        <v>814</v>
      </c>
      <c r="D17" s="74" t="s">
        <v>581</v>
      </c>
      <c r="E17" s="73" t="str">
        <f t="shared" si="0"/>
        <v>오다</v>
      </c>
      <c r="F17" s="73" t="s">
        <v>1815</v>
      </c>
      <c r="G17" s="74" t="s">
        <v>581</v>
      </c>
      <c r="H17" s="95" t="s">
        <v>875</v>
      </c>
      <c r="I17" s="1" t="s">
        <v>12</v>
      </c>
      <c r="J17" s="1" t="s">
        <v>13</v>
      </c>
      <c r="K17" s="2" t="s">
        <v>904</v>
      </c>
      <c r="L17" s="2" t="str">
        <f t="shared" si="2"/>
        <v>"와야 한다",</v>
      </c>
      <c r="M17" s="2" t="s">
        <v>1283</v>
      </c>
      <c r="N17" s="96"/>
      <c r="O17" s="96" t="str">
        <f t="shared" si="3"/>
        <v>"",</v>
      </c>
      <c r="P17" s="2" t="str">
        <f t="shared" si="4"/>
        <v>"오다하겠다",</v>
      </c>
      <c r="Q17" s="2" t="str">
        <f t="shared" si="1"/>
        <v>"오다할 수 있다",</v>
      </c>
      <c r="R17" s="2" t="str">
        <f t="shared" si="5"/>
        <v>"come",</v>
      </c>
    </row>
    <row r="18" spans="2:21" ht="17.25" thickBot="1">
      <c r="B18" s="77" t="s">
        <v>584</v>
      </c>
      <c r="C18" s="77" t="s">
        <v>815</v>
      </c>
      <c r="D18" s="76" t="s">
        <v>583</v>
      </c>
      <c r="E18" s="73" t="str">
        <f t="shared" si="0"/>
        <v>요리</v>
      </c>
      <c r="F18" s="73" t="s">
        <v>1802</v>
      </c>
      <c r="G18" s="76" t="s">
        <v>583</v>
      </c>
      <c r="H18" s="95" t="s">
        <v>875</v>
      </c>
      <c r="I18" s="1" t="s">
        <v>12</v>
      </c>
      <c r="J18" s="1" t="s">
        <v>13</v>
      </c>
      <c r="K18" s="2" t="s">
        <v>884</v>
      </c>
      <c r="L18" s="2" t="str">
        <f t="shared" si="2"/>
        <v>"요리해야 한다",</v>
      </c>
      <c r="M18" s="2" t="s">
        <v>1284</v>
      </c>
      <c r="N18" s="96"/>
      <c r="O18" s="96" t="str">
        <f t="shared" si="3"/>
        <v>"",</v>
      </c>
      <c r="P18" s="2" t="str">
        <f t="shared" si="4"/>
        <v>"요리하겠다",</v>
      </c>
      <c r="Q18" s="2" t="str">
        <f t="shared" si="1"/>
        <v>"요리할 수 있다",</v>
      </c>
      <c r="R18" s="2" t="str">
        <f t="shared" si="5"/>
        <v>"cook",</v>
      </c>
    </row>
    <row r="19" spans="2:21" ht="17.25" thickBot="1">
      <c r="B19" s="75" t="s">
        <v>586</v>
      </c>
      <c r="C19" s="75" t="s">
        <v>816</v>
      </c>
      <c r="D19" s="74" t="s">
        <v>585</v>
      </c>
      <c r="E19" s="73" t="str">
        <f t="shared" si="0"/>
        <v>복사</v>
      </c>
      <c r="F19" s="73" t="s">
        <v>1816</v>
      </c>
      <c r="G19" s="74" t="s">
        <v>585</v>
      </c>
      <c r="H19" s="95" t="s">
        <v>875</v>
      </c>
      <c r="I19" s="1" t="s">
        <v>12</v>
      </c>
      <c r="J19" s="1" t="s">
        <v>13</v>
      </c>
      <c r="K19" s="2" t="s">
        <v>885</v>
      </c>
      <c r="L19" s="2" t="str">
        <f t="shared" si="2"/>
        <v>"복사해야 한다",</v>
      </c>
      <c r="M19" s="2" t="s">
        <v>1285</v>
      </c>
      <c r="N19" s="96"/>
      <c r="O19" s="96" t="str">
        <f t="shared" si="3"/>
        <v>"",</v>
      </c>
      <c r="P19" s="2" t="str">
        <f t="shared" si="4"/>
        <v>"복사하겠다",</v>
      </c>
      <c r="Q19" s="2" t="str">
        <f t="shared" si="1"/>
        <v>"복사할 수 있다",</v>
      </c>
      <c r="R19" s="2" t="str">
        <f t="shared" si="5"/>
        <v>"copy",</v>
      </c>
    </row>
    <row r="20" spans="2:21" ht="17.25" thickBot="1">
      <c r="B20" s="79" t="s">
        <v>588</v>
      </c>
      <c r="C20" s="79" t="s">
        <v>588</v>
      </c>
      <c r="D20" s="74" t="s">
        <v>587</v>
      </c>
      <c r="E20" s="73" t="str">
        <f t="shared" si="0"/>
        <v>건너</v>
      </c>
      <c r="F20" s="73" t="s">
        <v>1817</v>
      </c>
      <c r="G20" s="74" t="s">
        <v>587</v>
      </c>
      <c r="H20" s="95" t="s">
        <v>875</v>
      </c>
      <c r="I20" s="1" t="s">
        <v>12</v>
      </c>
      <c r="J20" s="1" t="s">
        <v>13</v>
      </c>
      <c r="K20" s="2" t="s">
        <v>905</v>
      </c>
      <c r="L20" s="2" t="str">
        <f t="shared" si="2"/>
        <v>"건너야 한다",</v>
      </c>
      <c r="M20" s="2" t="s">
        <v>1286</v>
      </c>
      <c r="N20" s="96"/>
      <c r="O20" s="96"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0"/>
        <v>울다</v>
      </c>
      <c r="F21" s="73" t="s">
        <v>1818</v>
      </c>
      <c r="G21" s="76" t="s">
        <v>589</v>
      </c>
      <c r="H21" s="95" t="s">
        <v>875</v>
      </c>
      <c r="I21" s="1" t="s">
        <v>12</v>
      </c>
      <c r="J21" s="1" t="s">
        <v>13</v>
      </c>
      <c r="K21" s="2" t="s">
        <v>906</v>
      </c>
      <c r="L21" s="2" t="str">
        <f t="shared" si="2"/>
        <v>"울어야 한다",</v>
      </c>
      <c r="M21" s="2" t="s">
        <v>1287</v>
      </c>
      <c r="N21" s="96"/>
      <c r="O21" s="96"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0"/>
        <v>자르</v>
      </c>
      <c r="F22" s="73" t="s">
        <v>1819</v>
      </c>
      <c r="G22" s="74" t="s">
        <v>591</v>
      </c>
      <c r="H22" s="95" t="s">
        <v>875</v>
      </c>
      <c r="I22" s="1" t="s">
        <v>12</v>
      </c>
      <c r="J22" s="1" t="s">
        <v>13</v>
      </c>
      <c r="K22" s="2" t="s">
        <v>907</v>
      </c>
      <c r="L22" s="2" t="str">
        <f t="shared" si="2"/>
        <v>"잘라야 한다",</v>
      </c>
      <c r="M22" s="2" t="s">
        <v>1288</v>
      </c>
      <c r="N22" s="96"/>
      <c r="O22" s="96" t="str">
        <f t="shared" si="3"/>
        <v>"",</v>
      </c>
      <c r="P22" s="2" t="str">
        <f t="shared" si="4"/>
        <v>"자르하겠다",</v>
      </c>
      <c r="Q22" s="2" t="str">
        <f t="shared" si="1"/>
        <v>"자르할 수 있다",</v>
      </c>
      <c r="R22" s="2" t="str">
        <f t="shared" si="5"/>
        <v>"cut",</v>
      </c>
    </row>
    <row r="23" spans="2:21" ht="17.25" thickBot="1">
      <c r="B23" s="77" t="s">
        <v>877</v>
      </c>
      <c r="C23" s="77" t="s">
        <v>819</v>
      </c>
      <c r="D23" s="76" t="s">
        <v>593</v>
      </c>
      <c r="E23" s="73" t="str">
        <f t="shared" si="0"/>
        <v>춤추</v>
      </c>
      <c r="F23" s="73" t="s">
        <v>1820</v>
      </c>
      <c r="G23" s="76" t="s">
        <v>593</v>
      </c>
      <c r="H23" s="95" t="s">
        <v>875</v>
      </c>
      <c r="I23" s="1" t="s">
        <v>12</v>
      </c>
      <c r="J23" s="1" t="s">
        <v>13</v>
      </c>
      <c r="K23" s="2" t="s">
        <v>908</v>
      </c>
      <c r="L23" s="2" t="str">
        <f t="shared" si="2"/>
        <v>"춤춰야 한다",</v>
      </c>
      <c r="M23" s="2" t="s">
        <v>1289</v>
      </c>
      <c r="N23" s="96"/>
      <c r="O23" s="96" t="str">
        <f t="shared" si="3"/>
        <v>"",</v>
      </c>
      <c r="P23" s="2" t="str">
        <f t="shared" si="4"/>
        <v>"춤추하겠다",</v>
      </c>
      <c r="Q23" s="2" t="str">
        <f t="shared" si="1"/>
        <v>"춤추할 수 있다",</v>
      </c>
      <c r="R23" s="2" t="str">
        <f t="shared" si="5"/>
        <v>"dance",</v>
      </c>
    </row>
    <row r="24" spans="2:21" ht="17.25" thickBot="1">
      <c r="B24" s="75" t="s">
        <v>595</v>
      </c>
      <c r="C24" s="75" t="s">
        <v>820</v>
      </c>
      <c r="D24" s="74" t="s">
        <v>594</v>
      </c>
      <c r="E24" s="73" t="str">
        <f t="shared" si="0"/>
        <v>결정</v>
      </c>
      <c r="F24" s="73" t="s">
        <v>1803</v>
      </c>
      <c r="G24" s="74" t="s">
        <v>594</v>
      </c>
      <c r="H24" s="95" t="s">
        <v>875</v>
      </c>
      <c r="I24" s="1" t="s">
        <v>12</v>
      </c>
      <c r="J24" s="1" t="s">
        <v>13</v>
      </c>
      <c r="K24" s="2" t="s">
        <v>909</v>
      </c>
      <c r="L24" s="2" t="str">
        <f t="shared" si="2"/>
        <v>"결정해야 한다",</v>
      </c>
      <c r="M24" s="2" t="s">
        <v>1290</v>
      </c>
      <c r="N24" s="96"/>
      <c r="O24" s="96" t="str">
        <f t="shared" si="3"/>
        <v>"",</v>
      </c>
      <c r="P24" s="2" t="str">
        <f t="shared" si="4"/>
        <v>"결정하겠다",</v>
      </c>
      <c r="Q24" s="2" t="str">
        <f t="shared" si="1"/>
        <v>"결정할 수 있다",</v>
      </c>
      <c r="R24" s="2" t="str">
        <f t="shared" si="5"/>
        <v>"decide",</v>
      </c>
    </row>
    <row r="25" spans="2:21" ht="17.25" thickBot="1">
      <c r="B25" s="75" t="s">
        <v>597</v>
      </c>
      <c r="C25" s="75" t="s">
        <v>821</v>
      </c>
      <c r="D25" s="74" t="s">
        <v>596</v>
      </c>
      <c r="E25" s="73" t="str">
        <f t="shared" si="0"/>
        <v>죽다</v>
      </c>
      <c r="F25" s="73" t="s">
        <v>1821</v>
      </c>
      <c r="G25" s="74" t="s">
        <v>596</v>
      </c>
      <c r="H25" s="95" t="s">
        <v>875</v>
      </c>
      <c r="I25" s="1" t="s">
        <v>12</v>
      </c>
      <c r="J25" s="1" t="s">
        <v>13</v>
      </c>
      <c r="K25" s="2" t="s">
        <v>910</v>
      </c>
      <c r="L25" s="2" t="str">
        <f t="shared" si="2"/>
        <v>"죽어야 한다",</v>
      </c>
      <c r="M25" s="2" t="s">
        <v>1291</v>
      </c>
      <c r="N25" s="96"/>
      <c r="O25" s="96" t="str">
        <f t="shared" si="3"/>
        <v>"",</v>
      </c>
      <c r="P25" s="2" t="str">
        <f t="shared" si="4"/>
        <v>"죽다하겠다",</v>
      </c>
      <c r="Q25" s="2" t="str">
        <f t="shared" si="1"/>
        <v>"죽다할 수 있다",</v>
      </c>
      <c r="R25" s="2" t="str">
        <f t="shared" si="5"/>
        <v>"die",</v>
      </c>
    </row>
    <row r="26" spans="2:21" ht="17.25" thickBot="1">
      <c r="B26" s="78" t="s">
        <v>599</v>
      </c>
      <c r="C26" s="78" t="s">
        <v>822</v>
      </c>
      <c r="D26" s="76" t="s">
        <v>598</v>
      </c>
      <c r="E26" s="73" t="str">
        <f t="shared" si="0"/>
        <v>하다</v>
      </c>
      <c r="F26" s="73" t="s">
        <v>1822</v>
      </c>
      <c r="G26" s="76" t="s">
        <v>598</v>
      </c>
      <c r="H26" s="95" t="s">
        <v>875</v>
      </c>
      <c r="I26" s="1" t="s">
        <v>12</v>
      </c>
      <c r="J26" s="1" t="s">
        <v>13</v>
      </c>
      <c r="K26" s="2" t="s">
        <v>911</v>
      </c>
      <c r="L26" s="2" t="str">
        <f t="shared" si="2"/>
        <v>"해야 한다",</v>
      </c>
      <c r="M26" s="2" t="s">
        <v>1292</v>
      </c>
      <c r="N26" s="96"/>
      <c r="O26" s="96" t="str">
        <f t="shared" si="3"/>
        <v>"",</v>
      </c>
      <c r="P26" s="2" t="str">
        <f t="shared" si="4"/>
        <v>"하다하겠다",</v>
      </c>
      <c r="Q26" s="2" t="str">
        <f t="shared" si="1"/>
        <v>"하다할 수 있다",</v>
      </c>
      <c r="R26" s="2" t="str">
        <f t="shared" si="5"/>
        <v>"do",</v>
      </c>
    </row>
    <row r="27" spans="2:21" ht="17.25" thickBot="1">
      <c r="B27" s="75" t="s">
        <v>601</v>
      </c>
      <c r="C27" s="75" t="s">
        <v>823</v>
      </c>
      <c r="D27" s="74" t="s">
        <v>600</v>
      </c>
      <c r="E27" s="73" t="str">
        <f t="shared" si="0"/>
        <v>그리</v>
      </c>
      <c r="F27" s="73" t="s">
        <v>1823</v>
      </c>
      <c r="G27" s="74" t="s">
        <v>600</v>
      </c>
      <c r="H27" s="95" t="s">
        <v>875</v>
      </c>
      <c r="I27" s="1" t="s">
        <v>12</v>
      </c>
      <c r="J27" s="1" t="s">
        <v>13</v>
      </c>
      <c r="K27" s="2" t="s">
        <v>912</v>
      </c>
      <c r="L27" s="2" t="str">
        <f t="shared" si="2"/>
        <v>"그려야 한다",</v>
      </c>
      <c r="M27" s="2" t="s">
        <v>1293</v>
      </c>
      <c r="N27" s="96"/>
      <c r="O27" s="96" t="str">
        <f t="shared" si="3"/>
        <v>"",</v>
      </c>
      <c r="P27" s="2" t="str">
        <f t="shared" si="4"/>
        <v>"그리하겠다",</v>
      </c>
      <c r="Q27" s="2" t="str">
        <f t="shared" si="1"/>
        <v>"그리할 수 있다",</v>
      </c>
      <c r="R27" s="2" t="str">
        <f t="shared" si="5"/>
        <v>"draw",</v>
      </c>
    </row>
    <row r="28" spans="2:21" ht="17.25" thickBot="1">
      <c r="B28" s="77" t="s">
        <v>603</v>
      </c>
      <c r="C28" s="77" t="s">
        <v>824</v>
      </c>
      <c r="D28" s="76" t="s">
        <v>602</v>
      </c>
      <c r="E28" s="73" t="str">
        <f t="shared" si="0"/>
        <v>꿈꾸</v>
      </c>
      <c r="F28" s="73" t="s">
        <v>1824</v>
      </c>
      <c r="G28" s="76" t="s">
        <v>602</v>
      </c>
      <c r="H28" s="95" t="s">
        <v>875</v>
      </c>
      <c r="I28" s="1" t="s">
        <v>12</v>
      </c>
      <c r="J28" s="1" t="s">
        <v>13</v>
      </c>
      <c r="K28" s="2" t="s">
        <v>913</v>
      </c>
      <c r="L28" s="2" t="str">
        <f t="shared" si="2"/>
        <v>"꿈꿔야 한다",</v>
      </c>
      <c r="M28" s="2" t="s">
        <v>1294</v>
      </c>
      <c r="N28" s="96"/>
      <c r="O28" s="96" t="str">
        <f t="shared" si="3"/>
        <v>"",</v>
      </c>
      <c r="P28" s="2" t="str">
        <f t="shared" si="4"/>
        <v>"꿈꾸하겠다",</v>
      </c>
      <c r="Q28" s="2" t="str">
        <f t="shared" si="1"/>
        <v>"꿈꾸할 수 있다",</v>
      </c>
      <c r="R28" s="2" t="str">
        <f t="shared" si="5"/>
        <v>"dream",</v>
      </c>
    </row>
    <row r="29" spans="2:21" ht="17.25" thickBot="1">
      <c r="B29" s="75" t="s">
        <v>605</v>
      </c>
      <c r="C29" s="75" t="s">
        <v>825</v>
      </c>
      <c r="D29" s="74" t="s">
        <v>604</v>
      </c>
      <c r="E29" s="73" t="str">
        <f t="shared" si="0"/>
        <v>마시</v>
      </c>
      <c r="F29" s="73" t="s">
        <v>1825</v>
      </c>
      <c r="G29" s="74" t="s">
        <v>604</v>
      </c>
      <c r="H29" s="95" t="s">
        <v>875</v>
      </c>
      <c r="I29" s="1" t="s">
        <v>12</v>
      </c>
      <c r="J29" s="1" t="s">
        <v>13</v>
      </c>
      <c r="K29" s="2" t="s">
        <v>914</v>
      </c>
      <c r="L29" s="2" t="str">
        <f t="shared" si="2"/>
        <v>"마셔야 한다",</v>
      </c>
      <c r="M29" s="2" t="s">
        <v>1295</v>
      </c>
      <c r="N29" s="96"/>
      <c r="O29" s="96" t="str">
        <f t="shared" si="3"/>
        <v>"",</v>
      </c>
      <c r="P29" s="2" t="str">
        <f t="shared" si="4"/>
        <v>"마시하겠다",</v>
      </c>
      <c r="Q29" s="2" t="str">
        <f t="shared" si="1"/>
        <v>"마시할 수 있다",</v>
      </c>
      <c r="R29" s="2" t="str">
        <f t="shared" si="5"/>
        <v>"drink",</v>
      </c>
    </row>
    <row r="30" spans="2:21" ht="17.25" thickBot="1">
      <c r="B30" s="77" t="s">
        <v>607</v>
      </c>
      <c r="C30" s="77" t="s">
        <v>826</v>
      </c>
      <c r="D30" s="76" t="s">
        <v>606</v>
      </c>
      <c r="E30" s="73" t="str">
        <f t="shared" si="0"/>
        <v>운전</v>
      </c>
      <c r="F30" s="73" t="s">
        <v>1826</v>
      </c>
      <c r="G30" s="76" t="s">
        <v>606</v>
      </c>
      <c r="H30" s="95" t="s">
        <v>875</v>
      </c>
      <c r="I30" s="1" t="s">
        <v>12</v>
      </c>
      <c r="J30" s="1" t="s">
        <v>13</v>
      </c>
      <c r="K30" s="2" t="s">
        <v>915</v>
      </c>
      <c r="L30" s="2" t="str">
        <f t="shared" si="2"/>
        <v>"운전해야 한다",</v>
      </c>
      <c r="M30" s="2" t="s">
        <v>1296</v>
      </c>
      <c r="N30" s="96"/>
      <c r="O30" s="96" t="str">
        <f t="shared" si="3"/>
        <v>"",</v>
      </c>
      <c r="P30" s="2" t="str">
        <f t="shared" si="4"/>
        <v>"운전하겠다",</v>
      </c>
      <c r="Q30" s="2" t="str">
        <f t="shared" si="1"/>
        <v>"운전할 수 있다",</v>
      </c>
      <c r="R30" s="2" t="str">
        <f t="shared" si="5"/>
        <v>"drive",</v>
      </c>
    </row>
    <row r="31" spans="2:21" ht="17.25" thickBot="1">
      <c r="B31" s="75" t="s">
        <v>609</v>
      </c>
      <c r="C31" s="75" t="s">
        <v>827</v>
      </c>
      <c r="D31" s="74" t="s">
        <v>608</v>
      </c>
      <c r="E31" s="73" t="str">
        <f t="shared" si="0"/>
        <v>떨어</v>
      </c>
      <c r="F31" s="73" t="s">
        <v>1827</v>
      </c>
      <c r="G31" s="74" t="s">
        <v>608</v>
      </c>
      <c r="H31" s="95" t="s">
        <v>875</v>
      </c>
      <c r="I31" s="1" t="s">
        <v>12</v>
      </c>
      <c r="J31" s="1" t="s">
        <v>13</v>
      </c>
      <c r="K31" s="2" t="s">
        <v>916</v>
      </c>
      <c r="L31" s="2" t="str">
        <f t="shared" si="2"/>
        <v>"떨어져야 한다",</v>
      </c>
      <c r="M31" s="2" t="s">
        <v>1297</v>
      </c>
      <c r="N31" s="96"/>
      <c r="O31" s="96" t="str">
        <f t="shared" si="3"/>
        <v>"",</v>
      </c>
      <c r="P31" s="2" t="str">
        <f t="shared" si="4"/>
        <v>"떨어하겠다",</v>
      </c>
      <c r="Q31" s="2" t="str">
        <f t="shared" si="1"/>
        <v>"떨어할 수 있다",</v>
      </c>
      <c r="R31" s="2" t="str">
        <f t="shared" si="5"/>
        <v>"drop",</v>
      </c>
    </row>
    <row r="32" spans="2:21" ht="17.25" thickBot="1">
      <c r="B32" s="78" t="s">
        <v>611</v>
      </c>
      <c r="C32" s="78" t="s">
        <v>828</v>
      </c>
      <c r="D32" s="76" t="s">
        <v>610</v>
      </c>
      <c r="E32" s="73" t="str">
        <f t="shared" si="0"/>
        <v>먹다</v>
      </c>
      <c r="F32" s="73" t="s">
        <v>1828</v>
      </c>
      <c r="G32" s="76" t="s">
        <v>610</v>
      </c>
      <c r="H32" s="95" t="s">
        <v>875</v>
      </c>
      <c r="I32" s="1" t="s">
        <v>12</v>
      </c>
      <c r="J32" s="1" t="s">
        <v>13</v>
      </c>
      <c r="K32" s="2" t="s">
        <v>917</v>
      </c>
      <c r="L32" s="2" t="str">
        <f t="shared" si="2"/>
        <v>"먹어야 한다",</v>
      </c>
      <c r="M32" s="2" t="s">
        <v>1298</v>
      </c>
      <c r="N32" s="96"/>
      <c r="O32" s="96" t="str">
        <f t="shared" si="3"/>
        <v>"",</v>
      </c>
      <c r="P32" s="2" t="str">
        <f t="shared" si="4"/>
        <v>"먹다하겠다",</v>
      </c>
      <c r="Q32" s="2" t="str">
        <f t="shared" si="1"/>
        <v>"먹다할 수 있다",</v>
      </c>
      <c r="R32" s="2" t="str">
        <f t="shared" si="5"/>
        <v>"eat",</v>
      </c>
    </row>
    <row r="33" spans="2:18" ht="17.25" thickBot="1">
      <c r="B33" s="75" t="s">
        <v>613</v>
      </c>
      <c r="C33" s="75" t="s">
        <v>829</v>
      </c>
      <c r="D33" s="74" t="s">
        <v>612</v>
      </c>
      <c r="E33" s="73" t="str">
        <f t="shared" si="0"/>
        <v>끝나</v>
      </c>
      <c r="F33" s="73" t="s">
        <v>1829</v>
      </c>
      <c r="G33" s="74" t="s">
        <v>612</v>
      </c>
      <c r="H33" s="95" t="s">
        <v>875</v>
      </c>
      <c r="I33" s="1" t="s">
        <v>12</v>
      </c>
      <c r="J33" s="1" t="s">
        <v>13</v>
      </c>
      <c r="K33" s="2" t="s">
        <v>918</v>
      </c>
      <c r="L33" s="2" t="str">
        <f t="shared" si="2"/>
        <v>"끝나야 한다",</v>
      </c>
      <c r="M33" s="2" t="s">
        <v>1299</v>
      </c>
      <c r="N33" s="96"/>
      <c r="O33" s="96" t="str">
        <f t="shared" si="3"/>
        <v>"",</v>
      </c>
      <c r="P33" s="2" t="str">
        <f t="shared" si="4"/>
        <v>"끝나하겠다",</v>
      </c>
      <c r="Q33" s="2" t="str">
        <f t="shared" si="1"/>
        <v>"끝나할 수 있다",</v>
      </c>
      <c r="R33" s="2" t="str">
        <f t="shared" si="5"/>
        <v>"end",</v>
      </c>
    </row>
    <row r="34" spans="2:18" ht="17.25" thickBot="1">
      <c r="B34" s="75" t="s">
        <v>615</v>
      </c>
      <c r="C34" s="75" t="s">
        <v>830</v>
      </c>
      <c r="D34" s="74" t="s">
        <v>614</v>
      </c>
      <c r="E34" s="73" t="str">
        <f t="shared" ref="E34:E65" si="6">LEFT(C34, 2)</f>
        <v>들어</v>
      </c>
      <c r="F34" s="73" t="s">
        <v>1830</v>
      </c>
      <c r="G34" s="74" t="s">
        <v>614</v>
      </c>
      <c r="H34" s="95" t="s">
        <v>875</v>
      </c>
      <c r="I34" s="1" t="s">
        <v>12</v>
      </c>
      <c r="J34" s="1" t="s">
        <v>13</v>
      </c>
      <c r="K34" s="2" t="s">
        <v>919</v>
      </c>
      <c r="L34" s="2" t="str">
        <f t="shared" si="2"/>
        <v>"들어가야 한다",</v>
      </c>
      <c r="M34" s="2" t="s">
        <v>1300</v>
      </c>
      <c r="N34" s="96"/>
      <c r="O34" s="96" t="str">
        <f t="shared" si="3"/>
        <v>"",</v>
      </c>
      <c r="P34" s="2" t="str">
        <f t="shared" si="4"/>
        <v>"들어하겠다",</v>
      </c>
      <c r="Q34" s="2" t="str">
        <f t="shared" ref="Q34:Q65" si="7">_xlfn.TEXTJOIN("",TRUE,I34,E34,H34,J34)</f>
        <v>"들어할 수 있다",</v>
      </c>
      <c r="R34" s="2" t="str">
        <f t="shared" si="5"/>
        <v>"enter",</v>
      </c>
    </row>
    <row r="35" spans="2:18" ht="17.25" thickBot="1">
      <c r="B35" s="77" t="s">
        <v>617</v>
      </c>
      <c r="C35" s="77" t="s">
        <v>831</v>
      </c>
      <c r="D35" s="76" t="s">
        <v>616</v>
      </c>
      <c r="E35" s="73" t="str">
        <f t="shared" si="6"/>
        <v>운동</v>
      </c>
      <c r="F35" s="73" t="s">
        <v>1831</v>
      </c>
      <c r="G35" s="76" t="s">
        <v>616</v>
      </c>
      <c r="H35" s="95" t="s">
        <v>875</v>
      </c>
      <c r="I35" s="1" t="s">
        <v>12</v>
      </c>
      <c r="J35" s="1" t="s">
        <v>13</v>
      </c>
      <c r="K35" s="2" t="s">
        <v>886</v>
      </c>
      <c r="L35" s="2" t="str">
        <f t="shared" si="2"/>
        <v>"운동해야 한다",</v>
      </c>
      <c r="M35" s="2" t="s">
        <v>1301</v>
      </c>
      <c r="N35" s="96"/>
      <c r="O35" s="96" t="str">
        <f t="shared" si="3"/>
        <v>"",</v>
      </c>
      <c r="P35" s="2" t="str">
        <f t="shared" si="4"/>
        <v>"운동하겠다",</v>
      </c>
      <c r="Q35" s="2" t="str">
        <f t="shared" si="7"/>
        <v>"운동할 수 있다",</v>
      </c>
      <c r="R35" s="2" t="str">
        <f t="shared" si="5"/>
        <v>"exercise",</v>
      </c>
    </row>
    <row r="36" spans="2:18" ht="17.25" thickBot="1">
      <c r="B36" s="75" t="s">
        <v>619</v>
      </c>
      <c r="C36" s="75" t="s">
        <v>832</v>
      </c>
      <c r="D36" s="74" t="s">
        <v>618</v>
      </c>
      <c r="E36" s="73" t="str">
        <f t="shared" si="6"/>
        <v>실패</v>
      </c>
      <c r="F36" s="73" t="s">
        <v>1804</v>
      </c>
      <c r="G36" s="74" t="s">
        <v>618</v>
      </c>
      <c r="H36" s="95" t="s">
        <v>875</v>
      </c>
      <c r="I36" s="1" t="s">
        <v>12</v>
      </c>
      <c r="J36" s="1" t="s">
        <v>13</v>
      </c>
      <c r="K36" s="2" t="s">
        <v>887</v>
      </c>
      <c r="L36" s="2" t="str">
        <f t="shared" si="2"/>
        <v>"실패해야 한다",</v>
      </c>
      <c r="M36" s="2" t="s">
        <v>1302</v>
      </c>
      <c r="N36" s="96"/>
      <c r="O36" s="96" t="str">
        <f t="shared" si="3"/>
        <v>"",</v>
      </c>
      <c r="P36" s="2" t="str">
        <f t="shared" si="4"/>
        <v>"실패하겠다",</v>
      </c>
      <c r="Q36" s="2" t="str">
        <f t="shared" si="7"/>
        <v>"실패할 수 있다",</v>
      </c>
      <c r="R36" s="2" t="str">
        <f t="shared" si="5"/>
        <v>"fail",</v>
      </c>
    </row>
    <row r="37" spans="2:18" ht="17.25" thickBot="1">
      <c r="B37" s="77" t="s">
        <v>621</v>
      </c>
      <c r="C37" s="77" t="s">
        <v>827</v>
      </c>
      <c r="D37" s="76" t="s">
        <v>620</v>
      </c>
      <c r="E37" s="73" t="str">
        <f t="shared" si="6"/>
        <v>떨어</v>
      </c>
      <c r="F37" s="73" t="s">
        <v>1827</v>
      </c>
      <c r="G37" s="76" t="s">
        <v>620</v>
      </c>
      <c r="H37" s="95" t="s">
        <v>875</v>
      </c>
      <c r="I37" s="1" t="s">
        <v>12</v>
      </c>
      <c r="J37" s="1" t="s">
        <v>13</v>
      </c>
      <c r="K37" s="2" t="s">
        <v>920</v>
      </c>
      <c r="L37" s="2" t="str">
        <f t="shared" si="2"/>
        <v>"떨어져야 한다",</v>
      </c>
      <c r="M37" s="2" t="s">
        <v>1297</v>
      </c>
      <c r="N37" s="96"/>
      <c r="O37" s="96" t="str">
        <f t="shared" si="3"/>
        <v>"",</v>
      </c>
      <c r="P37" s="2" t="str">
        <f t="shared" si="4"/>
        <v>"떨어하겠다",</v>
      </c>
      <c r="Q37" s="2" t="str">
        <f t="shared" si="7"/>
        <v>"떨어할 수 있다",</v>
      </c>
      <c r="R37" s="2" t="str">
        <f t="shared" si="5"/>
        <v>"fall",</v>
      </c>
    </row>
    <row r="38" spans="2:18" ht="17.25" thickBot="1">
      <c r="B38" s="79" t="s">
        <v>623</v>
      </c>
      <c r="C38" s="79" t="s">
        <v>623</v>
      </c>
      <c r="D38" s="74" t="s">
        <v>622</v>
      </c>
      <c r="E38" s="73" t="str">
        <f t="shared" si="6"/>
        <v>느끼</v>
      </c>
      <c r="F38" s="73" t="s">
        <v>1832</v>
      </c>
      <c r="G38" s="74" t="s">
        <v>622</v>
      </c>
      <c r="H38" s="95" t="s">
        <v>875</v>
      </c>
      <c r="I38" s="1" t="s">
        <v>12</v>
      </c>
      <c r="J38" s="1" t="s">
        <v>13</v>
      </c>
      <c r="K38" s="2" t="s">
        <v>921</v>
      </c>
      <c r="L38" s="2" t="str">
        <f t="shared" si="2"/>
        <v>"느껴야 한다",</v>
      </c>
      <c r="M38" s="2" t="s">
        <v>1303</v>
      </c>
      <c r="N38" s="96"/>
      <c r="O38" s="96" t="str">
        <f t="shared" si="3"/>
        <v>"",</v>
      </c>
      <c r="P38" s="2" t="str">
        <f t="shared" si="4"/>
        <v>"느끼하겠다",</v>
      </c>
      <c r="Q38" s="2" t="str">
        <f t="shared" si="7"/>
        <v>"느끼할 수 있다",</v>
      </c>
      <c r="R38" s="2" t="str">
        <f t="shared" si="5"/>
        <v>"feel",</v>
      </c>
    </row>
    <row r="39" spans="2:18" ht="17.25" thickBot="1">
      <c r="B39" s="78" t="s">
        <v>625</v>
      </c>
      <c r="C39" s="78" t="s">
        <v>625</v>
      </c>
      <c r="D39" s="76" t="s">
        <v>624</v>
      </c>
      <c r="E39" s="73" t="str">
        <f t="shared" si="6"/>
        <v>싸우</v>
      </c>
      <c r="F39" s="73" t="s">
        <v>1833</v>
      </c>
      <c r="G39" s="76" t="s">
        <v>624</v>
      </c>
      <c r="H39" s="95" t="s">
        <v>875</v>
      </c>
      <c r="I39" s="1" t="s">
        <v>12</v>
      </c>
      <c r="J39" s="1" t="s">
        <v>13</v>
      </c>
      <c r="K39" s="2" t="s">
        <v>922</v>
      </c>
      <c r="L39" s="2" t="str">
        <f t="shared" si="2"/>
        <v>"싸워야 한다",</v>
      </c>
      <c r="M39" s="2" t="s">
        <v>1304</v>
      </c>
      <c r="N39" s="96"/>
      <c r="O39" s="96" t="str">
        <f t="shared" si="3"/>
        <v>"",</v>
      </c>
      <c r="P39" s="2" t="str">
        <f t="shared" si="4"/>
        <v>"싸우하겠다",</v>
      </c>
      <c r="Q39" s="2" t="str">
        <f t="shared" si="7"/>
        <v>"싸우할 수 있다",</v>
      </c>
      <c r="R39" s="2" t="str">
        <f t="shared" si="5"/>
        <v>"fight",</v>
      </c>
    </row>
    <row r="40" spans="2:18" ht="17.25" thickBot="1">
      <c r="B40" s="75" t="s">
        <v>627</v>
      </c>
      <c r="C40" s="75" t="s">
        <v>833</v>
      </c>
      <c r="D40" s="74" t="s">
        <v>626</v>
      </c>
      <c r="E40" s="73" t="str">
        <f t="shared" si="6"/>
        <v>마치</v>
      </c>
      <c r="F40" s="73" t="s">
        <v>1834</v>
      </c>
      <c r="G40" s="74" t="s">
        <v>626</v>
      </c>
      <c r="H40" s="95" t="s">
        <v>875</v>
      </c>
      <c r="I40" s="1" t="s">
        <v>12</v>
      </c>
      <c r="J40" s="1" t="s">
        <v>13</v>
      </c>
      <c r="K40" s="2" t="s">
        <v>923</v>
      </c>
      <c r="L40" s="2" t="str">
        <f t="shared" si="2"/>
        <v>"마쳐야 한다",</v>
      </c>
      <c r="M40" s="2" t="s">
        <v>1305</v>
      </c>
      <c r="N40" s="96"/>
      <c r="O40" s="96" t="str">
        <f t="shared" si="3"/>
        <v>"",</v>
      </c>
      <c r="P40" s="2" t="str">
        <f t="shared" si="4"/>
        <v>"마치하겠다",</v>
      </c>
      <c r="Q40" s="2" t="str">
        <f t="shared" si="7"/>
        <v>"마치할 수 있다",</v>
      </c>
      <c r="R40" s="2" t="str">
        <f t="shared" si="5"/>
        <v>"finish",</v>
      </c>
    </row>
    <row r="41" spans="2:18" ht="17.25" thickBot="1">
      <c r="B41" s="80" t="s">
        <v>629</v>
      </c>
      <c r="C41" s="80" t="s">
        <v>629</v>
      </c>
      <c r="D41" s="74" t="s">
        <v>628</v>
      </c>
      <c r="E41" s="73" t="str">
        <f t="shared" si="6"/>
        <v>고정</v>
      </c>
      <c r="F41" s="73" t="s">
        <v>1835</v>
      </c>
      <c r="G41" s="74" t="s">
        <v>628</v>
      </c>
      <c r="H41" s="95" t="s">
        <v>875</v>
      </c>
      <c r="I41" s="1" t="s">
        <v>12</v>
      </c>
      <c r="J41" s="1" t="s">
        <v>13</v>
      </c>
      <c r="K41" s="2" t="s">
        <v>924</v>
      </c>
      <c r="L41" s="2" t="str">
        <f t="shared" si="2"/>
        <v>"고정해야 한다",</v>
      </c>
      <c r="M41" s="2" t="s">
        <v>1306</v>
      </c>
      <c r="N41" s="96"/>
      <c r="O41" s="96" t="str">
        <f t="shared" si="3"/>
        <v>"",</v>
      </c>
      <c r="P41" s="2" t="str">
        <f t="shared" si="4"/>
        <v>"고정하겠다",</v>
      </c>
      <c r="Q41" s="2" t="str">
        <f t="shared" si="7"/>
        <v>"고정할 수 있다",</v>
      </c>
      <c r="R41" s="2" t="str">
        <f t="shared" si="5"/>
        <v>"fix",</v>
      </c>
    </row>
    <row r="42" spans="2:18" ht="17.25" thickBot="1">
      <c r="B42" s="75" t="s">
        <v>631</v>
      </c>
      <c r="C42" s="75" t="s">
        <v>834</v>
      </c>
      <c r="D42" s="74" t="s">
        <v>630</v>
      </c>
      <c r="E42" s="73" t="str">
        <f t="shared" si="6"/>
        <v>날다</v>
      </c>
      <c r="F42" s="73" t="s">
        <v>1836</v>
      </c>
      <c r="G42" s="74" t="s">
        <v>630</v>
      </c>
      <c r="H42" s="95" t="s">
        <v>875</v>
      </c>
      <c r="I42" s="1" t="s">
        <v>12</v>
      </c>
      <c r="J42" s="1" t="s">
        <v>13</v>
      </c>
      <c r="K42" s="2" t="s">
        <v>925</v>
      </c>
      <c r="L42" s="2" t="str">
        <f t="shared" si="2"/>
        <v>"날아야 한다",</v>
      </c>
      <c r="M42" s="2" t="s">
        <v>1307</v>
      </c>
      <c r="N42" s="96"/>
      <c r="O42" s="96" t="str">
        <f t="shared" si="3"/>
        <v>"",</v>
      </c>
      <c r="P42" s="2" t="str">
        <f t="shared" si="4"/>
        <v>"날다하겠다",</v>
      </c>
      <c r="Q42" s="2" t="str">
        <f t="shared" si="7"/>
        <v>"날다할 수 있다",</v>
      </c>
      <c r="R42" s="2" t="str">
        <f t="shared" si="5"/>
        <v>"fly",</v>
      </c>
    </row>
    <row r="43" spans="2:18" ht="17.25" thickBot="1">
      <c r="B43" s="77" t="s">
        <v>633</v>
      </c>
      <c r="C43" s="77" t="s">
        <v>633</v>
      </c>
      <c r="D43" s="76" t="s">
        <v>632</v>
      </c>
      <c r="E43" s="73" t="str">
        <f t="shared" si="6"/>
        <v>집중</v>
      </c>
      <c r="F43" s="73" t="s">
        <v>1837</v>
      </c>
      <c r="G43" s="76" t="s">
        <v>632</v>
      </c>
      <c r="H43" s="95" t="s">
        <v>875</v>
      </c>
      <c r="I43" s="1" t="s">
        <v>12</v>
      </c>
      <c r="J43" s="1" t="s">
        <v>13</v>
      </c>
      <c r="K43" s="2" t="s">
        <v>888</v>
      </c>
      <c r="L43" s="2" t="str">
        <f t="shared" si="2"/>
        <v>"집중해야 한다",</v>
      </c>
      <c r="M43" s="2" t="s">
        <v>1308</v>
      </c>
      <c r="N43" s="96"/>
      <c r="O43" s="96" t="str">
        <f t="shared" si="3"/>
        <v>"",</v>
      </c>
      <c r="P43" s="2" t="str">
        <f t="shared" si="4"/>
        <v>"집중하겠다",</v>
      </c>
      <c r="Q43" s="2" t="str">
        <f t="shared" si="7"/>
        <v>"집중할 수 있다",</v>
      </c>
      <c r="R43" s="2" t="str">
        <f t="shared" si="5"/>
        <v>"focus",</v>
      </c>
    </row>
    <row r="44" spans="2:18" ht="17.25" thickBot="1">
      <c r="B44" s="75" t="s">
        <v>635</v>
      </c>
      <c r="C44" s="75" t="s">
        <v>835</v>
      </c>
      <c r="D44" s="74" t="s">
        <v>634</v>
      </c>
      <c r="E44" s="73" t="str">
        <f t="shared" si="6"/>
        <v>잊다</v>
      </c>
      <c r="F44" s="73" t="s">
        <v>1838</v>
      </c>
      <c r="G44" s="74" t="s">
        <v>634</v>
      </c>
      <c r="H44" s="95" t="s">
        <v>875</v>
      </c>
      <c r="I44" s="1" t="s">
        <v>12</v>
      </c>
      <c r="J44" s="1" t="s">
        <v>13</v>
      </c>
      <c r="K44" s="2" t="s">
        <v>926</v>
      </c>
      <c r="L44" s="2" t="str">
        <f t="shared" si="2"/>
        <v>"잊어야 한다",</v>
      </c>
      <c r="M44" s="2" t="s">
        <v>1309</v>
      </c>
      <c r="N44" s="96"/>
      <c r="O44" s="96" t="str">
        <f t="shared" si="3"/>
        <v>"",</v>
      </c>
      <c r="P44" s="2" t="str">
        <f t="shared" si="4"/>
        <v>"잊다하겠다",</v>
      </c>
      <c r="Q44" s="2" t="str">
        <f t="shared" si="7"/>
        <v>"잊다할 수 있다",</v>
      </c>
      <c r="R44" s="2" t="str">
        <f t="shared" si="5"/>
        <v>"forget",</v>
      </c>
    </row>
    <row r="45" spans="2:18" ht="17.25" thickBot="1">
      <c r="B45" s="77" t="s">
        <v>637</v>
      </c>
      <c r="C45" s="77" t="s">
        <v>836</v>
      </c>
      <c r="D45" s="76" t="s">
        <v>636</v>
      </c>
      <c r="E45" s="73" t="str">
        <f t="shared" si="6"/>
        <v>형성</v>
      </c>
      <c r="F45" s="73" t="s">
        <v>1839</v>
      </c>
      <c r="G45" s="76" t="s">
        <v>636</v>
      </c>
      <c r="H45" s="95" t="s">
        <v>875</v>
      </c>
      <c r="I45" s="1" t="s">
        <v>12</v>
      </c>
      <c r="J45" s="1" t="s">
        <v>13</v>
      </c>
      <c r="K45" s="2" t="s">
        <v>927</v>
      </c>
      <c r="L45" s="2" t="str">
        <f t="shared" si="2"/>
        <v>"형성해야 한다",</v>
      </c>
      <c r="M45" s="2" t="s">
        <v>1310</v>
      </c>
      <c r="N45" s="96"/>
      <c r="O45" s="96" t="str">
        <f t="shared" si="3"/>
        <v>"",</v>
      </c>
      <c r="P45" s="2" t="str">
        <f t="shared" si="4"/>
        <v>"형성하겠다",</v>
      </c>
      <c r="Q45" s="2" t="str">
        <f t="shared" si="7"/>
        <v>"형성할 수 있다",</v>
      </c>
      <c r="R45" s="2" t="str">
        <f t="shared" si="5"/>
        <v>"form",</v>
      </c>
    </row>
    <row r="46" spans="2:18" ht="17.25" thickBot="1">
      <c r="B46" s="79" t="s">
        <v>639</v>
      </c>
      <c r="C46" s="79" t="s">
        <v>639</v>
      </c>
      <c r="D46" s="74" t="s">
        <v>638</v>
      </c>
      <c r="E46" s="73" t="str">
        <f t="shared" si="6"/>
        <v>튀기</v>
      </c>
      <c r="F46" s="73" t="s">
        <v>1840</v>
      </c>
      <c r="G46" s="74" t="s">
        <v>638</v>
      </c>
      <c r="H46" s="95" t="s">
        <v>875</v>
      </c>
      <c r="I46" s="1" t="s">
        <v>12</v>
      </c>
      <c r="J46" s="1" t="s">
        <v>13</v>
      </c>
      <c r="K46" s="2" t="s">
        <v>928</v>
      </c>
      <c r="L46" s="2" t="str">
        <f t="shared" si="2"/>
        <v>"튀겨야 한다",</v>
      </c>
      <c r="M46" s="2" t="s">
        <v>1311</v>
      </c>
      <c r="N46" s="96"/>
      <c r="O46" s="96" t="str">
        <f t="shared" si="3"/>
        <v>"",</v>
      </c>
      <c r="P46" s="2" t="str">
        <f t="shared" si="4"/>
        <v>"튀기하겠다",</v>
      </c>
      <c r="Q46" s="2" t="str">
        <f t="shared" si="7"/>
        <v>"튀기할 수 있다",</v>
      </c>
      <c r="R46" s="2" t="str">
        <f t="shared" si="5"/>
        <v>"fry",</v>
      </c>
    </row>
    <row r="47" spans="2:18" ht="17.25" thickBot="1">
      <c r="B47" s="78" t="s">
        <v>641</v>
      </c>
      <c r="C47" s="78" t="s">
        <v>641</v>
      </c>
      <c r="D47" s="76" t="s">
        <v>640</v>
      </c>
      <c r="E47" s="73" t="str">
        <f t="shared" si="6"/>
        <v>가다</v>
      </c>
      <c r="F47" s="73" t="s">
        <v>1841</v>
      </c>
      <c r="G47" s="76" t="s">
        <v>640</v>
      </c>
      <c r="H47" s="95" t="s">
        <v>875</v>
      </c>
      <c r="I47" s="1" t="s">
        <v>12</v>
      </c>
      <c r="J47" s="1" t="s">
        <v>13</v>
      </c>
      <c r="K47" s="2" t="s">
        <v>929</v>
      </c>
      <c r="L47" s="2" t="str">
        <f t="shared" si="2"/>
        <v>"가야 한다",</v>
      </c>
      <c r="M47" s="2" t="s">
        <v>1312</v>
      </c>
      <c r="N47" s="96"/>
      <c r="O47" s="96" t="str">
        <f t="shared" si="3"/>
        <v>"",</v>
      </c>
      <c r="P47" s="2" t="str">
        <f t="shared" si="4"/>
        <v>"가다하겠다",</v>
      </c>
      <c r="Q47" s="2" t="str">
        <f t="shared" si="7"/>
        <v>"가다할 수 있다",</v>
      </c>
      <c r="R47" s="2" t="str">
        <f t="shared" si="5"/>
        <v>"go",</v>
      </c>
    </row>
    <row r="48" spans="2:18" ht="17.25" thickBot="1">
      <c r="B48" s="75" t="s">
        <v>643</v>
      </c>
      <c r="C48" s="75" t="s">
        <v>837</v>
      </c>
      <c r="D48" s="74" t="s">
        <v>642</v>
      </c>
      <c r="E48" s="73" t="str">
        <f t="shared" si="6"/>
        <v>자라</v>
      </c>
      <c r="F48" s="73" t="s">
        <v>1842</v>
      </c>
      <c r="G48" s="74" t="s">
        <v>642</v>
      </c>
      <c r="H48" s="95" t="s">
        <v>875</v>
      </c>
      <c r="I48" s="1" t="s">
        <v>12</v>
      </c>
      <c r="J48" s="1" t="s">
        <v>13</v>
      </c>
      <c r="K48" s="2" t="s">
        <v>930</v>
      </c>
      <c r="L48" s="2" t="str">
        <f t="shared" si="2"/>
        <v>"자라야 한다",</v>
      </c>
      <c r="M48" s="2" t="s">
        <v>1313</v>
      </c>
      <c r="N48" s="96"/>
      <c r="O48" s="96" t="str">
        <f t="shared" si="3"/>
        <v>"",</v>
      </c>
      <c r="P48" s="2" t="str">
        <f t="shared" si="4"/>
        <v>"자라하겠다",</v>
      </c>
      <c r="Q48" s="2" t="str">
        <f t="shared" si="7"/>
        <v>"자라할 수 있다",</v>
      </c>
      <c r="R48" s="2" t="str">
        <f t="shared" si="5"/>
        <v>"grow",</v>
      </c>
    </row>
    <row r="49" spans="2:18" ht="17.25" thickBot="1">
      <c r="B49" s="77" t="s">
        <v>645</v>
      </c>
      <c r="C49" s="77" t="s">
        <v>838</v>
      </c>
      <c r="D49" s="76" t="s">
        <v>644</v>
      </c>
      <c r="E49" s="73" t="str">
        <f t="shared" si="6"/>
        <v>추측</v>
      </c>
      <c r="F49" s="73" t="s">
        <v>1843</v>
      </c>
      <c r="G49" s="76" t="s">
        <v>644</v>
      </c>
      <c r="H49" s="95" t="s">
        <v>875</v>
      </c>
      <c r="I49" s="1" t="s">
        <v>12</v>
      </c>
      <c r="J49" s="1" t="s">
        <v>13</v>
      </c>
      <c r="K49" s="2" t="s">
        <v>931</v>
      </c>
      <c r="L49" s="2" t="str">
        <f t="shared" si="2"/>
        <v>"추측해야 한다",</v>
      </c>
      <c r="M49" s="2" t="s">
        <v>1314</v>
      </c>
      <c r="N49" s="96"/>
      <c r="O49" s="96" t="str">
        <f t="shared" si="3"/>
        <v>"",</v>
      </c>
      <c r="P49" s="2" t="str">
        <f t="shared" si="4"/>
        <v>"추측하겠다",</v>
      </c>
      <c r="Q49" s="2" t="str">
        <f t="shared" si="7"/>
        <v>"추측할 수 있다",</v>
      </c>
      <c r="R49" s="2" t="str">
        <f t="shared" si="5"/>
        <v>"guess",</v>
      </c>
    </row>
    <row r="50" spans="2:18" ht="17.25" thickBot="1">
      <c r="B50" s="77" t="s">
        <v>647</v>
      </c>
      <c r="C50" s="77" t="s">
        <v>839</v>
      </c>
      <c r="D50" s="76" t="s">
        <v>646</v>
      </c>
      <c r="E50" s="73" t="str">
        <f t="shared" si="6"/>
        <v>걸다</v>
      </c>
      <c r="F50" s="73" t="s">
        <v>1844</v>
      </c>
      <c r="G50" s="76" t="s">
        <v>646</v>
      </c>
      <c r="H50" s="95" t="s">
        <v>875</v>
      </c>
      <c r="I50" s="1" t="s">
        <v>12</v>
      </c>
      <c r="J50" s="1" t="s">
        <v>13</v>
      </c>
      <c r="K50" s="2" t="s">
        <v>932</v>
      </c>
      <c r="L50" s="2" t="str">
        <f t="shared" si="2"/>
        <v>"걸어야 한다",</v>
      </c>
      <c r="M50" s="2" t="s">
        <v>1315</v>
      </c>
      <c r="N50" s="96"/>
      <c r="O50" s="96" t="str">
        <f t="shared" si="3"/>
        <v>"",</v>
      </c>
      <c r="P50" s="2" t="str">
        <f t="shared" si="4"/>
        <v>"걸다하겠다",</v>
      </c>
      <c r="Q50" s="2" t="str">
        <f t="shared" si="7"/>
        <v>"걸다할 수 있다",</v>
      </c>
      <c r="R50" s="2" t="str">
        <f t="shared" si="5"/>
        <v>"hang",</v>
      </c>
    </row>
    <row r="51" spans="2:18" ht="17.25" thickBot="1">
      <c r="B51" s="77" t="s">
        <v>649</v>
      </c>
      <c r="C51" s="77" t="s">
        <v>840</v>
      </c>
      <c r="D51" s="76" t="s">
        <v>648</v>
      </c>
      <c r="E51" s="73" t="str">
        <f t="shared" si="6"/>
        <v>돕다</v>
      </c>
      <c r="F51" s="73" t="s">
        <v>1845</v>
      </c>
      <c r="G51" s="76" t="s">
        <v>648</v>
      </c>
      <c r="H51" s="95" t="s">
        <v>875</v>
      </c>
      <c r="I51" s="1" t="s">
        <v>12</v>
      </c>
      <c r="J51" s="1" t="s">
        <v>13</v>
      </c>
      <c r="K51" s="2" t="s">
        <v>933</v>
      </c>
      <c r="L51" s="2" t="str">
        <f t="shared" si="2"/>
        <v>"도와야 한다",</v>
      </c>
      <c r="M51" s="2" t="s">
        <v>1316</v>
      </c>
      <c r="N51" s="96"/>
      <c r="O51" s="96" t="str">
        <f t="shared" si="3"/>
        <v>"",</v>
      </c>
      <c r="P51" s="2" t="str">
        <f t="shared" si="4"/>
        <v>"돕다하겠다",</v>
      </c>
      <c r="Q51" s="2" t="str">
        <f t="shared" si="7"/>
        <v>"돕다할 수 있다",</v>
      </c>
      <c r="R51" s="2" t="str">
        <f t="shared" si="5"/>
        <v>"help",</v>
      </c>
    </row>
    <row r="52" spans="2:18" ht="17.25" thickBot="1">
      <c r="B52" s="79" t="s">
        <v>651</v>
      </c>
      <c r="C52" s="79" t="s">
        <v>651</v>
      </c>
      <c r="D52" s="74" t="s">
        <v>650</v>
      </c>
      <c r="E52" s="73" t="str">
        <f t="shared" si="6"/>
        <v>치다</v>
      </c>
      <c r="F52" s="73" t="s">
        <v>1846</v>
      </c>
      <c r="G52" s="74" t="s">
        <v>650</v>
      </c>
      <c r="H52" s="95" t="s">
        <v>875</v>
      </c>
      <c r="I52" s="1" t="s">
        <v>12</v>
      </c>
      <c r="J52" s="1" t="s">
        <v>13</v>
      </c>
      <c r="K52" s="2" t="s">
        <v>934</v>
      </c>
      <c r="L52" s="2" t="str">
        <f t="shared" si="2"/>
        <v>"쳐야 한다",</v>
      </c>
      <c r="M52" s="2" t="s">
        <v>1317</v>
      </c>
      <c r="N52" s="96"/>
      <c r="O52" s="96" t="str">
        <f t="shared" si="3"/>
        <v>"",</v>
      </c>
      <c r="P52" s="2" t="str">
        <f t="shared" si="4"/>
        <v>"치다하겠다",</v>
      </c>
      <c r="Q52" s="2" t="str">
        <f t="shared" si="7"/>
        <v>"치다할 수 있다",</v>
      </c>
      <c r="R52" s="2" t="str">
        <f t="shared" si="5"/>
        <v>"hit",</v>
      </c>
    </row>
    <row r="53" spans="2:18" ht="17.25" thickBot="1">
      <c r="B53" s="78" t="s">
        <v>653</v>
      </c>
      <c r="C53" s="78" t="s">
        <v>841</v>
      </c>
      <c r="D53" s="76" t="s">
        <v>652</v>
      </c>
      <c r="E53" s="73" t="str">
        <f t="shared" si="6"/>
        <v>잡다</v>
      </c>
      <c r="F53" s="73" t="s">
        <v>1847</v>
      </c>
      <c r="G53" s="76" t="s">
        <v>652</v>
      </c>
      <c r="H53" s="95" t="s">
        <v>875</v>
      </c>
      <c r="I53" s="1" t="s">
        <v>12</v>
      </c>
      <c r="J53" s="1" t="s">
        <v>13</v>
      </c>
      <c r="K53" s="2" t="s">
        <v>935</v>
      </c>
      <c r="L53" s="2" t="str">
        <f t="shared" si="2"/>
        <v>"잡아야 한다",</v>
      </c>
      <c r="M53" s="2" t="s">
        <v>1318</v>
      </c>
      <c r="N53" s="96"/>
      <c r="O53" s="96" t="str">
        <f t="shared" si="3"/>
        <v>"",</v>
      </c>
      <c r="P53" s="2" t="str">
        <f t="shared" si="4"/>
        <v>"잡다하겠다",</v>
      </c>
      <c r="Q53" s="2" t="str">
        <f t="shared" si="7"/>
        <v>"잡다할 수 있다",</v>
      </c>
      <c r="R53" s="2" t="str">
        <f t="shared" si="5"/>
        <v>"hold",</v>
      </c>
    </row>
    <row r="54" spans="2:18" ht="17.25" thickBot="1">
      <c r="B54" s="75" t="s">
        <v>655</v>
      </c>
      <c r="C54" s="75" t="s">
        <v>842</v>
      </c>
      <c r="D54" s="74" t="s">
        <v>654</v>
      </c>
      <c r="E54" s="73" t="str">
        <f t="shared" si="6"/>
        <v>희망</v>
      </c>
      <c r="F54" s="73" t="s">
        <v>1848</v>
      </c>
      <c r="G54" s="74" t="s">
        <v>654</v>
      </c>
      <c r="H54" s="95" t="s">
        <v>875</v>
      </c>
      <c r="I54" s="1" t="s">
        <v>12</v>
      </c>
      <c r="J54" s="1" t="s">
        <v>13</v>
      </c>
      <c r="K54" s="2" t="s">
        <v>936</v>
      </c>
      <c r="L54" s="2" t="str">
        <f t="shared" si="2"/>
        <v>"희망해야 한다",</v>
      </c>
      <c r="M54" s="2" t="s">
        <v>1319</v>
      </c>
      <c r="N54" s="96"/>
      <c r="O54" s="96" t="str">
        <f t="shared" si="3"/>
        <v>"",</v>
      </c>
      <c r="P54" s="2" t="str">
        <f t="shared" si="4"/>
        <v>"희망하겠다",</v>
      </c>
      <c r="Q54" s="2" t="str">
        <f t="shared" si="7"/>
        <v>"희망할 수 있다",</v>
      </c>
      <c r="R54" s="2" t="str">
        <f t="shared" si="5"/>
        <v>"hope",</v>
      </c>
    </row>
    <row r="55" spans="2:18" ht="17.25" thickBot="1">
      <c r="B55" s="75" t="s">
        <v>657</v>
      </c>
      <c r="C55" s="75" t="s">
        <v>843</v>
      </c>
      <c r="D55" s="74" t="s">
        <v>656</v>
      </c>
      <c r="E55" s="73" t="str">
        <f t="shared" si="6"/>
        <v>서두</v>
      </c>
      <c r="F55" s="73" t="s">
        <v>1849</v>
      </c>
      <c r="G55" s="74" t="s">
        <v>656</v>
      </c>
      <c r="H55" s="95" t="s">
        <v>875</v>
      </c>
      <c r="I55" s="1" t="s">
        <v>12</v>
      </c>
      <c r="J55" s="1" t="s">
        <v>13</v>
      </c>
      <c r="K55" s="2" t="s">
        <v>937</v>
      </c>
      <c r="L55" s="2" t="str">
        <f t="shared" si="2"/>
        <v>"서둘러야 한다",</v>
      </c>
      <c r="M55" s="2" t="s">
        <v>1320</v>
      </c>
      <c r="N55" s="96"/>
      <c r="O55" s="96" t="str">
        <f t="shared" si="3"/>
        <v>"",</v>
      </c>
      <c r="P55" s="2" t="str">
        <f t="shared" si="4"/>
        <v>"서두하겠다",</v>
      </c>
      <c r="Q55" s="2" t="str">
        <f t="shared" si="7"/>
        <v>"서두할 수 있다",</v>
      </c>
      <c r="R55" s="2" t="str">
        <f t="shared" si="5"/>
        <v>"hurry",</v>
      </c>
    </row>
    <row r="56" spans="2:18" ht="17.25" thickBot="1">
      <c r="B56" s="77" t="s">
        <v>659</v>
      </c>
      <c r="C56" s="77" t="s">
        <v>844</v>
      </c>
      <c r="D56" s="76" t="s">
        <v>658</v>
      </c>
      <c r="E56" s="73" t="str">
        <f t="shared" si="6"/>
        <v>참여</v>
      </c>
      <c r="F56" s="73" t="s">
        <v>1850</v>
      </c>
      <c r="G56" s="76" t="s">
        <v>658</v>
      </c>
      <c r="H56" s="95" t="s">
        <v>875</v>
      </c>
      <c r="I56" s="1" t="s">
        <v>12</v>
      </c>
      <c r="J56" s="1" t="s">
        <v>13</v>
      </c>
      <c r="K56" s="2" t="s">
        <v>938</v>
      </c>
      <c r="L56" s="2" t="str">
        <f t="shared" si="2"/>
        <v>"참여해야 한다",</v>
      </c>
      <c r="M56" s="2" t="s">
        <v>1321</v>
      </c>
      <c r="N56" s="96"/>
      <c r="O56" s="96" t="str">
        <f t="shared" si="3"/>
        <v>"",</v>
      </c>
      <c r="P56" s="2" t="str">
        <f t="shared" si="4"/>
        <v>"참여하겠다",</v>
      </c>
      <c r="Q56" s="2" t="str">
        <f t="shared" si="7"/>
        <v>"참여할 수 있다",</v>
      </c>
      <c r="R56" s="2" t="str">
        <f t="shared" si="5"/>
        <v>"join",</v>
      </c>
    </row>
    <row r="57" spans="2:18" ht="17.25" thickBot="1">
      <c r="B57" s="75" t="s">
        <v>661</v>
      </c>
      <c r="C57" s="75" t="s">
        <v>845</v>
      </c>
      <c r="D57" s="74" t="s">
        <v>660</v>
      </c>
      <c r="E57" s="73" t="str">
        <f t="shared" si="6"/>
        <v>계속</v>
      </c>
      <c r="F57" s="73" t="s">
        <v>1805</v>
      </c>
      <c r="G57" s="74" t="s">
        <v>660</v>
      </c>
      <c r="H57" s="95" t="s">
        <v>875</v>
      </c>
      <c r="I57" s="1" t="s">
        <v>12</v>
      </c>
      <c r="J57" s="1" t="s">
        <v>13</v>
      </c>
      <c r="K57" s="2" t="s">
        <v>889</v>
      </c>
      <c r="L57" s="2" t="str">
        <f t="shared" si="2"/>
        <v>"계속해야 한다",</v>
      </c>
      <c r="M57" s="2" t="s">
        <v>1322</v>
      </c>
      <c r="N57" s="96"/>
      <c r="O57" s="96" t="str">
        <f t="shared" si="3"/>
        <v>"",</v>
      </c>
      <c r="P57" s="2" t="str">
        <f t="shared" si="4"/>
        <v>"계속하겠다",</v>
      </c>
      <c r="Q57" s="2" t="str">
        <f t="shared" si="7"/>
        <v>"계속할 수 있다",</v>
      </c>
      <c r="R57" s="2" t="str">
        <f t="shared" si="5"/>
        <v>"keep",</v>
      </c>
    </row>
    <row r="58" spans="2:18" ht="17.25" thickBot="1">
      <c r="B58" s="78" t="s">
        <v>663</v>
      </c>
      <c r="C58" s="78" t="s">
        <v>663</v>
      </c>
      <c r="D58" s="76" t="s">
        <v>662</v>
      </c>
      <c r="E58" s="73" t="str">
        <f t="shared" si="6"/>
        <v>차다</v>
      </c>
      <c r="F58" s="73" t="s">
        <v>1851</v>
      </c>
      <c r="G58" s="76" t="s">
        <v>662</v>
      </c>
      <c r="H58" s="95" t="s">
        <v>875</v>
      </c>
      <c r="I58" s="1" t="s">
        <v>12</v>
      </c>
      <c r="J58" s="1" t="s">
        <v>13</v>
      </c>
      <c r="K58" s="2" t="s">
        <v>939</v>
      </c>
      <c r="L58" s="2" t="str">
        <f t="shared" si="2"/>
        <v>"차야 한다",</v>
      </c>
      <c r="M58" s="2" t="s">
        <v>1323</v>
      </c>
      <c r="N58" s="96"/>
      <c r="O58" s="96" t="str">
        <f t="shared" si="3"/>
        <v>"",</v>
      </c>
      <c r="P58" s="2" t="str">
        <f t="shared" si="4"/>
        <v>"차다하겠다",</v>
      </c>
      <c r="Q58" s="2" t="str">
        <f t="shared" si="7"/>
        <v>"차다할 수 있다",</v>
      </c>
      <c r="R58" s="2" t="str">
        <f t="shared" si="5"/>
        <v>"kick",</v>
      </c>
    </row>
    <row r="59" spans="2:18" ht="17.25" thickBot="1">
      <c r="B59" s="77" t="s">
        <v>665</v>
      </c>
      <c r="C59" s="77" t="s">
        <v>846</v>
      </c>
      <c r="D59" s="76" t="s">
        <v>664</v>
      </c>
      <c r="E59" s="73" t="str">
        <f t="shared" si="6"/>
        <v>알다</v>
      </c>
      <c r="F59" s="73" t="s">
        <v>1852</v>
      </c>
      <c r="G59" s="76" t="s">
        <v>664</v>
      </c>
      <c r="H59" s="95" t="s">
        <v>875</v>
      </c>
      <c r="I59" s="1" t="s">
        <v>12</v>
      </c>
      <c r="J59" s="1" t="s">
        <v>13</v>
      </c>
      <c r="K59" s="2" t="s">
        <v>940</v>
      </c>
      <c r="L59" s="2" t="str">
        <f t="shared" si="2"/>
        <v>"알아야 한다",</v>
      </c>
      <c r="M59" s="2" t="s">
        <v>1324</v>
      </c>
      <c r="N59" s="96"/>
      <c r="O59" s="96" t="str">
        <f t="shared" si="3"/>
        <v>"",</v>
      </c>
      <c r="P59" s="2" t="str">
        <f t="shared" si="4"/>
        <v>"알다하겠다",</v>
      </c>
      <c r="Q59" s="2" t="str">
        <f t="shared" si="7"/>
        <v>"알다할 수 있다",</v>
      </c>
      <c r="R59" s="2" t="str">
        <f t="shared" si="5"/>
        <v>"know",</v>
      </c>
    </row>
    <row r="60" spans="2:18" ht="17.25" thickBot="1">
      <c r="B60" s="77" t="s">
        <v>667</v>
      </c>
      <c r="C60" s="77" t="s">
        <v>847</v>
      </c>
      <c r="D60" s="76" t="s">
        <v>666</v>
      </c>
      <c r="E60" s="73" t="str">
        <f t="shared" si="6"/>
        <v>거짓</v>
      </c>
      <c r="F60" s="73" t="s">
        <v>1853</v>
      </c>
      <c r="G60" s="76" t="s">
        <v>666</v>
      </c>
      <c r="H60" s="95" t="s">
        <v>875</v>
      </c>
      <c r="I60" s="1" t="s">
        <v>12</v>
      </c>
      <c r="J60" s="1" t="s">
        <v>13</v>
      </c>
      <c r="K60" s="2" t="s">
        <v>941</v>
      </c>
      <c r="L60" s="2" t="str">
        <f t="shared" si="2"/>
        <v>"거짓말해야 한다",</v>
      </c>
      <c r="M60" s="2" t="s">
        <v>1325</v>
      </c>
      <c r="N60" s="96"/>
      <c r="O60" s="96" t="str">
        <f t="shared" si="3"/>
        <v>"",</v>
      </c>
      <c r="P60" s="2" t="str">
        <f t="shared" si="4"/>
        <v>"거짓하겠다",</v>
      </c>
      <c r="Q60" s="2" t="str">
        <f t="shared" si="7"/>
        <v>"거짓할 수 있다",</v>
      </c>
      <c r="R60" s="2" t="str">
        <f t="shared" si="5"/>
        <v>"lie",</v>
      </c>
    </row>
    <row r="61" spans="2:18" ht="17.25" thickBot="1">
      <c r="B61" s="77" t="s">
        <v>669</v>
      </c>
      <c r="C61" s="77" t="s">
        <v>848</v>
      </c>
      <c r="D61" s="76" t="s">
        <v>668</v>
      </c>
      <c r="E61" s="73" t="str">
        <f t="shared" si="6"/>
        <v>듣다</v>
      </c>
      <c r="F61" s="73" t="s">
        <v>1854</v>
      </c>
      <c r="G61" s="76" t="s">
        <v>668</v>
      </c>
      <c r="H61" s="95" t="s">
        <v>875</v>
      </c>
      <c r="I61" s="1" t="s">
        <v>12</v>
      </c>
      <c r="J61" s="1" t="s">
        <v>13</v>
      </c>
      <c r="K61" s="2" t="s">
        <v>942</v>
      </c>
      <c r="L61" s="2" t="str">
        <f t="shared" si="2"/>
        <v>"들어야 한다",</v>
      </c>
      <c r="M61" s="2" t="s">
        <v>1326</v>
      </c>
      <c r="N61" s="96"/>
      <c r="O61" s="96" t="str">
        <f t="shared" si="3"/>
        <v>"",</v>
      </c>
      <c r="P61" s="2" t="str">
        <f t="shared" si="4"/>
        <v>"듣다하겠다",</v>
      </c>
      <c r="Q61" s="2" t="str">
        <f t="shared" si="7"/>
        <v>"듣다할 수 있다",</v>
      </c>
      <c r="R61" s="2" t="str">
        <f t="shared" si="5"/>
        <v>"listen",</v>
      </c>
    </row>
    <row r="62" spans="2:18" ht="17.25" thickBot="1">
      <c r="B62" s="75" t="s">
        <v>671</v>
      </c>
      <c r="C62" s="75" t="s">
        <v>849</v>
      </c>
      <c r="D62" s="74" t="s">
        <v>670</v>
      </c>
      <c r="E62" s="73" t="str">
        <f t="shared" si="6"/>
        <v>살다</v>
      </c>
      <c r="F62" s="73" t="s">
        <v>1855</v>
      </c>
      <c r="G62" s="74" t="s">
        <v>670</v>
      </c>
      <c r="H62" s="95" t="s">
        <v>875</v>
      </c>
      <c r="I62" s="1" t="s">
        <v>12</v>
      </c>
      <c r="J62" s="1" t="s">
        <v>13</v>
      </c>
      <c r="K62" s="2" t="s">
        <v>943</v>
      </c>
      <c r="L62" s="2" t="str">
        <f t="shared" si="2"/>
        <v>"살아야 한다",</v>
      </c>
      <c r="M62" s="2" t="s">
        <v>1327</v>
      </c>
      <c r="N62" s="96"/>
      <c r="O62" s="96" t="str">
        <f t="shared" si="3"/>
        <v>"",</v>
      </c>
      <c r="P62" s="2" t="str">
        <f t="shared" si="4"/>
        <v>"살다하겠다",</v>
      </c>
      <c r="Q62" s="2" t="str">
        <f t="shared" si="7"/>
        <v>"살다할 수 있다",</v>
      </c>
      <c r="R62" s="2" t="str">
        <f t="shared" si="5"/>
        <v>"live",</v>
      </c>
    </row>
    <row r="63" spans="2:18" ht="17.25" thickBot="1">
      <c r="B63" s="77" t="s">
        <v>673</v>
      </c>
      <c r="C63" s="77" t="s">
        <v>850</v>
      </c>
      <c r="D63" s="76" t="s">
        <v>672</v>
      </c>
      <c r="E63" s="73" t="str">
        <f t="shared" si="6"/>
        <v>보다</v>
      </c>
      <c r="F63" s="73" t="s">
        <v>1856</v>
      </c>
      <c r="G63" s="76" t="s">
        <v>672</v>
      </c>
      <c r="H63" s="95" t="s">
        <v>875</v>
      </c>
      <c r="I63" s="1" t="s">
        <v>12</v>
      </c>
      <c r="J63" s="1" t="s">
        <v>13</v>
      </c>
      <c r="K63" s="2" t="s">
        <v>944</v>
      </c>
      <c r="L63" s="2" t="str">
        <f t="shared" si="2"/>
        <v>"봐야 한다",</v>
      </c>
      <c r="M63" s="2" t="s">
        <v>1328</v>
      </c>
      <c r="N63" s="96"/>
      <c r="O63" s="96" t="str">
        <f t="shared" si="3"/>
        <v>"",</v>
      </c>
      <c r="P63" s="2" t="str">
        <f t="shared" si="4"/>
        <v>"보다하겠다",</v>
      </c>
      <c r="Q63" s="2" t="str">
        <f t="shared" si="7"/>
        <v>"보다할 수 있다",</v>
      </c>
      <c r="R63" s="2" t="str">
        <f t="shared" si="5"/>
        <v>"look",</v>
      </c>
    </row>
    <row r="64" spans="2:18" ht="17.25" thickBot="1">
      <c r="B64" s="75" t="s">
        <v>675</v>
      </c>
      <c r="C64" s="75" t="s">
        <v>851</v>
      </c>
      <c r="D64" s="74" t="s">
        <v>674</v>
      </c>
      <c r="E64" s="73" t="str">
        <f t="shared" si="6"/>
        <v>사랑</v>
      </c>
      <c r="F64" s="73" t="s">
        <v>1857</v>
      </c>
      <c r="G64" s="74" t="s">
        <v>674</v>
      </c>
      <c r="H64" s="95" t="s">
        <v>875</v>
      </c>
      <c r="I64" s="1" t="s">
        <v>12</v>
      </c>
      <c r="J64" s="1" t="s">
        <v>13</v>
      </c>
      <c r="K64" s="2" t="s">
        <v>945</v>
      </c>
      <c r="L64" s="2" t="str">
        <f t="shared" si="2"/>
        <v>"사랑해야 한다",</v>
      </c>
      <c r="M64" s="2" t="s">
        <v>1329</v>
      </c>
      <c r="N64" s="96"/>
      <c r="O64" s="96" t="str">
        <f t="shared" si="3"/>
        <v>"",</v>
      </c>
      <c r="P64" s="2" t="str">
        <f t="shared" si="4"/>
        <v>"사랑하겠다",</v>
      </c>
      <c r="Q64" s="2" t="str">
        <f t="shared" si="7"/>
        <v>"사랑할 수 있다",</v>
      </c>
      <c r="R64" s="2" t="str">
        <f t="shared" si="5"/>
        <v>"love",</v>
      </c>
    </row>
    <row r="65" spans="2:18" ht="17.25" thickBot="1">
      <c r="B65" s="77" t="s">
        <v>677</v>
      </c>
      <c r="C65" s="77" t="s">
        <v>852</v>
      </c>
      <c r="D65" s="76" t="s">
        <v>676</v>
      </c>
      <c r="E65" s="73" t="str">
        <f t="shared" si="6"/>
        <v>움직</v>
      </c>
      <c r="F65" s="73" t="s">
        <v>1858</v>
      </c>
      <c r="G65" s="76" t="s">
        <v>676</v>
      </c>
      <c r="H65" s="95" t="s">
        <v>875</v>
      </c>
      <c r="I65" s="1" t="s">
        <v>12</v>
      </c>
      <c r="J65" s="1" t="s">
        <v>13</v>
      </c>
      <c r="K65" s="2" t="s">
        <v>946</v>
      </c>
      <c r="L65" s="2" t="str">
        <f t="shared" si="2"/>
        <v>"움직여야 한다",</v>
      </c>
      <c r="M65" s="2" t="s">
        <v>1330</v>
      </c>
      <c r="N65" s="96"/>
      <c r="O65" s="96" t="str">
        <f t="shared" si="3"/>
        <v>"",</v>
      </c>
      <c r="P65" s="2" t="str">
        <f t="shared" si="4"/>
        <v>"움직하겠다",</v>
      </c>
      <c r="Q65" s="2" t="str">
        <f t="shared" si="7"/>
        <v>"움직할 수 있다",</v>
      </c>
      <c r="R65" s="2" t="str">
        <f t="shared" si="5"/>
        <v>"move",</v>
      </c>
    </row>
    <row r="66" spans="2:18" ht="17.25" thickBot="1">
      <c r="B66" s="77" t="s">
        <v>679</v>
      </c>
      <c r="C66" s="77" t="s">
        <v>853</v>
      </c>
      <c r="D66" s="76" t="s">
        <v>678</v>
      </c>
      <c r="E66" s="73" t="str">
        <f t="shared" ref="E66:E97" si="8">LEFT(C66, 2)</f>
        <v>열다</v>
      </c>
      <c r="F66" s="73" t="s">
        <v>1859</v>
      </c>
      <c r="G66" s="76" t="s">
        <v>678</v>
      </c>
      <c r="H66" s="95" t="s">
        <v>875</v>
      </c>
      <c r="I66" s="1" t="s">
        <v>12</v>
      </c>
      <c r="J66" s="1" t="s">
        <v>13</v>
      </c>
      <c r="K66" s="2" t="s">
        <v>947</v>
      </c>
      <c r="L66" s="2" t="str">
        <f t="shared" si="2"/>
        <v>"열어야 한다",</v>
      </c>
      <c r="M66" s="2" t="s">
        <v>1331</v>
      </c>
      <c r="N66" s="96"/>
      <c r="O66" s="96" t="str">
        <f t="shared" si="3"/>
        <v>"",</v>
      </c>
      <c r="P66" s="2" t="str">
        <f t="shared" si="4"/>
        <v>"열다하겠다",</v>
      </c>
      <c r="Q66" s="2" t="str">
        <f t="shared" ref="Q66:Q97" si="9">_xlfn.TEXTJOIN("",TRUE,I66,E66,H66,J66)</f>
        <v>"열다할 수 있다",</v>
      </c>
      <c r="R66" s="2" t="str">
        <f t="shared" si="5"/>
        <v>"open",</v>
      </c>
    </row>
    <row r="67" spans="2:18" ht="17.25" thickBot="1">
      <c r="B67" s="77" t="s">
        <v>681</v>
      </c>
      <c r="C67" s="77" t="s">
        <v>854</v>
      </c>
      <c r="D67" s="76" t="s">
        <v>680</v>
      </c>
      <c r="E67" s="73" t="str">
        <f t="shared" si="8"/>
        <v>통과</v>
      </c>
      <c r="F67" s="73" t="s">
        <v>1860</v>
      </c>
      <c r="G67" s="76" t="s">
        <v>680</v>
      </c>
      <c r="H67" s="95" t="s">
        <v>875</v>
      </c>
      <c r="I67" s="1" t="s">
        <v>12</v>
      </c>
      <c r="J67" s="1" t="s">
        <v>13</v>
      </c>
      <c r="K67" s="2" t="s">
        <v>948</v>
      </c>
      <c r="L67" s="2" t="str">
        <f t="shared" ref="L67:L127" si="10">_xlfn.TEXTJOIN("",TRUE,I67,F67,J67)</f>
        <v>"통과해야 한다",</v>
      </c>
      <c r="M67" s="2" t="s">
        <v>1332</v>
      </c>
      <c r="N67" s="96"/>
      <c r="O67" s="96"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25" thickBot="1">
      <c r="B68" s="75" t="s">
        <v>683</v>
      </c>
      <c r="C68" s="75" t="s">
        <v>855</v>
      </c>
      <c r="D68" s="74" t="s">
        <v>682</v>
      </c>
      <c r="E68" s="73" t="str">
        <f t="shared" si="8"/>
        <v>지불</v>
      </c>
      <c r="F68" s="73" t="s">
        <v>1806</v>
      </c>
      <c r="G68" s="74" t="s">
        <v>682</v>
      </c>
      <c r="H68" s="95" t="s">
        <v>875</v>
      </c>
      <c r="I68" s="1" t="s">
        <v>12</v>
      </c>
      <c r="J68" s="1" t="s">
        <v>13</v>
      </c>
      <c r="K68" s="2" t="s">
        <v>890</v>
      </c>
      <c r="L68" s="2" t="str">
        <f t="shared" si="10"/>
        <v>"지불해야 한다",</v>
      </c>
      <c r="M68" s="2" t="s">
        <v>1333</v>
      </c>
      <c r="N68" s="96"/>
      <c r="O68" s="96" t="str">
        <f t="shared" si="11"/>
        <v>"",</v>
      </c>
      <c r="P68" s="2" t="str">
        <f t="shared" si="12"/>
        <v>"지불하겠다",</v>
      </c>
      <c r="Q68" s="2" t="str">
        <f t="shared" si="9"/>
        <v>"지불할 수 있다",</v>
      </c>
      <c r="R68" s="2" t="str">
        <f t="shared" si="13"/>
        <v>"pay",</v>
      </c>
    </row>
    <row r="69" spans="2:18" ht="17.25" thickBot="1">
      <c r="B69" s="78" t="s">
        <v>685</v>
      </c>
      <c r="C69" s="78" t="s">
        <v>685</v>
      </c>
      <c r="D69" s="76" t="s">
        <v>684</v>
      </c>
      <c r="E69" s="73" t="str">
        <f t="shared" si="8"/>
        <v>놀다</v>
      </c>
      <c r="F69" s="73" t="s">
        <v>1861</v>
      </c>
      <c r="G69" s="76" t="s">
        <v>684</v>
      </c>
      <c r="H69" s="95" t="s">
        <v>875</v>
      </c>
      <c r="I69" s="1" t="s">
        <v>12</v>
      </c>
      <c r="J69" s="1" t="s">
        <v>13</v>
      </c>
      <c r="K69" s="2" t="s">
        <v>949</v>
      </c>
      <c r="L69" s="2" t="str">
        <f t="shared" si="10"/>
        <v>"놀아야 한다",</v>
      </c>
      <c r="M69" s="2" t="s">
        <v>1334</v>
      </c>
      <c r="N69" s="96"/>
      <c r="O69" s="96" t="str">
        <f t="shared" si="11"/>
        <v>"",</v>
      </c>
      <c r="P69" s="2" t="str">
        <f t="shared" si="12"/>
        <v>"놀다하겠다",</v>
      </c>
      <c r="Q69" s="2" t="str">
        <f t="shared" si="9"/>
        <v>"놀다할 수 있다",</v>
      </c>
      <c r="R69" s="2" t="str">
        <f t="shared" si="13"/>
        <v>"play",</v>
      </c>
    </row>
    <row r="70" spans="2:18" ht="17.25" thickBot="1">
      <c r="B70" s="78" t="s">
        <v>687</v>
      </c>
      <c r="C70" s="78" t="s">
        <v>687</v>
      </c>
      <c r="D70" s="76" t="s">
        <v>686</v>
      </c>
      <c r="E70" s="73" t="str">
        <f t="shared" si="8"/>
        <v>밀다</v>
      </c>
      <c r="F70" s="73" t="s">
        <v>1862</v>
      </c>
      <c r="G70" s="76" t="s">
        <v>686</v>
      </c>
      <c r="H70" s="95" t="s">
        <v>875</v>
      </c>
      <c r="I70" s="1" t="s">
        <v>12</v>
      </c>
      <c r="J70" s="1" t="s">
        <v>13</v>
      </c>
      <c r="K70" s="2" t="s">
        <v>950</v>
      </c>
      <c r="L70" s="2" t="str">
        <f t="shared" si="10"/>
        <v>"밀어야 한다",</v>
      </c>
      <c r="M70" s="2" t="s">
        <v>1335</v>
      </c>
      <c r="N70" s="96"/>
      <c r="O70" s="96" t="str">
        <f t="shared" si="11"/>
        <v>"",</v>
      </c>
      <c r="P70" s="2" t="str">
        <f t="shared" si="12"/>
        <v>"밀다하겠다",</v>
      </c>
      <c r="Q70" s="2" t="str">
        <f t="shared" si="9"/>
        <v>"밀다할 수 있다",</v>
      </c>
      <c r="R70" s="2" t="str">
        <f t="shared" si="13"/>
        <v>"push",</v>
      </c>
    </row>
    <row r="71" spans="2:18" ht="17.25" thickBot="1">
      <c r="B71" s="77" t="s">
        <v>689</v>
      </c>
      <c r="C71" s="77" t="s">
        <v>856</v>
      </c>
      <c r="D71" s="76" t="s">
        <v>688</v>
      </c>
      <c r="E71" s="73" t="str">
        <f t="shared" si="8"/>
        <v>읽다</v>
      </c>
      <c r="F71" s="73" t="s">
        <v>1863</v>
      </c>
      <c r="G71" s="76" t="s">
        <v>688</v>
      </c>
      <c r="H71" s="95" t="s">
        <v>875</v>
      </c>
      <c r="I71" s="1" t="s">
        <v>12</v>
      </c>
      <c r="J71" s="1" t="s">
        <v>13</v>
      </c>
      <c r="K71" s="2" t="s">
        <v>951</v>
      </c>
      <c r="L71" s="2" t="str">
        <f t="shared" si="10"/>
        <v>"읽어야 한다",</v>
      </c>
      <c r="M71" s="2" t="s">
        <v>1336</v>
      </c>
      <c r="N71" s="96"/>
      <c r="O71" s="96" t="str">
        <f t="shared" si="11"/>
        <v>"",</v>
      </c>
      <c r="P71" s="2" t="str">
        <f t="shared" si="12"/>
        <v>"읽다하겠다",</v>
      </c>
      <c r="Q71" s="2" t="str">
        <f t="shared" si="9"/>
        <v>"읽다할 수 있다",</v>
      </c>
      <c r="R71" s="2" t="str">
        <f t="shared" si="13"/>
        <v>"read",</v>
      </c>
    </row>
    <row r="72" spans="2:18" ht="17.25" thickBot="1">
      <c r="B72" s="77" t="s">
        <v>691</v>
      </c>
      <c r="C72" s="77" t="s">
        <v>857</v>
      </c>
      <c r="D72" s="76" t="s">
        <v>690</v>
      </c>
      <c r="E72" s="73" t="str">
        <f t="shared" si="8"/>
        <v>돌아</v>
      </c>
      <c r="F72" s="73" t="s">
        <v>1865</v>
      </c>
      <c r="G72" s="76" t="s">
        <v>690</v>
      </c>
      <c r="H72" s="95" t="s">
        <v>875</v>
      </c>
      <c r="I72" s="1" t="s">
        <v>12</v>
      </c>
      <c r="J72" s="1" t="s">
        <v>13</v>
      </c>
      <c r="K72" s="2" t="s">
        <v>952</v>
      </c>
      <c r="L72" s="2" t="str">
        <f t="shared" si="10"/>
        <v>"돌아가야 한다",</v>
      </c>
      <c r="M72" s="2" t="s">
        <v>1337</v>
      </c>
      <c r="N72" s="96"/>
      <c r="O72" s="96" t="str">
        <f t="shared" si="11"/>
        <v>"",</v>
      </c>
      <c r="P72" s="2" t="str">
        <f t="shared" si="12"/>
        <v>"돌아하겠다",</v>
      </c>
      <c r="Q72" s="2" t="str">
        <f t="shared" si="9"/>
        <v>"돌아할 수 있다",</v>
      </c>
      <c r="R72" s="2" t="str">
        <f t="shared" si="13"/>
        <v>"return",</v>
      </c>
    </row>
    <row r="73" spans="2:18" ht="17.25" thickBot="1">
      <c r="B73" s="79" t="s">
        <v>693</v>
      </c>
      <c r="C73" s="79" t="s">
        <v>693</v>
      </c>
      <c r="D73" s="74" t="s">
        <v>692</v>
      </c>
      <c r="E73" s="73" t="str">
        <f t="shared" si="8"/>
        <v>달리</v>
      </c>
      <c r="F73" s="73" t="s">
        <v>1866</v>
      </c>
      <c r="G73" s="74" t="s">
        <v>692</v>
      </c>
      <c r="H73" s="95" t="s">
        <v>875</v>
      </c>
      <c r="I73" s="1" t="s">
        <v>12</v>
      </c>
      <c r="J73" s="1" t="s">
        <v>13</v>
      </c>
      <c r="K73" s="2" t="s">
        <v>953</v>
      </c>
      <c r="L73" s="2" t="str">
        <f t="shared" si="10"/>
        <v>"달려야 한다",</v>
      </c>
      <c r="M73" s="2" t="s">
        <v>1338</v>
      </c>
      <c r="N73" s="96"/>
      <c r="O73" s="96" t="str">
        <f t="shared" si="11"/>
        <v>"",</v>
      </c>
      <c r="P73" s="2" t="str">
        <f t="shared" si="12"/>
        <v>"달리하겠다",</v>
      </c>
      <c r="Q73" s="2" t="str">
        <f t="shared" si="9"/>
        <v>"달리할 수 있다",</v>
      </c>
      <c r="R73" s="2" t="str">
        <f t="shared" si="13"/>
        <v>"run",</v>
      </c>
    </row>
    <row r="74" spans="2:18" ht="17.25" thickBot="1">
      <c r="B74" s="75" t="s">
        <v>695</v>
      </c>
      <c r="C74" s="75" t="s">
        <v>695</v>
      </c>
      <c r="D74" s="74" t="s">
        <v>694</v>
      </c>
      <c r="E74" s="73" t="str">
        <f t="shared" si="8"/>
        <v>노래</v>
      </c>
      <c r="F74" s="73" t="s">
        <v>1867</v>
      </c>
      <c r="G74" s="74" t="s">
        <v>694</v>
      </c>
      <c r="H74" s="95" t="s">
        <v>875</v>
      </c>
      <c r="I74" s="1" t="s">
        <v>12</v>
      </c>
      <c r="J74" s="1" t="s">
        <v>13</v>
      </c>
      <c r="K74" s="2" t="s">
        <v>954</v>
      </c>
      <c r="L74" s="2" t="str">
        <f t="shared" si="10"/>
        <v>"노래해야 한다",</v>
      </c>
      <c r="M74" s="2" t="s">
        <v>1339</v>
      </c>
      <c r="N74" s="96"/>
      <c r="O74" s="96" t="str">
        <f t="shared" si="11"/>
        <v>"",</v>
      </c>
      <c r="P74" s="2" t="str">
        <f t="shared" si="12"/>
        <v>"노래하겠다",</v>
      </c>
      <c r="Q74" s="2" t="str">
        <f t="shared" si="9"/>
        <v>"노래할 수 있다",</v>
      </c>
      <c r="R74" s="2" t="str">
        <f t="shared" si="13"/>
        <v>"sing",</v>
      </c>
    </row>
    <row r="75" spans="2:18" ht="17.25" thickBot="1">
      <c r="B75" s="78" t="s">
        <v>697</v>
      </c>
      <c r="C75" s="78" t="s">
        <v>697</v>
      </c>
      <c r="D75" s="76" t="s">
        <v>696</v>
      </c>
      <c r="E75" s="73" t="str">
        <f t="shared" si="8"/>
        <v>앉다</v>
      </c>
      <c r="F75" s="73" t="s">
        <v>1868</v>
      </c>
      <c r="G75" s="76" t="s">
        <v>696</v>
      </c>
      <c r="H75" s="95" t="s">
        <v>875</v>
      </c>
      <c r="I75" s="1" t="s">
        <v>12</v>
      </c>
      <c r="J75" s="1" t="s">
        <v>13</v>
      </c>
      <c r="K75" s="2" t="s">
        <v>955</v>
      </c>
      <c r="L75" s="2" t="str">
        <f t="shared" si="10"/>
        <v>"앉아야 한다",</v>
      </c>
      <c r="M75" s="2" t="s">
        <v>1340</v>
      </c>
      <c r="N75" s="96"/>
      <c r="O75" s="96" t="str">
        <f t="shared" si="11"/>
        <v>"",</v>
      </c>
      <c r="P75" s="2" t="str">
        <f t="shared" si="12"/>
        <v>"앉다하겠다",</v>
      </c>
      <c r="Q75" s="2" t="str">
        <f t="shared" si="9"/>
        <v>"앉다할 수 있다",</v>
      </c>
      <c r="R75" s="2" t="str">
        <f t="shared" si="13"/>
        <v>"sit",</v>
      </c>
    </row>
    <row r="76" spans="2:18" ht="17.25" thickBot="1">
      <c r="B76" s="79" t="s">
        <v>699</v>
      </c>
      <c r="C76" s="79" t="s">
        <v>699</v>
      </c>
      <c r="D76" s="74" t="s">
        <v>698</v>
      </c>
      <c r="E76" s="73" t="str">
        <f t="shared" si="8"/>
        <v>자다</v>
      </c>
      <c r="F76" s="73" t="s">
        <v>1869</v>
      </c>
      <c r="G76" s="74" t="s">
        <v>698</v>
      </c>
      <c r="H76" s="95" t="s">
        <v>875</v>
      </c>
      <c r="I76" s="1" t="s">
        <v>12</v>
      </c>
      <c r="J76" s="1" t="s">
        <v>13</v>
      </c>
      <c r="K76" s="2" t="s">
        <v>956</v>
      </c>
      <c r="L76" s="2" t="str">
        <f t="shared" si="10"/>
        <v>"자야 한다",</v>
      </c>
      <c r="M76" s="2" t="s">
        <v>1341</v>
      </c>
      <c r="N76" s="96"/>
      <c r="O76" s="96" t="str">
        <f t="shared" si="11"/>
        <v>"",</v>
      </c>
      <c r="P76" s="2" t="str">
        <f t="shared" si="12"/>
        <v>"자다하겠다",</v>
      </c>
      <c r="Q76" s="2" t="str">
        <f t="shared" si="9"/>
        <v>"자다할 수 있다",</v>
      </c>
      <c r="R76" s="2" t="str">
        <f t="shared" si="13"/>
        <v>"sleep",</v>
      </c>
    </row>
    <row r="77" spans="2:18" ht="17.25" thickBot="1">
      <c r="B77" s="77" t="s">
        <v>701</v>
      </c>
      <c r="C77" s="77" t="s">
        <v>858</v>
      </c>
      <c r="D77" s="76" t="s">
        <v>700</v>
      </c>
      <c r="E77" s="73" t="str">
        <f t="shared" si="8"/>
        <v>냄새</v>
      </c>
      <c r="F77" s="73" t="s">
        <v>1870</v>
      </c>
      <c r="G77" s="76" t="s">
        <v>700</v>
      </c>
      <c r="H77" s="95" t="s">
        <v>875</v>
      </c>
      <c r="I77" s="1" t="s">
        <v>12</v>
      </c>
      <c r="J77" s="1" t="s">
        <v>13</v>
      </c>
      <c r="K77" s="2" t="s">
        <v>957</v>
      </c>
      <c r="L77" s="2" t="str">
        <f t="shared" si="10"/>
        <v>"냄새맡아야 한다",</v>
      </c>
      <c r="M77" s="2" t="s">
        <v>1342</v>
      </c>
      <c r="N77" s="96"/>
      <c r="O77" s="96" t="str">
        <f t="shared" si="11"/>
        <v>"",</v>
      </c>
      <c r="P77" s="2" t="str">
        <f t="shared" si="12"/>
        <v>"냄새하겠다",</v>
      </c>
      <c r="Q77" s="2" t="str">
        <f t="shared" si="9"/>
        <v>"냄새할 수 있다",</v>
      </c>
      <c r="R77" s="2" t="str">
        <f t="shared" si="13"/>
        <v>"smell",</v>
      </c>
    </row>
    <row r="78" spans="2:18" ht="17.25" thickBot="1">
      <c r="B78" s="75" t="s">
        <v>703</v>
      </c>
      <c r="C78" s="75" t="s">
        <v>859</v>
      </c>
      <c r="D78" s="74" t="s">
        <v>702</v>
      </c>
      <c r="E78" s="73" t="str">
        <f t="shared" si="8"/>
        <v>미소</v>
      </c>
      <c r="F78" s="73" t="s">
        <v>1871</v>
      </c>
      <c r="G78" s="74" t="s">
        <v>702</v>
      </c>
      <c r="H78" s="95" t="s">
        <v>875</v>
      </c>
      <c r="I78" s="1" t="s">
        <v>12</v>
      </c>
      <c r="J78" s="1" t="s">
        <v>13</v>
      </c>
      <c r="K78" s="2" t="s">
        <v>958</v>
      </c>
      <c r="L78" s="2" t="str">
        <f t="shared" si="10"/>
        <v>"미소지어야 한다",</v>
      </c>
      <c r="M78" s="2" t="s">
        <v>1343</v>
      </c>
      <c r="N78" s="96"/>
      <c r="O78" s="96" t="str">
        <f t="shared" si="11"/>
        <v>"",</v>
      </c>
      <c r="P78" s="2" t="str">
        <f t="shared" si="12"/>
        <v>"미소하겠다",</v>
      </c>
      <c r="Q78" s="2" t="str">
        <f t="shared" si="9"/>
        <v>"미소할 수 있다",</v>
      </c>
      <c r="R78" s="2" t="str">
        <f t="shared" si="13"/>
        <v>"smile",</v>
      </c>
    </row>
    <row r="79" spans="2:18" ht="17.25" thickBot="1">
      <c r="B79" s="78" t="s">
        <v>705</v>
      </c>
      <c r="C79" s="78" t="s">
        <v>705</v>
      </c>
      <c r="D79" s="76" t="s">
        <v>704</v>
      </c>
      <c r="E79" s="73" t="str">
        <f t="shared" si="8"/>
        <v>말하</v>
      </c>
      <c r="F79" s="73" t="s">
        <v>1872</v>
      </c>
      <c r="G79" s="76" t="s">
        <v>704</v>
      </c>
      <c r="H79" s="95" t="s">
        <v>875</v>
      </c>
      <c r="I79" s="1" t="s">
        <v>12</v>
      </c>
      <c r="J79" s="1" t="s">
        <v>13</v>
      </c>
      <c r="K79" s="2" t="s">
        <v>959</v>
      </c>
      <c r="L79" s="2" t="str">
        <f t="shared" si="10"/>
        <v>"말해야 한다",</v>
      </c>
      <c r="M79" s="2" t="s">
        <v>1344</v>
      </c>
      <c r="N79" s="96"/>
      <c r="O79" s="96" t="str">
        <f t="shared" si="11"/>
        <v>"",</v>
      </c>
      <c r="P79" s="2" t="str">
        <f t="shared" si="12"/>
        <v>"말하하겠다",</v>
      </c>
      <c r="Q79" s="2" t="str">
        <f t="shared" si="9"/>
        <v>"말하할 수 있다",</v>
      </c>
      <c r="R79" s="2" t="str">
        <f t="shared" si="13"/>
        <v>"speak",</v>
      </c>
    </row>
    <row r="80" spans="2:18" ht="17.25" thickBot="1">
      <c r="B80" s="75" t="s">
        <v>707</v>
      </c>
      <c r="C80" s="75" t="s">
        <v>860</v>
      </c>
      <c r="D80" s="74" t="s">
        <v>706</v>
      </c>
      <c r="E80" s="73" t="str">
        <f t="shared" si="8"/>
        <v>서다</v>
      </c>
      <c r="F80" s="73" t="s">
        <v>1873</v>
      </c>
      <c r="G80" s="74" t="s">
        <v>706</v>
      </c>
      <c r="H80" s="95" t="s">
        <v>875</v>
      </c>
      <c r="I80" s="1" t="s">
        <v>12</v>
      </c>
      <c r="J80" s="1" t="s">
        <v>13</v>
      </c>
      <c r="K80" s="2" t="s">
        <v>960</v>
      </c>
      <c r="L80" s="2" t="str">
        <f t="shared" si="10"/>
        <v>"일어서야 한다",</v>
      </c>
      <c r="M80" s="2" t="s">
        <v>1345</v>
      </c>
      <c r="N80" s="96"/>
      <c r="O80" s="96" t="str">
        <f t="shared" si="11"/>
        <v>"",</v>
      </c>
      <c r="P80" s="2" t="str">
        <f t="shared" si="12"/>
        <v>"서다하겠다",</v>
      </c>
      <c r="Q80" s="2" t="str">
        <f t="shared" si="9"/>
        <v>"서다할 수 있다",</v>
      </c>
      <c r="R80" s="2" t="str">
        <f t="shared" si="13"/>
        <v>"stand",</v>
      </c>
    </row>
    <row r="81" spans="2:18" ht="17.25" thickBot="1">
      <c r="B81" s="77" t="s">
        <v>709</v>
      </c>
      <c r="C81" s="77" t="s">
        <v>861</v>
      </c>
      <c r="D81" s="76" t="s">
        <v>708</v>
      </c>
      <c r="E81" s="73" t="str">
        <f t="shared" si="8"/>
        <v>시작</v>
      </c>
      <c r="F81" s="73" t="s">
        <v>1874</v>
      </c>
      <c r="G81" s="76" t="s">
        <v>708</v>
      </c>
      <c r="H81" s="95" t="s">
        <v>875</v>
      </c>
      <c r="I81" s="1" t="s">
        <v>12</v>
      </c>
      <c r="J81" s="1" t="s">
        <v>13</v>
      </c>
      <c r="K81" s="2" t="s">
        <v>961</v>
      </c>
      <c r="L81" s="2" t="str">
        <f t="shared" si="10"/>
        <v>"시작해야 한다",</v>
      </c>
      <c r="M81" s="2" t="s">
        <v>1275</v>
      </c>
      <c r="N81" s="96"/>
      <c r="O81" s="96" t="str">
        <f t="shared" si="11"/>
        <v>"",</v>
      </c>
      <c r="P81" s="2" t="str">
        <f t="shared" si="12"/>
        <v>"시작하겠다",</v>
      </c>
      <c r="Q81" s="2" t="str">
        <f t="shared" si="9"/>
        <v>"시작할 수 있다",</v>
      </c>
      <c r="R81" s="2" t="str">
        <f t="shared" si="13"/>
        <v>"start",</v>
      </c>
    </row>
    <row r="82" spans="2:18" ht="17.25" thickBot="1">
      <c r="B82" s="75" t="s">
        <v>711</v>
      </c>
      <c r="C82" s="75" t="s">
        <v>862</v>
      </c>
      <c r="D82" s="74" t="s">
        <v>710</v>
      </c>
      <c r="E82" s="73" t="str">
        <f t="shared" si="8"/>
        <v>머무</v>
      </c>
      <c r="F82" s="73" t="s">
        <v>1875</v>
      </c>
      <c r="G82" s="74" t="s">
        <v>710</v>
      </c>
      <c r="H82" s="95" t="s">
        <v>875</v>
      </c>
      <c r="I82" s="1" t="s">
        <v>12</v>
      </c>
      <c r="J82" s="1" t="s">
        <v>13</v>
      </c>
      <c r="K82" s="2" t="s">
        <v>962</v>
      </c>
      <c r="L82" s="2" t="str">
        <f t="shared" si="10"/>
        <v>"머물러야 한다",</v>
      </c>
      <c r="M82" s="2" t="s">
        <v>1346</v>
      </c>
      <c r="N82" s="96"/>
      <c r="O82" s="96" t="str">
        <f t="shared" si="11"/>
        <v>"",</v>
      </c>
      <c r="P82" s="2" t="str">
        <f t="shared" si="12"/>
        <v>"머무하겠다",</v>
      </c>
      <c r="Q82" s="2" t="str">
        <f t="shared" si="9"/>
        <v>"머무할 수 있다",</v>
      </c>
      <c r="R82" s="2" t="str">
        <f t="shared" si="13"/>
        <v>"stay",</v>
      </c>
    </row>
    <row r="83" spans="2:18" ht="17.25" thickBot="1">
      <c r="B83" s="77" t="s">
        <v>713</v>
      </c>
      <c r="C83" s="77" t="s">
        <v>863</v>
      </c>
      <c r="D83" s="76" t="s">
        <v>712</v>
      </c>
      <c r="E83" s="73" t="str">
        <f t="shared" si="8"/>
        <v>멈추</v>
      </c>
      <c r="F83" s="73" t="s">
        <v>1876</v>
      </c>
      <c r="G83" s="76" t="s">
        <v>712</v>
      </c>
      <c r="H83" s="95" t="s">
        <v>875</v>
      </c>
      <c r="I83" s="1" t="s">
        <v>12</v>
      </c>
      <c r="J83" s="1" t="s">
        <v>13</v>
      </c>
      <c r="K83" s="2" t="s">
        <v>963</v>
      </c>
      <c r="L83" s="2" t="str">
        <f t="shared" si="10"/>
        <v>"멈춰야 한다",</v>
      </c>
      <c r="M83" s="2" t="s">
        <v>1347</v>
      </c>
      <c r="N83" s="96"/>
      <c r="O83" s="96" t="str">
        <f t="shared" si="11"/>
        <v>"",</v>
      </c>
      <c r="P83" s="2" t="str">
        <f t="shared" si="12"/>
        <v>"멈추하겠다",</v>
      </c>
      <c r="Q83" s="2" t="str">
        <f t="shared" si="9"/>
        <v>"멈추할 수 있다",</v>
      </c>
      <c r="R83" s="2" t="str">
        <f t="shared" si="13"/>
        <v>"stop",</v>
      </c>
    </row>
    <row r="84" spans="2:18" ht="17.25" thickBot="1">
      <c r="B84" s="77" t="s">
        <v>715</v>
      </c>
      <c r="C84" s="77" t="s">
        <v>715</v>
      </c>
      <c r="D84" s="76" t="s">
        <v>714</v>
      </c>
      <c r="E84" s="73" t="str">
        <f t="shared" si="8"/>
        <v>수영</v>
      </c>
      <c r="F84" s="73" t="s">
        <v>1877</v>
      </c>
      <c r="G84" s="76" t="s">
        <v>714</v>
      </c>
      <c r="H84" s="95" t="s">
        <v>875</v>
      </c>
      <c r="I84" s="1" t="s">
        <v>12</v>
      </c>
      <c r="J84" s="1" t="s">
        <v>13</v>
      </c>
      <c r="K84" s="2" t="s">
        <v>964</v>
      </c>
      <c r="L84" s="2" t="str">
        <f t="shared" si="10"/>
        <v>"수영해야 한다",</v>
      </c>
      <c r="M84" s="2" t="s">
        <v>1348</v>
      </c>
      <c r="N84" s="96"/>
      <c r="O84" s="96" t="str">
        <f t="shared" si="11"/>
        <v>"",</v>
      </c>
      <c r="P84" s="2" t="str">
        <f t="shared" si="12"/>
        <v>"수영하겠다",</v>
      </c>
      <c r="Q84" s="2" t="str">
        <f t="shared" si="9"/>
        <v>"수영할 수 있다",</v>
      </c>
      <c r="R84" s="2" t="str">
        <f t="shared" si="13"/>
        <v>"swim",</v>
      </c>
    </row>
    <row r="85" spans="2:18" ht="17.25" thickBot="1">
      <c r="B85" s="78" t="s">
        <v>705</v>
      </c>
      <c r="C85" s="78" t="s">
        <v>705</v>
      </c>
      <c r="D85" s="76" t="s">
        <v>716</v>
      </c>
      <c r="E85" s="73" t="str">
        <f t="shared" si="8"/>
        <v>말하</v>
      </c>
      <c r="F85" s="73" t="s">
        <v>1872</v>
      </c>
      <c r="G85" s="76" t="s">
        <v>716</v>
      </c>
      <c r="H85" s="95" t="s">
        <v>875</v>
      </c>
      <c r="I85" s="1" t="s">
        <v>12</v>
      </c>
      <c r="J85" s="1" t="s">
        <v>13</v>
      </c>
      <c r="K85" s="2" t="s">
        <v>959</v>
      </c>
      <c r="L85" s="2" t="str">
        <f t="shared" si="10"/>
        <v>"말해야 한다",</v>
      </c>
      <c r="M85" s="2" t="s">
        <v>1344</v>
      </c>
      <c r="N85" s="96"/>
      <c r="O85" s="96" t="str">
        <f t="shared" si="11"/>
        <v>"",</v>
      </c>
      <c r="P85" s="2" t="str">
        <f t="shared" si="12"/>
        <v>"말하하겠다",</v>
      </c>
      <c r="Q85" s="2" t="str">
        <f t="shared" si="9"/>
        <v>"말하할 수 있다",</v>
      </c>
      <c r="R85" s="2" t="str">
        <f t="shared" si="13"/>
        <v>"talk",</v>
      </c>
    </row>
    <row r="86" spans="2:18" ht="17.25" thickBot="1">
      <c r="B86" s="77" t="s">
        <v>718</v>
      </c>
      <c r="C86" s="77" t="s">
        <v>864</v>
      </c>
      <c r="D86" s="76" t="s">
        <v>717</v>
      </c>
      <c r="E86" s="73" t="str">
        <f t="shared" si="8"/>
        <v>이야</v>
      </c>
      <c r="F86" s="73" t="s">
        <v>1878</v>
      </c>
      <c r="G86" s="76" t="s">
        <v>717</v>
      </c>
      <c r="H86" s="95" t="s">
        <v>875</v>
      </c>
      <c r="I86" s="1" t="s">
        <v>12</v>
      </c>
      <c r="J86" s="1" t="s">
        <v>13</v>
      </c>
      <c r="K86" s="2" t="s">
        <v>965</v>
      </c>
      <c r="L86" s="2" t="str">
        <f t="shared" si="10"/>
        <v>"이야기해야 한다",</v>
      </c>
      <c r="M86" s="2" t="s">
        <v>1349</v>
      </c>
      <c r="N86" s="96"/>
      <c r="O86" s="96" t="str">
        <f t="shared" si="11"/>
        <v>"",</v>
      </c>
      <c r="P86" s="2" t="str">
        <f t="shared" si="12"/>
        <v>"이야하겠다",</v>
      </c>
      <c r="Q86" s="2" t="str">
        <f t="shared" si="9"/>
        <v>"이야할 수 있다",</v>
      </c>
      <c r="R86" s="2" t="str">
        <f t="shared" si="13"/>
        <v>"tell",</v>
      </c>
    </row>
    <row r="87" spans="2:18" ht="17.25" thickBot="1">
      <c r="B87" s="75" t="s">
        <v>720</v>
      </c>
      <c r="C87" s="75" t="s">
        <v>865</v>
      </c>
      <c r="D87" s="74" t="s">
        <v>719</v>
      </c>
      <c r="E87" s="73" t="str">
        <f t="shared" si="8"/>
        <v>여행</v>
      </c>
      <c r="F87" s="73" t="s">
        <v>1879</v>
      </c>
      <c r="G87" s="74" t="s">
        <v>719</v>
      </c>
      <c r="H87" s="95" t="s">
        <v>875</v>
      </c>
      <c r="I87" s="1" t="s">
        <v>12</v>
      </c>
      <c r="J87" s="1" t="s">
        <v>13</v>
      </c>
      <c r="K87" s="2" t="s">
        <v>891</v>
      </c>
      <c r="L87" s="2" t="str">
        <f t="shared" si="10"/>
        <v>"여행해야 한다",</v>
      </c>
      <c r="M87" s="2" t="s">
        <v>1350</v>
      </c>
      <c r="N87" s="96"/>
      <c r="O87" s="96" t="str">
        <f t="shared" si="11"/>
        <v>"",</v>
      </c>
      <c r="P87" s="2" t="str">
        <f t="shared" si="12"/>
        <v>"여행하겠다",</v>
      </c>
      <c r="Q87" s="2" t="str">
        <f t="shared" si="9"/>
        <v>"여행할 수 있다",</v>
      </c>
      <c r="R87" s="2" t="str">
        <f t="shared" si="13"/>
        <v>"travel",</v>
      </c>
    </row>
    <row r="88" spans="2:18" ht="17.25" thickBot="1">
      <c r="B88" s="77" t="s">
        <v>722</v>
      </c>
      <c r="C88" s="77" t="s">
        <v>866</v>
      </c>
      <c r="D88" s="76" t="s">
        <v>721</v>
      </c>
      <c r="E88" s="73" t="str">
        <f t="shared" si="8"/>
        <v>노력</v>
      </c>
      <c r="F88" s="73" t="s">
        <v>1807</v>
      </c>
      <c r="G88" s="76" t="s">
        <v>721</v>
      </c>
      <c r="H88" s="95" t="s">
        <v>875</v>
      </c>
      <c r="I88" s="1" t="s">
        <v>12</v>
      </c>
      <c r="J88" s="1" t="s">
        <v>13</v>
      </c>
      <c r="K88" s="2" t="s">
        <v>892</v>
      </c>
      <c r="L88" s="2" t="str">
        <f t="shared" si="10"/>
        <v>"노력해야 한다",</v>
      </c>
      <c r="M88" s="2" t="s">
        <v>1351</v>
      </c>
      <c r="N88" s="96"/>
      <c r="O88" s="96" t="str">
        <f t="shared" si="11"/>
        <v>"",</v>
      </c>
      <c r="P88" s="2" t="str">
        <f t="shared" si="12"/>
        <v>"노력하겠다",</v>
      </c>
      <c r="Q88" s="2" t="str">
        <f t="shared" si="9"/>
        <v>"노력할 수 있다",</v>
      </c>
      <c r="R88" s="2" t="str">
        <f t="shared" si="13"/>
        <v>"try",</v>
      </c>
    </row>
    <row r="89" spans="2:18" ht="17.25" thickBot="1">
      <c r="B89" s="75" t="s">
        <v>724</v>
      </c>
      <c r="C89" s="75" t="s">
        <v>867</v>
      </c>
      <c r="D89" s="74" t="s">
        <v>723</v>
      </c>
      <c r="E89" s="73" t="str">
        <f t="shared" si="8"/>
        <v>돌리</v>
      </c>
      <c r="F89" s="73" t="s">
        <v>1864</v>
      </c>
      <c r="G89" s="74" t="s">
        <v>723</v>
      </c>
      <c r="H89" s="95" t="s">
        <v>875</v>
      </c>
      <c r="I89" s="1" t="s">
        <v>12</v>
      </c>
      <c r="J89" s="1" t="s">
        <v>13</v>
      </c>
      <c r="K89" s="2" t="s">
        <v>966</v>
      </c>
      <c r="L89" s="2" t="str">
        <f t="shared" si="10"/>
        <v>"돌려야 한다",</v>
      </c>
      <c r="M89" s="2" t="s">
        <v>1352</v>
      </c>
      <c r="N89" s="96"/>
      <c r="O89" s="96" t="str">
        <f t="shared" si="11"/>
        <v>"",</v>
      </c>
      <c r="P89" s="2" t="str">
        <f t="shared" si="12"/>
        <v>"돌리하겠다",</v>
      </c>
      <c r="Q89" s="2" t="str">
        <f t="shared" si="9"/>
        <v>"돌리할 수 있다",</v>
      </c>
      <c r="R89" s="2" t="str">
        <f t="shared" si="13"/>
        <v>"turn",</v>
      </c>
    </row>
    <row r="90" spans="2:18" ht="17.25" thickBot="1">
      <c r="B90" s="77" t="s">
        <v>726</v>
      </c>
      <c r="C90" s="77" t="s">
        <v>726</v>
      </c>
      <c r="D90" s="76" t="s">
        <v>725</v>
      </c>
      <c r="E90" s="73" t="str">
        <f t="shared" si="8"/>
        <v>방문</v>
      </c>
      <c r="F90" s="73" t="s">
        <v>1880</v>
      </c>
      <c r="G90" s="76" t="s">
        <v>725</v>
      </c>
      <c r="H90" s="95" t="s">
        <v>875</v>
      </c>
      <c r="I90" s="1" t="s">
        <v>12</v>
      </c>
      <c r="J90" s="1" t="s">
        <v>13</v>
      </c>
      <c r="K90" s="2" t="s">
        <v>893</v>
      </c>
      <c r="L90" s="2" t="str">
        <f t="shared" si="10"/>
        <v>"방문해야 한다",</v>
      </c>
      <c r="M90" s="2" t="s">
        <v>1353</v>
      </c>
      <c r="N90" s="96"/>
      <c r="O90" s="96" t="str">
        <f t="shared" si="11"/>
        <v>"",</v>
      </c>
      <c r="P90" s="2" t="str">
        <f t="shared" si="12"/>
        <v>"방문하겠다",</v>
      </c>
      <c r="Q90" s="2" t="str">
        <f t="shared" si="9"/>
        <v>"방문할 수 있다",</v>
      </c>
      <c r="R90" s="2" t="str">
        <f t="shared" si="13"/>
        <v>"visit",</v>
      </c>
    </row>
    <row r="91" spans="2:18" ht="17.25" thickBot="1">
      <c r="B91" s="75" t="s">
        <v>728</v>
      </c>
      <c r="C91" s="75" t="s">
        <v>728</v>
      </c>
      <c r="D91" s="74" t="s">
        <v>727</v>
      </c>
      <c r="E91" s="73" t="str">
        <f t="shared" si="8"/>
        <v>기다</v>
      </c>
      <c r="F91" s="73" t="s">
        <v>1881</v>
      </c>
      <c r="G91" s="74" t="s">
        <v>727</v>
      </c>
      <c r="H91" s="95" t="s">
        <v>875</v>
      </c>
      <c r="I91" s="1" t="s">
        <v>12</v>
      </c>
      <c r="J91" s="1" t="s">
        <v>13</v>
      </c>
      <c r="K91" s="2" t="s">
        <v>967</v>
      </c>
      <c r="L91" s="2" t="str">
        <f t="shared" si="10"/>
        <v>"기다려야 한다",</v>
      </c>
      <c r="M91" s="2" t="s">
        <v>1354</v>
      </c>
      <c r="N91" s="96"/>
      <c r="O91" s="96" t="str">
        <f t="shared" si="11"/>
        <v>"",</v>
      </c>
      <c r="P91" s="2" t="str">
        <f t="shared" si="12"/>
        <v>"기다하겠다",</v>
      </c>
      <c r="Q91" s="2" t="str">
        <f t="shared" si="9"/>
        <v>"기다할 수 있다",</v>
      </c>
      <c r="R91" s="2" t="str">
        <f t="shared" si="13"/>
        <v>"wait",</v>
      </c>
    </row>
    <row r="92" spans="2:18" ht="17.25" thickBot="1">
      <c r="B92" s="78" t="s">
        <v>730</v>
      </c>
      <c r="C92" s="78" t="s">
        <v>730</v>
      </c>
      <c r="D92" s="76" t="s">
        <v>729</v>
      </c>
      <c r="E92" s="73" t="str">
        <f t="shared" si="8"/>
        <v>깨다</v>
      </c>
      <c r="F92" s="73" t="s">
        <v>1882</v>
      </c>
      <c r="G92" s="76" t="s">
        <v>729</v>
      </c>
      <c r="H92" s="95" t="s">
        <v>875</v>
      </c>
      <c r="I92" s="1" t="s">
        <v>12</v>
      </c>
      <c r="J92" s="1" t="s">
        <v>13</v>
      </c>
      <c r="K92" s="2" t="s">
        <v>968</v>
      </c>
      <c r="L92" s="2" t="str">
        <f t="shared" si="10"/>
        <v>"깨야 한다",</v>
      </c>
      <c r="M92" s="2" t="s">
        <v>1355</v>
      </c>
      <c r="N92" s="96"/>
      <c r="O92" s="96" t="str">
        <f t="shared" si="11"/>
        <v>"",</v>
      </c>
      <c r="P92" s="2" t="str">
        <f t="shared" si="12"/>
        <v>"깨다하겠다",</v>
      </c>
      <c r="Q92" s="2" t="str">
        <f t="shared" si="9"/>
        <v>"깨다할 수 있다",</v>
      </c>
      <c r="R92" s="2" t="str">
        <f t="shared" si="13"/>
        <v>"wake",</v>
      </c>
    </row>
    <row r="93" spans="2:18" ht="17.25" thickBot="1">
      <c r="B93" s="79" t="s">
        <v>732</v>
      </c>
      <c r="C93" s="79" t="s">
        <v>732</v>
      </c>
      <c r="D93" s="74" t="s">
        <v>731</v>
      </c>
      <c r="E93" s="73" t="str">
        <f t="shared" si="8"/>
        <v>걷다</v>
      </c>
      <c r="F93" s="73" t="s">
        <v>1844</v>
      </c>
      <c r="G93" s="74" t="s">
        <v>731</v>
      </c>
      <c r="H93" s="95" t="s">
        <v>875</v>
      </c>
      <c r="I93" s="1" t="s">
        <v>12</v>
      </c>
      <c r="J93" s="1" t="s">
        <v>13</v>
      </c>
      <c r="K93" s="2" t="s">
        <v>932</v>
      </c>
      <c r="L93" s="2" t="str">
        <f t="shared" si="10"/>
        <v>"걸어야 한다",</v>
      </c>
      <c r="M93" s="2" t="s">
        <v>1356</v>
      </c>
      <c r="N93" s="96"/>
      <c r="O93" s="96" t="str">
        <f t="shared" si="11"/>
        <v>"",</v>
      </c>
      <c r="P93" s="2" t="str">
        <f t="shared" si="12"/>
        <v>"걷다하겠다",</v>
      </c>
      <c r="Q93" s="2" t="str">
        <f t="shared" si="9"/>
        <v>"걷다할 수 있다",</v>
      </c>
      <c r="R93" s="2" t="str">
        <f t="shared" si="13"/>
        <v>"walk",</v>
      </c>
    </row>
    <row r="94" spans="2:18" ht="17.25" thickBot="1">
      <c r="B94" s="75" t="s">
        <v>734</v>
      </c>
      <c r="C94" s="75" t="s">
        <v>868</v>
      </c>
      <c r="D94" s="74" t="s">
        <v>733</v>
      </c>
      <c r="E94" s="73" t="str">
        <f t="shared" si="8"/>
        <v>씻다</v>
      </c>
      <c r="F94" s="73" t="s">
        <v>1883</v>
      </c>
      <c r="G94" s="74" t="s">
        <v>733</v>
      </c>
      <c r="H94" s="95" t="s">
        <v>875</v>
      </c>
      <c r="I94" s="1" t="s">
        <v>12</v>
      </c>
      <c r="J94" s="1" t="s">
        <v>13</v>
      </c>
      <c r="K94" s="2" t="s">
        <v>969</v>
      </c>
      <c r="L94" s="2" t="str">
        <f t="shared" si="10"/>
        <v>"씻어야 한다",</v>
      </c>
      <c r="M94" s="2" t="s">
        <v>1357</v>
      </c>
      <c r="N94" s="96"/>
      <c r="O94" s="96" t="str">
        <f t="shared" si="11"/>
        <v>"",</v>
      </c>
      <c r="P94" s="2" t="str">
        <f t="shared" si="12"/>
        <v>"씻다하겠다",</v>
      </c>
      <c r="Q94" s="2" t="str">
        <f t="shared" si="9"/>
        <v>"씻다할 수 있다",</v>
      </c>
      <c r="R94" s="2" t="str">
        <f t="shared" si="13"/>
        <v>"wash",</v>
      </c>
    </row>
    <row r="95" spans="2:18" ht="17.25" thickBot="1">
      <c r="B95" s="75" t="s">
        <v>736</v>
      </c>
      <c r="C95" s="75" t="s">
        <v>869</v>
      </c>
      <c r="D95" s="74" t="s">
        <v>735</v>
      </c>
      <c r="E95" s="73" t="str">
        <f t="shared" si="8"/>
        <v>입다</v>
      </c>
      <c r="F95" s="73" t="s">
        <v>1884</v>
      </c>
      <c r="G95" s="74" t="s">
        <v>735</v>
      </c>
      <c r="H95" s="95" t="s">
        <v>875</v>
      </c>
      <c r="I95" s="1" t="s">
        <v>12</v>
      </c>
      <c r="J95" s="1" t="s">
        <v>13</v>
      </c>
      <c r="K95" s="2" t="s">
        <v>970</v>
      </c>
      <c r="L95" s="2" t="str">
        <f t="shared" si="10"/>
        <v>"입어야 한다",</v>
      </c>
      <c r="M95" s="2" t="s">
        <v>1358</v>
      </c>
      <c r="N95" s="96"/>
      <c r="O95" s="96" t="str">
        <f t="shared" si="11"/>
        <v>"",</v>
      </c>
      <c r="P95" s="2" t="str">
        <f t="shared" si="12"/>
        <v>"입다하겠다",</v>
      </c>
      <c r="Q95" s="2" t="str">
        <f t="shared" si="9"/>
        <v>"입다할 수 있다",</v>
      </c>
      <c r="R95" s="2" t="str">
        <f t="shared" si="13"/>
        <v>"wear",</v>
      </c>
    </row>
    <row r="96" spans="2:18" ht="17.25" thickBot="1">
      <c r="B96" s="75" t="s">
        <v>738</v>
      </c>
      <c r="C96" s="75" t="s">
        <v>870</v>
      </c>
      <c r="D96" s="74" t="s">
        <v>737</v>
      </c>
      <c r="E96" s="73" t="str">
        <f t="shared" si="8"/>
        <v>이기</v>
      </c>
      <c r="F96" s="73" t="s">
        <v>1885</v>
      </c>
      <c r="G96" s="74" t="s">
        <v>737</v>
      </c>
      <c r="H96" s="95" t="s">
        <v>875</v>
      </c>
      <c r="I96" s="1" t="s">
        <v>12</v>
      </c>
      <c r="J96" s="1" t="s">
        <v>13</v>
      </c>
      <c r="K96" s="2" t="s">
        <v>971</v>
      </c>
      <c r="L96" s="2" t="str">
        <f t="shared" si="10"/>
        <v>"이겨야 한다",</v>
      </c>
      <c r="M96" s="2" t="s">
        <v>1359</v>
      </c>
      <c r="N96" s="96"/>
      <c r="O96" s="96" t="str">
        <f t="shared" si="11"/>
        <v>"",</v>
      </c>
      <c r="P96" s="2" t="str">
        <f t="shared" si="12"/>
        <v>"이기하겠다",</v>
      </c>
      <c r="Q96" s="2" t="str">
        <f t="shared" si="9"/>
        <v>"이기할 수 있다",</v>
      </c>
      <c r="R96" s="2" t="str">
        <f t="shared" si="13"/>
        <v>"win",</v>
      </c>
    </row>
    <row r="97" spans="2:18" ht="17.25" thickBot="1">
      <c r="B97" s="77" t="s">
        <v>740</v>
      </c>
      <c r="C97" s="77" t="s">
        <v>871</v>
      </c>
      <c r="D97" s="76" t="s">
        <v>739</v>
      </c>
      <c r="E97" s="73" t="str">
        <f t="shared" si="8"/>
        <v>바라</v>
      </c>
      <c r="F97" s="73" t="s">
        <v>1886</v>
      </c>
      <c r="G97" s="76" t="s">
        <v>739</v>
      </c>
      <c r="H97" s="95" t="s">
        <v>875</v>
      </c>
      <c r="I97" s="1" t="s">
        <v>12</v>
      </c>
      <c r="J97" s="1" t="s">
        <v>13</v>
      </c>
      <c r="K97" s="2" t="s">
        <v>972</v>
      </c>
      <c r="L97" s="2" t="str">
        <f t="shared" si="10"/>
        <v>"바라야 한다",</v>
      </c>
      <c r="M97" s="2" t="s">
        <v>1360</v>
      </c>
      <c r="N97" s="96"/>
      <c r="O97" s="96" t="str">
        <f t="shared" si="11"/>
        <v>"",</v>
      </c>
      <c r="P97" s="2" t="str">
        <f t="shared" si="12"/>
        <v>"바라하겠다",</v>
      </c>
      <c r="Q97" s="2" t="str">
        <f t="shared" si="9"/>
        <v>"바라할 수 있다",</v>
      </c>
      <c r="R97" s="2" t="str">
        <f t="shared" si="13"/>
        <v>"wish",</v>
      </c>
    </row>
    <row r="98" spans="2:18" ht="17.25" thickBot="1">
      <c r="B98" s="79" t="s">
        <v>742</v>
      </c>
      <c r="C98" s="79" t="s">
        <v>742</v>
      </c>
      <c r="D98" s="74" t="s">
        <v>741</v>
      </c>
      <c r="E98" s="73" t="str">
        <f t="shared" ref="E98:E127" si="14">LEFT(C98, 2)</f>
        <v>일하</v>
      </c>
      <c r="F98" s="73" t="s">
        <v>1887</v>
      </c>
      <c r="G98" s="74" t="s">
        <v>741</v>
      </c>
      <c r="H98" s="95" t="s">
        <v>875</v>
      </c>
      <c r="I98" s="1" t="s">
        <v>12</v>
      </c>
      <c r="J98" s="1" t="s">
        <v>13</v>
      </c>
      <c r="K98" s="2" t="s">
        <v>973</v>
      </c>
      <c r="L98" s="2" t="str">
        <f t="shared" si="10"/>
        <v>"일해야 한다",</v>
      </c>
      <c r="M98" s="2" t="s">
        <v>1361</v>
      </c>
      <c r="N98" s="96"/>
      <c r="O98" s="96" t="str">
        <f t="shared" si="11"/>
        <v>"",</v>
      </c>
      <c r="P98" s="2" t="str">
        <f t="shared" si="12"/>
        <v>"일하하겠다",</v>
      </c>
      <c r="Q98" s="2" t="str">
        <f t="shared" ref="Q98:Q127" si="15">_xlfn.TEXTJOIN("",TRUE,I98,E98,H98,J98)</f>
        <v>"일하할 수 있다",</v>
      </c>
      <c r="R98" s="2" t="str">
        <f t="shared" si="13"/>
        <v>"work",</v>
      </c>
    </row>
    <row r="99" spans="2:18" ht="17.25" thickBot="1">
      <c r="B99" s="77" t="s">
        <v>744</v>
      </c>
      <c r="C99" s="77" t="s">
        <v>872</v>
      </c>
      <c r="D99" s="76" t="s">
        <v>743</v>
      </c>
      <c r="E99" s="73" t="str">
        <f t="shared" si="14"/>
        <v>걱정</v>
      </c>
      <c r="F99" s="73" t="s">
        <v>1888</v>
      </c>
      <c r="G99" s="76" t="s">
        <v>743</v>
      </c>
      <c r="H99" s="95" t="s">
        <v>875</v>
      </c>
      <c r="I99" s="1" t="s">
        <v>12</v>
      </c>
      <c r="J99" s="1" t="s">
        <v>13</v>
      </c>
      <c r="K99" s="2" t="s">
        <v>894</v>
      </c>
      <c r="L99" s="2" t="str">
        <f t="shared" si="10"/>
        <v>"걱정해야 한다",</v>
      </c>
      <c r="M99" s="2" t="s">
        <v>1362</v>
      </c>
      <c r="N99" s="96"/>
      <c r="O99" s="96" t="str">
        <f t="shared" si="11"/>
        <v>"",</v>
      </c>
      <c r="P99" s="2" t="str">
        <f t="shared" si="12"/>
        <v>"걱정하겠다",</v>
      </c>
      <c r="Q99" s="2" t="str">
        <f t="shared" si="15"/>
        <v>"걱정할 수 있다",</v>
      </c>
      <c r="R99" s="2" t="str">
        <f t="shared" ref="R99:R127" si="16">_xlfn.TEXTJOIN("",TRUE,I99,G99,J99)</f>
        <v>"worry",</v>
      </c>
    </row>
    <row r="100" spans="2:18" ht="17.25" thickBot="1">
      <c r="B100" s="75" t="s">
        <v>746</v>
      </c>
      <c r="C100" s="75" t="s">
        <v>873</v>
      </c>
      <c r="D100" s="74" t="s">
        <v>745</v>
      </c>
      <c r="E100" s="73" t="str">
        <f t="shared" si="14"/>
        <v>쓰다</v>
      </c>
      <c r="F100" s="73" t="s">
        <v>1889</v>
      </c>
      <c r="G100" s="74" t="s">
        <v>745</v>
      </c>
      <c r="H100" s="95" t="s">
        <v>875</v>
      </c>
      <c r="I100" s="1" t="s">
        <v>12</v>
      </c>
      <c r="J100" s="1" t="s">
        <v>13</v>
      </c>
      <c r="K100" s="2" t="s">
        <v>974</v>
      </c>
      <c r="L100" s="2" t="str">
        <f t="shared" si="10"/>
        <v>"써야 한다",</v>
      </c>
      <c r="M100" s="2" t="s">
        <v>1363</v>
      </c>
      <c r="N100" s="96"/>
      <c r="O100" s="96" t="str">
        <f t="shared" si="11"/>
        <v>"",</v>
      </c>
      <c r="P100" s="2" t="str">
        <f t="shared" si="12"/>
        <v>"쓰다하겠다",</v>
      </c>
      <c r="Q100" s="2" t="str">
        <f t="shared" si="15"/>
        <v>"쓰다할 수 있다",</v>
      </c>
      <c r="R100" s="2" t="str">
        <f t="shared" si="16"/>
        <v>"write",</v>
      </c>
    </row>
    <row r="101" spans="2:18" ht="17.25" thickBot="1">
      <c r="B101" s="82" t="s">
        <v>748</v>
      </c>
      <c r="C101" s="82" t="s">
        <v>748</v>
      </c>
      <c r="D101" s="81" t="s">
        <v>747</v>
      </c>
      <c r="E101" s="73" t="str">
        <f t="shared" si="14"/>
        <v>울리</v>
      </c>
      <c r="F101" s="73" t="s">
        <v>1890</v>
      </c>
      <c r="G101" s="81" t="s">
        <v>747</v>
      </c>
      <c r="H101" s="95" t="s">
        <v>875</v>
      </c>
      <c r="I101" s="1" t="s">
        <v>12</v>
      </c>
      <c r="J101" s="1" t="s">
        <v>13</v>
      </c>
      <c r="K101" s="2" t="s">
        <v>975</v>
      </c>
      <c r="L101" s="2" t="str">
        <f t="shared" si="10"/>
        <v>"울려야 한다",</v>
      </c>
      <c r="M101" s="2" t="s">
        <v>1364</v>
      </c>
      <c r="N101" s="96"/>
      <c r="O101" s="96" t="str">
        <f t="shared" si="11"/>
        <v>"",</v>
      </c>
      <c r="P101" s="2" t="str">
        <f t="shared" si="12"/>
        <v>"울리하겠다",</v>
      </c>
      <c r="Q101" s="2" t="str">
        <f t="shared" si="15"/>
        <v>"울리할 수 있다",</v>
      </c>
      <c r="R101" s="2" t="str">
        <f t="shared" si="16"/>
        <v>"ring",</v>
      </c>
    </row>
    <row r="102" spans="2:18" ht="17.25" thickBot="1">
      <c r="B102" s="84" t="s">
        <v>750</v>
      </c>
      <c r="C102" s="84" t="s">
        <v>750</v>
      </c>
      <c r="D102" s="83" t="s">
        <v>749</v>
      </c>
      <c r="E102" s="73" t="str">
        <f t="shared" si="14"/>
        <v>가라</v>
      </c>
      <c r="F102" s="73" t="s">
        <v>1891</v>
      </c>
      <c r="G102" s="83" t="s">
        <v>749</v>
      </c>
      <c r="H102" s="95" t="s">
        <v>875</v>
      </c>
      <c r="I102" s="1" t="s">
        <v>12</v>
      </c>
      <c r="J102" s="1" t="s">
        <v>13</v>
      </c>
      <c r="K102" s="2" t="s">
        <v>976</v>
      </c>
      <c r="L102" s="2" t="str">
        <f t="shared" si="10"/>
        <v>"가라앉아야 한다",</v>
      </c>
      <c r="M102" s="2" t="s">
        <v>1365</v>
      </c>
      <c r="N102" s="96"/>
      <c r="O102" s="96" t="str">
        <f t="shared" si="11"/>
        <v>"",</v>
      </c>
      <c r="P102" s="2" t="str">
        <f t="shared" si="12"/>
        <v>"가라하겠다",</v>
      </c>
      <c r="Q102" s="2" t="str">
        <f t="shared" si="15"/>
        <v>"가라할 수 있다",</v>
      </c>
      <c r="R102" s="2" t="str">
        <f t="shared" si="16"/>
        <v>"sink",</v>
      </c>
    </row>
    <row r="103" spans="2:18" ht="17.25" thickBot="1">
      <c r="B103" s="86" t="s">
        <v>752</v>
      </c>
      <c r="C103" s="86" t="s">
        <v>752</v>
      </c>
      <c r="D103" s="85" t="s">
        <v>751</v>
      </c>
      <c r="E103" s="73" t="str">
        <f t="shared" si="14"/>
        <v>먹이</v>
      </c>
      <c r="F103" s="73" t="s">
        <v>1892</v>
      </c>
      <c r="G103" s="85" t="s">
        <v>751</v>
      </c>
      <c r="H103" s="95" t="s">
        <v>875</v>
      </c>
      <c r="I103" s="1" t="s">
        <v>12</v>
      </c>
      <c r="J103" s="1" t="s">
        <v>13</v>
      </c>
      <c r="K103" s="2" t="s">
        <v>977</v>
      </c>
      <c r="L103" s="2" t="str">
        <f t="shared" si="10"/>
        <v>"먹여야 한다",</v>
      </c>
      <c r="M103" s="2" t="s">
        <v>1366</v>
      </c>
      <c r="N103" s="96"/>
      <c r="O103" s="96" t="str">
        <f t="shared" si="11"/>
        <v>"",</v>
      </c>
      <c r="P103" s="2" t="str">
        <f t="shared" si="12"/>
        <v>"먹이하겠다",</v>
      </c>
      <c r="Q103" s="2" t="str">
        <f t="shared" si="15"/>
        <v>"먹이할 수 있다",</v>
      </c>
      <c r="R103" s="2" t="str">
        <f t="shared" si="16"/>
        <v>"feed",</v>
      </c>
    </row>
    <row r="104" spans="2:18" ht="18" thickTop="1" thickBot="1">
      <c r="B104" s="88" t="s">
        <v>754</v>
      </c>
      <c r="C104" s="88" t="s">
        <v>754</v>
      </c>
      <c r="D104" s="87" t="s">
        <v>753</v>
      </c>
      <c r="E104" s="73" t="str">
        <f t="shared" si="14"/>
        <v>쏘다</v>
      </c>
      <c r="F104" s="73" t="s">
        <v>1893</v>
      </c>
      <c r="G104" s="87" t="s">
        <v>753</v>
      </c>
      <c r="H104" s="95" t="s">
        <v>875</v>
      </c>
      <c r="I104" s="1" t="s">
        <v>12</v>
      </c>
      <c r="J104" s="1" t="s">
        <v>13</v>
      </c>
      <c r="K104" s="2" t="s">
        <v>978</v>
      </c>
      <c r="L104" s="2" t="str">
        <f t="shared" si="10"/>
        <v>"쏘아야 한다",</v>
      </c>
      <c r="M104" s="2" t="s">
        <v>1367</v>
      </c>
      <c r="N104" s="96"/>
      <c r="O104" s="96" t="str">
        <f t="shared" si="11"/>
        <v>"",</v>
      </c>
      <c r="P104" s="2" t="str">
        <f t="shared" si="12"/>
        <v>"쏘다하겠다",</v>
      </c>
      <c r="Q104" s="2" t="str">
        <f t="shared" si="15"/>
        <v>"쏘다할 수 있다",</v>
      </c>
      <c r="R104" s="2" t="str">
        <f t="shared" si="16"/>
        <v>"shoot",</v>
      </c>
    </row>
    <row r="105" spans="2:18" ht="17.25" thickBot="1">
      <c r="B105" s="90" t="s">
        <v>756</v>
      </c>
      <c r="C105" s="90" t="s">
        <v>756</v>
      </c>
      <c r="D105" s="89" t="s">
        <v>755</v>
      </c>
      <c r="E105" s="73" t="str">
        <f t="shared" si="14"/>
        <v>이끌</v>
      </c>
      <c r="F105" s="73" t="s">
        <v>1894</v>
      </c>
      <c r="G105" s="89" t="s">
        <v>755</v>
      </c>
      <c r="H105" s="95" t="s">
        <v>875</v>
      </c>
      <c r="I105" s="1" t="s">
        <v>12</v>
      </c>
      <c r="J105" s="1" t="s">
        <v>13</v>
      </c>
      <c r="K105" s="2" t="s">
        <v>979</v>
      </c>
      <c r="L105" s="2" t="str">
        <f t="shared" si="10"/>
        <v>"이끌어야 한다",</v>
      </c>
      <c r="M105" s="2" t="s">
        <v>1368</v>
      </c>
      <c r="N105" s="96"/>
      <c r="O105" s="96" t="str">
        <f t="shared" si="11"/>
        <v>"",</v>
      </c>
      <c r="P105" s="2" t="str">
        <f t="shared" si="12"/>
        <v>"이끌하겠다",</v>
      </c>
      <c r="Q105" s="2" t="str">
        <f t="shared" si="15"/>
        <v>"이끌할 수 있다",</v>
      </c>
      <c r="R105" s="2" t="str">
        <f t="shared" si="16"/>
        <v>"lead",</v>
      </c>
    </row>
    <row r="106" spans="2:18" ht="17.25" thickBot="1">
      <c r="B106" s="88" t="s">
        <v>758</v>
      </c>
      <c r="C106" s="88" t="s">
        <v>758</v>
      </c>
      <c r="D106" s="87" t="s">
        <v>757</v>
      </c>
      <c r="E106" s="73" t="str">
        <f t="shared" si="14"/>
        <v>기다</v>
      </c>
      <c r="F106" s="73" t="s">
        <v>1895</v>
      </c>
      <c r="G106" s="87" t="s">
        <v>757</v>
      </c>
      <c r="H106" s="95" t="s">
        <v>875</v>
      </c>
      <c r="I106" s="1" t="s">
        <v>12</v>
      </c>
      <c r="J106" s="1" t="s">
        <v>13</v>
      </c>
      <c r="K106" s="2" t="s">
        <v>967</v>
      </c>
      <c r="L106" s="2" t="str">
        <f t="shared" si="10"/>
        <v>"기어야 한다",</v>
      </c>
      <c r="M106" s="2" t="s">
        <v>1354</v>
      </c>
      <c r="N106" s="96"/>
      <c r="O106" s="96" t="str">
        <f t="shared" si="11"/>
        <v>"",</v>
      </c>
      <c r="P106" s="2" t="str">
        <f t="shared" si="12"/>
        <v>"기다하겠다",</v>
      </c>
      <c r="Q106" s="2" t="str">
        <f t="shared" si="15"/>
        <v>"기다할 수 있다",</v>
      </c>
      <c r="R106" s="2" t="str">
        <f t="shared" si="16"/>
        <v>"creep",</v>
      </c>
    </row>
    <row r="107" spans="2:18" ht="17.25" thickBot="1">
      <c r="B107" s="90" t="s">
        <v>760</v>
      </c>
      <c r="C107" s="90" t="s">
        <v>760</v>
      </c>
      <c r="D107" s="89" t="s">
        <v>759</v>
      </c>
      <c r="E107" s="73" t="str">
        <f t="shared" si="14"/>
        <v>쓸다</v>
      </c>
      <c r="F107" s="73" t="s">
        <v>1896</v>
      </c>
      <c r="G107" s="89" t="s">
        <v>759</v>
      </c>
      <c r="H107" s="95" t="s">
        <v>875</v>
      </c>
      <c r="I107" s="1" t="s">
        <v>12</v>
      </c>
      <c r="J107" s="1" t="s">
        <v>13</v>
      </c>
      <c r="K107" s="2" t="s">
        <v>980</v>
      </c>
      <c r="L107" s="2" t="str">
        <f t="shared" si="10"/>
        <v>"쓸어야 한다",</v>
      </c>
      <c r="M107" s="2" t="s">
        <v>1369</v>
      </c>
      <c r="N107" s="96"/>
      <c r="O107" s="96" t="str">
        <f t="shared" si="11"/>
        <v>"",</v>
      </c>
      <c r="P107" s="2" t="str">
        <f t="shared" si="12"/>
        <v>"쓸다하겠다",</v>
      </c>
      <c r="Q107" s="2" t="str">
        <f t="shared" si="15"/>
        <v>"쓸다할 수 있다",</v>
      </c>
      <c r="R107" s="2" t="str">
        <f t="shared" si="16"/>
        <v>"sweep",</v>
      </c>
    </row>
    <row r="108" spans="2:18" ht="17.25" thickBot="1">
      <c r="B108" s="88" t="s">
        <v>762</v>
      </c>
      <c r="C108" s="88" t="s">
        <v>762</v>
      </c>
      <c r="D108" s="87" t="s">
        <v>761</v>
      </c>
      <c r="E108" s="73" t="str">
        <f t="shared" si="14"/>
        <v>울다</v>
      </c>
      <c r="F108" s="73" t="s">
        <v>1818</v>
      </c>
      <c r="G108" s="87" t="s">
        <v>761</v>
      </c>
      <c r="H108" s="95" t="s">
        <v>875</v>
      </c>
      <c r="I108" s="1" t="s">
        <v>12</v>
      </c>
      <c r="J108" s="1" t="s">
        <v>13</v>
      </c>
      <c r="K108" s="2" t="s">
        <v>906</v>
      </c>
      <c r="L108" s="2" t="str">
        <f t="shared" si="10"/>
        <v>"울어야 한다",</v>
      </c>
      <c r="M108" s="2" t="s">
        <v>1287</v>
      </c>
      <c r="N108" s="96"/>
      <c r="O108" s="96" t="str">
        <f t="shared" si="11"/>
        <v>"",</v>
      </c>
      <c r="P108" s="2" t="str">
        <f t="shared" si="12"/>
        <v>"울다하겠다",</v>
      </c>
      <c r="Q108" s="2" t="str">
        <f t="shared" si="15"/>
        <v>"울다할 수 있다",</v>
      </c>
      <c r="R108" s="2" t="str">
        <f t="shared" si="16"/>
        <v>"weep",</v>
      </c>
    </row>
    <row r="109" spans="2:18" ht="17.25" thickBot="1">
      <c r="B109" s="92" t="s">
        <v>764</v>
      </c>
      <c r="C109" s="92" t="s">
        <v>764</v>
      </c>
      <c r="D109" s="91" t="s">
        <v>763</v>
      </c>
      <c r="E109" s="73" t="str">
        <f t="shared" si="14"/>
        <v>떠나</v>
      </c>
      <c r="F109" s="73" t="s">
        <v>1897</v>
      </c>
      <c r="G109" s="91" t="s">
        <v>763</v>
      </c>
      <c r="H109" s="95" t="s">
        <v>875</v>
      </c>
      <c r="I109" s="1" t="s">
        <v>12</v>
      </c>
      <c r="J109" s="1" t="s">
        <v>13</v>
      </c>
      <c r="K109" s="2" t="s">
        <v>981</v>
      </c>
      <c r="L109" s="2" t="str">
        <f t="shared" si="10"/>
        <v>"떠나야 한다",</v>
      </c>
      <c r="M109" s="2" t="s">
        <v>1370</v>
      </c>
      <c r="N109" s="96"/>
      <c r="O109" s="96" t="str">
        <f t="shared" si="11"/>
        <v>"",</v>
      </c>
      <c r="P109" s="2" t="str">
        <f t="shared" si="12"/>
        <v>"떠나하겠다",</v>
      </c>
      <c r="Q109" s="2" t="str">
        <f t="shared" si="15"/>
        <v>"떠나할 수 있다",</v>
      </c>
      <c r="R109" s="2" t="str">
        <f t="shared" si="16"/>
        <v>"leave",</v>
      </c>
    </row>
    <row r="110" spans="2:18" ht="18" thickTop="1" thickBot="1">
      <c r="B110" s="88" t="s">
        <v>766</v>
      </c>
      <c r="C110" s="88" t="s">
        <v>766</v>
      </c>
      <c r="D110" s="87" t="s">
        <v>765</v>
      </c>
      <c r="E110" s="73" t="str">
        <f t="shared" si="14"/>
        <v>구부</v>
      </c>
      <c r="F110" s="73" t="s">
        <v>1898</v>
      </c>
      <c r="G110" s="87" t="s">
        <v>765</v>
      </c>
      <c r="H110" s="95" t="s">
        <v>875</v>
      </c>
      <c r="I110" s="1" t="s">
        <v>12</v>
      </c>
      <c r="J110" s="1" t="s">
        <v>13</v>
      </c>
      <c r="K110" s="2" t="s">
        <v>982</v>
      </c>
      <c r="L110" s="2" t="str">
        <f t="shared" si="10"/>
        <v>"구부려야 한다",</v>
      </c>
      <c r="M110" s="2" t="s">
        <v>1371</v>
      </c>
      <c r="N110" s="96"/>
      <c r="O110" s="96" t="str">
        <f t="shared" si="11"/>
        <v>"",</v>
      </c>
      <c r="P110" s="2" t="str">
        <f t="shared" si="12"/>
        <v>"구부하겠다",</v>
      </c>
      <c r="Q110" s="2" t="str">
        <f t="shared" si="15"/>
        <v>"구부할 수 있다",</v>
      </c>
      <c r="R110" s="2" t="str">
        <f t="shared" si="16"/>
        <v>"bend",</v>
      </c>
    </row>
    <row r="111" spans="2:18" ht="17.25" thickBot="1">
      <c r="B111" s="94" t="s">
        <v>768</v>
      </c>
      <c r="C111" s="94" t="s">
        <v>768</v>
      </c>
      <c r="D111" s="93" t="s">
        <v>767</v>
      </c>
      <c r="E111" s="73" t="str">
        <f t="shared" si="14"/>
        <v>잃다</v>
      </c>
      <c r="F111" s="73" t="s">
        <v>1899</v>
      </c>
      <c r="G111" s="93" t="s">
        <v>767</v>
      </c>
      <c r="H111" s="95" t="s">
        <v>875</v>
      </c>
      <c r="I111" s="1" t="s">
        <v>12</v>
      </c>
      <c r="J111" s="1" t="s">
        <v>13</v>
      </c>
      <c r="K111" s="2" t="s">
        <v>983</v>
      </c>
      <c r="L111" s="2" t="str">
        <f t="shared" si="10"/>
        <v>"잃어야 한다",</v>
      </c>
      <c r="M111" s="2" t="s">
        <v>1372</v>
      </c>
      <c r="N111" s="96"/>
      <c r="O111" s="96" t="str">
        <f t="shared" si="11"/>
        <v>"",</v>
      </c>
      <c r="P111" s="2" t="str">
        <f t="shared" si="12"/>
        <v>"잃다하겠다",</v>
      </c>
      <c r="Q111" s="2" t="str">
        <f t="shared" si="15"/>
        <v>"잃다할 수 있다",</v>
      </c>
      <c r="R111" s="2" t="str">
        <f t="shared" si="16"/>
        <v>"lose",</v>
      </c>
    </row>
    <row r="112" spans="2:18" ht="18" thickTop="1" thickBot="1">
      <c r="B112" s="90" t="s">
        <v>770</v>
      </c>
      <c r="C112" s="90" t="s">
        <v>770</v>
      </c>
      <c r="D112" s="89" t="s">
        <v>769</v>
      </c>
      <c r="E112" s="73" t="str">
        <f t="shared" si="14"/>
        <v>감다</v>
      </c>
      <c r="F112" s="73" t="s">
        <v>1900</v>
      </c>
      <c r="G112" s="89" t="s">
        <v>769</v>
      </c>
      <c r="H112" s="95" t="s">
        <v>875</v>
      </c>
      <c r="I112" s="1" t="s">
        <v>12</v>
      </c>
      <c r="J112" s="1" t="s">
        <v>13</v>
      </c>
      <c r="K112" s="2" t="s">
        <v>984</v>
      </c>
      <c r="L112" s="2" t="str">
        <f t="shared" si="10"/>
        <v>"감아야 한다",</v>
      </c>
      <c r="M112" s="2" t="s">
        <v>1373</v>
      </c>
      <c r="N112" s="96"/>
      <c r="O112" s="96" t="str">
        <f t="shared" si="11"/>
        <v>"",</v>
      </c>
      <c r="P112" s="2" t="str">
        <f t="shared" si="12"/>
        <v>"감다하겠다",</v>
      </c>
      <c r="Q112" s="2" t="str">
        <f t="shared" si="15"/>
        <v>"감다할 수 있다",</v>
      </c>
      <c r="R112" s="2" t="str">
        <f t="shared" si="16"/>
        <v>"wind",</v>
      </c>
    </row>
    <row r="113" spans="2:18" ht="17.25" thickBot="1">
      <c r="B113" s="94" t="s">
        <v>772</v>
      </c>
      <c r="C113" s="94" t="s">
        <v>772</v>
      </c>
      <c r="D113" s="93" t="s">
        <v>771</v>
      </c>
      <c r="E113" s="73" t="str">
        <f t="shared" si="14"/>
        <v>미끄</v>
      </c>
      <c r="F113" s="73" t="s">
        <v>1901</v>
      </c>
      <c r="G113" s="93" t="s">
        <v>771</v>
      </c>
      <c r="H113" s="95" t="s">
        <v>875</v>
      </c>
      <c r="I113" s="1" t="s">
        <v>12</v>
      </c>
      <c r="J113" s="1" t="s">
        <v>13</v>
      </c>
      <c r="K113" s="2" t="s">
        <v>985</v>
      </c>
      <c r="L113" s="2" t="str">
        <f t="shared" si="10"/>
        <v>"미끄러져야 한다",</v>
      </c>
      <c r="M113" s="2" t="s">
        <v>1374</v>
      </c>
      <c r="N113" s="96"/>
      <c r="O113" s="96" t="str">
        <f t="shared" si="11"/>
        <v>"",</v>
      </c>
      <c r="P113" s="2" t="str">
        <f t="shared" si="12"/>
        <v>"미끄하겠다",</v>
      </c>
      <c r="Q113" s="2" t="str">
        <f t="shared" si="15"/>
        <v>"미끄할 수 있다",</v>
      </c>
      <c r="R113" s="2" t="str">
        <f t="shared" si="16"/>
        <v>"slide",</v>
      </c>
    </row>
    <row r="114" spans="2:18" ht="18" thickTop="1" thickBot="1">
      <c r="B114" s="90" t="s">
        <v>774</v>
      </c>
      <c r="C114" s="90" t="s">
        <v>774</v>
      </c>
      <c r="D114" s="89" t="s">
        <v>773</v>
      </c>
      <c r="E114" s="73" t="str">
        <f t="shared" si="14"/>
        <v>파다</v>
      </c>
      <c r="F114" s="73" t="s">
        <v>1902</v>
      </c>
      <c r="G114" s="89" t="s">
        <v>773</v>
      </c>
      <c r="H114" s="95" t="s">
        <v>875</v>
      </c>
      <c r="I114" s="1" t="s">
        <v>12</v>
      </c>
      <c r="J114" s="1" t="s">
        <v>13</v>
      </c>
      <c r="K114" s="2" t="s">
        <v>986</v>
      </c>
      <c r="L114" s="2" t="str">
        <f t="shared" si="10"/>
        <v>"파야 한다",</v>
      </c>
      <c r="M114" s="2" t="s">
        <v>1375</v>
      </c>
      <c r="N114" s="96"/>
      <c r="O114" s="96" t="str">
        <f t="shared" si="11"/>
        <v>"",</v>
      </c>
      <c r="P114" s="2" t="str">
        <f t="shared" si="12"/>
        <v>"파다하겠다",</v>
      </c>
      <c r="Q114" s="2" t="str">
        <f t="shared" si="15"/>
        <v>"파다할 수 있다",</v>
      </c>
      <c r="R114" s="2" t="str">
        <f t="shared" si="16"/>
        <v>"dig",</v>
      </c>
    </row>
    <row r="115" spans="2:18" ht="17.25" thickBot="1">
      <c r="B115" s="88" t="s">
        <v>776</v>
      </c>
      <c r="C115" s="88" t="s">
        <v>776</v>
      </c>
      <c r="D115" s="87" t="s">
        <v>775</v>
      </c>
      <c r="E115" s="73" t="str">
        <f t="shared" si="14"/>
        <v>빛나</v>
      </c>
      <c r="F115" s="73" t="s">
        <v>1903</v>
      </c>
      <c r="G115" s="87" t="s">
        <v>775</v>
      </c>
      <c r="H115" s="95" t="s">
        <v>875</v>
      </c>
      <c r="I115" s="1" t="s">
        <v>12</v>
      </c>
      <c r="J115" s="1" t="s">
        <v>13</v>
      </c>
      <c r="K115" s="2" t="s">
        <v>987</v>
      </c>
      <c r="L115" s="2" t="str">
        <f t="shared" si="10"/>
        <v>"빛나야 한다",</v>
      </c>
      <c r="M115" s="2" t="s">
        <v>1376</v>
      </c>
      <c r="N115" s="96"/>
      <c r="O115" s="96" t="str">
        <f t="shared" si="11"/>
        <v>"",</v>
      </c>
      <c r="P115" s="2" t="str">
        <f t="shared" si="12"/>
        <v>"빛나하겠다",</v>
      </c>
      <c r="Q115" s="2" t="str">
        <f t="shared" si="15"/>
        <v>"빛나할 수 있다",</v>
      </c>
      <c r="R115" s="2" t="str">
        <f t="shared" si="16"/>
        <v>"shine",</v>
      </c>
    </row>
    <row r="116" spans="2:18" ht="17.25" thickBot="1">
      <c r="B116" s="90" t="s">
        <v>778</v>
      </c>
      <c r="C116" s="90" t="s">
        <v>778</v>
      </c>
      <c r="D116" s="89" t="s">
        <v>777</v>
      </c>
      <c r="E116" s="73" t="str">
        <f t="shared" si="14"/>
        <v>돌다</v>
      </c>
      <c r="F116" s="73" t="s">
        <v>1864</v>
      </c>
      <c r="G116" s="89" t="s">
        <v>777</v>
      </c>
      <c r="H116" s="95" t="s">
        <v>875</v>
      </c>
      <c r="I116" s="1" t="s">
        <v>12</v>
      </c>
      <c r="J116" s="1" t="s">
        <v>13</v>
      </c>
      <c r="K116" s="2" t="s">
        <v>988</v>
      </c>
      <c r="L116" s="2" t="str">
        <f t="shared" si="10"/>
        <v>"돌려야 한다",</v>
      </c>
      <c r="M116" s="2" t="s">
        <v>1377</v>
      </c>
      <c r="N116" s="96"/>
      <c r="O116" s="96" t="str">
        <f t="shared" si="11"/>
        <v>"",</v>
      </c>
      <c r="P116" s="2" t="str">
        <f t="shared" si="12"/>
        <v>"돌다하겠다",</v>
      </c>
      <c r="Q116" s="2" t="str">
        <f t="shared" si="15"/>
        <v>"돌다할 수 있다",</v>
      </c>
      <c r="R116" s="2" t="str">
        <f t="shared" si="16"/>
        <v>"spin",</v>
      </c>
    </row>
    <row r="117" spans="2:18" ht="17.25" thickBot="1">
      <c r="B117" s="94" t="s">
        <v>780</v>
      </c>
      <c r="C117" s="94" t="s">
        <v>780</v>
      </c>
      <c r="D117" s="93" t="s">
        <v>779</v>
      </c>
      <c r="E117" s="73" t="str">
        <f t="shared" si="14"/>
        <v>때리</v>
      </c>
      <c r="F117" s="73" t="s">
        <v>1904</v>
      </c>
      <c r="G117" s="93" t="s">
        <v>779</v>
      </c>
      <c r="H117" s="95" t="s">
        <v>875</v>
      </c>
      <c r="I117" s="1" t="s">
        <v>12</v>
      </c>
      <c r="J117" s="1" t="s">
        <v>13</v>
      </c>
      <c r="K117" s="2" t="s">
        <v>989</v>
      </c>
      <c r="L117" s="2" t="str">
        <f t="shared" si="10"/>
        <v>"때려야 한다",</v>
      </c>
      <c r="M117" s="2" t="s">
        <v>1378</v>
      </c>
      <c r="N117" s="96"/>
      <c r="O117" s="96" t="str">
        <f t="shared" si="11"/>
        <v>"",</v>
      </c>
      <c r="P117" s="2" t="str">
        <f t="shared" si="12"/>
        <v>"때리하겠다",</v>
      </c>
      <c r="Q117" s="2" t="str">
        <f t="shared" si="15"/>
        <v>"때리할 수 있다",</v>
      </c>
      <c r="R117" s="2" t="str">
        <f t="shared" si="16"/>
        <v>"strike",</v>
      </c>
    </row>
    <row r="118" spans="2:18" ht="18" thickTop="1" thickBot="1">
      <c r="B118" s="88" t="s">
        <v>782</v>
      </c>
      <c r="C118" s="88" t="s">
        <v>782</v>
      </c>
      <c r="D118" s="87" t="s">
        <v>781</v>
      </c>
      <c r="E118" s="73" t="str">
        <f t="shared" si="14"/>
        <v>깨우</v>
      </c>
      <c r="F118" s="73" t="s">
        <v>1905</v>
      </c>
      <c r="G118" s="87" t="s">
        <v>781</v>
      </c>
      <c r="H118" s="95" t="s">
        <v>875</v>
      </c>
      <c r="I118" s="1" t="s">
        <v>12</v>
      </c>
      <c r="J118" s="1" t="s">
        <v>13</v>
      </c>
      <c r="K118" s="2" t="s">
        <v>990</v>
      </c>
      <c r="L118" s="2" t="str">
        <f t="shared" si="10"/>
        <v>"깨우쳐야 한다",</v>
      </c>
      <c r="M118" s="2" t="s">
        <v>1379</v>
      </c>
      <c r="N118" s="96"/>
      <c r="O118" s="96" t="str">
        <f t="shared" si="11"/>
        <v>"",</v>
      </c>
      <c r="P118" s="2" t="str">
        <f t="shared" si="12"/>
        <v>"깨우하겠다",</v>
      </c>
      <c r="Q118" s="2" t="str">
        <f t="shared" si="15"/>
        <v>"깨우할 수 있다",</v>
      </c>
      <c r="R118" s="2" t="str">
        <f t="shared" si="16"/>
        <v>"awake",</v>
      </c>
    </row>
    <row r="119" spans="2:18" ht="17.25" thickBot="1">
      <c r="B119" s="90" t="s">
        <v>784</v>
      </c>
      <c r="C119" s="90" t="s">
        <v>784</v>
      </c>
      <c r="D119" s="89" t="s">
        <v>783</v>
      </c>
      <c r="E119" s="73" t="str">
        <f t="shared" si="14"/>
        <v>낳다</v>
      </c>
      <c r="F119" s="73" t="s">
        <v>1906</v>
      </c>
      <c r="G119" s="89" t="s">
        <v>783</v>
      </c>
      <c r="H119" s="95" t="s">
        <v>875</v>
      </c>
      <c r="I119" s="1" t="s">
        <v>12</v>
      </c>
      <c r="J119" s="1" t="s">
        <v>13</v>
      </c>
      <c r="K119" s="2" t="s">
        <v>991</v>
      </c>
      <c r="L119" s="2" t="str">
        <f t="shared" si="10"/>
        <v>"낳아야 한다",</v>
      </c>
      <c r="M119" s="2" t="s">
        <v>1380</v>
      </c>
      <c r="N119" s="96"/>
      <c r="O119" s="96" t="str">
        <f t="shared" si="11"/>
        <v>"",</v>
      </c>
      <c r="P119" s="2" t="str">
        <f t="shared" si="12"/>
        <v>"낳다하겠다",</v>
      </c>
      <c r="Q119" s="2" t="str">
        <f t="shared" si="15"/>
        <v>"낳다할 수 있다",</v>
      </c>
      <c r="R119" s="2" t="str">
        <f t="shared" si="16"/>
        <v>"bear",</v>
      </c>
    </row>
    <row r="120" spans="2:18" ht="17.25" thickBot="1">
      <c r="B120" s="88" t="s">
        <v>786</v>
      </c>
      <c r="C120" s="88" t="s">
        <v>786</v>
      </c>
      <c r="D120" s="87" t="s">
        <v>785</v>
      </c>
      <c r="E120" s="73" t="str">
        <f t="shared" si="14"/>
        <v>찢다</v>
      </c>
      <c r="F120" s="73" t="s">
        <v>1907</v>
      </c>
      <c r="G120" s="87" t="s">
        <v>785</v>
      </c>
      <c r="H120" s="95" t="s">
        <v>875</v>
      </c>
      <c r="I120" s="1" t="s">
        <v>12</v>
      </c>
      <c r="J120" s="1" t="s">
        <v>13</v>
      </c>
      <c r="K120" s="2" t="s">
        <v>992</v>
      </c>
      <c r="L120" s="2" t="str">
        <f t="shared" si="10"/>
        <v>"찢어야 한다",</v>
      </c>
      <c r="M120" s="2" t="s">
        <v>1381</v>
      </c>
      <c r="N120" s="96"/>
      <c r="O120" s="96" t="str">
        <f t="shared" si="11"/>
        <v>"",</v>
      </c>
      <c r="P120" s="2" t="str">
        <f t="shared" si="12"/>
        <v>"찢다하겠다",</v>
      </c>
      <c r="Q120" s="2" t="str">
        <f t="shared" si="15"/>
        <v>"찢다할 수 있다",</v>
      </c>
      <c r="R120" s="2" t="str">
        <f t="shared" si="16"/>
        <v>"tear",</v>
      </c>
    </row>
    <row r="121" spans="2:18" ht="17.25" thickBot="1">
      <c r="B121" s="94" t="s">
        <v>788</v>
      </c>
      <c r="C121" s="94" t="s">
        <v>788</v>
      </c>
      <c r="D121" s="93" t="s">
        <v>787</v>
      </c>
      <c r="E121" s="73" t="str">
        <f t="shared" si="14"/>
        <v>얼다</v>
      </c>
      <c r="F121" s="73" t="s">
        <v>1908</v>
      </c>
      <c r="G121" s="93" t="s">
        <v>787</v>
      </c>
      <c r="H121" s="95" t="s">
        <v>875</v>
      </c>
      <c r="I121" s="1" t="s">
        <v>12</v>
      </c>
      <c r="J121" s="1" t="s">
        <v>13</v>
      </c>
      <c r="K121" s="2" t="s">
        <v>993</v>
      </c>
      <c r="L121" s="2" t="str">
        <f t="shared" si="10"/>
        <v>"얼려야 한다",</v>
      </c>
      <c r="M121" s="2" t="s">
        <v>1382</v>
      </c>
      <c r="N121" s="96"/>
      <c r="O121" s="96" t="str">
        <f t="shared" si="11"/>
        <v>"",</v>
      </c>
      <c r="P121" s="2" t="str">
        <f t="shared" si="12"/>
        <v>"얼다하겠다",</v>
      </c>
      <c r="Q121" s="2" t="str">
        <f t="shared" si="15"/>
        <v>"얼다할 수 있다",</v>
      </c>
      <c r="R121" s="2" t="str">
        <f t="shared" si="16"/>
        <v>"freeze",</v>
      </c>
    </row>
    <row r="122" spans="2:18" ht="18" thickTop="1" thickBot="1">
      <c r="B122" s="90" t="s">
        <v>790</v>
      </c>
      <c r="C122" s="90" t="s">
        <v>790</v>
      </c>
      <c r="D122" s="89" t="s">
        <v>789</v>
      </c>
      <c r="E122" s="73" t="str">
        <f t="shared" si="14"/>
        <v>훔치</v>
      </c>
      <c r="F122" s="73" t="s">
        <v>1909</v>
      </c>
      <c r="G122" s="89" t="s">
        <v>789</v>
      </c>
      <c r="H122" s="95" t="s">
        <v>875</v>
      </c>
      <c r="I122" s="1" t="s">
        <v>12</v>
      </c>
      <c r="J122" s="1" t="s">
        <v>13</v>
      </c>
      <c r="K122" s="2" t="s">
        <v>994</v>
      </c>
      <c r="L122" s="2" t="str">
        <f t="shared" si="10"/>
        <v>"훔쳐야 한다",</v>
      </c>
      <c r="M122" s="2" t="s">
        <v>1383</v>
      </c>
      <c r="N122" s="96"/>
      <c r="O122" s="96" t="str">
        <f t="shared" si="11"/>
        <v>"",</v>
      </c>
      <c r="P122" s="2" t="str">
        <f t="shared" si="12"/>
        <v>"훔치하겠다",</v>
      </c>
      <c r="Q122" s="2" t="str">
        <f t="shared" si="15"/>
        <v>"훔치할 수 있다",</v>
      </c>
      <c r="R122" s="2" t="str">
        <f t="shared" si="16"/>
        <v>"steal",</v>
      </c>
    </row>
    <row r="123" spans="2:18" ht="17.25" thickBot="1">
      <c r="B123" s="88" t="s">
        <v>792</v>
      </c>
      <c r="C123" s="88" t="s">
        <v>792</v>
      </c>
      <c r="D123" s="87" t="s">
        <v>791</v>
      </c>
      <c r="E123" s="73" t="str">
        <f t="shared" si="14"/>
        <v>불다</v>
      </c>
      <c r="F123" s="73" t="s">
        <v>1910</v>
      </c>
      <c r="G123" s="87" t="s">
        <v>791</v>
      </c>
      <c r="H123" s="95" t="s">
        <v>875</v>
      </c>
      <c r="I123" s="1" t="s">
        <v>12</v>
      </c>
      <c r="J123" s="1" t="s">
        <v>13</v>
      </c>
      <c r="K123" s="2" t="s">
        <v>995</v>
      </c>
      <c r="L123" s="2" t="str">
        <f t="shared" si="10"/>
        <v>"불어야 한다",</v>
      </c>
      <c r="M123" s="2" t="s">
        <v>1384</v>
      </c>
      <c r="N123" s="96"/>
      <c r="O123" s="96" t="str">
        <f t="shared" si="11"/>
        <v>"",</v>
      </c>
      <c r="P123" s="2" t="str">
        <f t="shared" si="12"/>
        <v>"불다하겠다",</v>
      </c>
      <c r="Q123" s="2" t="str">
        <f t="shared" si="15"/>
        <v>"불다할 수 있다",</v>
      </c>
      <c r="R123" s="2" t="str">
        <f t="shared" si="16"/>
        <v>"blow",</v>
      </c>
    </row>
    <row r="124" spans="2:18" ht="17.25" thickBot="1">
      <c r="B124" s="90" t="s">
        <v>794</v>
      </c>
      <c r="C124" s="90" t="s">
        <v>794</v>
      </c>
      <c r="D124" s="89" t="s">
        <v>793</v>
      </c>
      <c r="E124" s="73" t="str">
        <f t="shared" si="14"/>
        <v>던지</v>
      </c>
      <c r="F124" s="73" t="s">
        <v>1911</v>
      </c>
      <c r="G124" s="89" t="s">
        <v>793</v>
      </c>
      <c r="H124" s="95" t="s">
        <v>875</v>
      </c>
      <c r="I124" s="1" t="s">
        <v>12</v>
      </c>
      <c r="J124" s="1" t="s">
        <v>13</v>
      </c>
      <c r="K124" s="2" t="s">
        <v>996</v>
      </c>
      <c r="L124" s="2" t="str">
        <f t="shared" si="10"/>
        <v>"던져야 한다",</v>
      </c>
      <c r="M124" s="2" t="s">
        <v>1385</v>
      </c>
      <c r="N124" s="96"/>
      <c r="O124" s="96" t="str">
        <f t="shared" si="11"/>
        <v>"",</v>
      </c>
      <c r="P124" s="2" t="str">
        <f t="shared" si="12"/>
        <v>"던지하겠다",</v>
      </c>
      <c r="Q124" s="2" t="str">
        <f t="shared" si="15"/>
        <v>"던지할 수 있다",</v>
      </c>
      <c r="R124" s="2" t="str">
        <f t="shared" si="16"/>
        <v>"throw",</v>
      </c>
    </row>
    <row r="125" spans="2:18" ht="17.25" thickBot="1">
      <c r="B125" s="90" t="s">
        <v>570</v>
      </c>
      <c r="C125" s="90" t="s">
        <v>570</v>
      </c>
      <c r="D125" s="89" t="s">
        <v>795</v>
      </c>
      <c r="E125" s="73" t="str">
        <f t="shared" si="14"/>
        <v>타다</v>
      </c>
      <c r="F125" s="73" t="s">
        <v>1912</v>
      </c>
      <c r="G125" s="89" t="s">
        <v>795</v>
      </c>
      <c r="H125" s="95" t="s">
        <v>875</v>
      </c>
      <c r="I125" s="1" t="s">
        <v>12</v>
      </c>
      <c r="J125" s="1" t="s">
        <v>13</v>
      </c>
      <c r="K125" s="2" t="s">
        <v>900</v>
      </c>
      <c r="L125" s="2" t="str">
        <f t="shared" si="10"/>
        <v>"타야 한다",</v>
      </c>
      <c r="M125" s="2" t="s">
        <v>1277</v>
      </c>
      <c r="N125" s="96"/>
      <c r="O125" s="96" t="str">
        <f t="shared" si="11"/>
        <v>"",</v>
      </c>
      <c r="P125" s="2" t="str">
        <f t="shared" si="12"/>
        <v>"타다하겠다",</v>
      </c>
      <c r="Q125" s="2" t="str">
        <f t="shared" si="15"/>
        <v>"타다할 수 있다",</v>
      </c>
      <c r="R125" s="2" t="str">
        <f t="shared" si="16"/>
        <v>"ride",</v>
      </c>
    </row>
    <row r="126" spans="2:18" ht="17.25" thickBot="1">
      <c r="B126" s="88" t="s">
        <v>797</v>
      </c>
      <c r="C126" s="88" t="s">
        <v>797</v>
      </c>
      <c r="D126" s="87" t="s">
        <v>796</v>
      </c>
      <c r="E126" s="73" t="str">
        <f t="shared" si="14"/>
        <v>오르</v>
      </c>
      <c r="F126" s="73" t="s">
        <v>1814</v>
      </c>
      <c r="G126" s="87" t="s">
        <v>796</v>
      </c>
      <c r="H126" s="95" t="s">
        <v>875</v>
      </c>
      <c r="I126" s="1" t="s">
        <v>12</v>
      </c>
      <c r="J126" s="1" t="s">
        <v>13</v>
      </c>
      <c r="K126" s="2" t="s">
        <v>903</v>
      </c>
      <c r="L126" s="2" t="str">
        <f t="shared" si="10"/>
        <v>"올라야 한다",</v>
      </c>
      <c r="M126" s="2" t="s">
        <v>1282</v>
      </c>
      <c r="N126" s="96"/>
      <c r="O126" s="96" t="str">
        <f t="shared" si="11"/>
        <v>"",</v>
      </c>
      <c r="P126" s="2" t="str">
        <f t="shared" si="12"/>
        <v>"오르하겠다",</v>
      </c>
      <c r="Q126" s="2" t="str">
        <f t="shared" si="15"/>
        <v>"오르할 수 있다",</v>
      </c>
      <c r="R126" s="2" t="str">
        <f t="shared" si="16"/>
        <v>"rise",</v>
      </c>
    </row>
    <row r="127" spans="2:18" ht="17.25" thickBot="1">
      <c r="B127" s="92" t="s">
        <v>799</v>
      </c>
      <c r="C127" s="92" t="s">
        <v>799</v>
      </c>
      <c r="D127" s="91" t="s">
        <v>798</v>
      </c>
      <c r="E127" s="73" t="str">
        <f t="shared" si="14"/>
        <v>흔들</v>
      </c>
      <c r="F127" s="73" t="s">
        <v>1913</v>
      </c>
      <c r="G127" s="91" t="s">
        <v>798</v>
      </c>
      <c r="H127" s="95" t="s">
        <v>875</v>
      </c>
      <c r="I127" s="1" t="s">
        <v>12</v>
      </c>
      <c r="J127" s="1" t="s">
        <v>13</v>
      </c>
      <c r="K127" s="2" t="s">
        <v>997</v>
      </c>
      <c r="L127" s="2" t="str">
        <f t="shared" si="10"/>
        <v>"흔들어야 한다",</v>
      </c>
      <c r="M127" s="2" t="s">
        <v>1386</v>
      </c>
      <c r="N127" s="96"/>
      <c r="O127" s="96" t="str">
        <f t="shared" si="11"/>
        <v>"",</v>
      </c>
      <c r="P127" s="2" t="str">
        <f t="shared" si="12"/>
        <v>"흔들하겠다",</v>
      </c>
      <c r="Q127" s="2" t="str">
        <f t="shared" si="15"/>
        <v>"흔들할 수 있다",</v>
      </c>
      <c r="R127" s="2" t="str">
        <f t="shared" si="16"/>
        <v>"shake",</v>
      </c>
    </row>
    <row r="128" spans="2:18" ht="17.25" thickTop="1"/>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4" width="24.5" bestFit="1" customWidth="1"/>
    <col min="15" max="16" width="24.5" customWidth="1"/>
    <col min="17" max="17" width="24.5" bestFit="1" customWidth="1"/>
  </cols>
  <sheetData>
    <row r="1" spans="2:21" ht="17.25" thickBot="1">
      <c r="B1" t="s">
        <v>97</v>
      </c>
      <c r="C1" t="s">
        <v>97</v>
      </c>
      <c r="E1" t="s">
        <v>97</v>
      </c>
      <c r="F1" t="s">
        <v>98</v>
      </c>
      <c r="M1" t="s">
        <v>1511</v>
      </c>
    </row>
    <row r="2" spans="2:21" ht="17.2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2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2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2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2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2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2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2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2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2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2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2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2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2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2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2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2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2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2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2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2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2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2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2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2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2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2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2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2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2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2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2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2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2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2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2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2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2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2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2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2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2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2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2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2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2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2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2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2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2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2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2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2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2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2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2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2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2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2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2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2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2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2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2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2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2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2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2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2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2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2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2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2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2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2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2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2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2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2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2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2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2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2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2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2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2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2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2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2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2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2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2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2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2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2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2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2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2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2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2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2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2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2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2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2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2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2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2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2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2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2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2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2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25" thickTop="1"/>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4" width="24.5" bestFit="1" customWidth="1"/>
    <col min="15" max="16" width="24.5" customWidth="1"/>
    <col min="17" max="17" width="24.5" bestFit="1" customWidth="1"/>
  </cols>
  <sheetData>
    <row r="1" spans="2:21" ht="17.25" thickBot="1">
      <c r="B1" t="s">
        <v>97</v>
      </c>
      <c r="C1" t="s">
        <v>97</v>
      </c>
      <c r="E1" t="s">
        <v>97</v>
      </c>
      <c r="F1" t="s">
        <v>98</v>
      </c>
      <c r="L1" t="s">
        <v>1511</v>
      </c>
    </row>
    <row r="2" spans="2:21" ht="17.2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2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2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2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2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2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2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2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2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2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2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2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2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2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2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2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2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2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2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2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2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2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2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2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2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2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2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2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2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2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2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2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2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2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2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2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2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2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2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2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2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2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2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2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2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2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2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2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2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2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2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2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2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2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2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2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2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2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2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2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2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2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2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2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2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2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2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2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2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2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2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2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2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2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2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2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2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2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2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2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2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2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2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2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2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2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2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2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2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2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2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2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2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2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2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2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2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2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2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2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2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2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2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2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2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2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2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2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2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2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2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2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2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25" thickTop="1"/>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3" width="24.5" bestFit="1" customWidth="1"/>
    <col min="14" max="15" width="24.5" customWidth="1"/>
    <col min="16" max="16" width="24.5" bestFit="1" customWidth="1"/>
  </cols>
  <sheetData>
    <row r="1" spans="2:20" ht="17.25" thickBot="1">
      <c r="B1" t="s">
        <v>97</v>
      </c>
      <c r="C1" t="s">
        <v>97</v>
      </c>
      <c r="E1" t="s">
        <v>97</v>
      </c>
      <c r="F1" t="s">
        <v>98</v>
      </c>
    </row>
    <row r="2" spans="2:20" ht="17.2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2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2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2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2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2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2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2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2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2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2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2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2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2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2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2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2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2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2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2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2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2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2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2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2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2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2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2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2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2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2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2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2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2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2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2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2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2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2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2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2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2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2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2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2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2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2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2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2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2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2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2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2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2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2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2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2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2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2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2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2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2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2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2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2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2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2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2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2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2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2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2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2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2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2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2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2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2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2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2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2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2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2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2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2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2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2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2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2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2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2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2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2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2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2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2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2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2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2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2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2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2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2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2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2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2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2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2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2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2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2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2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2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2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2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2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2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2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2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2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25" thickTop="1"/>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114"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115"/>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116" t="s">
        <v>418</v>
      </c>
      <c r="B24" s="117"/>
      <c r="E24" s="2"/>
    </row>
    <row r="25" spans="1:13">
      <c r="A25" s="53" t="s">
        <v>419</v>
      </c>
      <c r="B25" s="53" t="s">
        <v>420</v>
      </c>
      <c r="E25" s="2"/>
    </row>
    <row r="26" spans="1:13">
      <c r="A26" s="53" t="s">
        <v>421</v>
      </c>
      <c r="B26" s="53" t="s">
        <v>422</v>
      </c>
      <c r="E26" s="2"/>
    </row>
    <row r="27" spans="1:13" ht="18">
      <c r="A27" s="118" t="s">
        <v>423</v>
      </c>
      <c r="B27" s="53" t="s">
        <v>424</v>
      </c>
      <c r="E27" s="2"/>
    </row>
    <row r="28" spans="1:13">
      <c r="A28" s="119"/>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122" t="s">
        <v>348</v>
      </c>
      <c r="B20" s="27" t="s">
        <v>303</v>
      </c>
      <c r="C20" s="124"/>
      <c r="M20" s="2" t="str">
        <f>_xlfn.CONCAT(I20:I47)</f>
        <v/>
      </c>
    </row>
    <row r="21" spans="1:13">
      <c r="A21" s="123"/>
      <c r="B21" s="28" t="s">
        <v>304</v>
      </c>
      <c r="C21" s="125"/>
      <c r="M21" s="2" t="str">
        <f>_xlfn.CONCAT(I21:I48)</f>
        <v/>
      </c>
    </row>
    <row r="22" spans="1:13">
      <c r="A22" s="29" t="s">
        <v>305</v>
      </c>
      <c r="B22" s="30"/>
      <c r="C22" s="31" t="s">
        <v>306</v>
      </c>
      <c r="E22" s="2"/>
    </row>
    <row r="23" spans="1:13">
      <c r="A23" s="122"/>
      <c r="B23" s="27" t="s">
        <v>306</v>
      </c>
      <c r="C23" s="124"/>
      <c r="E23" s="2"/>
    </row>
    <row r="24" spans="1:13">
      <c r="A24" s="123"/>
      <c r="B24" s="28" t="s">
        <v>307</v>
      </c>
      <c r="C24" s="125"/>
      <c r="E24" s="2"/>
    </row>
    <row r="25" spans="1:13" ht="24">
      <c r="A25" s="34" t="s">
        <v>308</v>
      </c>
      <c r="B25" s="35" t="s">
        <v>309</v>
      </c>
      <c r="E25" s="2"/>
    </row>
    <row r="26" spans="1:13" ht="24">
      <c r="A26" s="120" t="s">
        <v>310</v>
      </c>
      <c r="B26" s="36" t="s">
        <v>311</v>
      </c>
      <c r="E26" s="2"/>
    </row>
    <row r="27" spans="1:13" ht="27">
      <c r="A27" s="121"/>
      <c r="B27" s="37" t="s">
        <v>312</v>
      </c>
      <c r="E27" s="2"/>
    </row>
    <row r="28" spans="1:13">
      <c r="A28" s="120" t="s">
        <v>313</v>
      </c>
      <c r="B28" s="36" t="s">
        <v>314</v>
      </c>
      <c r="E28" s="2"/>
    </row>
    <row r="29" spans="1:13">
      <c r="A29" s="121"/>
      <c r="B29" s="38" t="s">
        <v>315</v>
      </c>
      <c r="E29" s="2"/>
    </row>
    <row r="30" spans="1:13">
      <c r="A30" s="120" t="s">
        <v>316</v>
      </c>
      <c r="B30" s="36" t="s">
        <v>317</v>
      </c>
      <c r="E30" s="2"/>
    </row>
    <row r="31" spans="1:13">
      <c r="A31" s="121"/>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4">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6.5"/>
  <sheetData>
    <row r="2" spans="2:15" ht="27">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7">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ht="27">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7">
      <c r="B14" s="4" t="s">
        <v>149</v>
      </c>
      <c r="C14" s="4" t="s">
        <v>106</v>
      </c>
      <c r="D14" s="6" t="s">
        <v>122</v>
      </c>
      <c r="E14" t="s">
        <v>129</v>
      </c>
      <c r="F14" t="s">
        <v>130</v>
      </c>
      <c r="G14" t="s">
        <v>131</v>
      </c>
    </row>
    <row r="15" spans="2:15" ht="27">
      <c r="B15" s="5" t="s">
        <v>150</v>
      </c>
      <c r="C15" s="5" t="s">
        <v>108</v>
      </c>
      <c r="D15" s="7" t="s">
        <v>123</v>
      </c>
      <c r="E15" t="s">
        <v>132</v>
      </c>
      <c r="F15" t="s">
        <v>133</v>
      </c>
    </row>
    <row r="16" spans="2:15" ht="76.5">
      <c r="B16" s="4" t="s">
        <v>111</v>
      </c>
      <c r="C16" s="4" t="s">
        <v>110</v>
      </c>
      <c r="D16" s="6" t="s">
        <v>124</v>
      </c>
      <c r="E16" t="s">
        <v>134</v>
      </c>
      <c r="F16" t="s">
        <v>135</v>
      </c>
      <c r="G16" t="s">
        <v>136</v>
      </c>
      <c r="H16" t="s">
        <v>137</v>
      </c>
      <c r="I16" t="s">
        <v>138</v>
      </c>
      <c r="J16" t="s">
        <v>139</v>
      </c>
      <c r="K16" t="s">
        <v>140</v>
      </c>
    </row>
    <row r="17" spans="2:11" ht="51">
      <c r="B17" s="5" t="s">
        <v>113</v>
      </c>
      <c r="C17" s="5" t="s">
        <v>112</v>
      </c>
      <c r="D17" s="7" t="s">
        <v>125</v>
      </c>
      <c r="F17" t="s">
        <v>135</v>
      </c>
      <c r="G17" t="s">
        <v>136</v>
      </c>
      <c r="H17" t="s">
        <v>137</v>
      </c>
      <c r="I17" t="s">
        <v>141</v>
      </c>
      <c r="J17" t="s">
        <v>142</v>
      </c>
    </row>
    <row r="18" spans="2:11" ht="25.5">
      <c r="B18" s="4" t="s">
        <v>115</v>
      </c>
      <c r="C18" s="4" t="s">
        <v>114</v>
      </c>
      <c r="D18" s="6" t="s">
        <v>126</v>
      </c>
      <c r="E18" t="s">
        <v>143</v>
      </c>
      <c r="F18" t="s">
        <v>144</v>
      </c>
      <c r="G18" t="s">
        <v>145</v>
      </c>
    </row>
    <row r="19" spans="2:11" ht="25.5">
      <c r="B19" s="5" t="s">
        <v>117</v>
      </c>
      <c r="C19" s="5" t="s">
        <v>116</v>
      </c>
      <c r="D19" s="7" t="s">
        <v>122</v>
      </c>
      <c r="E19" t="s">
        <v>129</v>
      </c>
      <c r="F19" t="s">
        <v>130</v>
      </c>
      <c r="G19" t="s">
        <v>131</v>
      </c>
    </row>
    <row r="20" spans="2:11" ht="25.5">
      <c r="B20" s="4" t="s">
        <v>119</v>
      </c>
      <c r="C20" s="4" t="s">
        <v>118</v>
      </c>
      <c r="D20" s="6" t="s">
        <v>127</v>
      </c>
      <c r="F20" t="s">
        <v>135</v>
      </c>
      <c r="J20" t="s">
        <v>142</v>
      </c>
      <c r="K20" t="s">
        <v>146</v>
      </c>
    </row>
    <row r="21" spans="2:11" ht="27">
      <c r="B21" s="5" t="s">
        <v>121</v>
      </c>
      <c r="C21" s="5" t="s">
        <v>120</v>
      </c>
      <c r="D21" s="7" t="s">
        <v>128</v>
      </c>
      <c r="E21" t="s">
        <v>147</v>
      </c>
      <c r="F21" t="s">
        <v>148</v>
      </c>
      <c r="J21" t="s">
        <v>142</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6.5"/>
  <cols>
    <col min="1" max="1" width="13.75" bestFit="1" customWidth="1"/>
    <col min="3" max="3" width="8.125" bestFit="1" customWidth="1"/>
    <col min="4" max="4" width="15.125" bestFit="1" customWidth="1"/>
    <col min="5" max="5" width="17.37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35</vt:i4>
      </vt:variant>
    </vt:vector>
  </HeadingPairs>
  <TitlesOfParts>
    <vt:vector size="35" baseType="lpstr">
      <vt:lpstr>컴마 이전으로 고르기</vt:lpstr>
      <vt:lpstr>시제</vt:lpstr>
      <vt:lpstr>Sheet2</vt:lpstr>
      <vt:lpstr>원본</vt:lpstr>
      <vt:lpstr>동명사</vt:lpstr>
      <vt:lpstr>동명사 (2)</vt:lpstr>
      <vt:lpstr>동명사 (3)</vt:lpstr>
      <vt:lpstr>동명사 (4)</vt:lpstr>
      <vt:lpstr>동명사 (5)</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cp:lastModifiedBy>
  <dcterms:created xsi:type="dcterms:W3CDTF">2022-06-29T10:28:26Z</dcterms:created>
  <dcterms:modified xsi:type="dcterms:W3CDTF">2022-07-20T06:01:56Z</dcterms:modified>
</cp:coreProperties>
</file>