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\Desktop\"/>
    </mc:Choice>
  </mc:AlternateContent>
  <bookViews>
    <workbookView xWindow="0" yWindow="0" windowWidth="20490" windowHeight="7755"/>
  </bookViews>
  <sheets>
    <sheet name="Tech Tracker" sheetId="1" r:id="rId1"/>
    <sheet name="Save Rates" sheetId="2" r:id="rId2"/>
  </sheets>
  <definedNames>
    <definedName name="_xlnm._FilterDatabase" localSheetId="0" hidden="1">'Tech Tracker'!$A$1:$BN$450</definedName>
  </definedNames>
  <calcPr calcId="152511"/>
</workbook>
</file>

<file path=xl/calcChain.xml><?xml version="1.0" encoding="utf-8"?>
<calcChain xmlns="http://schemas.openxmlformats.org/spreadsheetml/2006/main">
  <c r="G9" i="2" l="1"/>
  <c r="G8" i="2"/>
  <c r="G6" i="2"/>
  <c r="G5" i="2"/>
  <c r="G4" i="2"/>
  <c r="F9" i="2"/>
  <c r="F8" i="2"/>
  <c r="F6" i="2"/>
  <c r="F5" i="2"/>
  <c r="F4" i="2"/>
  <c r="E9" i="2"/>
  <c r="E8" i="2"/>
  <c r="E6" i="2"/>
  <c r="E5" i="2"/>
  <c r="E4" i="2"/>
  <c r="D9" i="2"/>
  <c r="D8" i="2"/>
  <c r="D6" i="2"/>
  <c r="D5" i="2"/>
  <c r="D4" i="2"/>
  <c r="C9" i="2"/>
  <c r="C8" i="2"/>
  <c r="C6" i="2"/>
  <c r="C5" i="2"/>
  <c r="C4" i="2"/>
  <c r="H9" i="2"/>
  <c r="H8" i="2"/>
  <c r="H7" i="2"/>
  <c r="H6" i="2"/>
  <c r="H5" i="2"/>
  <c r="H4" i="2"/>
  <c r="D7" i="2" l="1"/>
  <c r="F7" i="2"/>
  <c r="F3" i="2"/>
  <c r="D3" i="2"/>
  <c r="C7" i="2"/>
  <c r="E7" i="2"/>
  <c r="G7" i="2"/>
  <c r="C3" i="2"/>
  <c r="E3" i="2"/>
  <c r="G3" i="2"/>
  <c r="H3" i="2"/>
  <c r="B9" i="2"/>
  <c r="B8" i="2"/>
  <c r="B7" i="2"/>
  <c r="B6" i="2"/>
  <c r="B5" i="2"/>
  <c r="B4" i="2"/>
  <c r="B3" i="2"/>
  <c r="I4" i="2" l="1"/>
  <c r="J4" i="2" s="1"/>
  <c r="F10" i="2"/>
  <c r="E10" i="2"/>
  <c r="I9" i="2"/>
  <c r="J9" i="2" s="1"/>
  <c r="I8" i="2"/>
  <c r="J8" i="2" s="1"/>
  <c r="I7" i="2"/>
  <c r="G10" i="2"/>
  <c r="I6" i="2"/>
  <c r="J6" i="2" s="1"/>
  <c r="C10" i="2"/>
  <c r="I5" i="2"/>
  <c r="J5" i="2" s="1"/>
  <c r="H10" i="2"/>
  <c r="D10" i="2"/>
  <c r="B10" i="2"/>
  <c r="J7" i="2"/>
  <c r="I3" i="2"/>
  <c r="J3" i="2" s="1"/>
  <c r="I10" i="2" l="1"/>
  <c r="J10" i="2" s="1"/>
</calcChain>
</file>

<file path=xl/sharedStrings.xml><?xml version="1.0" encoding="utf-8"?>
<sst xmlns="http://schemas.openxmlformats.org/spreadsheetml/2006/main" count="23610" uniqueCount="6285">
  <si>
    <t>Date_Ent</t>
  </si>
  <si>
    <t>work_order_number</t>
  </si>
  <si>
    <t>account_number</t>
  </si>
  <si>
    <t>customer_name</t>
  </si>
  <si>
    <t>schedule_date</t>
  </si>
  <si>
    <t>Install_Date</t>
  </si>
  <si>
    <t>Cust_Type</t>
  </si>
  <si>
    <t>Home_Phone_Nbr</t>
  </si>
  <si>
    <t>Customer_Address</t>
  </si>
  <si>
    <t>Customer_Apartment</t>
  </si>
  <si>
    <t>City</t>
  </si>
  <si>
    <t>Zip</t>
  </si>
  <si>
    <t>Slice</t>
  </si>
  <si>
    <t>grid_id</t>
  </si>
  <si>
    <t>item_number</t>
  </si>
  <si>
    <t>serial_number</t>
  </si>
  <si>
    <t>GEO</t>
  </si>
  <si>
    <t>JobNbr</t>
  </si>
  <si>
    <t>tag_number</t>
  </si>
  <si>
    <t>second_tag_number</t>
  </si>
  <si>
    <t>TechNbr</t>
  </si>
  <si>
    <t>BulkCustomer</t>
  </si>
  <si>
    <t>Roommate</t>
  </si>
  <si>
    <t>billing_day</t>
  </si>
  <si>
    <t>Payment_Date_1</t>
  </si>
  <si>
    <t>last_payment_amount_1</t>
  </si>
  <si>
    <t>Payment_Date_2</t>
  </si>
  <si>
    <t>last_payment_amount_2</t>
  </si>
  <si>
    <t>Payment_Date_3</t>
  </si>
  <si>
    <t>last_payment_amount_3</t>
  </si>
  <si>
    <t>Service_Class</t>
  </si>
  <si>
    <t>Ar_Balance</t>
  </si>
  <si>
    <t>Current_Balance</t>
  </si>
  <si>
    <t>deposit_due</t>
  </si>
  <si>
    <t>AR_1_to_30</t>
  </si>
  <si>
    <t>AR_31_to_60</t>
  </si>
  <si>
    <t>AR_61_to_90</t>
  </si>
  <si>
    <t>AR_91_to_120</t>
  </si>
  <si>
    <t>AR_121_to_150</t>
  </si>
  <si>
    <t>AR_Over_150</t>
  </si>
  <si>
    <t>RGU_BASIC_FLAG</t>
  </si>
  <si>
    <t>RGU_DIGITAL_FLAG</t>
  </si>
  <si>
    <t>RGU_DATA_FLAG</t>
  </si>
  <si>
    <t>RGU_PHONE_FLAG</t>
  </si>
  <si>
    <t>Video</t>
  </si>
  <si>
    <t>Data</t>
  </si>
  <si>
    <t>phone</t>
  </si>
  <si>
    <t>WO_TYPE</t>
  </si>
  <si>
    <t>Q_CODES</t>
  </si>
  <si>
    <t>LAST_NSF_DATE</t>
  </si>
  <si>
    <t>NUMBER_OF_NSF_CHECKS</t>
  </si>
  <si>
    <t>HOME_PHONE</t>
  </si>
  <si>
    <t>BUSINESS_PHONE</t>
  </si>
  <si>
    <t>OTHER_PHONE</t>
  </si>
  <si>
    <t>PURCHASE_CODE</t>
  </si>
  <si>
    <t>SUB_NUMBER_INCREMENTED</t>
  </si>
  <si>
    <t>SITE_ID</t>
  </si>
  <si>
    <t>07/27/2015</t>
  </si>
  <si>
    <t>25672474</t>
  </si>
  <si>
    <t>68309508</t>
  </si>
  <si>
    <t>VICKY COOK</t>
  </si>
  <si>
    <t>01/14/2015</t>
  </si>
  <si>
    <t>Residential</t>
  </si>
  <si>
    <t>850 291 8112</t>
  </si>
  <si>
    <t>39   MURPHY LN</t>
  </si>
  <si>
    <t xml:space="preserve">     A</t>
  </si>
  <si>
    <t>PENSACOLA</t>
  </si>
  <si>
    <t>32505</t>
  </si>
  <si>
    <t>0081</t>
  </si>
  <si>
    <t>4450</t>
  </si>
  <si>
    <t>HUBP</t>
  </si>
  <si>
    <t>Z453298</t>
  </si>
  <si>
    <t>31705</t>
  </si>
  <si>
    <t>14</t>
  </si>
  <si>
    <t>07/03/2015</t>
  </si>
  <si>
    <t>-30.28</t>
  </si>
  <si>
    <t>05/06/2015</t>
  </si>
  <si>
    <t>-35.27</t>
  </si>
  <si>
    <t>04/04/2015</t>
  </si>
  <si>
    <t>-64.55</t>
  </si>
  <si>
    <t>78.53</t>
  </si>
  <si>
    <t>4.99</t>
  </si>
  <si>
    <t>0</t>
  </si>
  <si>
    <t>49.27</t>
  </si>
  <si>
    <t>24.27</t>
  </si>
  <si>
    <t>1</t>
  </si>
  <si>
    <t>PD</t>
  </si>
  <si>
    <t>NoService</t>
  </si>
  <si>
    <t>NP</t>
  </si>
  <si>
    <t>4</t>
  </si>
  <si>
    <t>850 291-8112</t>
  </si>
  <si>
    <t>000 000-0000</t>
  </si>
  <si>
    <t>135</t>
  </si>
  <si>
    <t>07/23/2015</t>
  </si>
  <si>
    <t>25662761</t>
  </si>
  <si>
    <t>37276313</t>
  </si>
  <si>
    <t>JOSHUA COBURGER</t>
  </si>
  <si>
    <t>01/09/2015</t>
  </si>
  <si>
    <t>850 619 6961</t>
  </si>
  <si>
    <t>31   SRANT DR</t>
  </si>
  <si>
    <t>32506</t>
  </si>
  <si>
    <t>0056</t>
  </si>
  <si>
    <t>DN30002</t>
  </si>
  <si>
    <t>3HW145W302D89</t>
  </si>
  <si>
    <t>13</t>
  </si>
  <si>
    <t>Z007483</t>
  </si>
  <si>
    <t>31717</t>
  </si>
  <si>
    <t>9</t>
  </si>
  <si>
    <t>06/17/2015</t>
  </si>
  <si>
    <t>-42.98</t>
  </si>
  <si>
    <t>06/03/2015</t>
  </si>
  <si>
    <t>-35.00</t>
  </si>
  <si>
    <t>05/20/2015</t>
  </si>
  <si>
    <t>-61.49</t>
  </si>
  <si>
    <t>137.97</t>
  </si>
  <si>
    <t>61.49</t>
  </si>
  <si>
    <t>71.49</t>
  </si>
  <si>
    <t>Noservice</t>
  </si>
  <si>
    <t>850 619-6961</t>
  </si>
  <si>
    <t>07/26/2015</t>
  </si>
  <si>
    <t>25668753</t>
  </si>
  <si>
    <t>66003003</t>
  </si>
  <si>
    <t>DEBRA CARROLL</t>
  </si>
  <si>
    <t>09/27/2003</t>
  </si>
  <si>
    <t>850 432 3207</t>
  </si>
  <si>
    <t>1404  E BOBE ST</t>
  </si>
  <si>
    <t>32503</t>
  </si>
  <si>
    <t>0027</t>
  </si>
  <si>
    <t>DSAC210</t>
  </si>
  <si>
    <t>27</t>
  </si>
  <si>
    <t>X592373</t>
  </si>
  <si>
    <t>31701</t>
  </si>
  <si>
    <t>05/21/2015</t>
  </si>
  <si>
    <t>-70.86</t>
  </si>
  <si>
    <t>04/24/2015</t>
  </si>
  <si>
    <t>-65.38</t>
  </si>
  <si>
    <t>03/11/2015</t>
  </si>
  <si>
    <t>-77.17</t>
  </si>
  <si>
    <t>225.56</t>
  </si>
  <si>
    <t>79.85</t>
  </si>
  <si>
    <t>74.85</t>
  </si>
  <si>
    <t>70.86</t>
  </si>
  <si>
    <t>850 432-3207</t>
  </si>
  <si>
    <t>PUR</t>
  </si>
  <si>
    <t>25672309</t>
  </si>
  <si>
    <t>9323803</t>
  </si>
  <si>
    <t>Kenneth Hunley</t>
  </si>
  <si>
    <t>06/04/2015</t>
  </si>
  <si>
    <t>850 428 4743</t>
  </si>
  <si>
    <t>5   CALHOUN AVE</t>
  </si>
  <si>
    <t xml:space="preserve">   608</t>
  </si>
  <si>
    <t>DESTIN</t>
  </si>
  <si>
    <t>32541</t>
  </si>
  <si>
    <t xml:space="preserve"> 420</t>
  </si>
  <si>
    <t>DCI3825</t>
  </si>
  <si>
    <t>236731870</t>
  </si>
  <si>
    <t>HUBD</t>
  </si>
  <si>
    <t>X591556</t>
  </si>
  <si>
    <t>31713</t>
  </si>
  <si>
    <t>Bulk</t>
  </si>
  <si>
    <t>.00</t>
  </si>
  <si>
    <t>197.57</t>
  </si>
  <si>
    <t>56.38</t>
  </si>
  <si>
    <t>51.39</t>
  </si>
  <si>
    <t>89.8</t>
  </si>
  <si>
    <t>850 428-4743</t>
  </si>
  <si>
    <t>25672411</t>
  </si>
  <si>
    <t>21726503</t>
  </si>
  <si>
    <t>TERRI LESLEY</t>
  </si>
  <si>
    <t>10/11/2013</t>
  </si>
  <si>
    <t>850 456 2061</t>
  </si>
  <si>
    <t>6141   LEESWAY BLVD</t>
  </si>
  <si>
    <t>32504</t>
  </si>
  <si>
    <t>0011</t>
  </si>
  <si>
    <t>DSA3925</t>
  </si>
  <si>
    <t>262586840</t>
  </si>
  <si>
    <t>X574856</t>
  </si>
  <si>
    <t>11</t>
  </si>
  <si>
    <t>07/29/2015</t>
  </si>
  <si>
    <t>-25.00</t>
  </si>
  <si>
    <t>07/18/2015</t>
  </si>
  <si>
    <t>-100.00</t>
  </si>
  <si>
    <t>07/07/2015</t>
  </si>
  <si>
    <t>-185.83</t>
  </si>
  <si>
    <t>209.89</t>
  </si>
  <si>
    <t>165.91</t>
  </si>
  <si>
    <t>38.99</t>
  </si>
  <si>
    <t>A</t>
  </si>
  <si>
    <t>850 456-2061</t>
  </si>
  <si>
    <t>GSH4742</t>
  </si>
  <si>
    <t>25668889</t>
  </si>
  <si>
    <t>78783531</t>
  </si>
  <si>
    <t>KAYLIE JUDY</t>
  </si>
  <si>
    <t>06/12/2015</t>
  </si>
  <si>
    <t>850 716 8203</t>
  </si>
  <si>
    <t>103   BRENTWOOD LN</t>
  </si>
  <si>
    <t>CRESTVIEW</t>
  </si>
  <si>
    <t>32539</t>
  </si>
  <si>
    <t xml:space="preserve"> 410</t>
  </si>
  <si>
    <t>249464202</t>
  </si>
  <si>
    <t>HUBC</t>
  </si>
  <si>
    <t>W728350</t>
  </si>
  <si>
    <t>12</t>
  </si>
  <si>
    <t>103.78</t>
  </si>
  <si>
    <t>47.4</t>
  </si>
  <si>
    <t>850 716-8203</t>
  </si>
  <si>
    <t>25672549</t>
  </si>
  <si>
    <t>76938524</t>
  </si>
  <si>
    <t>DUSTIN COOPER</t>
  </si>
  <si>
    <t>06/11/2015</t>
  </si>
  <si>
    <t>850 420 1354</t>
  </si>
  <si>
    <t>362   BLUEFISH DR</t>
  </si>
  <si>
    <t xml:space="preserve">     2</t>
  </si>
  <si>
    <t>FORT WALTON BEACH</t>
  </si>
  <si>
    <t>32548</t>
  </si>
  <si>
    <t xml:space="preserve"> 427</t>
  </si>
  <si>
    <t>DN6300P</t>
  </si>
  <si>
    <t>45U14AWV01BCD</t>
  </si>
  <si>
    <t>HUBF</t>
  </si>
  <si>
    <t>W261344</t>
  </si>
  <si>
    <t>146.18</t>
  </si>
  <si>
    <t>850 420-1354</t>
  </si>
  <si>
    <t>25672554</t>
  </si>
  <si>
    <t>77493603</t>
  </si>
  <si>
    <t>MR EDWARD J CARNEY</t>
  </si>
  <si>
    <t>11/15/1999</t>
  </si>
  <si>
    <t>850 226 8058</t>
  </si>
  <si>
    <t>6   VIKING DR</t>
  </si>
  <si>
    <t xml:space="preserve">     D</t>
  </si>
  <si>
    <t xml:space="preserve"> 421</t>
  </si>
  <si>
    <t>DSA3212</t>
  </si>
  <si>
    <t>241406666</t>
  </si>
  <si>
    <t>70</t>
  </si>
  <si>
    <t>T203388</t>
  </si>
  <si>
    <t>15</t>
  </si>
  <si>
    <t>07/05/2015</t>
  </si>
  <si>
    <t>-61.41</t>
  </si>
  <si>
    <t>05/05/2015</t>
  </si>
  <si>
    <t>161.78</t>
  </si>
  <si>
    <t>95.38</t>
  </si>
  <si>
    <t>61.41</t>
  </si>
  <si>
    <t>2015-07-08 00:00:00</t>
  </si>
  <si>
    <t>850 226-8058</t>
  </si>
  <si>
    <t>25668865</t>
  </si>
  <si>
    <t>77046811</t>
  </si>
  <si>
    <t>JACQUELINE BRUSH</t>
  </si>
  <si>
    <t>06/23/2015</t>
  </si>
  <si>
    <t>000 000 0000</t>
  </si>
  <si>
    <t>775   GULF SHORE DR</t>
  </si>
  <si>
    <t xml:space="preserve">  8125</t>
  </si>
  <si>
    <t>CSH4642</t>
  </si>
  <si>
    <t>SACCVSWGQ</t>
  </si>
  <si>
    <t>SX60337</t>
  </si>
  <si>
    <t>06/24/2015</t>
  </si>
  <si>
    <t>-43.43</t>
  </si>
  <si>
    <t>70.91</t>
  </si>
  <si>
    <t>23.85</t>
  </si>
  <si>
    <t>42.07</t>
  </si>
  <si>
    <t>850 420-5090</t>
  </si>
  <si>
    <t>07/24/2015</t>
  </si>
  <si>
    <t>25665929</t>
  </si>
  <si>
    <t>74170701</t>
  </si>
  <si>
    <t>B STONE</t>
  </si>
  <si>
    <t>07/03/2014</t>
  </si>
  <si>
    <t>850 862 4863</t>
  </si>
  <si>
    <t>410   ED ST</t>
  </si>
  <si>
    <t>32547</t>
  </si>
  <si>
    <t xml:space="preserve"> 432</t>
  </si>
  <si>
    <t>CSA3250</t>
  </si>
  <si>
    <t>SABKPCXMK</t>
  </si>
  <si>
    <t>S788625</t>
  </si>
  <si>
    <t>06/01/2015</t>
  </si>
  <si>
    <t>-186.45</t>
  </si>
  <si>
    <t>04/25/2015</t>
  </si>
  <si>
    <t>-183.24</t>
  </si>
  <si>
    <t>03/20/2015</t>
  </si>
  <si>
    <t>-238.45</t>
  </si>
  <si>
    <t>676.8</t>
  </si>
  <si>
    <t>249.91</t>
  </si>
  <si>
    <t>236</t>
  </si>
  <si>
    <t>190.89</t>
  </si>
  <si>
    <t>850 862-4863</t>
  </si>
  <si>
    <t>CSH8642</t>
  </si>
  <si>
    <t>DSA392N</t>
  </si>
  <si>
    <t>25668826</t>
  </si>
  <si>
    <t>S</t>
  </si>
  <si>
    <t>25668868</t>
  </si>
  <si>
    <t>77265611</t>
  </si>
  <si>
    <t>STEPHANIE WINGER</t>
  </si>
  <si>
    <t>01/04/2013</t>
  </si>
  <si>
    <t>828 226 7143</t>
  </si>
  <si>
    <t>37  E BRADLEY ST</t>
  </si>
  <si>
    <t xml:space="preserve">     1</t>
  </si>
  <si>
    <t>MIRAMAR BEACH</t>
  </si>
  <si>
    <t>32550</t>
  </si>
  <si>
    <t>428</t>
  </si>
  <si>
    <t>236345762</t>
  </si>
  <si>
    <t>S398874</t>
  </si>
  <si>
    <t>05/29/2015</t>
  </si>
  <si>
    <t>-74.50</t>
  </si>
  <si>
    <t>03/27/2015</t>
  </si>
  <si>
    <t>236.47</t>
  </si>
  <si>
    <t>83.48</t>
  </si>
  <si>
    <t>78.49</t>
  </si>
  <si>
    <t>74.5</t>
  </si>
  <si>
    <t>828 226-7143</t>
  </si>
  <si>
    <t>07/22/2015</t>
  </si>
  <si>
    <t>25659631</t>
  </si>
  <si>
    <t>16475801</t>
  </si>
  <si>
    <t>Mash Inc</t>
  </si>
  <si>
    <t>01/29/2013</t>
  </si>
  <si>
    <t>Commercial</t>
  </si>
  <si>
    <t>5800  N W ST</t>
  </si>
  <si>
    <t xml:space="preserve">     5</t>
  </si>
  <si>
    <t>4449</t>
  </si>
  <si>
    <t>215876696</t>
  </si>
  <si>
    <t>18</t>
  </si>
  <si>
    <t>S252554</t>
  </si>
  <si>
    <t>29</t>
  </si>
  <si>
    <t>850 929-0220</t>
  </si>
  <si>
    <t>07/25/2015</t>
  </si>
  <si>
    <t>25667771</t>
  </si>
  <si>
    <t>68426619</t>
  </si>
  <si>
    <t>JESSICA GOODWIN</t>
  </si>
  <si>
    <t>04/13/2015</t>
  </si>
  <si>
    <t>850 319 7235</t>
  </si>
  <si>
    <t>271  S N ST</t>
  </si>
  <si>
    <t>32502</t>
  </si>
  <si>
    <t>0036</t>
  </si>
  <si>
    <t>DDL0615</t>
  </si>
  <si>
    <t>QBAJ1D4004624</t>
  </si>
  <si>
    <t>R636969</t>
  </si>
  <si>
    <t>31702</t>
  </si>
  <si>
    <t>07/13/2015</t>
  </si>
  <si>
    <t>-394.42</t>
  </si>
  <si>
    <t>-170.83</t>
  </si>
  <si>
    <t>04/18/2015</t>
  </si>
  <si>
    <t>-66.66</t>
  </si>
  <si>
    <t>515.28</t>
  </si>
  <si>
    <t>189.85</t>
  </si>
  <si>
    <t>320.44</t>
  </si>
  <si>
    <t>2015-07-14 00:00:00</t>
  </si>
  <si>
    <t>850 319-7235</t>
  </si>
  <si>
    <t>DSA321N</t>
  </si>
  <si>
    <t>25672477</t>
  </si>
  <si>
    <t>107</t>
  </si>
  <si>
    <t>25662791</t>
  </si>
  <si>
    <t>66443514</t>
  </si>
  <si>
    <t>WANDA PARKS</t>
  </si>
  <si>
    <t>09/09/2010</t>
  </si>
  <si>
    <t>850 912 6285</t>
  </si>
  <si>
    <t>7110   MOORE AVE</t>
  </si>
  <si>
    <t>32526</t>
  </si>
  <si>
    <t>0059</t>
  </si>
  <si>
    <t>CSA830S</t>
  </si>
  <si>
    <t>R445312</t>
  </si>
  <si>
    <t>31697</t>
  </si>
  <si>
    <t>08/04/2015</t>
  </si>
  <si>
    <t>-163.00</t>
  </si>
  <si>
    <t>06/08/2015</t>
  </si>
  <si>
    <t>-140.00</t>
  </si>
  <si>
    <t>05/26/2015</t>
  </si>
  <si>
    <t>106.82</t>
  </si>
  <si>
    <t>21.5</t>
  </si>
  <si>
    <t>85.32</t>
  </si>
  <si>
    <t>850 912-6285</t>
  </si>
  <si>
    <t>850 458-5542</t>
  </si>
  <si>
    <t>DGI510U</t>
  </si>
  <si>
    <t>07/21/2015</t>
  </si>
  <si>
    <t>25656537</t>
  </si>
  <si>
    <t>60273011</t>
  </si>
  <si>
    <t>DARRELL SMITH</t>
  </si>
  <si>
    <t>19   HALSEY DR</t>
  </si>
  <si>
    <t>32507</t>
  </si>
  <si>
    <t>0119</t>
  </si>
  <si>
    <t>3HW13AW300A0F</t>
  </si>
  <si>
    <t>6</t>
  </si>
  <si>
    <t>R394435</t>
  </si>
  <si>
    <t>-144.00</t>
  </si>
  <si>
    <t>-177.25</t>
  </si>
  <si>
    <t>04/28/2015</t>
  </si>
  <si>
    <t>-180.00</t>
  </si>
  <si>
    <t>409.04</t>
  </si>
  <si>
    <t>180.4</t>
  </si>
  <si>
    <t>223.65</t>
  </si>
  <si>
    <t>850 346-0325</t>
  </si>
  <si>
    <t>25662782</t>
  </si>
  <si>
    <t>25672449</t>
  </si>
  <si>
    <t>66045109</t>
  </si>
  <si>
    <t>RANDALL DAVIS</t>
  </si>
  <si>
    <t>04/14/2008</t>
  </si>
  <si>
    <t>850 485 5400</t>
  </si>
  <si>
    <t>519   CARY MEMORIAL DR</t>
  </si>
  <si>
    <t>R145332</t>
  </si>
  <si>
    <t>06/29/2015</t>
  </si>
  <si>
    <t>-70.98</t>
  </si>
  <si>
    <t>05/23/2015</t>
  </si>
  <si>
    <t>04/17/2015</t>
  </si>
  <si>
    <t>-66.99</t>
  </si>
  <si>
    <t>159.52</t>
  </si>
  <si>
    <t>92.48</t>
  </si>
  <si>
    <t>62.05</t>
  </si>
  <si>
    <t>2014-07-28 00:00:00</t>
  </si>
  <si>
    <t>2</t>
  </si>
  <si>
    <t>850 485-5400</t>
  </si>
  <si>
    <t>DTER715</t>
  </si>
  <si>
    <t>RGI6580</t>
  </si>
  <si>
    <t>25665861</t>
  </si>
  <si>
    <t>51913204</t>
  </si>
  <si>
    <t>Ralph Mckee</t>
  </si>
  <si>
    <t>10/02/2013</t>
  </si>
  <si>
    <t>850 791 8384</t>
  </si>
  <si>
    <t>1005   BARTOW AVE</t>
  </si>
  <si>
    <t>0125</t>
  </si>
  <si>
    <t>DCI382P</t>
  </si>
  <si>
    <t>236728485</t>
  </si>
  <si>
    <t>R141177</t>
  </si>
  <si>
    <t>05/24/2015</t>
  </si>
  <si>
    <t>-52.99</t>
  </si>
  <si>
    <t>04/27/2015</t>
  </si>
  <si>
    <t>03/31/2015</t>
  </si>
  <si>
    <t>171.94</t>
  </si>
  <si>
    <t>61.97</t>
  </si>
  <si>
    <t>56.98</t>
  </si>
  <si>
    <t>52.99</t>
  </si>
  <si>
    <t>850 791-8384</t>
  </si>
  <si>
    <t>25667750</t>
  </si>
  <si>
    <t>59088503</t>
  </si>
  <si>
    <t>GLORIA BALDWIN</t>
  </si>
  <si>
    <t>03/22/2000</t>
  </si>
  <si>
    <t>850 478 4816</t>
  </si>
  <si>
    <t>6623   HAMPTON RD</t>
  </si>
  <si>
    <t>0086</t>
  </si>
  <si>
    <t>3947</t>
  </si>
  <si>
    <t>R113768</t>
  </si>
  <si>
    <t>07/28/2015</t>
  </si>
  <si>
    <t>-89.00</t>
  </si>
  <si>
    <t>06/30/2015</t>
  </si>
  <si>
    <t>-214.83</t>
  </si>
  <si>
    <t>142.86</t>
  </si>
  <si>
    <t>101.62</t>
  </si>
  <si>
    <t>36.25</t>
  </si>
  <si>
    <t>850 478-4816</t>
  </si>
  <si>
    <t>850 469-5493</t>
  </si>
  <si>
    <t>25659703</t>
  </si>
  <si>
    <t>71411312</t>
  </si>
  <si>
    <t>REBECCA JOHNSON</t>
  </si>
  <si>
    <t>09/10/2013</t>
  </si>
  <si>
    <t>850 477 2294</t>
  </si>
  <si>
    <t>6215   LUTHER ST</t>
  </si>
  <si>
    <t>0082</t>
  </si>
  <si>
    <t>CSA824S</t>
  </si>
  <si>
    <t>SABNSGCVK</t>
  </si>
  <si>
    <t>R111891</t>
  </si>
  <si>
    <t>10</t>
  </si>
  <si>
    <t>07/08/2015</t>
  </si>
  <si>
    <t>-300.00</t>
  </si>
  <si>
    <t>-227.52</t>
  </si>
  <si>
    <t>05/12/2015</t>
  </si>
  <si>
    <t>-49.10</t>
  </si>
  <si>
    <t>712.15</t>
  </si>
  <si>
    <t>34.99</t>
  </si>
  <si>
    <t>238.95</t>
  </si>
  <si>
    <t>438.21</t>
  </si>
  <si>
    <t>2015-07-23 00:00:00</t>
  </si>
  <si>
    <t>3</t>
  </si>
  <si>
    <t>850 477-2294</t>
  </si>
  <si>
    <t>CSH824H</t>
  </si>
  <si>
    <t>25662781</t>
  </si>
  <si>
    <t>60221909</t>
  </si>
  <si>
    <t>JOHNNIE CUNNINGHAM</t>
  </si>
  <si>
    <t>07/18/1996</t>
  </si>
  <si>
    <t>850 457 3673</t>
  </si>
  <si>
    <t>742  N FAIRFIELD DR</t>
  </si>
  <si>
    <t>0051</t>
  </si>
  <si>
    <t>CSA2200</t>
  </si>
  <si>
    <t>16</t>
  </si>
  <si>
    <t>R105537</t>
  </si>
  <si>
    <t>5</t>
  </si>
  <si>
    <t>05/30/2015</t>
  </si>
  <si>
    <t>-481.36</t>
  </si>
  <si>
    <t>04/01/2015</t>
  </si>
  <si>
    <t>-258.12</t>
  </si>
  <si>
    <t>03/26/2015</t>
  </si>
  <si>
    <t>-253.13</t>
  </si>
  <si>
    <t>464.02</t>
  </si>
  <si>
    <t>220.76</t>
  </si>
  <si>
    <t>238.27</t>
  </si>
  <si>
    <t>2014-01-02 00:00:00</t>
  </si>
  <si>
    <t>850 457-3673</t>
  </si>
  <si>
    <t>850 474-7380</t>
  </si>
  <si>
    <t>CSA325H</t>
  </si>
  <si>
    <t>CSA325S</t>
  </si>
  <si>
    <t>25656563</t>
  </si>
  <si>
    <t>68641606</t>
  </si>
  <si>
    <t>VERNADINE NEWSON-GORDON</t>
  </si>
  <si>
    <t>08/09/2011</t>
  </si>
  <si>
    <t>850 910 0017</t>
  </si>
  <si>
    <t>1204   RULE ST</t>
  </si>
  <si>
    <t>32534</t>
  </si>
  <si>
    <t>0097</t>
  </si>
  <si>
    <t>R027773</t>
  </si>
  <si>
    <t>-122.44</t>
  </si>
  <si>
    <t>06/09/2015</t>
  </si>
  <si>
    <t>-206.36</t>
  </si>
  <si>
    <t>05/08/2015</t>
  </si>
  <si>
    <t>-206.00</t>
  </si>
  <si>
    <t>334.53</t>
  </si>
  <si>
    <t>201.2</t>
  </si>
  <si>
    <t>128.34</t>
  </si>
  <si>
    <t>2014-12-10 00:00:00</t>
  </si>
  <si>
    <t>850 910-0017</t>
  </si>
  <si>
    <t>DCI120N</t>
  </si>
  <si>
    <t>25668755</t>
  </si>
  <si>
    <t>66126402</t>
  </si>
  <si>
    <t>JOE MADDEN</t>
  </si>
  <si>
    <t>01/22/1998</t>
  </si>
  <si>
    <t>850 572 1747</t>
  </si>
  <si>
    <t>6210   DENVER AVE</t>
  </si>
  <si>
    <t>0065</t>
  </si>
  <si>
    <t>4445</t>
  </si>
  <si>
    <t>P695396</t>
  </si>
  <si>
    <t>-153.10</t>
  </si>
  <si>
    <t>-102.32</t>
  </si>
  <si>
    <t>05/01/2015</t>
  </si>
  <si>
    <t>-150.00</t>
  </si>
  <si>
    <t>258.22</t>
  </si>
  <si>
    <t>126.62</t>
  </si>
  <si>
    <t>126.61</t>
  </si>
  <si>
    <t>850 572-1747</t>
  </si>
  <si>
    <t>25668808</t>
  </si>
  <si>
    <t>72475620</t>
  </si>
  <si>
    <t>CHANTEL HILL</t>
  </si>
  <si>
    <t>10/05/2012</t>
  </si>
  <si>
    <t>850 264 6856</t>
  </si>
  <si>
    <t>8640   JERNIGAN RD</t>
  </si>
  <si>
    <t>32514</t>
  </si>
  <si>
    <t>0101</t>
  </si>
  <si>
    <t>P683834</t>
  </si>
  <si>
    <t>05/25/2013</t>
  </si>
  <si>
    <t>-64.50</t>
  </si>
  <si>
    <t>05/01/2013</t>
  </si>
  <si>
    <t>03/26/2013</t>
  </si>
  <si>
    <t>179.22</t>
  </si>
  <si>
    <t>89.12</t>
  </si>
  <si>
    <t>85.11</t>
  </si>
  <si>
    <t>850 264-6856</t>
  </si>
  <si>
    <t>25656505</t>
  </si>
  <si>
    <t>17526003</t>
  </si>
  <si>
    <t>WILLIAM LANGHAM</t>
  </si>
  <si>
    <t>850 889 5707</t>
  </si>
  <si>
    <t>1507  S FAIRFIELD DR</t>
  </si>
  <si>
    <t xml:space="preserve">     B</t>
  </si>
  <si>
    <t>0126</t>
  </si>
  <si>
    <t>5844</t>
  </si>
  <si>
    <t>CSH424H</t>
  </si>
  <si>
    <t>SABSQLQCZ</t>
  </si>
  <si>
    <t>NA</t>
  </si>
  <si>
    <t>30</t>
  </si>
  <si>
    <t>427.34</t>
  </si>
  <si>
    <t>127.4</t>
  </si>
  <si>
    <t>149.28</t>
  </si>
  <si>
    <t>150.66</t>
  </si>
  <si>
    <t>850 889-5707</t>
  </si>
  <si>
    <t>25659613</t>
  </si>
  <si>
    <t>14242503</t>
  </si>
  <si>
    <t>RON CHAPMAN</t>
  </si>
  <si>
    <t>05/03/2010</t>
  </si>
  <si>
    <t>1810  W CERVANTES ST</t>
  </si>
  <si>
    <t xml:space="preserve">   106</t>
  </si>
  <si>
    <t>32501</t>
  </si>
  <si>
    <t>0043</t>
  </si>
  <si>
    <t>22</t>
  </si>
  <si>
    <t>K190413</t>
  </si>
  <si>
    <t>06/28/2015</t>
  </si>
  <si>
    <t>-139.87</t>
  </si>
  <si>
    <t>05/31/2015</t>
  </si>
  <si>
    <t>-250.00</t>
  </si>
  <si>
    <t>03/29/2015</t>
  </si>
  <si>
    <t>-192.94</t>
  </si>
  <si>
    <t>615.13</t>
  </si>
  <si>
    <t>201.93</t>
  </si>
  <si>
    <t>218.41</t>
  </si>
  <si>
    <t>194.79</t>
  </si>
  <si>
    <t>2013-10-25 00:00:00</t>
  </si>
  <si>
    <t>863 608-1569</t>
  </si>
  <si>
    <t>25672363</t>
  </si>
  <si>
    <t>13839405</t>
  </si>
  <si>
    <t>CHERYL D BACO</t>
  </si>
  <si>
    <t>09/11/2012</t>
  </si>
  <si>
    <t>850 898 4777</t>
  </si>
  <si>
    <t>1030   CYNTHIA LN</t>
  </si>
  <si>
    <t xml:space="preserve">     C</t>
  </si>
  <si>
    <t>0105</t>
  </si>
  <si>
    <t>CSA830P</t>
  </si>
  <si>
    <t>J603935</t>
  </si>
  <si>
    <t>7</t>
  </si>
  <si>
    <t>07/06/2015</t>
  </si>
  <si>
    <t>-224.03</t>
  </si>
  <si>
    <t>-200.00</t>
  </si>
  <si>
    <t>-175.00</t>
  </si>
  <si>
    <t>706.25</t>
  </si>
  <si>
    <t>222.2</t>
  </si>
  <si>
    <t>449.06</t>
  </si>
  <si>
    <t>2015-07-16 00:00:00</t>
  </si>
  <si>
    <t>850 898-4777</t>
  </si>
  <si>
    <t>850 934-7762</t>
  </si>
  <si>
    <t>850 698-2346</t>
  </si>
  <si>
    <t>25665894</t>
  </si>
  <si>
    <t>68175502</t>
  </si>
  <si>
    <t>PRESTON MOBLEY</t>
  </si>
  <si>
    <t>06/02/1997</t>
  </si>
  <si>
    <t>850 429 0183</t>
  </si>
  <si>
    <t>2081  W INTENDENCIA ST</t>
  </si>
  <si>
    <t>HS76482</t>
  </si>
  <si>
    <t>05/11/2015</t>
  </si>
  <si>
    <t>-87.69</t>
  </si>
  <si>
    <t>03/23/2015</t>
  </si>
  <si>
    <t>276.06</t>
  </si>
  <si>
    <t>96.68</t>
  </si>
  <si>
    <t>91.69</t>
  </si>
  <si>
    <t>87.69</t>
  </si>
  <si>
    <t>850 429-0183</t>
  </si>
  <si>
    <t>25668696</t>
  </si>
  <si>
    <t>14236202</t>
  </si>
  <si>
    <t>EDWIN THOMAS</t>
  </si>
  <si>
    <t>09/21/2010</t>
  </si>
  <si>
    <t>850 225 0688</t>
  </si>
  <si>
    <t>2194   TOPAZ CT</t>
  </si>
  <si>
    <t>H593354</t>
  </si>
  <si>
    <t>21</t>
  </si>
  <si>
    <t>-186.85</t>
  </si>
  <si>
    <t>-165.00</t>
  </si>
  <si>
    <t>04/08/2015</t>
  </si>
  <si>
    <t>-457.49</t>
  </si>
  <si>
    <t>649.58</t>
  </si>
  <si>
    <t>255.28</t>
  </si>
  <si>
    <t>207.45</t>
  </si>
  <si>
    <t>186.85</t>
  </si>
  <si>
    <t>2015-07-15 00:00:00</t>
  </si>
  <si>
    <t>850 225-0688</t>
  </si>
  <si>
    <t>25662898</t>
  </si>
  <si>
    <t>77246202</t>
  </si>
  <si>
    <t>BULK RESIDENT</t>
  </si>
  <si>
    <t>222   AUDUBON DR</t>
  </si>
  <si>
    <t>GX21514</t>
  </si>
  <si>
    <t>202.84</t>
  </si>
  <si>
    <t>88.26</t>
  </si>
  <si>
    <t>109.59</t>
  </si>
  <si>
    <t>999 999-0000</t>
  </si>
  <si>
    <t>25659650</t>
  </si>
  <si>
    <t>27015702</t>
  </si>
  <si>
    <t>Bonnie Henke</t>
  </si>
  <si>
    <t>01/06/2015</t>
  </si>
  <si>
    <t>850 476 4473</t>
  </si>
  <si>
    <t>4702   CHRISTY DR</t>
  </si>
  <si>
    <t>0007</t>
  </si>
  <si>
    <t>8</t>
  </si>
  <si>
    <t>GM81067</t>
  </si>
  <si>
    <t>07/04/2015</t>
  </si>
  <si>
    <t>-91.68</t>
  </si>
  <si>
    <t>05/15/2015</t>
  </si>
  <si>
    <t>04/02/2015</t>
  </si>
  <si>
    <t>-83.19</t>
  </si>
  <si>
    <t>218.35</t>
  </si>
  <si>
    <t>121.68</t>
  </si>
  <si>
    <t>91.68</t>
  </si>
  <si>
    <t>850 476-4473</t>
  </si>
  <si>
    <t>25659732</t>
  </si>
  <si>
    <t>75135302</t>
  </si>
  <si>
    <t>JACKQULINE A MORRIS</t>
  </si>
  <si>
    <t>08/10/2011</t>
  </si>
  <si>
    <t>850 398 8454</t>
  </si>
  <si>
    <t>2876   APLIN RD</t>
  </si>
  <si>
    <t xml:space="preserve"> 411</t>
  </si>
  <si>
    <t>DAR502G</t>
  </si>
  <si>
    <t>67MBMU45H232559</t>
  </si>
  <si>
    <t>GH60620</t>
  </si>
  <si>
    <t>-181.58</t>
  </si>
  <si>
    <t>06/05/2015</t>
  </si>
  <si>
    <t>-188.58</t>
  </si>
  <si>
    <t>04/12/2015</t>
  </si>
  <si>
    <t>-169.00</t>
  </si>
  <si>
    <t>407.1</t>
  </si>
  <si>
    <t>221.52</t>
  </si>
  <si>
    <t>180.59</t>
  </si>
  <si>
    <t>850 398-8454</t>
  </si>
  <si>
    <t>25665992</t>
  </si>
  <si>
    <t>80034408</t>
  </si>
  <si>
    <t>COLT HARRELL</t>
  </si>
  <si>
    <t>02/22/2015</t>
  </si>
  <si>
    <t>850 826 0770</t>
  </si>
  <si>
    <t>109   STEPHENS LN</t>
  </si>
  <si>
    <t>260494429</t>
  </si>
  <si>
    <t>GF19771</t>
  </si>
  <si>
    <t>-457.70</t>
  </si>
  <si>
    <t>05/16/2015</t>
  </si>
  <si>
    <t>-182.00</t>
  </si>
  <si>
    <t>04/14/2015</t>
  </si>
  <si>
    <t>-172.40</t>
  </si>
  <si>
    <t>778.62</t>
  </si>
  <si>
    <t>259.35</t>
  </si>
  <si>
    <t>62.46</t>
  </si>
  <si>
    <t>456.81</t>
  </si>
  <si>
    <t>2015-07-13 00:00:00</t>
  </si>
  <si>
    <t>850 826-0770</t>
  </si>
  <si>
    <t>25668901</t>
  </si>
  <si>
    <t>25668746</t>
  </si>
  <si>
    <t>55895712</t>
  </si>
  <si>
    <t>JASON HANSON</t>
  </si>
  <si>
    <t>05/13/2014</t>
  </si>
  <si>
    <t>850 288 2802</t>
  </si>
  <si>
    <t>221   BRYANT RD</t>
  </si>
  <si>
    <t>0124</t>
  </si>
  <si>
    <t>6046</t>
  </si>
  <si>
    <t>249462149</t>
  </si>
  <si>
    <t>D780220</t>
  </si>
  <si>
    <t>06/27/2015</t>
  </si>
  <si>
    <t>-200.88</t>
  </si>
  <si>
    <t>05/25/2015</t>
  </si>
  <si>
    <t>-184.68</t>
  </si>
  <si>
    <t>-179.69</t>
  </si>
  <si>
    <t>374.18</t>
  </si>
  <si>
    <t>200.88</t>
  </si>
  <si>
    <t>168.31</t>
  </si>
  <si>
    <t>2014-12-22 00:00:00</t>
  </si>
  <si>
    <t>850 288-2802</t>
  </si>
  <si>
    <t>GSH8642</t>
  </si>
  <si>
    <t>25662909</t>
  </si>
  <si>
    <t>77841702</t>
  </si>
  <si>
    <t>DENNIS TEAGUE</t>
  </si>
  <si>
    <t>12/18/1997</t>
  </si>
  <si>
    <t>850 729 7343</t>
  </si>
  <si>
    <t>106   REYNOLDS AVE</t>
  </si>
  <si>
    <t>NICEVILLE</t>
  </si>
  <si>
    <t>32578</t>
  </si>
  <si>
    <t xml:space="preserve"> 440</t>
  </si>
  <si>
    <t>DAR40P2</t>
  </si>
  <si>
    <t>HUBN</t>
  </si>
  <si>
    <t>CS85148</t>
  </si>
  <si>
    <t>07/02/2015</t>
  </si>
  <si>
    <t>-159.62</t>
  </si>
  <si>
    <t>05/02/2015</t>
  </si>
  <si>
    <t>358.23</t>
  </si>
  <si>
    <t>193.62</t>
  </si>
  <si>
    <t>159.62</t>
  </si>
  <si>
    <t>2015-07-07 00:00:00</t>
  </si>
  <si>
    <t>850 729-7343</t>
  </si>
  <si>
    <t>850 882-4164</t>
  </si>
  <si>
    <t>FWB3100</t>
  </si>
  <si>
    <t>25667790</t>
  </si>
  <si>
    <t>72535108</t>
  </si>
  <si>
    <t>JOSHUA RICHARDSON</t>
  </si>
  <si>
    <t>03/03/2015</t>
  </si>
  <si>
    <t>850 450 1796</t>
  </si>
  <si>
    <t>7333   PINE FOREST RD</t>
  </si>
  <si>
    <t xml:space="preserve">   176</t>
  </si>
  <si>
    <t>0068</t>
  </si>
  <si>
    <t>3844</t>
  </si>
  <si>
    <t>261794167</t>
  </si>
  <si>
    <t>963775</t>
  </si>
  <si>
    <t>06/19/2015</t>
  </si>
  <si>
    <t>-90.00</t>
  </si>
  <si>
    <t>06/07/2015</t>
  </si>
  <si>
    <t>-70.05</t>
  </si>
  <si>
    <t>642.82</t>
  </si>
  <si>
    <t>317.62</t>
  </si>
  <si>
    <t>229.98</t>
  </si>
  <si>
    <t>95.22</t>
  </si>
  <si>
    <t>850 450-1796</t>
  </si>
  <si>
    <t>25656593</t>
  </si>
  <si>
    <t>72738924</t>
  </si>
  <si>
    <t>SHERRI TALBERT</t>
  </si>
  <si>
    <t>02/09/2015</t>
  </si>
  <si>
    <t>414 306 2252</t>
  </si>
  <si>
    <t>1878  E NINE MILE RD</t>
  </si>
  <si>
    <t xml:space="preserve">  1406</t>
  </si>
  <si>
    <t>0093</t>
  </si>
  <si>
    <t>DUBW65P</t>
  </si>
  <si>
    <t>D7U4D31006463</t>
  </si>
  <si>
    <t>963416</t>
  </si>
  <si>
    <t>-143.17</t>
  </si>
  <si>
    <t>-116.68</t>
  </si>
  <si>
    <t>273.85</t>
  </si>
  <si>
    <t>138.17</t>
  </si>
  <si>
    <t>130.69</t>
  </si>
  <si>
    <t>414 306-2252</t>
  </si>
  <si>
    <t>25665877</t>
  </si>
  <si>
    <t>65924603</t>
  </si>
  <si>
    <t>DEQUILLA DEES</t>
  </si>
  <si>
    <t>10/12/2012</t>
  </si>
  <si>
    <t>850 432 0167</t>
  </si>
  <si>
    <t>1711   ANDERSON ST</t>
  </si>
  <si>
    <t>SABNTCKGS</t>
  </si>
  <si>
    <t>20</t>
  </si>
  <si>
    <t>9622</t>
  </si>
  <si>
    <t>-22.00</t>
  </si>
  <si>
    <t>-220.00</t>
  </si>
  <si>
    <t>410.22</t>
  </si>
  <si>
    <t>215.37</t>
  </si>
  <si>
    <t>189.86</t>
  </si>
  <si>
    <t>2012-10-22 00:00:00</t>
  </si>
  <si>
    <t>850 432-0167</t>
  </si>
  <si>
    <t>25662929</t>
  </si>
  <si>
    <t>79673017</t>
  </si>
  <si>
    <t>ANDREW ALBERTSON</t>
  </si>
  <si>
    <t>239 257 4960</t>
  </si>
  <si>
    <t>604   TOLUKA DR</t>
  </si>
  <si>
    <t>EGLIN AFB</t>
  </si>
  <si>
    <t>32542</t>
  </si>
  <si>
    <t>450</t>
  </si>
  <si>
    <t>SACBSPJNQ</t>
  </si>
  <si>
    <t>HUBE</t>
  </si>
  <si>
    <t>960669</t>
  </si>
  <si>
    <t>-105.18</t>
  </si>
  <si>
    <t>226.48</t>
  </si>
  <si>
    <t>108.2</t>
  </si>
  <si>
    <t>113.29</t>
  </si>
  <si>
    <t>239 257-4960</t>
  </si>
  <si>
    <t>850 305-4690</t>
  </si>
  <si>
    <t>25656578</t>
  </si>
  <si>
    <t>70978508</t>
  </si>
  <si>
    <t>OLEG MIROSHNICHENKO</t>
  </si>
  <si>
    <t>850 217 8718</t>
  </si>
  <si>
    <t>3105   FAYAL DR</t>
  </si>
  <si>
    <t>0062</t>
  </si>
  <si>
    <t>4942</t>
  </si>
  <si>
    <t>249593479</t>
  </si>
  <si>
    <t>946463</t>
  </si>
  <si>
    <t>704893</t>
  </si>
  <si>
    <t>105.72</t>
  </si>
  <si>
    <t>46.49</t>
  </si>
  <si>
    <t>54.24</t>
  </si>
  <si>
    <t>850 217-8718</t>
  </si>
  <si>
    <t>25667775</t>
  </si>
  <si>
    <t>69296605</t>
  </si>
  <si>
    <t>TASHA GREEN</t>
  </si>
  <si>
    <t>05/09/2015</t>
  </si>
  <si>
    <t>850 525 9199</t>
  </si>
  <si>
    <t>27   ARTHUR LN</t>
  </si>
  <si>
    <t>0083</t>
  </si>
  <si>
    <t>3HW145W3029F7</t>
  </si>
  <si>
    <t>23</t>
  </si>
  <si>
    <t>9412</t>
  </si>
  <si>
    <t>592.37</t>
  </si>
  <si>
    <t>136.96</t>
  </si>
  <si>
    <t>442.08</t>
  </si>
  <si>
    <t>8.34</t>
  </si>
  <si>
    <t>850 525-9199</t>
  </si>
  <si>
    <t>25667820</t>
  </si>
  <si>
    <t>78661126</t>
  </si>
  <si>
    <t>CHRISTIE WOODS</t>
  </si>
  <si>
    <t>04/09/2015</t>
  </si>
  <si>
    <t>850 398 0769</t>
  </si>
  <si>
    <t>228   BARR PL</t>
  </si>
  <si>
    <t>32536</t>
  </si>
  <si>
    <t>236032117</t>
  </si>
  <si>
    <t>940943</t>
  </si>
  <si>
    <t>-88.79</t>
  </si>
  <si>
    <t>93.78</t>
  </si>
  <si>
    <t>46.39</t>
  </si>
  <si>
    <t>42.4</t>
  </si>
  <si>
    <t>850 398-0769</t>
  </si>
  <si>
    <t>25665759</t>
  </si>
  <si>
    <t>4974505</t>
  </si>
  <si>
    <t>DANA CARROLL</t>
  </si>
  <si>
    <t>06/02/2015</t>
  </si>
  <si>
    <t>850 306 2137</t>
  </si>
  <si>
    <t>814  E WILLIAMS AVE</t>
  </si>
  <si>
    <t>SABSSHTSX</t>
  </si>
  <si>
    <t>940649</t>
  </si>
  <si>
    <t>662</t>
  </si>
  <si>
    <t>208.83</t>
  </si>
  <si>
    <t>328.59</t>
  </si>
  <si>
    <t>124.58</t>
  </si>
  <si>
    <t>850 306-2137</t>
  </si>
  <si>
    <t>850 461-1895</t>
  </si>
  <si>
    <t>25668650</t>
  </si>
  <si>
    <t>140</t>
  </si>
  <si>
    <t>25659601</t>
  </si>
  <si>
    <t>12189801</t>
  </si>
  <si>
    <t>MICHAEL STANN</t>
  </si>
  <si>
    <t>07/12/2014</t>
  </si>
  <si>
    <t>850 797 7855</t>
  </si>
  <si>
    <t>7588   STATE HIGHWAY 20</t>
  </si>
  <si>
    <t>FREEPORT</t>
  </si>
  <si>
    <t>32439</t>
  </si>
  <si>
    <t>461</t>
  </si>
  <si>
    <t>DN3002P</t>
  </si>
  <si>
    <t>HUBR</t>
  </si>
  <si>
    <t>940 513</t>
  </si>
  <si>
    <t>05/19/2015</t>
  </si>
  <si>
    <t>-30.00</t>
  </si>
  <si>
    <t>03/17/2015</t>
  </si>
  <si>
    <t>-80.00</t>
  </si>
  <si>
    <t>77.91</t>
  </si>
  <si>
    <t>38.98</t>
  </si>
  <si>
    <t>33.94</t>
  </si>
  <si>
    <t>850 797-7855</t>
  </si>
  <si>
    <t>25665884</t>
  </si>
  <si>
    <t>66917310</t>
  </si>
  <si>
    <t>TAMEIKA CRAYTON</t>
  </si>
  <si>
    <t>03/04/2015</t>
  </si>
  <si>
    <t>218   MCKINLEY DR</t>
  </si>
  <si>
    <t>0046</t>
  </si>
  <si>
    <t>273458948</t>
  </si>
  <si>
    <t>25</t>
  </si>
  <si>
    <t>937937</t>
  </si>
  <si>
    <t>07/17/2015</t>
  </si>
  <si>
    <t>-137.53</t>
  </si>
  <si>
    <t>06/20/2015</t>
  </si>
  <si>
    <t>843.91</t>
  </si>
  <si>
    <t>-33.98</t>
  </si>
  <si>
    <t>302.98</t>
  </si>
  <si>
    <t>266.19</t>
  </si>
  <si>
    <t>308.72</t>
  </si>
  <si>
    <t>2015-08-03 00:00:00</t>
  </si>
  <si>
    <t>850 454-5917</t>
  </si>
  <si>
    <t>25659561</t>
  </si>
  <si>
    <t>5225609</t>
  </si>
  <si>
    <t>MARTHA RAYE</t>
  </si>
  <si>
    <t>11/01/2014</t>
  </si>
  <si>
    <t>850 607 7137</t>
  </si>
  <si>
    <t>3947   BAUER RD</t>
  </si>
  <si>
    <t xml:space="preserve">    YD</t>
  </si>
  <si>
    <t>0135</t>
  </si>
  <si>
    <t>CSA830H</t>
  </si>
  <si>
    <t>SABMNCWQK</t>
  </si>
  <si>
    <t>937909</t>
  </si>
  <si>
    <t>A740179</t>
  </si>
  <si>
    <t>-145.34</t>
  </si>
  <si>
    <t>-18.82</t>
  </si>
  <si>
    <t>-86.65</t>
  </si>
  <si>
    <t>363.46</t>
  </si>
  <si>
    <t>146.91</t>
  </si>
  <si>
    <t>120.38</t>
  </si>
  <si>
    <t>96.17</t>
  </si>
  <si>
    <t>2015-04-30 00:00:00</t>
  </si>
  <si>
    <t>850 607-7137</t>
  </si>
  <si>
    <t>850 356-7988</t>
  </si>
  <si>
    <t>DAR62GN</t>
  </si>
  <si>
    <t>25667724</t>
  </si>
  <si>
    <t>16081301</t>
  </si>
  <si>
    <t>LISA GRAY</t>
  </si>
  <si>
    <t>08/23/2014</t>
  </si>
  <si>
    <t>850 968 6982</t>
  </si>
  <si>
    <t>1041   LAKE DR</t>
  </si>
  <si>
    <t>CANTONMENT</t>
  </si>
  <si>
    <t>32533</t>
  </si>
  <si>
    <t>0077</t>
  </si>
  <si>
    <t>928491</t>
  </si>
  <si>
    <t>2433</t>
  </si>
  <si>
    <t>-160.00</t>
  </si>
  <si>
    <t>02/27/2015</t>
  </si>
  <si>
    <t>01/30/2015</t>
  </si>
  <si>
    <t>-170.00</t>
  </si>
  <si>
    <t>410.91</t>
  </si>
  <si>
    <t>46.05</t>
  </si>
  <si>
    <t>46.07</t>
  </si>
  <si>
    <t>254.16</t>
  </si>
  <si>
    <t>64.63</t>
  </si>
  <si>
    <t>850 968-6982</t>
  </si>
  <si>
    <t>850 426-5906</t>
  </si>
  <si>
    <t>25672557</t>
  </si>
  <si>
    <t>77785715</t>
  </si>
  <si>
    <t>Randi Reynolds</t>
  </si>
  <si>
    <t>07/22/2014</t>
  </si>
  <si>
    <t>850 543 4191</t>
  </si>
  <si>
    <t>146   ALDER AVE</t>
  </si>
  <si>
    <t xml:space="preserve"> 430</t>
  </si>
  <si>
    <t>SABWPHRPM</t>
  </si>
  <si>
    <t>921237</t>
  </si>
  <si>
    <t>07/11/2015</t>
  </si>
  <si>
    <t>-393.00</t>
  </si>
  <si>
    <t>05/22/2015</t>
  </si>
  <si>
    <t>-110.02</t>
  </si>
  <si>
    <t>-110.00</t>
  </si>
  <si>
    <t>653.02</t>
  </si>
  <si>
    <t>191.41</t>
  </si>
  <si>
    <t>68.61</t>
  </si>
  <si>
    <t>393</t>
  </si>
  <si>
    <t>2015-07-22 00:00:00</t>
  </si>
  <si>
    <t>850 543-4191</t>
  </si>
  <si>
    <t>25672456</t>
  </si>
  <si>
    <t>66878919</t>
  </si>
  <si>
    <t>Dikeya Williams</t>
  </si>
  <si>
    <t>05/04/2015</t>
  </si>
  <si>
    <t>205 543 5366</t>
  </si>
  <si>
    <t>3811  N S ST</t>
  </si>
  <si>
    <t>0107</t>
  </si>
  <si>
    <t>4649</t>
  </si>
  <si>
    <t>DN3000D</t>
  </si>
  <si>
    <t>2DV324UK03386</t>
  </si>
  <si>
    <t>919101</t>
  </si>
  <si>
    <t>07/19/2015</t>
  </si>
  <si>
    <t>-103.99</t>
  </si>
  <si>
    <t>273.97</t>
  </si>
  <si>
    <t>102.99</t>
  </si>
  <si>
    <t>66.99</t>
  </si>
  <si>
    <t>103.99</t>
  </si>
  <si>
    <t>205 543-5366</t>
  </si>
  <si>
    <t>25659705</t>
  </si>
  <si>
    <t>71605811</t>
  </si>
  <si>
    <t>ABIGAIL EAVES</t>
  </si>
  <si>
    <t>05/28/2015</t>
  </si>
  <si>
    <t>850 483 9578</t>
  </si>
  <si>
    <t>6122   THE OAKS LN</t>
  </si>
  <si>
    <t>0015</t>
  </si>
  <si>
    <t>SABNXHGZK</t>
  </si>
  <si>
    <t>917715</t>
  </si>
  <si>
    <t>28</t>
  </si>
  <si>
    <t>587.56</t>
  </si>
  <si>
    <t>125</t>
  </si>
  <si>
    <t>185.93</t>
  </si>
  <si>
    <t>225.82</t>
  </si>
  <si>
    <t>175.81</t>
  </si>
  <si>
    <t>850 483-9578</t>
  </si>
  <si>
    <t>DUBW32N</t>
  </si>
  <si>
    <t>25672512</t>
  </si>
  <si>
    <t>72534909</t>
  </si>
  <si>
    <t>KRISSEY HILLARD</t>
  </si>
  <si>
    <t>12/14/2014</t>
  </si>
  <si>
    <t>850 449 3528</t>
  </si>
  <si>
    <t xml:space="preserve">   174</t>
  </si>
  <si>
    <t>SABLWWDMV</t>
  </si>
  <si>
    <t>917521</t>
  </si>
  <si>
    <t>-155.45</t>
  </si>
  <si>
    <t>06/10/2015</t>
  </si>
  <si>
    <t>-173.58</t>
  </si>
  <si>
    <t>-254.54</t>
  </si>
  <si>
    <t>351.04</t>
  </si>
  <si>
    <t>209.76</t>
  </si>
  <si>
    <t>136.29</t>
  </si>
  <si>
    <t>850 449-3528</t>
  </si>
  <si>
    <t>25656461</t>
  </si>
  <si>
    <t>11115303</t>
  </si>
  <si>
    <t>TREVINO SNOWDEN</t>
  </si>
  <si>
    <t>10/04/2014</t>
  </si>
  <si>
    <t>850 221 7161</t>
  </si>
  <si>
    <t>3304  W MALLORY ST</t>
  </si>
  <si>
    <t>0113</t>
  </si>
  <si>
    <t>5056</t>
  </si>
  <si>
    <t>SABPWCRGC</t>
  </si>
  <si>
    <t>901941</t>
  </si>
  <si>
    <t>-163.39</t>
  </si>
  <si>
    <t>-67.11</t>
  </si>
  <si>
    <t>-75.00</t>
  </si>
  <si>
    <t>460</t>
  </si>
  <si>
    <t>-12.98</t>
  </si>
  <si>
    <t>159.72</t>
  </si>
  <si>
    <t>149.87</t>
  </si>
  <si>
    <t>163.39</t>
  </si>
  <si>
    <t>850 221-7161</t>
  </si>
  <si>
    <t>25659715</t>
  </si>
  <si>
    <t>73250905</t>
  </si>
  <si>
    <t>Maranda Lambert</t>
  </si>
  <si>
    <t>09/10/2014</t>
  </si>
  <si>
    <t>801   LARK ST</t>
  </si>
  <si>
    <t xml:space="preserve"> 425</t>
  </si>
  <si>
    <t>900236</t>
  </si>
  <si>
    <t>-53.22</t>
  </si>
  <si>
    <t>-90.97</t>
  </si>
  <si>
    <t>-169.72</t>
  </si>
  <si>
    <t>195.61</t>
  </si>
  <si>
    <t>104.96</t>
  </si>
  <si>
    <t>85.66</t>
  </si>
  <si>
    <t>850 543-9925</t>
  </si>
  <si>
    <t>RGI6141</t>
  </si>
  <si>
    <t>25668704</t>
  </si>
  <si>
    <t>68858214</t>
  </si>
  <si>
    <t>Johnlicia Blunt</t>
  </si>
  <si>
    <t>04/07/2015</t>
  </si>
  <si>
    <t>850 485 9297</t>
  </si>
  <si>
    <t>211   TENNESSEE DR</t>
  </si>
  <si>
    <t>SABQSVJDQ</t>
  </si>
  <si>
    <t>897929</t>
  </si>
  <si>
    <t>0005824</t>
  </si>
  <si>
    <t>8.07</t>
  </si>
  <si>
    <t>850 485-9297</t>
  </si>
  <si>
    <t>25672580</t>
  </si>
  <si>
    <t>80741305</t>
  </si>
  <si>
    <t>CASEY MCCORMICK</t>
  </si>
  <si>
    <t>04/16/2015</t>
  </si>
  <si>
    <t>629   GAP CREEK DR</t>
  </si>
  <si>
    <t xml:space="preserve"> 434</t>
  </si>
  <si>
    <t>DCS4M13003764</t>
  </si>
  <si>
    <t>887690</t>
  </si>
  <si>
    <t>-237.15</t>
  </si>
  <si>
    <t>-201.51</t>
  </si>
  <si>
    <t>670.09</t>
  </si>
  <si>
    <t>207.1</t>
  </si>
  <si>
    <t>190.85</t>
  </si>
  <si>
    <t>237.15</t>
  </si>
  <si>
    <t>850 368-6858</t>
  </si>
  <si>
    <t>25656426</t>
  </si>
  <si>
    <t>5269806</t>
  </si>
  <si>
    <t>BRANDI GARCIE</t>
  </si>
  <si>
    <t>850 255 2585</t>
  </si>
  <si>
    <t>523   BATTEN BLVD</t>
  </si>
  <si>
    <t>0132</t>
  </si>
  <si>
    <t>6741</t>
  </si>
  <si>
    <t>SABQFNXQB</t>
  </si>
  <si>
    <t>881043</t>
  </si>
  <si>
    <t>-89.16</t>
  </si>
  <si>
    <t>-107.92</t>
  </si>
  <si>
    <t>-178.62</t>
  </si>
  <si>
    <t>842.66</t>
  </si>
  <si>
    <t>251.19</t>
  </si>
  <si>
    <t>586.48</t>
  </si>
  <si>
    <t>850 255-2585</t>
  </si>
  <si>
    <t>25662675</t>
  </si>
  <si>
    <t>25665866</t>
  </si>
  <si>
    <t>56927722</t>
  </si>
  <si>
    <t>JEFFREY GRAHAM</t>
  </si>
  <si>
    <t>02/12/2015</t>
  </si>
  <si>
    <t>850 454 8073</t>
  </si>
  <si>
    <t>1108  N 50TH AVE</t>
  </si>
  <si>
    <t>0054</t>
  </si>
  <si>
    <t>SABSRNQBR</t>
  </si>
  <si>
    <t>879933</t>
  </si>
  <si>
    <t>-147.72</t>
  </si>
  <si>
    <t>-200.48</t>
  </si>
  <si>
    <t>376.64</t>
  </si>
  <si>
    <t>231.35</t>
  </si>
  <si>
    <t>140.3</t>
  </si>
  <si>
    <t>2015-06-02 00:00:00</t>
  </si>
  <si>
    <t>850 454-8073</t>
  </si>
  <si>
    <t>850 512-9182</t>
  </si>
  <si>
    <t>25672470</t>
  </si>
  <si>
    <t>67806303</t>
  </si>
  <si>
    <t>VALERIE KENDRICK</t>
  </si>
  <si>
    <t>06/23/2014</t>
  </si>
  <si>
    <t>850 602 3314</t>
  </si>
  <si>
    <t>2504  N DAVIS HWY</t>
  </si>
  <si>
    <t>0026</t>
  </si>
  <si>
    <t>879751</t>
  </si>
  <si>
    <t>-117.17</t>
  </si>
  <si>
    <t>03/02/2015</t>
  </si>
  <si>
    <t>-56.98</t>
  </si>
  <si>
    <t>02/06/2015</t>
  </si>
  <si>
    <t>-48.98</t>
  </si>
  <si>
    <t>709.7</t>
  </si>
  <si>
    <t>26.05</t>
  </si>
  <si>
    <t>515.13</t>
  </si>
  <si>
    <t>90.12</t>
  </si>
  <si>
    <t>59.99</t>
  </si>
  <si>
    <t>18.41</t>
  </si>
  <si>
    <t>850 602-3314</t>
  </si>
  <si>
    <t>25668739</t>
  </si>
  <si>
    <t>45965115</t>
  </si>
  <si>
    <t>Edna Fox</t>
  </si>
  <si>
    <t>12/19/2014</t>
  </si>
  <si>
    <t>850 292 6536</t>
  </si>
  <si>
    <t>3   BENSON PL</t>
  </si>
  <si>
    <t>0115</t>
  </si>
  <si>
    <t>SABWDPKPN</t>
  </si>
  <si>
    <t>879204</t>
  </si>
  <si>
    <t>-172.16</t>
  </si>
  <si>
    <t>-74.40</t>
  </si>
  <si>
    <t>438.01</t>
  </si>
  <si>
    <t>172.15</t>
  </si>
  <si>
    <t>260.87</t>
  </si>
  <si>
    <t>850 292-6536</t>
  </si>
  <si>
    <t>25672527</t>
  </si>
  <si>
    <t>74710828</t>
  </si>
  <si>
    <t>CARRY S MARGESON</t>
  </si>
  <si>
    <t>386 867 5428</t>
  </si>
  <si>
    <t>100   8TH AVE</t>
  </si>
  <si>
    <t xml:space="preserve">    76</t>
  </si>
  <si>
    <t>SHALIMAR</t>
  </si>
  <si>
    <t>32579</t>
  </si>
  <si>
    <t xml:space="preserve"> 423</t>
  </si>
  <si>
    <t>SABWCJXDX</t>
  </si>
  <si>
    <t>877856</t>
  </si>
  <si>
    <t>-50.00</t>
  </si>
  <si>
    <t>320.35</t>
  </si>
  <si>
    <t>117.28</t>
  </si>
  <si>
    <t>198.08</t>
  </si>
  <si>
    <t>386 867-5428</t>
  </si>
  <si>
    <t>25668642</t>
  </si>
  <si>
    <t>3997709</t>
  </si>
  <si>
    <t>ANNIE COLLINS</t>
  </si>
  <si>
    <t>850 598 3713</t>
  </si>
  <si>
    <t>180   KIT DR</t>
  </si>
  <si>
    <t>SABSSKWCN</t>
  </si>
  <si>
    <t>877788</t>
  </si>
  <si>
    <t>-358.12</t>
  </si>
  <si>
    <t>-225.37</t>
  </si>
  <si>
    <t>-121.38</t>
  </si>
  <si>
    <t>833.42</t>
  </si>
  <si>
    <t>154.84</t>
  </si>
  <si>
    <t>678.58</t>
  </si>
  <si>
    <t>2015-06-26 00:00:00</t>
  </si>
  <si>
    <t>850 598-3713</t>
  </si>
  <si>
    <t>850 612-9763</t>
  </si>
  <si>
    <t>25659769</t>
  </si>
  <si>
    <t>78790930</t>
  </si>
  <si>
    <t>Brandy Long</t>
  </si>
  <si>
    <t>104   BRENTWOOD LN</t>
  </si>
  <si>
    <t xml:space="preserve">     E</t>
  </si>
  <si>
    <t>SABNZDNNL</t>
  </si>
  <si>
    <t>877300</t>
  </si>
  <si>
    <t>582.86</t>
  </si>
  <si>
    <t>185.99</t>
  </si>
  <si>
    <t>217.66</t>
  </si>
  <si>
    <t>179.21</t>
  </si>
  <si>
    <t>25656663</t>
  </si>
  <si>
    <t>81185712</t>
  </si>
  <si>
    <t>William Ramey</t>
  </si>
  <si>
    <t>10/27/2014</t>
  </si>
  <si>
    <t>701 500 9955</t>
  </si>
  <si>
    <t>204   DAVENPORT RD</t>
  </si>
  <si>
    <t xml:space="preserve">     4</t>
  </si>
  <si>
    <t>D554M13002231</t>
  </si>
  <si>
    <t>869332</t>
  </si>
  <si>
    <t>-75.85</t>
  </si>
  <si>
    <t>-75.27</t>
  </si>
  <si>
    <t>585.64</t>
  </si>
  <si>
    <t>207.12</t>
  </si>
  <si>
    <t>213.82</t>
  </si>
  <si>
    <t>164.7</t>
  </si>
  <si>
    <t>701 500-9955</t>
  </si>
  <si>
    <t>25662936</t>
  </si>
  <si>
    <t>25672514</t>
  </si>
  <si>
    <t>73087422</t>
  </si>
  <si>
    <t>SHAWNNA HARDIE</t>
  </si>
  <si>
    <t>850 543 3896</t>
  </si>
  <si>
    <t>149   VALENCIA DR</t>
  </si>
  <si>
    <t>SABWQJZXL</t>
  </si>
  <si>
    <t>869264</t>
  </si>
  <si>
    <t>110309</t>
  </si>
  <si>
    <t>-86.95</t>
  </si>
  <si>
    <t>-91.00</t>
  </si>
  <si>
    <t>205.13</t>
  </si>
  <si>
    <t>112.19</t>
  </si>
  <si>
    <t>87.95</t>
  </si>
  <si>
    <t>850 543-3896</t>
  </si>
  <si>
    <t>25659754</t>
  </si>
  <si>
    <t>77730113</t>
  </si>
  <si>
    <t>Doris Arnold</t>
  </si>
  <si>
    <t>11/03/2014</t>
  </si>
  <si>
    <t>850 368 7659</t>
  </si>
  <si>
    <t>2703   WILLOW GROVE LN</t>
  </si>
  <si>
    <t>D554M13002272</t>
  </si>
  <si>
    <t>868197</t>
  </si>
  <si>
    <t>-215.45</t>
  </si>
  <si>
    <t>05/03/2015</t>
  </si>
  <si>
    <t>695.34</t>
  </si>
  <si>
    <t>227.2</t>
  </si>
  <si>
    <t>243.37</t>
  </si>
  <si>
    <t>224.77</t>
  </si>
  <si>
    <t>850 368-7659</t>
  </si>
  <si>
    <t>25656589</t>
  </si>
  <si>
    <t>72219002</t>
  </si>
  <si>
    <t>BRENDA PRIDE</t>
  </si>
  <si>
    <t>01/10/2011</t>
  </si>
  <si>
    <t>850 377 2233</t>
  </si>
  <si>
    <t>4400   WESTOVER AVE</t>
  </si>
  <si>
    <t xml:space="preserve">    27</t>
  </si>
  <si>
    <t>DN4500B</t>
  </si>
  <si>
    <t>866642</t>
  </si>
  <si>
    <t>-82.73</t>
  </si>
  <si>
    <t>204.44</t>
  </si>
  <si>
    <t>116.72</t>
  </si>
  <si>
    <t>82.73</t>
  </si>
  <si>
    <t>850 377-2233</t>
  </si>
  <si>
    <t>DSA301U</t>
  </si>
  <si>
    <t>25672462</t>
  </si>
  <si>
    <t>67235013</t>
  </si>
  <si>
    <t>James C Owens</t>
  </si>
  <si>
    <t>850 530 0953</t>
  </si>
  <si>
    <t>1926   CREIGHTON RD</t>
  </si>
  <si>
    <t>0013</t>
  </si>
  <si>
    <t>237015912</t>
  </si>
  <si>
    <t>866105</t>
  </si>
  <si>
    <t>330.24</t>
  </si>
  <si>
    <t>180.26</t>
  </si>
  <si>
    <t>144.99</t>
  </si>
  <si>
    <t>850 530-0953</t>
  </si>
  <si>
    <t>25668656</t>
  </si>
  <si>
    <t>5941206</t>
  </si>
  <si>
    <t>Gloria Debose</t>
  </si>
  <si>
    <t>02/13/2015</t>
  </si>
  <si>
    <t>1940  W GODFREY ST</t>
  </si>
  <si>
    <t>0111</t>
  </si>
  <si>
    <t>5151</t>
  </si>
  <si>
    <t>264297707</t>
  </si>
  <si>
    <t>865597</t>
  </si>
  <si>
    <t>07/01/2015</t>
  </si>
  <si>
    <t>-262.56</t>
  </si>
  <si>
    <t>-155.73</t>
  </si>
  <si>
    <t>04/29/2015</t>
  </si>
  <si>
    <t>-87.89</t>
  </si>
  <si>
    <t>266.83</t>
  </si>
  <si>
    <t>147.29</t>
  </si>
  <si>
    <t>114.55</t>
  </si>
  <si>
    <t>850 393-9345</t>
  </si>
  <si>
    <t>25656519</t>
  </si>
  <si>
    <t>38969206</t>
  </si>
  <si>
    <t>IDA PALMER</t>
  </si>
  <si>
    <t>10/04/2011</t>
  </si>
  <si>
    <t>502   NEW YORK DR</t>
  </si>
  <si>
    <t>DGI510N</t>
  </si>
  <si>
    <t>864381</t>
  </si>
  <si>
    <t>-370.52</t>
  </si>
  <si>
    <t>04/03/2015</t>
  </si>
  <si>
    <t>-120.99</t>
  </si>
  <si>
    <t>749.61</t>
  </si>
  <si>
    <t>207.31</t>
  </si>
  <si>
    <t>214.01</t>
  </si>
  <si>
    <t>328.29</t>
  </si>
  <si>
    <t>2010-08-18 00:00:00</t>
  </si>
  <si>
    <t>850 485-3293</t>
  </si>
  <si>
    <t>25659531</t>
  </si>
  <si>
    <t>562420</t>
  </si>
  <si>
    <t>Jaquita Gandy</t>
  </si>
  <si>
    <t>850 356 4766</t>
  </si>
  <si>
    <t>4350  W FAIRFIELD DR</t>
  </si>
  <si>
    <t xml:space="preserve">    46</t>
  </si>
  <si>
    <t>SABNKRGTZ</t>
  </si>
  <si>
    <t>864231</t>
  </si>
  <si>
    <t>450.54</t>
  </si>
  <si>
    <t>172.77</t>
  </si>
  <si>
    <t>177.1</t>
  </si>
  <si>
    <t>90.67</t>
  </si>
  <si>
    <t>850 356-4766</t>
  </si>
  <si>
    <t>25662754</t>
  </si>
  <si>
    <t>31865905</t>
  </si>
  <si>
    <t>ALONZO PENDERGRASS</t>
  </si>
  <si>
    <t>02/11/2015</t>
  </si>
  <si>
    <t>443 902 0046</t>
  </si>
  <si>
    <t>7761   CASTLEGATE DR</t>
  </si>
  <si>
    <t>0087</t>
  </si>
  <si>
    <t>3646</t>
  </si>
  <si>
    <t>267155775</t>
  </si>
  <si>
    <t>26</t>
  </si>
  <si>
    <t>864019</t>
  </si>
  <si>
    <t>06/26/2015</t>
  </si>
  <si>
    <t>-97.30</t>
  </si>
  <si>
    <t>-119.85</t>
  </si>
  <si>
    <t>04/15/2015</t>
  </si>
  <si>
    <t>241.01</t>
  </si>
  <si>
    <t>115.69</t>
  </si>
  <si>
    <t>120.33</t>
  </si>
  <si>
    <t>443 902-0046</t>
  </si>
  <si>
    <t>25667733</t>
  </si>
  <si>
    <t>25668611</t>
  </si>
  <si>
    <t>284614</t>
  </si>
  <si>
    <t>DEANNA SHIRE</t>
  </si>
  <si>
    <t>434 960 5293</t>
  </si>
  <si>
    <t>1348   TATE SCHOOL RD</t>
  </si>
  <si>
    <t>0078</t>
  </si>
  <si>
    <t>273460277</t>
  </si>
  <si>
    <t>862481</t>
  </si>
  <si>
    <t>719.25</t>
  </si>
  <si>
    <t>-8.47</t>
  </si>
  <si>
    <t>193.26</t>
  </si>
  <si>
    <t>477.09</t>
  </si>
  <si>
    <t>57.37</t>
  </si>
  <si>
    <t>434 960-5293</t>
  </si>
  <si>
    <t>25659708</t>
  </si>
  <si>
    <t>72207315</t>
  </si>
  <si>
    <t>LESLIE ARD</t>
  </si>
  <si>
    <t>2300  W MICHIGAN AVE</t>
  </si>
  <si>
    <t>0041</t>
  </si>
  <si>
    <t>SABRSXZTW</t>
  </si>
  <si>
    <t>862299</t>
  </si>
  <si>
    <t>957.97</t>
  </si>
  <si>
    <t>771.21</t>
  </si>
  <si>
    <t>149.67</t>
  </si>
  <si>
    <t>37.09</t>
  </si>
  <si>
    <t>850 418-3115</t>
  </si>
  <si>
    <t>25667785</t>
  </si>
  <si>
    <t>71369718</t>
  </si>
  <si>
    <t>LARAE DANT</t>
  </si>
  <si>
    <t>850 760 8486</t>
  </si>
  <si>
    <t>8121   LILLIAN HWY</t>
  </si>
  <si>
    <t xml:space="preserve">    49</t>
  </si>
  <si>
    <t>SABKPSCPL</t>
  </si>
  <si>
    <t>40</t>
  </si>
  <si>
    <t>861200</t>
  </si>
  <si>
    <t>638577</t>
  </si>
  <si>
    <t>200.79</t>
  </si>
  <si>
    <t>94.9</t>
  </si>
  <si>
    <t>100.9</t>
  </si>
  <si>
    <t>850 760-8486</t>
  </si>
  <si>
    <t>25668799</t>
  </si>
  <si>
    <t>71904416</t>
  </si>
  <si>
    <t>Jairius Jarvis</t>
  </si>
  <si>
    <t>09/13/2014</t>
  </si>
  <si>
    <t>417 766 3393</t>
  </si>
  <si>
    <t>9725  W HIGHWAY 98</t>
  </si>
  <si>
    <t xml:space="preserve">    14</t>
  </si>
  <si>
    <t>0127</t>
  </si>
  <si>
    <t>235977656</t>
  </si>
  <si>
    <t>861084</t>
  </si>
  <si>
    <t>-77.99</t>
  </si>
  <si>
    <t>-66.49</t>
  </si>
  <si>
    <t>-87.98</t>
  </si>
  <si>
    <t>182.94</t>
  </si>
  <si>
    <t>107.99</t>
  </si>
  <si>
    <t>69.96</t>
  </si>
  <si>
    <t>417 766-3393</t>
  </si>
  <si>
    <t>25659548</t>
  </si>
  <si>
    <t>2563407</t>
  </si>
  <si>
    <t>Kenny Hart</t>
  </si>
  <si>
    <t>12/08/2014</t>
  </si>
  <si>
    <t>1001   GONZALEZ PARK DR</t>
  </si>
  <si>
    <t>0076</t>
  </si>
  <si>
    <t>856691</t>
  </si>
  <si>
    <t>-144.19</t>
  </si>
  <si>
    <t>-152.49</t>
  </si>
  <si>
    <t>03/19/2015</t>
  </si>
  <si>
    <t>-269.69</t>
  </si>
  <si>
    <t>489.75</t>
  </si>
  <si>
    <t>23.99</t>
  </si>
  <si>
    <t>206.37</t>
  </si>
  <si>
    <t>259.39</t>
  </si>
  <si>
    <t>850 529-3402</t>
  </si>
  <si>
    <t>25665745</t>
  </si>
  <si>
    <t>25659655</t>
  </si>
  <si>
    <t>31617416</t>
  </si>
  <si>
    <t>HAROLD SYKES</t>
  </si>
  <si>
    <t>850 512 5203</t>
  </si>
  <si>
    <t>1001  N U ST</t>
  </si>
  <si>
    <t>0112</t>
  </si>
  <si>
    <t>SABNBRHJB</t>
  </si>
  <si>
    <t>854362</t>
  </si>
  <si>
    <t>983.52</t>
  </si>
  <si>
    <t>186.06</t>
  </si>
  <si>
    <t>167.97</t>
  </si>
  <si>
    <t>629.49</t>
  </si>
  <si>
    <t>850 512-5203</t>
  </si>
  <si>
    <t>25667741</t>
  </si>
  <si>
    <t>42319408</t>
  </si>
  <si>
    <t>MICHAEL ROBINSON</t>
  </si>
  <si>
    <t>02/26/2015</t>
  </si>
  <si>
    <t>850 760 7834</t>
  </si>
  <si>
    <t>224   ALTON RD</t>
  </si>
  <si>
    <t>0116</t>
  </si>
  <si>
    <t>SABSZVVKJ</t>
  </si>
  <si>
    <t>854332</t>
  </si>
  <si>
    <t>-290.47</t>
  </si>
  <si>
    <t>-209.08</t>
  </si>
  <si>
    <t>509.01</t>
  </si>
  <si>
    <t>170.99</t>
  </si>
  <si>
    <t>47.55</t>
  </si>
  <si>
    <t>290.47</t>
  </si>
  <si>
    <t>850 760-7834</t>
  </si>
  <si>
    <t>25672427</t>
  </si>
  <si>
    <t>48428702</t>
  </si>
  <si>
    <t>STEPHEN HICKS</t>
  </si>
  <si>
    <t>850 485 1643</t>
  </si>
  <si>
    <t>1904  W LLOYD ST</t>
  </si>
  <si>
    <t>5155</t>
  </si>
  <si>
    <t>SACFBXFHX</t>
  </si>
  <si>
    <t>854085</t>
  </si>
  <si>
    <t>-322.50</t>
  </si>
  <si>
    <t>-188.79</t>
  </si>
  <si>
    <t>750.41</t>
  </si>
  <si>
    <t>217.71</t>
  </si>
  <si>
    <t>527.71</t>
  </si>
  <si>
    <t>2015-06-12 00:00:00</t>
  </si>
  <si>
    <t>850 485-1643</t>
  </si>
  <si>
    <t>25668667</t>
  </si>
  <si>
    <t>8416102</t>
  </si>
  <si>
    <t>ROBIN NOELLE</t>
  </si>
  <si>
    <t>02/13/2012</t>
  </si>
  <si>
    <t>850 341 7373</t>
  </si>
  <si>
    <t>2225   OLD CHEMSTRAND RD</t>
  </si>
  <si>
    <t xml:space="preserve">     9</t>
  </si>
  <si>
    <t>SABRPBJWD</t>
  </si>
  <si>
    <t>853975</t>
  </si>
  <si>
    <t>-166.59</t>
  </si>
  <si>
    <t>-193.08</t>
  </si>
  <si>
    <t>-188.09</t>
  </si>
  <si>
    <t>375.2</t>
  </si>
  <si>
    <t>188.09</t>
  </si>
  <si>
    <t>182.12</t>
  </si>
  <si>
    <t>850 341-7373</t>
  </si>
  <si>
    <t>25665754</t>
  </si>
  <si>
    <t>4074510</t>
  </si>
  <si>
    <t>ANGELA DAVIS</t>
  </si>
  <si>
    <t>12/31/2014</t>
  </si>
  <si>
    <t>850 512 4809</t>
  </si>
  <si>
    <t>500  E FAIRFIELD DR</t>
  </si>
  <si>
    <t xml:space="preserve">    K3</t>
  </si>
  <si>
    <t>0023</t>
  </si>
  <si>
    <t>SACBLXGTJ</t>
  </si>
  <si>
    <t>853779</t>
  </si>
  <si>
    <t>-400.00</t>
  </si>
  <si>
    <t>04/22/2015</t>
  </si>
  <si>
    <t>-778.04</t>
  </si>
  <si>
    <t>548.85</t>
  </si>
  <si>
    <t>81.11</t>
  </si>
  <si>
    <t>257.71</t>
  </si>
  <si>
    <t>206.72</t>
  </si>
  <si>
    <t>3.31</t>
  </si>
  <si>
    <t>850 512-4809</t>
  </si>
  <si>
    <t>25668645</t>
  </si>
  <si>
    <t>25672421</t>
  </si>
  <si>
    <t>41150409</t>
  </si>
  <si>
    <t>TRUONG TRAN</t>
  </si>
  <si>
    <t>10/17/2014</t>
  </si>
  <si>
    <t>619 214 7884</t>
  </si>
  <si>
    <t>751   BOXWOOD DR</t>
  </si>
  <si>
    <t>0021</t>
  </si>
  <si>
    <t>853674</t>
  </si>
  <si>
    <t>-106.66</t>
  </si>
  <si>
    <t>-59.99</t>
  </si>
  <si>
    <t>208.96</t>
  </si>
  <si>
    <t>103.98</t>
  </si>
  <si>
    <t>99.99</t>
  </si>
  <si>
    <t>619 214-7884</t>
  </si>
  <si>
    <t>25662771</t>
  </si>
  <si>
    <t>47662207</t>
  </si>
  <si>
    <t>MARCUS HIRES</t>
  </si>
  <si>
    <t>05/14/2015</t>
  </si>
  <si>
    <t>217   PAYNE RD</t>
  </si>
  <si>
    <t>853201</t>
  </si>
  <si>
    <t>-125.64</t>
  </si>
  <si>
    <t>526.64</t>
  </si>
  <si>
    <t>399.2</t>
  </si>
  <si>
    <t>58.85</t>
  </si>
  <si>
    <t>58.87</t>
  </si>
  <si>
    <t>9.72</t>
  </si>
  <si>
    <t>25672417</t>
  </si>
  <si>
    <t>34756715</t>
  </si>
  <si>
    <t>Christina Steele</t>
  </si>
  <si>
    <t>11/24/2014</t>
  </si>
  <si>
    <t>850 261 6492</t>
  </si>
  <si>
    <t>103   PACIFIC ST</t>
  </si>
  <si>
    <t>D6C4M13002632</t>
  </si>
  <si>
    <t>852195</t>
  </si>
  <si>
    <t>24</t>
  </si>
  <si>
    <t>-202.58</t>
  </si>
  <si>
    <t>03/01/2015</t>
  </si>
  <si>
    <t>01/31/2015</t>
  </si>
  <si>
    <t>-208.75</t>
  </si>
  <si>
    <t>1169.69</t>
  </si>
  <si>
    <t>54.74</t>
  </si>
  <si>
    <t>756.83</t>
  </si>
  <si>
    <t>235.1</t>
  </si>
  <si>
    <t>123.02</t>
  </si>
  <si>
    <t>850 261-6492</t>
  </si>
  <si>
    <t>25665912</t>
  </si>
  <si>
    <t>72017816</t>
  </si>
  <si>
    <t>JAMES POWELL</t>
  </si>
  <si>
    <t>850 341 7013</t>
  </si>
  <si>
    <t>34   PATTON DR</t>
  </si>
  <si>
    <t>0120</t>
  </si>
  <si>
    <t>SABKJGQHD</t>
  </si>
  <si>
    <t>837522</t>
  </si>
  <si>
    <t>-51.90</t>
  </si>
  <si>
    <t>602.47</t>
  </si>
  <si>
    <t>174.05</t>
  </si>
  <si>
    <t>192</t>
  </si>
  <si>
    <t>236.42</t>
  </si>
  <si>
    <t>2015-07-06 00:00:00</t>
  </si>
  <si>
    <t>850 341-7013</t>
  </si>
  <si>
    <t>25662901</t>
  </si>
  <si>
    <t>77267012</t>
  </si>
  <si>
    <t>SCOTT DAVIS</t>
  </si>
  <si>
    <t>05/07/2009</t>
  </si>
  <si>
    <t>931 209 0594</t>
  </si>
  <si>
    <t xml:space="preserve">    15</t>
  </si>
  <si>
    <t>DLI54GC</t>
  </si>
  <si>
    <t>CSV01J255605</t>
  </si>
  <si>
    <t>836995</t>
  </si>
  <si>
    <t>-172.64</t>
  </si>
  <si>
    <t>-220.54</t>
  </si>
  <si>
    <t>-146.14</t>
  </si>
  <si>
    <t>328.78</t>
  </si>
  <si>
    <t>151.15</t>
  </si>
  <si>
    <t>172.64</t>
  </si>
  <si>
    <t>931 209-0594</t>
  </si>
  <si>
    <t>931 209-8376</t>
  </si>
  <si>
    <t>25662775</t>
  </si>
  <si>
    <t>51368912</t>
  </si>
  <si>
    <t>STARLI WILSON</t>
  </si>
  <si>
    <t>09/09/2014</t>
  </si>
  <si>
    <t>7722   WALKER ST</t>
  </si>
  <si>
    <t>0052</t>
  </si>
  <si>
    <t>836765</t>
  </si>
  <si>
    <t>-98.45</t>
  </si>
  <si>
    <t>-200.84</t>
  </si>
  <si>
    <t>-154.90</t>
  </si>
  <si>
    <t>209.86</t>
  </si>
  <si>
    <t>102.43</t>
  </si>
  <si>
    <t>102.44</t>
  </si>
  <si>
    <t>850 418-1038</t>
  </si>
  <si>
    <t>RGI510U</t>
  </si>
  <si>
    <t>25667747</t>
  </si>
  <si>
    <t>25659538</t>
  </si>
  <si>
    <t>1396102</t>
  </si>
  <si>
    <t>SHANNON WILSON</t>
  </si>
  <si>
    <t>850 225 8217</t>
  </si>
  <si>
    <t>623   LINDEN RD</t>
  </si>
  <si>
    <t>236772242</t>
  </si>
  <si>
    <t>836372</t>
  </si>
  <si>
    <t>-62.00</t>
  </si>
  <si>
    <t>02/10/2015</t>
  </si>
  <si>
    <t>-145.03</t>
  </si>
  <si>
    <t>01/26/2015</t>
  </si>
  <si>
    <t>571.38</t>
  </si>
  <si>
    <t>71.48</t>
  </si>
  <si>
    <t>236.83</t>
  </si>
  <si>
    <t>84.19</t>
  </si>
  <si>
    <t>102.41</t>
  </si>
  <si>
    <t>850 225-8217</t>
  </si>
  <si>
    <t>25667779</t>
  </si>
  <si>
    <t>69726820</t>
  </si>
  <si>
    <t>Ronald McFarland</t>
  </si>
  <si>
    <t>02/14/2015</t>
  </si>
  <si>
    <t>850 483 2367</t>
  </si>
  <si>
    <t>4985   CATALINA CIR</t>
  </si>
  <si>
    <t>0055</t>
  </si>
  <si>
    <t>DC54M13007515</t>
  </si>
  <si>
    <t>836136</t>
  </si>
  <si>
    <t>05/10/2015</t>
  </si>
  <si>
    <t>-163.79</t>
  </si>
  <si>
    <t>-413.79</t>
  </si>
  <si>
    <t>-125.00</t>
  </si>
  <si>
    <t>2452.09</t>
  </si>
  <si>
    <t>1528.54</t>
  </si>
  <si>
    <t>292.36</t>
  </si>
  <si>
    <t>360.37</t>
  </si>
  <si>
    <t>250</t>
  </si>
  <si>
    <t>15.83</t>
  </si>
  <si>
    <t>850 483-2367</t>
  </si>
  <si>
    <t>25656546</t>
  </si>
  <si>
    <t>66823723</t>
  </si>
  <si>
    <t>AKINO JACKSON</t>
  </si>
  <si>
    <t>02/07/2015</t>
  </si>
  <si>
    <t>850 450 3820</t>
  </si>
  <si>
    <t>7138   PEARSON RD</t>
  </si>
  <si>
    <t>SABTPMGVX</t>
  </si>
  <si>
    <t>834902</t>
  </si>
  <si>
    <t>-114.13</t>
  </si>
  <si>
    <t>03/18/2015</t>
  </si>
  <si>
    <t>-136.04</t>
  </si>
  <si>
    <t>241.54</t>
  </si>
  <si>
    <t>120.27</t>
  </si>
  <si>
    <t>116.28</t>
  </si>
  <si>
    <t>850 450-3820</t>
  </si>
  <si>
    <t>25662796</t>
  </si>
  <si>
    <t>25656411</t>
  </si>
  <si>
    <t>3417610</t>
  </si>
  <si>
    <t>ZAKARI COVIN</t>
  </si>
  <si>
    <t>02/20/2015</t>
  </si>
  <si>
    <t>850 463 5728</t>
  </si>
  <si>
    <t>406   COOPER ST</t>
  </si>
  <si>
    <t>SABNXZCQH</t>
  </si>
  <si>
    <t>830722</t>
  </si>
  <si>
    <t>-517.00</t>
  </si>
  <si>
    <t>-179.72</t>
  </si>
  <si>
    <t>03/14/2015</t>
  </si>
  <si>
    <t>-159.36</t>
  </si>
  <si>
    <t>690.21</t>
  </si>
  <si>
    <t>193.34</t>
  </si>
  <si>
    <t>491.88</t>
  </si>
  <si>
    <t>2015-07-10 00:00:00</t>
  </si>
  <si>
    <t>850 463-5728</t>
  </si>
  <si>
    <t>25662661</t>
  </si>
  <si>
    <t>25665802</t>
  </si>
  <si>
    <t>13433308</t>
  </si>
  <si>
    <t>ALYSA HICKEY</t>
  </si>
  <si>
    <t>850 419 7185</t>
  </si>
  <si>
    <t>113   ADDISON PL</t>
  </si>
  <si>
    <t>SABMCHFGD</t>
  </si>
  <si>
    <t>821830</t>
  </si>
  <si>
    <t>228.5</t>
  </si>
  <si>
    <t>50</t>
  </si>
  <si>
    <t>61.39</t>
  </si>
  <si>
    <t>82.9</t>
  </si>
  <si>
    <t>84.21</t>
  </si>
  <si>
    <t>850 419-7185</t>
  </si>
  <si>
    <t>25662732</t>
  </si>
  <si>
    <t>14980304</t>
  </si>
  <si>
    <t>Lisa Frederick</t>
  </si>
  <si>
    <t>850 533 9336</t>
  </si>
  <si>
    <t>5874   WILLOW LN</t>
  </si>
  <si>
    <t xml:space="preserve">  BACK</t>
  </si>
  <si>
    <t>X346190</t>
  </si>
  <si>
    <t>264328231</t>
  </si>
  <si>
    <t>819994</t>
  </si>
  <si>
    <t>31711</t>
  </si>
  <si>
    <t>-194.45</t>
  </si>
  <si>
    <t>-168.26</t>
  </si>
  <si>
    <t>-149.82</t>
  </si>
  <si>
    <t>502.3</t>
  </si>
  <si>
    <t>150.93</t>
  </si>
  <si>
    <t>215.16</t>
  </si>
  <si>
    <t>136.21</t>
  </si>
  <si>
    <t>850 533-9336</t>
  </si>
  <si>
    <t>25662917</t>
  </si>
  <si>
    <t>78620220</t>
  </si>
  <si>
    <t>DONALD YORK</t>
  </si>
  <si>
    <t>08/11/2014</t>
  </si>
  <si>
    <t>850 525 5766</t>
  </si>
  <si>
    <t>157  W CYPRESS AVE</t>
  </si>
  <si>
    <t>SABSCRRQR</t>
  </si>
  <si>
    <t>819221</t>
  </si>
  <si>
    <t>06/13/2015</t>
  </si>
  <si>
    <t>211.09</t>
  </si>
  <si>
    <t>19.85</t>
  </si>
  <si>
    <t>156.03</t>
  </si>
  <si>
    <t>35.21</t>
  </si>
  <si>
    <t>850 525-5766</t>
  </si>
  <si>
    <t>25665966</t>
  </si>
  <si>
    <t>77402410</t>
  </si>
  <si>
    <t>SOPHIA MCGEE</t>
  </si>
  <si>
    <t>09/08/2014</t>
  </si>
  <si>
    <t>850 533 5660</t>
  </si>
  <si>
    <t>288   ELLIS RD</t>
  </si>
  <si>
    <t xml:space="preserve">   111</t>
  </si>
  <si>
    <t>D5N4D31000756</t>
  </si>
  <si>
    <t>819059</t>
  </si>
  <si>
    <t>06/06/2015</t>
  </si>
  <si>
    <t>-47.50</t>
  </si>
  <si>
    <t>-98.99</t>
  </si>
  <si>
    <t>03/06/2015</t>
  </si>
  <si>
    <t>51.49</t>
  </si>
  <si>
    <t>47.5</t>
  </si>
  <si>
    <t>850 533-5660</t>
  </si>
  <si>
    <t>25662911</t>
  </si>
  <si>
    <t>77932911</t>
  </si>
  <si>
    <t>RITCHIE JORDAN</t>
  </si>
  <si>
    <t>850 270 3012</t>
  </si>
  <si>
    <t>408   CRYSTAL LN</t>
  </si>
  <si>
    <t>241623374</t>
  </si>
  <si>
    <t>818760</t>
  </si>
  <si>
    <t>06/25/2015</t>
  </si>
  <si>
    <t>-222.12</t>
  </si>
  <si>
    <t>04/19/2015</t>
  </si>
  <si>
    <t>03/16/2015</t>
  </si>
  <si>
    <t>-536.80</t>
  </si>
  <si>
    <t>447.49</t>
  </si>
  <si>
    <t>306.97</t>
  </si>
  <si>
    <t>135.53</t>
  </si>
  <si>
    <t>850 270-3012</t>
  </si>
  <si>
    <t>25665774</t>
  </si>
  <si>
    <t>8885406</t>
  </si>
  <si>
    <t>MICHAEL SIMON</t>
  </si>
  <si>
    <t>850 586 2135</t>
  </si>
  <si>
    <t>319   RACETRACK RD</t>
  </si>
  <si>
    <t xml:space="preserve">  1105</t>
  </si>
  <si>
    <t>SABNZWQWW</t>
  </si>
  <si>
    <t>818341</t>
  </si>
  <si>
    <t>-350.70</t>
  </si>
  <si>
    <t>632.98</t>
  </si>
  <si>
    <t>211.41</t>
  </si>
  <si>
    <t>65.88</t>
  </si>
  <si>
    <t>350.7</t>
  </si>
  <si>
    <t>850 586-2135</t>
  </si>
  <si>
    <t>25668909</t>
  </si>
  <si>
    <t>81209706</t>
  </si>
  <si>
    <t>DAMIEN MILLER</t>
  </si>
  <si>
    <t>02/13/2014</t>
  </si>
  <si>
    <t>850 398 7405</t>
  </si>
  <si>
    <t>108   WILD HORSE DR</t>
  </si>
  <si>
    <t>DGI6182</t>
  </si>
  <si>
    <t>818335</t>
  </si>
  <si>
    <t>07/15/2015</t>
  </si>
  <si>
    <t>-94.18</t>
  </si>
  <si>
    <t>-72.98</t>
  </si>
  <si>
    <t>-43.99</t>
  </si>
  <si>
    <t>181.95</t>
  </si>
  <si>
    <t>29.99</t>
  </si>
  <si>
    <t>94.18</t>
  </si>
  <si>
    <t>57.78</t>
  </si>
  <si>
    <t>2014-05-29 00:00:00</t>
  </si>
  <si>
    <t>850 398-7405</t>
  </si>
  <si>
    <t>25667686</t>
  </si>
  <si>
    <t>5313705</t>
  </si>
  <si>
    <t>TRACY FOREMAN</t>
  </si>
  <si>
    <t>850 461 8930</t>
  </si>
  <si>
    <t>102   KING ST</t>
  </si>
  <si>
    <t>DAH4M13005119</t>
  </si>
  <si>
    <t>816742</t>
  </si>
  <si>
    <t>-166.00</t>
  </si>
  <si>
    <t>-466.11</t>
  </si>
  <si>
    <t>492.04</t>
  </si>
  <si>
    <t>.93</t>
  </si>
  <si>
    <t>466.11</t>
  </si>
  <si>
    <t>2015-07-20 00:00:00</t>
  </si>
  <si>
    <t>850 461-8930</t>
  </si>
  <si>
    <t>25672282</t>
  </si>
  <si>
    <t>85</t>
  </si>
  <si>
    <t>25672553</t>
  </si>
  <si>
    <t>77280315</t>
  </si>
  <si>
    <t>NEIKEL FULLER</t>
  </si>
  <si>
    <t>10/14/2014</t>
  </si>
  <si>
    <t>850 428 5832</t>
  </si>
  <si>
    <t>618   CARNATHAN CT</t>
  </si>
  <si>
    <t>SABNNGVLD</t>
  </si>
  <si>
    <t>816137</t>
  </si>
  <si>
    <t>-91.10</t>
  </si>
  <si>
    <t>-116.87</t>
  </si>
  <si>
    <t>04/23/2015</t>
  </si>
  <si>
    <t>-115.00</t>
  </si>
  <si>
    <t>217.18</t>
  </si>
  <si>
    <t>112.31</t>
  </si>
  <si>
    <t>99.88</t>
  </si>
  <si>
    <t>850 428-5832</t>
  </si>
  <si>
    <t>25659682</t>
  </si>
  <si>
    <t>67013610</t>
  </si>
  <si>
    <t>DAVID PARENTE</t>
  </si>
  <si>
    <t>07/08/2014</t>
  </si>
  <si>
    <t>850 324 3863</t>
  </si>
  <si>
    <t>3321   KINGSWOOD CT</t>
  </si>
  <si>
    <t>0008</t>
  </si>
  <si>
    <t>813762</t>
  </si>
  <si>
    <t>-158.08</t>
  </si>
  <si>
    <t>-162.58</t>
  </si>
  <si>
    <t>-202.65</t>
  </si>
  <si>
    <t>341.62</t>
  </si>
  <si>
    <t>156.1</t>
  </si>
  <si>
    <t>180.53</t>
  </si>
  <si>
    <t>850 324-3863</t>
  </si>
  <si>
    <t>25656577</t>
  </si>
  <si>
    <t>70873423</t>
  </si>
  <si>
    <t>JAMES SOUTHWORTH</t>
  </si>
  <si>
    <t>850 776 3785</t>
  </si>
  <si>
    <t>9975   UNIVERSITY PKWY</t>
  </si>
  <si>
    <t xml:space="preserve">    11</t>
  </si>
  <si>
    <t>RGI5101</t>
  </si>
  <si>
    <t>813367</t>
  </si>
  <si>
    <t>-159.97</t>
  </si>
  <si>
    <t>-189.97</t>
  </si>
  <si>
    <t>186.46</t>
  </si>
  <si>
    <t>81.98</t>
  </si>
  <si>
    <t>99.49</t>
  </si>
  <si>
    <t>2015-03-09 00:00:00</t>
  </si>
  <si>
    <t>850 776-3785</t>
  </si>
  <si>
    <t>25662795</t>
  </si>
  <si>
    <t>66663419</t>
  </si>
  <si>
    <t>ROSALIND WILLIAMS</t>
  </si>
  <si>
    <t>03/16/2011</t>
  </si>
  <si>
    <t>850 607 8011</t>
  </si>
  <si>
    <t>4600   TWIN OAKS DR</t>
  </si>
  <si>
    <t xml:space="preserve">   201</t>
  </si>
  <si>
    <t>242275936</t>
  </si>
  <si>
    <t>812697</t>
  </si>
  <si>
    <t>-56.23</t>
  </si>
  <si>
    <t>-52.14</t>
  </si>
  <si>
    <t>188.54</t>
  </si>
  <si>
    <t>61.43</t>
  </si>
  <si>
    <t>103.74</t>
  </si>
  <si>
    <t>18.38</t>
  </si>
  <si>
    <t>850 607-8011</t>
  </si>
  <si>
    <t>850 207-9545</t>
  </si>
  <si>
    <t>25667757</t>
  </si>
  <si>
    <t>25656575</t>
  </si>
  <si>
    <t>70714913</t>
  </si>
  <si>
    <t>ROBERT PERRY</t>
  </si>
  <si>
    <t>850 530 2980</t>
  </si>
  <si>
    <t>4167   ERRESS BLVD</t>
  </si>
  <si>
    <t>0039</t>
  </si>
  <si>
    <t>SABLZHZWW</t>
  </si>
  <si>
    <t>17</t>
  </si>
  <si>
    <t>812224</t>
  </si>
  <si>
    <t>06/18/2015</t>
  </si>
  <si>
    <t>-40.00</t>
  </si>
  <si>
    <t>837.24</t>
  </si>
  <si>
    <t>246.99</t>
  </si>
  <si>
    <t>585.26</t>
  </si>
  <si>
    <t>850 530-2980</t>
  </si>
  <si>
    <t>25672442</t>
  </si>
  <si>
    <t>62367804</t>
  </si>
  <si>
    <t>Micheal Gey</t>
  </si>
  <si>
    <t>850 889 2112</t>
  </si>
  <si>
    <t>108   ALICE ST</t>
  </si>
  <si>
    <t>5348</t>
  </si>
  <si>
    <t>260872862</t>
  </si>
  <si>
    <t>810596</t>
  </si>
  <si>
    <t>237.31</t>
  </si>
  <si>
    <t>125.64</t>
  </si>
  <si>
    <t>90.17</t>
  </si>
  <si>
    <t>850 889-2112</t>
  </si>
  <si>
    <t>25659691</t>
  </si>
  <si>
    <t>68338807</t>
  </si>
  <si>
    <t>ANGELA M MCLEOD</t>
  </si>
  <si>
    <t>03/02/2013</t>
  </si>
  <si>
    <t>850 457 3066</t>
  </si>
  <si>
    <t>13   LIEUTENANT ST</t>
  </si>
  <si>
    <t>DNG2000</t>
  </si>
  <si>
    <t>810050</t>
  </si>
  <si>
    <t>-175.02</t>
  </si>
  <si>
    <t>05/17/2015</t>
  </si>
  <si>
    <t>-157.77</t>
  </si>
  <si>
    <t>271.86</t>
  </si>
  <si>
    <t>211.57</t>
  </si>
  <si>
    <t>55.3</t>
  </si>
  <si>
    <t>850 457-3066</t>
  </si>
  <si>
    <t>25662821</t>
  </si>
  <si>
    <t>70888411</t>
  </si>
  <si>
    <t>KANDICE ELLSBERRY</t>
  </si>
  <si>
    <t>03/11/2014</t>
  </si>
  <si>
    <t>7704   KIPLING ST</t>
  </si>
  <si>
    <t>0010</t>
  </si>
  <si>
    <t>261250995</t>
  </si>
  <si>
    <t>810001</t>
  </si>
  <si>
    <t>-195.17</t>
  </si>
  <si>
    <t>-200.10</t>
  </si>
  <si>
    <t>100</t>
  </si>
  <si>
    <t>146.2</t>
  </si>
  <si>
    <t>2014-09-15 00:00:00</t>
  </si>
  <si>
    <t>25672578</t>
  </si>
  <si>
    <t>80397609</t>
  </si>
  <si>
    <t>DILLON THRASHER</t>
  </si>
  <si>
    <t>07/21/2014</t>
  </si>
  <si>
    <t>850 420 3622</t>
  </si>
  <si>
    <t>2553   SUNSET DR</t>
  </si>
  <si>
    <t>SABRSRPDJ</t>
  </si>
  <si>
    <t>799085</t>
  </si>
  <si>
    <t>-125.84</t>
  </si>
  <si>
    <t>-116.86</t>
  </si>
  <si>
    <t>-152.03</t>
  </si>
  <si>
    <t>407.53</t>
  </si>
  <si>
    <t>155.85</t>
  </si>
  <si>
    <t>125.84</t>
  </si>
  <si>
    <t>850 420-3622</t>
  </si>
  <si>
    <t>25656431</t>
  </si>
  <si>
    <t>6055804</t>
  </si>
  <si>
    <t>SHARON ANDERSON</t>
  </si>
  <si>
    <t>11/11/2009</t>
  </si>
  <si>
    <t>850 306 3219</t>
  </si>
  <si>
    <t>2603   PINTO LN</t>
  </si>
  <si>
    <t>CSV01HB84127</t>
  </si>
  <si>
    <t>798370</t>
  </si>
  <si>
    <t>-577.65</t>
  </si>
  <si>
    <t>-522.25</t>
  </si>
  <si>
    <t>-768.84</t>
  </si>
  <si>
    <t>883</t>
  </si>
  <si>
    <t>300.36</t>
  </si>
  <si>
    <t>577.65</t>
  </si>
  <si>
    <t>850 306-3219</t>
  </si>
  <si>
    <t>850 398-2353</t>
  </si>
  <si>
    <t>25656469</t>
  </si>
  <si>
    <t>12415202</t>
  </si>
  <si>
    <t>SHAMIR POSEY</t>
  </si>
  <si>
    <t>850 712 3224</t>
  </si>
  <si>
    <t>211   COHASSET CT</t>
  </si>
  <si>
    <t>0150</t>
  </si>
  <si>
    <t>SACBXBTGJ</t>
  </si>
  <si>
    <t>791892</t>
  </si>
  <si>
    <t>447.04</t>
  </si>
  <si>
    <t>115.03</t>
  </si>
  <si>
    <t>327.02</t>
  </si>
  <si>
    <t>850 712-3224</t>
  </si>
  <si>
    <t>25672420</t>
  </si>
  <si>
    <t>39883407</t>
  </si>
  <si>
    <t>JAMES HARRINGTON</t>
  </si>
  <si>
    <t>05/14/2014</t>
  </si>
  <si>
    <t>850 529 9296</t>
  </si>
  <si>
    <t>3050   LENORA PL</t>
  </si>
  <si>
    <t>0060</t>
  </si>
  <si>
    <t>4943</t>
  </si>
  <si>
    <t>791470</t>
  </si>
  <si>
    <t>-72.63</t>
  </si>
  <si>
    <t>-68.64</t>
  </si>
  <si>
    <t>-117.90</t>
  </si>
  <si>
    <t>150.26</t>
  </si>
  <si>
    <t>72.64</t>
  </si>
  <si>
    <t>72.63</t>
  </si>
  <si>
    <t>850 529-9296</t>
  </si>
  <si>
    <t>25668833</t>
  </si>
  <si>
    <t>74864836</t>
  </si>
  <si>
    <t>ETHELEENE GORDON</t>
  </si>
  <si>
    <t>01/07/2015</t>
  </si>
  <si>
    <t>407 970 3379</t>
  </si>
  <si>
    <t xml:space="preserve">   116</t>
  </si>
  <si>
    <t>SABWDPKRW</t>
  </si>
  <si>
    <t>789770</t>
  </si>
  <si>
    <t>-60.00</t>
  </si>
  <si>
    <t>-112.62</t>
  </si>
  <si>
    <t>188.05</t>
  </si>
  <si>
    <t>128.98</t>
  </si>
  <si>
    <t>54.08</t>
  </si>
  <si>
    <t>407 970-3379</t>
  </si>
  <si>
    <t>25672517</t>
  </si>
  <si>
    <t>73562717</t>
  </si>
  <si>
    <t>KIANA WASHINGTON</t>
  </si>
  <si>
    <t>06/05/2014</t>
  </si>
  <si>
    <t>850 259 9674</t>
  </si>
  <si>
    <t>116   CARSON DR</t>
  </si>
  <si>
    <t>789681</t>
  </si>
  <si>
    <t>-65.17</t>
  </si>
  <si>
    <t>-70.18</t>
  </si>
  <si>
    <t>-50.18</t>
  </si>
  <si>
    <t>100.65</t>
  </si>
  <si>
    <t>60.18</t>
  </si>
  <si>
    <t>35.48</t>
  </si>
  <si>
    <t>2015-01-31 00:00:00</t>
  </si>
  <si>
    <t>850 259-9674</t>
  </si>
  <si>
    <t>25662883</t>
  </si>
  <si>
    <t>76097609</t>
  </si>
  <si>
    <t>Christcha Mack</t>
  </si>
  <si>
    <t>850 543 9969</t>
  </si>
  <si>
    <t>11   MIRACLE DR</t>
  </si>
  <si>
    <t>MARY ESTHER</t>
  </si>
  <si>
    <t>32569</t>
  </si>
  <si>
    <t xml:space="preserve"> 426</t>
  </si>
  <si>
    <t>3HW145WF02DBF</t>
  </si>
  <si>
    <t>788945</t>
  </si>
  <si>
    <t>-131.09</t>
  </si>
  <si>
    <t>-91.22</t>
  </si>
  <si>
    <t>01/17/2015</t>
  </si>
  <si>
    <t>-51.39</t>
  </si>
  <si>
    <t>166.4</t>
  </si>
  <si>
    <t>78.39</t>
  </si>
  <si>
    <t>83.02</t>
  </si>
  <si>
    <t>850 543-9969</t>
  </si>
  <si>
    <t>25662820</t>
  </si>
  <si>
    <t>70886714</t>
  </si>
  <si>
    <t>PAMELA RAVENCROFT</t>
  </si>
  <si>
    <t>04/11/2014</t>
  </si>
  <si>
    <t>850 221 7814</t>
  </si>
  <si>
    <t>224   JEFFERY LN</t>
  </si>
  <si>
    <t>0091</t>
  </si>
  <si>
    <t>260921734</t>
  </si>
  <si>
    <t>781266</t>
  </si>
  <si>
    <t>08/03/2015</t>
  </si>
  <si>
    <t>-37.50</t>
  </si>
  <si>
    <t>107.77</t>
  </si>
  <si>
    <t>64.49</t>
  </si>
  <si>
    <t>38.29</t>
  </si>
  <si>
    <t>850 221-7814</t>
  </si>
  <si>
    <t>25672507</t>
  </si>
  <si>
    <t>72074823</t>
  </si>
  <si>
    <t>FRANCISCO ANAYA</t>
  </si>
  <si>
    <t>11/14/2014</t>
  </si>
  <si>
    <t>850 529 7799</t>
  </si>
  <si>
    <t>1401  E OLIVE RD</t>
  </si>
  <si>
    <t xml:space="preserve">    7H</t>
  </si>
  <si>
    <t>0106</t>
  </si>
  <si>
    <t>779352</t>
  </si>
  <si>
    <t>-80.21</t>
  </si>
  <si>
    <t>-254.36</t>
  </si>
  <si>
    <t>-282.38</t>
  </si>
  <si>
    <t>383.44</t>
  </si>
  <si>
    <t>141.92</t>
  </si>
  <si>
    <t>221.77</t>
  </si>
  <si>
    <t>14.76</t>
  </si>
  <si>
    <t>2015-02-24 00:00:00</t>
  </si>
  <si>
    <t>850 529-7799</t>
  </si>
  <si>
    <t>25659750</t>
  </si>
  <si>
    <t>77211719</t>
  </si>
  <si>
    <t>KIM WALLACE</t>
  </si>
  <si>
    <t>02/08/2015</t>
  </si>
  <si>
    <t>98   JOSIE RD</t>
  </si>
  <si>
    <t>775236</t>
  </si>
  <si>
    <t>06/14/2015</t>
  </si>
  <si>
    <t>-61.39</t>
  </si>
  <si>
    <t>-55.11</t>
  </si>
  <si>
    <t>-180.69</t>
  </si>
  <si>
    <t>153.96</t>
  </si>
  <si>
    <t>87.58</t>
  </si>
  <si>
    <t>850 382-8100</t>
  </si>
  <si>
    <t>25668766</t>
  </si>
  <si>
    <t>67040216</t>
  </si>
  <si>
    <t>TRINIA GAINER</t>
  </si>
  <si>
    <t>04/20/2015</t>
  </si>
  <si>
    <t>404 955 2313</t>
  </si>
  <si>
    <t>171   BOONE ST</t>
  </si>
  <si>
    <t xml:space="preserve">  207B</t>
  </si>
  <si>
    <t>SABLQSRFX</t>
  </si>
  <si>
    <t>770635</t>
  </si>
  <si>
    <t>-205.84</t>
  </si>
  <si>
    <t>-144.80</t>
  </si>
  <si>
    <t>577.1</t>
  </si>
  <si>
    <t>274.32</t>
  </si>
  <si>
    <t>99.86</t>
  </si>
  <si>
    <t>197.93</t>
  </si>
  <si>
    <t>404 955-2313</t>
  </si>
  <si>
    <t>25656511</t>
  </si>
  <si>
    <t>26400227</t>
  </si>
  <si>
    <t>Carolyn Stevenson</t>
  </si>
  <si>
    <t>03/05/2014</t>
  </si>
  <si>
    <t>850 432 6460</t>
  </si>
  <si>
    <t>707   LA SALLE WAY</t>
  </si>
  <si>
    <t>241571662</t>
  </si>
  <si>
    <t>770622</t>
  </si>
  <si>
    <t>-45.50</t>
  </si>
  <si>
    <t>-149.49</t>
  </si>
  <si>
    <t>327.49</t>
  </si>
  <si>
    <t>176.36</t>
  </si>
  <si>
    <t>146.14</t>
  </si>
  <si>
    <t>850 432-6460</t>
  </si>
  <si>
    <t>25662746</t>
  </si>
  <si>
    <t>25665873</t>
  </si>
  <si>
    <t>63722310</t>
  </si>
  <si>
    <t>STEVEN MUSCATELLO</t>
  </si>
  <si>
    <t>850 466 3482</t>
  </si>
  <si>
    <t>191   TALLADEGA TRL</t>
  </si>
  <si>
    <t>0047</t>
  </si>
  <si>
    <t>SABWMVFBR</t>
  </si>
  <si>
    <t>770497</t>
  </si>
  <si>
    <t>-158.56</t>
  </si>
  <si>
    <t>-94.41</t>
  </si>
  <si>
    <t>-120.00</t>
  </si>
  <si>
    <t>579.87</t>
  </si>
  <si>
    <t>185.07</t>
  </si>
  <si>
    <t>359.81</t>
  </si>
  <si>
    <t>850 466-3482</t>
  </si>
  <si>
    <t>850 696-9066</t>
  </si>
  <si>
    <t>25668888</t>
  </si>
  <si>
    <t>78777104</t>
  </si>
  <si>
    <t>Ms Kiara Bryant</t>
  </si>
  <si>
    <t>07/06/2014</t>
  </si>
  <si>
    <t>850 612 3797</t>
  </si>
  <si>
    <t>1071   MARTIN LUTHER KING JR AVE</t>
  </si>
  <si>
    <t>273458851</t>
  </si>
  <si>
    <t>769714</t>
  </si>
  <si>
    <t>-262.17</t>
  </si>
  <si>
    <t>-29.79</t>
  </si>
  <si>
    <t>-70.00</t>
  </si>
  <si>
    <t>561.13</t>
  </si>
  <si>
    <t>115.67</t>
  </si>
  <si>
    <t>149.77</t>
  </si>
  <si>
    <t>295.69</t>
  </si>
  <si>
    <t>850 612-3797</t>
  </si>
  <si>
    <t>25665856</t>
  </si>
  <si>
    <t>49068013</t>
  </si>
  <si>
    <t>EDWARD SULLIVAN</t>
  </si>
  <si>
    <t>8451   OLD SPANISH TRAIL RD</t>
  </si>
  <si>
    <t>0002</t>
  </si>
  <si>
    <t>SABQKKQZX</t>
  </si>
  <si>
    <t>768612</t>
  </si>
  <si>
    <t>559.06</t>
  </si>
  <si>
    <t>83.97</t>
  </si>
  <si>
    <t>470.1</t>
  </si>
  <si>
    <t>25656536</t>
  </si>
  <si>
    <t>58648706</t>
  </si>
  <si>
    <t>RAMONA akogwu</t>
  </si>
  <si>
    <t>07/07/2014</t>
  </si>
  <si>
    <t>850 791 8009</t>
  </si>
  <si>
    <t>8233   IMPALA CT</t>
  </si>
  <si>
    <t>D3G4M12001423</t>
  </si>
  <si>
    <t>767787</t>
  </si>
  <si>
    <t>-170.77</t>
  </si>
  <si>
    <t>-120.78</t>
  </si>
  <si>
    <t>-160.38</t>
  </si>
  <si>
    <t>405.53</t>
  </si>
  <si>
    <t>232.1</t>
  </si>
  <si>
    <t>168.44</t>
  </si>
  <si>
    <t>850 791-8009</t>
  </si>
  <si>
    <t>25665888</t>
  </si>
  <si>
    <t>67299104</t>
  </si>
  <si>
    <t>CYNTHIA PORTER</t>
  </si>
  <si>
    <t>12/12/2014</t>
  </si>
  <si>
    <t>850 723 1910</t>
  </si>
  <si>
    <t>6450   BIRKHEAD DR</t>
  </si>
  <si>
    <t>0053</t>
  </si>
  <si>
    <t>236775264</t>
  </si>
  <si>
    <t>767500</t>
  </si>
  <si>
    <t>-99.49</t>
  </si>
  <si>
    <t>03/13/2015</t>
  </si>
  <si>
    <t>-88.99</t>
  </si>
  <si>
    <t>189.35</t>
  </si>
  <si>
    <t>89.49</t>
  </si>
  <si>
    <t>94.87</t>
  </si>
  <si>
    <t>850 723-1910</t>
  </si>
  <si>
    <t>850 533-3553</t>
  </si>
  <si>
    <t>25665795</t>
  </si>
  <si>
    <t>12580006</t>
  </si>
  <si>
    <t>ANGI WOODARD</t>
  </si>
  <si>
    <t>03/10/2014</t>
  </si>
  <si>
    <t>850 281 1567</t>
  </si>
  <si>
    <t>134   CEVALLOS ST</t>
  </si>
  <si>
    <t>0032</t>
  </si>
  <si>
    <t>SABPTBKSK</t>
  </si>
  <si>
    <t>767418</t>
  </si>
  <si>
    <t>-179.32</t>
  </si>
  <si>
    <t>-182.77</t>
  </si>
  <si>
    <t>-207.16</t>
  </si>
  <si>
    <t>377.38</t>
  </si>
  <si>
    <t>10.75</t>
  </si>
  <si>
    <t>179.87</t>
  </si>
  <si>
    <t>186.76</t>
  </si>
  <si>
    <t>850 281-1567</t>
  </si>
  <si>
    <t>25665916</t>
  </si>
  <si>
    <t>72717534</t>
  </si>
  <si>
    <t>JERRY PHILLIPS JR.</t>
  </si>
  <si>
    <t>850 346 5292</t>
  </si>
  <si>
    <t>5301  N BLUE ANGEL PKWY</t>
  </si>
  <si>
    <t xml:space="preserve">     7</t>
  </si>
  <si>
    <t>0063</t>
  </si>
  <si>
    <t>E2B4M13003756</t>
  </si>
  <si>
    <t>762873</t>
  </si>
  <si>
    <t>-504.02</t>
  </si>
  <si>
    <t>-110.10</t>
  </si>
  <si>
    <t>762.58</t>
  </si>
  <si>
    <t>26.49</t>
  </si>
  <si>
    <t>236.45</t>
  </si>
  <si>
    <t>499.64</t>
  </si>
  <si>
    <t>850 346-5292</t>
  </si>
  <si>
    <t>25665783</t>
  </si>
  <si>
    <t>10413503</t>
  </si>
  <si>
    <t>PAMELA CASON</t>
  </si>
  <si>
    <t>850 696 2431</t>
  </si>
  <si>
    <t>681   BUOY DR</t>
  </si>
  <si>
    <t>759910</t>
  </si>
  <si>
    <t>-376.09</t>
  </si>
  <si>
    <t>-151.16</t>
  </si>
  <si>
    <t>02/25/2015</t>
  </si>
  <si>
    <t>-161.00</t>
  </si>
  <si>
    <t>243.9</t>
  </si>
  <si>
    <t>137.16</t>
  </si>
  <si>
    <t>101.75</t>
  </si>
  <si>
    <t>850 696-2431</t>
  </si>
  <si>
    <t>850 384-6062</t>
  </si>
  <si>
    <t>DNG6300</t>
  </si>
  <si>
    <t>25659704</t>
  </si>
  <si>
    <t>71558218</t>
  </si>
  <si>
    <t>REGINALD DAVIDSON</t>
  </si>
  <si>
    <t>01/29/2015</t>
  </si>
  <si>
    <t>850 602 0849</t>
  </si>
  <si>
    <t>490  S FAIRFIELD DR</t>
  </si>
  <si>
    <t xml:space="preserve">     H</t>
  </si>
  <si>
    <t>0050</t>
  </si>
  <si>
    <t>SABHMBXCT</t>
  </si>
  <si>
    <t>753363</t>
  </si>
  <si>
    <t>-393.28</t>
  </si>
  <si>
    <t>-175.38</t>
  </si>
  <si>
    <t>-371.00</t>
  </si>
  <si>
    <t>607.42</t>
  </si>
  <si>
    <t>214.14</t>
  </si>
  <si>
    <t>393.28</t>
  </si>
  <si>
    <t>2015-07-17 00:00:00</t>
  </si>
  <si>
    <t>850 602-0849</t>
  </si>
  <si>
    <t>25667786</t>
  </si>
  <si>
    <t>71419129</t>
  </si>
  <si>
    <t>KELLEY NICHOLS</t>
  </si>
  <si>
    <t>08/04/2014</t>
  </si>
  <si>
    <t>251 233 5843</t>
  </si>
  <si>
    <t>3386   BARRANCAS AVE</t>
  </si>
  <si>
    <t>0118</t>
  </si>
  <si>
    <t>752004</t>
  </si>
  <si>
    <t>-130.00</t>
  </si>
  <si>
    <t>09/05/2014</t>
  </si>
  <si>
    <t>-600.00</t>
  </si>
  <si>
    <t>323.6</t>
  </si>
  <si>
    <t>160.99</t>
  </si>
  <si>
    <t>53.13</t>
  </si>
  <si>
    <t>251 233-5843</t>
  </si>
  <si>
    <t>25662817</t>
  </si>
  <si>
    <t>69490416</t>
  </si>
  <si>
    <t>Caitlin Marlow</t>
  </si>
  <si>
    <t>501 350 8950</t>
  </si>
  <si>
    <t>1625   REBECCA ST</t>
  </si>
  <si>
    <t>236031708</t>
  </si>
  <si>
    <t>751370</t>
  </si>
  <si>
    <t>-57.50</t>
  </si>
  <si>
    <t>-183.49</t>
  </si>
  <si>
    <t>127.97</t>
  </si>
  <si>
    <t>501 350-8950</t>
  </si>
  <si>
    <t>25665903</t>
  </si>
  <si>
    <t>71017911</t>
  </si>
  <si>
    <t>BRODERICK HUDSON</t>
  </si>
  <si>
    <t>02/12/2014</t>
  </si>
  <si>
    <t>850 361 5797</t>
  </si>
  <si>
    <t>1110  W BELMONT ST</t>
  </si>
  <si>
    <t>0114</t>
  </si>
  <si>
    <t>5354</t>
  </si>
  <si>
    <t>749417</t>
  </si>
  <si>
    <t>-55.00</t>
  </si>
  <si>
    <t>217.44</t>
  </si>
  <si>
    <t>121.56</t>
  </si>
  <si>
    <t>90.89</t>
  </si>
  <si>
    <t>850 361-5797</t>
  </si>
  <si>
    <t>850 455-3318</t>
  </si>
  <si>
    <t>DN3000P</t>
  </si>
  <si>
    <t>25672491</t>
  </si>
  <si>
    <t>70060316</t>
  </si>
  <si>
    <t>LATOYA JOHNSON</t>
  </si>
  <si>
    <t>11/16/2014</t>
  </si>
  <si>
    <t>850 287 0325</t>
  </si>
  <si>
    <t>1205   RIO GRANDE CIR</t>
  </si>
  <si>
    <t>243587607</t>
  </si>
  <si>
    <t>746053</t>
  </si>
  <si>
    <t>-161.61</t>
  </si>
  <si>
    <t>-316.20</t>
  </si>
  <si>
    <t>631.89</t>
  </si>
  <si>
    <t>69.08</t>
  </si>
  <si>
    <t>477.81</t>
  </si>
  <si>
    <t>2015-07-27 00:00:00</t>
  </si>
  <si>
    <t>850 287-0325</t>
  </si>
  <si>
    <t>25656389</t>
  </si>
  <si>
    <t>860305</t>
  </si>
  <si>
    <t>RANDY GARCIA</t>
  </si>
  <si>
    <t>12/05/2014</t>
  </si>
  <si>
    <t>803 627 4649</t>
  </si>
  <si>
    <t>2024  N ROBERTS CIR</t>
  </si>
  <si>
    <t>0098</t>
  </si>
  <si>
    <t>SABQWWSRK</t>
  </si>
  <si>
    <t>743761</t>
  </si>
  <si>
    <t>-141.63</t>
  </si>
  <si>
    <t>-153.22</t>
  </si>
  <si>
    <t>-137.58</t>
  </si>
  <si>
    <t>304.64</t>
  </si>
  <si>
    <t>152.55</t>
  </si>
  <si>
    <t>147.1</t>
  </si>
  <si>
    <t>803 627-4649</t>
  </si>
  <si>
    <t>25662650</t>
  </si>
  <si>
    <t>25665776</t>
  </si>
  <si>
    <t>9006508</t>
  </si>
  <si>
    <t>Deanna Pritchard</t>
  </si>
  <si>
    <t>850 362 9664</t>
  </si>
  <si>
    <t>1750   HUNT CLUB ST</t>
  </si>
  <si>
    <t>3HW147WU008B4</t>
  </si>
  <si>
    <t>736801</t>
  </si>
  <si>
    <t>-173.30</t>
  </si>
  <si>
    <t>-169.31</t>
  </si>
  <si>
    <t>03/24/2015</t>
  </si>
  <si>
    <t>-147.03</t>
  </si>
  <si>
    <t>351.6</t>
  </si>
  <si>
    <t>173.31</t>
  </si>
  <si>
    <t>173.3</t>
  </si>
  <si>
    <t>850 362-9664</t>
  </si>
  <si>
    <t>25665942</t>
  </si>
  <si>
    <t>75354709</t>
  </si>
  <si>
    <t>TIM ZEIGLER</t>
  </si>
  <si>
    <t>03/21/2014</t>
  </si>
  <si>
    <t>850 225 6889</t>
  </si>
  <si>
    <t>1814   HURLBURT RD</t>
  </si>
  <si>
    <t>736704</t>
  </si>
  <si>
    <t>07/09/2015</t>
  </si>
  <si>
    <t>-306.19</t>
  </si>
  <si>
    <t>601.75</t>
  </si>
  <si>
    <t>231.9</t>
  </si>
  <si>
    <t>58.67</t>
  </si>
  <si>
    <t>306.19</t>
  </si>
  <si>
    <t>850 225-6889</t>
  </si>
  <si>
    <t>850 368-9698</t>
  </si>
  <si>
    <t>25665979</t>
  </si>
  <si>
    <t>78238611</t>
  </si>
  <si>
    <t>MR MATTHEW THOMPSON</t>
  </si>
  <si>
    <t>05/12/2012</t>
  </si>
  <si>
    <t>850 279 4811</t>
  </si>
  <si>
    <t>707   KUMQUAT AVE</t>
  </si>
  <si>
    <t>236359304</t>
  </si>
  <si>
    <t>736531</t>
  </si>
  <si>
    <t>-78.39</t>
  </si>
  <si>
    <t>-99.59</t>
  </si>
  <si>
    <t>204.19</t>
  </si>
  <si>
    <t>99.59</t>
  </si>
  <si>
    <t>99.61</t>
  </si>
  <si>
    <t>850 279-4811</t>
  </si>
  <si>
    <t>850 517-7455</t>
  </si>
  <si>
    <t>25668896</t>
  </si>
  <si>
    <t>79411103</t>
  </si>
  <si>
    <t>JAMES A FEAGIN</t>
  </si>
  <si>
    <t>04/02/2014</t>
  </si>
  <si>
    <t>2945   APLIN RD</t>
  </si>
  <si>
    <t>SABQWRJTF</t>
  </si>
  <si>
    <t>736390</t>
  </si>
  <si>
    <t>-230.59</t>
  </si>
  <si>
    <t>-98.21</t>
  </si>
  <si>
    <t>312.61</t>
  </si>
  <si>
    <t>107.2</t>
  </si>
  <si>
    <t>102.21</t>
  </si>
  <si>
    <t>103.2</t>
  </si>
  <si>
    <t>25656639</t>
  </si>
  <si>
    <t>77965102</t>
  </si>
  <si>
    <t>CLARENCE PRESTWOOD</t>
  </si>
  <si>
    <t>850 445 9306</t>
  </si>
  <si>
    <t>210   DEER AVE</t>
  </si>
  <si>
    <t>725378</t>
  </si>
  <si>
    <t>-84.03</t>
  </si>
  <si>
    <t>-69.19</t>
  </si>
  <si>
    <t>04/10/2015</t>
  </si>
  <si>
    <t>190.39</t>
  </si>
  <si>
    <t>79.59</t>
  </si>
  <si>
    <t>105.81</t>
  </si>
  <si>
    <t>850 445-9306</t>
  </si>
  <si>
    <t>25667685</t>
  </si>
  <si>
    <t>5175913</t>
  </si>
  <si>
    <t>Doris R Smith</t>
  </si>
  <si>
    <t>662 347 4814</t>
  </si>
  <si>
    <t>8917  N DAVIS HWY</t>
  </si>
  <si>
    <t xml:space="preserve">   145</t>
  </si>
  <si>
    <t>0009</t>
  </si>
  <si>
    <t>SABHGGJLC</t>
  </si>
  <si>
    <t>720897</t>
  </si>
  <si>
    <t>-79.78</t>
  </si>
  <si>
    <t>-175.97</t>
  </si>
  <si>
    <t>-69.88</t>
  </si>
  <si>
    <t>247.53</t>
  </si>
  <si>
    <t>121.07</t>
  </si>
  <si>
    <t>121.47</t>
  </si>
  <si>
    <t>662 347-4814</t>
  </si>
  <si>
    <t>25656559</t>
  </si>
  <si>
    <t>68381816</t>
  </si>
  <si>
    <t>TIRRELL WILSON</t>
  </si>
  <si>
    <t>850 390 3442</t>
  </si>
  <si>
    <t>8631   MATCH ST</t>
  </si>
  <si>
    <t>0103</t>
  </si>
  <si>
    <t>720818</t>
  </si>
  <si>
    <t>-25.35</t>
  </si>
  <si>
    <t>120.9</t>
  </si>
  <si>
    <t>45.03</t>
  </si>
  <si>
    <t>70.88</t>
  </si>
  <si>
    <t>850 390-3442</t>
  </si>
  <si>
    <t>850 375-9299</t>
  </si>
  <si>
    <t>RGI0901</t>
  </si>
  <si>
    <t>25656658</t>
  </si>
  <si>
    <t>80649512</t>
  </si>
  <si>
    <t>TASHA WINDOW</t>
  </si>
  <si>
    <t>03/05/2015</t>
  </si>
  <si>
    <t>000000   BLD 90368</t>
  </si>
  <si>
    <t xml:space="preserve"> 205B</t>
  </si>
  <si>
    <t>HURLBURT FIELD</t>
  </si>
  <si>
    <t>32544</t>
  </si>
  <si>
    <t xml:space="preserve"> 429</t>
  </si>
  <si>
    <t>D7U4D31005161</t>
  </si>
  <si>
    <t>716239</t>
  </si>
  <si>
    <t>06/16/2015</t>
  </si>
  <si>
    <t>-57.40</t>
  </si>
  <si>
    <t>03/25/2015</t>
  </si>
  <si>
    <t>-121.00</t>
  </si>
  <si>
    <t>127.77</t>
  </si>
  <si>
    <t>210 243-0132</t>
  </si>
  <si>
    <t>25668789</t>
  </si>
  <si>
    <t>70795514</t>
  </si>
  <si>
    <t>SHUNDRID MOORER</t>
  </si>
  <si>
    <t>02/10/2014</t>
  </si>
  <si>
    <t>850 293 2084</t>
  </si>
  <si>
    <t>220  W CHASE ST</t>
  </si>
  <si>
    <t xml:space="preserve">  105A</t>
  </si>
  <si>
    <t>0035</t>
  </si>
  <si>
    <t>712276</t>
  </si>
  <si>
    <t>-107.68</t>
  </si>
  <si>
    <t>04/30/2015</t>
  </si>
  <si>
    <t>-108.26</t>
  </si>
  <si>
    <t>04/06/2015</t>
  </si>
  <si>
    <t>-129.00</t>
  </si>
  <si>
    <t>224.35</t>
  </si>
  <si>
    <t>111.68</t>
  </si>
  <si>
    <t>107.68</t>
  </si>
  <si>
    <t>850 293-2084</t>
  </si>
  <si>
    <t>25665740</t>
  </si>
  <si>
    <t>1811720</t>
  </si>
  <si>
    <t>BROWNIE TAFOYA</t>
  </si>
  <si>
    <t>585 765 5381</t>
  </si>
  <si>
    <t>1507  N 50TH AVE</t>
  </si>
  <si>
    <t>0057</t>
  </si>
  <si>
    <t>E124M13002932</t>
  </si>
  <si>
    <t>697057</t>
  </si>
  <si>
    <t>613.37</t>
  </si>
  <si>
    <t>230.83</t>
  </si>
  <si>
    <t>218.95</t>
  </si>
  <si>
    <t>163.59</t>
  </si>
  <si>
    <t>585 765-5381</t>
  </si>
  <si>
    <t>25668626</t>
  </si>
  <si>
    <t>25656609</t>
  </si>
  <si>
    <t>75168438</t>
  </si>
  <si>
    <t>JONATHAN NAIMI</t>
  </si>
  <si>
    <t>850 418 1632</t>
  </si>
  <si>
    <t>145   4TH AVE</t>
  </si>
  <si>
    <t xml:space="preserve">    B6</t>
  </si>
  <si>
    <t>696861</t>
  </si>
  <si>
    <t>-143.36</t>
  </si>
  <si>
    <t>-147.36</t>
  </si>
  <si>
    <t>-32.31</t>
  </si>
  <si>
    <t>330.52</t>
  </si>
  <si>
    <t>201.27</t>
  </si>
  <si>
    <t>118.95</t>
  </si>
  <si>
    <t>5.31</t>
  </si>
  <si>
    <t>850 418-1632</t>
  </si>
  <si>
    <t>25659719</t>
  </si>
  <si>
    <t>73901103</t>
  </si>
  <si>
    <t>LINDA QUALLS</t>
  </si>
  <si>
    <t>850 376 2495</t>
  </si>
  <si>
    <t>41   WOODHAM AVE</t>
  </si>
  <si>
    <t>696526</t>
  </si>
  <si>
    <t>-60.15</t>
  </si>
  <si>
    <t>133.28</t>
  </si>
  <si>
    <t>64.15</t>
  </si>
  <si>
    <t>64.14</t>
  </si>
  <si>
    <t>850 376-2495</t>
  </si>
  <si>
    <t>25665784</t>
  </si>
  <si>
    <t>10493903</t>
  </si>
  <si>
    <t>ROLAND SIMS</t>
  </si>
  <si>
    <t>12/19/2013</t>
  </si>
  <si>
    <t>850 461 0510</t>
  </si>
  <si>
    <t>323   RACETRACK RD</t>
  </si>
  <si>
    <t xml:space="preserve">  3313</t>
  </si>
  <si>
    <t>696442</t>
  </si>
  <si>
    <t>-3.14</t>
  </si>
  <si>
    <t>-66.00</t>
  </si>
  <si>
    <t>-65.15</t>
  </si>
  <si>
    <t>178.48</t>
  </si>
  <si>
    <t>104.35</t>
  </si>
  <si>
    <t>69.14</t>
  </si>
  <si>
    <t>2011-12-29 00:00:00</t>
  </si>
  <si>
    <t>850 461-0510</t>
  </si>
  <si>
    <t>25667764</t>
  </si>
  <si>
    <t>67403903</t>
  </si>
  <si>
    <t>GLEFORD GRAY</t>
  </si>
  <si>
    <t>11/09/2001</t>
  </si>
  <si>
    <t>850 433 3281</t>
  </si>
  <si>
    <t>3012   BERWICK ST</t>
  </si>
  <si>
    <t>0033</t>
  </si>
  <si>
    <t>SABFRVBPX</t>
  </si>
  <si>
    <t>696425</t>
  </si>
  <si>
    <t>-151.35</t>
  </si>
  <si>
    <t>-127.48</t>
  </si>
  <si>
    <t>122.44</t>
  </si>
  <si>
    <t>100.94</t>
  </si>
  <si>
    <t>850 433-3281</t>
  </si>
  <si>
    <t>25656555</t>
  </si>
  <si>
    <t>68072915</t>
  </si>
  <si>
    <t>SHAINDEL MASON</t>
  </si>
  <si>
    <t>850 417 0105</t>
  </si>
  <si>
    <t>812  W GOVERNMENT ST</t>
  </si>
  <si>
    <t>236421492</t>
  </si>
  <si>
    <t>696041</t>
  </si>
  <si>
    <t>725781</t>
  </si>
  <si>
    <t>-460.34</t>
  </si>
  <si>
    <t>842.57</t>
  </si>
  <si>
    <t>287.3</t>
  </si>
  <si>
    <t>91.92</t>
  </si>
  <si>
    <t>458.36</t>
  </si>
  <si>
    <t>850 417-0105</t>
  </si>
  <si>
    <t>25662827</t>
  </si>
  <si>
    <t>71699126</t>
  </si>
  <si>
    <t>MARQUIS BERBERT</t>
  </si>
  <si>
    <t>850 341 8736</t>
  </si>
  <si>
    <t>4710   PRIETO DR</t>
  </si>
  <si>
    <t xml:space="preserve">   701</t>
  </si>
  <si>
    <t>5546</t>
  </si>
  <si>
    <t>SACBXHZXD</t>
  </si>
  <si>
    <t>19</t>
  </si>
  <si>
    <t>692823</t>
  </si>
  <si>
    <t>-195.61</t>
  </si>
  <si>
    <t>-94.22</t>
  </si>
  <si>
    <t>274.58</t>
  </si>
  <si>
    <t>159.39</t>
  </si>
  <si>
    <t>110.2</t>
  </si>
  <si>
    <t>850 341-8736</t>
  </si>
  <si>
    <t>25672455</t>
  </si>
  <si>
    <t>66680125</t>
  </si>
  <si>
    <t>JOVAUGHN ROMERO</t>
  </si>
  <si>
    <t>12/10/2014</t>
  </si>
  <si>
    <t>850 723 6003</t>
  </si>
  <si>
    <t>711   UNDERWOOD AVE</t>
  </si>
  <si>
    <t xml:space="preserve">  403B</t>
  </si>
  <si>
    <t>0018</t>
  </si>
  <si>
    <t>692655</t>
  </si>
  <si>
    <t>692659</t>
  </si>
  <si>
    <t>-66.10</t>
  </si>
  <si>
    <t>-96.00</t>
  </si>
  <si>
    <t>-204.48</t>
  </si>
  <si>
    <t>200</t>
  </si>
  <si>
    <t>95.01</t>
  </si>
  <si>
    <t>850 723-6003</t>
  </si>
  <si>
    <t>25656513</t>
  </si>
  <si>
    <t>28724304</t>
  </si>
  <si>
    <t>PATRIC HAMANN</t>
  </si>
  <si>
    <t>09/15/2014</t>
  </si>
  <si>
    <t>850 291 0419</t>
  </si>
  <si>
    <t>5866   SAINT ADELA AVE</t>
  </si>
  <si>
    <t>4250</t>
  </si>
  <si>
    <t>SABKBXVRV</t>
  </si>
  <si>
    <t>692324</t>
  </si>
  <si>
    <t>-134.16</t>
  </si>
  <si>
    <t>-187.00</t>
  </si>
  <si>
    <t>-92.93</t>
  </si>
  <si>
    <t>288.42</t>
  </si>
  <si>
    <t>117.93</t>
  </si>
  <si>
    <t>112.66</t>
  </si>
  <si>
    <t>52.84</t>
  </si>
  <si>
    <t>850 291-0419</t>
  </si>
  <si>
    <t>25659600</t>
  </si>
  <si>
    <t>12059705</t>
  </si>
  <si>
    <t>Raine King</t>
  </si>
  <si>
    <t>850 218 7137</t>
  </si>
  <si>
    <t>936   BARROW ST</t>
  </si>
  <si>
    <t>X280182</t>
  </si>
  <si>
    <t>685186</t>
  </si>
  <si>
    <t>-61.19</t>
  </si>
  <si>
    <t>287.1</t>
  </si>
  <si>
    <t>113.78</t>
  </si>
  <si>
    <t>168.33</t>
  </si>
  <si>
    <t>850 218-7137</t>
  </si>
  <si>
    <t>25659717</t>
  </si>
  <si>
    <t>73602012</t>
  </si>
  <si>
    <t>MICHAEL GARDNER</t>
  </si>
  <si>
    <t>850 974 1152</t>
  </si>
  <si>
    <t>730   SAILFISH DR</t>
  </si>
  <si>
    <t>236766382</t>
  </si>
  <si>
    <t>647845</t>
  </si>
  <si>
    <t>-90.33</t>
  </si>
  <si>
    <t>-128.00</t>
  </si>
  <si>
    <t>11/21/2014</t>
  </si>
  <si>
    <t>-122.78</t>
  </si>
  <si>
    <t>148.37</t>
  </si>
  <si>
    <t>71.69</t>
  </si>
  <si>
    <t>850 974-1152</t>
  </si>
  <si>
    <t>25662706</t>
  </si>
  <si>
    <t>10435703</t>
  </si>
  <si>
    <t>Gary Turner</t>
  </si>
  <si>
    <t>850 603 2316</t>
  </si>
  <si>
    <t>307   SECLUSION BLVD</t>
  </si>
  <si>
    <t>647813</t>
  </si>
  <si>
    <t>512323</t>
  </si>
  <si>
    <t>-275.99</t>
  </si>
  <si>
    <t>-136.00</t>
  </si>
  <si>
    <t>02/21/2015</t>
  </si>
  <si>
    <t>-263.13</t>
  </si>
  <si>
    <t>233.55</t>
  </si>
  <si>
    <t>186.19</t>
  </si>
  <si>
    <t>42.37</t>
  </si>
  <si>
    <t>850 603-2316</t>
  </si>
  <si>
    <t>25656633</t>
  </si>
  <si>
    <t>77370414</t>
  </si>
  <si>
    <t>Katherine Covert</t>
  </si>
  <si>
    <t>04/21/2015</t>
  </si>
  <si>
    <t>850 543 1719</t>
  </si>
  <si>
    <t>411   NORDIC LN</t>
  </si>
  <si>
    <t>647580</t>
  </si>
  <si>
    <t>-789.64</t>
  </si>
  <si>
    <t>-283.44</t>
  </si>
  <si>
    <t>-67.00</t>
  </si>
  <si>
    <t>986.16</t>
  </si>
  <si>
    <t>196.52</t>
  </si>
  <si>
    <t>789.64</t>
  </si>
  <si>
    <t>850 543-1719</t>
  </si>
  <si>
    <t>DNG3700</t>
  </si>
  <si>
    <t>25659635</t>
  </si>
  <si>
    <t>17213601</t>
  </si>
  <si>
    <t>STEVIE CRANFORD</t>
  </si>
  <si>
    <t>04/10/2014</t>
  </si>
  <si>
    <t>850 880 6502</t>
  </si>
  <si>
    <t>724   HIGHWAY 20</t>
  </si>
  <si>
    <t>X29</t>
  </si>
  <si>
    <t>SABVGJRPF</t>
  </si>
  <si>
    <t>647573</t>
  </si>
  <si>
    <t>-187.33</t>
  </si>
  <si>
    <t>-187.52</t>
  </si>
  <si>
    <t>-252.36</t>
  </si>
  <si>
    <t>210.25</t>
  </si>
  <si>
    <t>192.29</t>
  </si>
  <si>
    <t>850 880-6502</t>
  </si>
  <si>
    <t>25656645</t>
  </si>
  <si>
    <t>78826719</t>
  </si>
  <si>
    <t>DANIELLE SIMAHA</t>
  </si>
  <si>
    <t>850 428 0305</t>
  </si>
  <si>
    <t>201   SCHOOL AVE</t>
  </si>
  <si>
    <t>SABNVXKBQ</t>
  </si>
  <si>
    <t>640843</t>
  </si>
  <si>
    <t>-499.17</t>
  </si>
  <si>
    <t>-206.92</t>
  </si>
  <si>
    <t>871.3</t>
  </si>
  <si>
    <t>38.41</t>
  </si>
  <si>
    <t>333.72</t>
  </si>
  <si>
    <t>499.17</t>
  </si>
  <si>
    <t>850 428-0305</t>
  </si>
  <si>
    <t>850 306-3353</t>
  </si>
  <si>
    <t>25662923</t>
  </si>
  <si>
    <t>25667801</t>
  </si>
  <si>
    <t>74671908</t>
  </si>
  <si>
    <t>JOEL LATRAVERSE</t>
  </si>
  <si>
    <t>04/21/2014</t>
  </si>
  <si>
    <t>850 368 5463</t>
  </si>
  <si>
    <t>35   RANGER ST</t>
  </si>
  <si>
    <t>236002125</t>
  </si>
  <si>
    <t>639222</t>
  </si>
  <si>
    <t>07/10/2015</t>
  </si>
  <si>
    <t>-157.58</t>
  </si>
  <si>
    <t>-131.39</t>
  </si>
  <si>
    <t>467.92</t>
  </si>
  <si>
    <t>183.92</t>
  </si>
  <si>
    <t>124</t>
  </si>
  <si>
    <t>160</t>
  </si>
  <si>
    <t>850 368-5463</t>
  </si>
  <si>
    <t>25662861</t>
  </si>
  <si>
    <t>74043507</t>
  </si>
  <si>
    <t>KEITH RANDALL</t>
  </si>
  <si>
    <t>850 225 3669</t>
  </si>
  <si>
    <t>59   BUSTER MARSE RD</t>
  </si>
  <si>
    <t xml:space="preserve"> 460</t>
  </si>
  <si>
    <t>SABLZJBBB</t>
  </si>
  <si>
    <t>638995</t>
  </si>
  <si>
    <t>-161.69</t>
  </si>
  <si>
    <t>-206.27</t>
  </si>
  <si>
    <t>04/03/2014</t>
  </si>
  <si>
    <t>225.89</t>
  </si>
  <si>
    <t>55.51</t>
  </si>
  <si>
    <t>132.35</t>
  </si>
  <si>
    <t>38.03</t>
  </si>
  <si>
    <t>850 225-3669</t>
  </si>
  <si>
    <t>25662699</t>
  </si>
  <si>
    <t>9347105</t>
  </si>
  <si>
    <t>Jessica Stokes</t>
  </si>
  <si>
    <t>07/09/2014</t>
  </si>
  <si>
    <t>850 603 1516</t>
  </si>
  <si>
    <t>3120   BORDER CREEK RD</t>
  </si>
  <si>
    <t>86</t>
  </si>
  <si>
    <t>638994</t>
  </si>
  <si>
    <t>-178.00</t>
  </si>
  <si>
    <t>04/26/2015</t>
  </si>
  <si>
    <t>384.47</t>
  </si>
  <si>
    <t>189.9</t>
  </si>
  <si>
    <t>189.58</t>
  </si>
  <si>
    <t>850 603-1516</t>
  </si>
  <si>
    <t>25672552</t>
  </si>
  <si>
    <t>77196515</t>
  </si>
  <si>
    <t>NATHANIEL HAWTHORNE</t>
  </si>
  <si>
    <t>110   DAVID ST</t>
  </si>
  <si>
    <t xml:space="preserve">    6C</t>
  </si>
  <si>
    <t>638472</t>
  </si>
  <si>
    <t>-81.00</t>
  </si>
  <si>
    <t>06/21/2015</t>
  </si>
  <si>
    <t>-143.00</t>
  </si>
  <si>
    <t>93.49</t>
  </si>
  <si>
    <t>88.5</t>
  </si>
  <si>
    <t>999 999-0999</t>
  </si>
  <si>
    <t>25656498</t>
  </si>
  <si>
    <t>17021801</t>
  </si>
  <si>
    <t>EMERALD COAST</t>
  </si>
  <si>
    <t>04/04/2014</t>
  </si>
  <si>
    <t>850 460 2846</t>
  </si>
  <si>
    <t>4211   COMMONS DR</t>
  </si>
  <si>
    <t xml:space="preserve">  1109</t>
  </si>
  <si>
    <t>887BNE8AC437861</t>
  </si>
  <si>
    <t>637252</t>
  </si>
  <si>
    <t>-112.41</t>
  </si>
  <si>
    <t>03/28/2015</t>
  </si>
  <si>
    <t>-112.37</t>
  </si>
  <si>
    <t>377.5</t>
  </si>
  <si>
    <t>159.53</t>
  </si>
  <si>
    <t>116.4</t>
  </si>
  <si>
    <t>101.57</t>
  </si>
  <si>
    <t>850 460-2846</t>
  </si>
  <si>
    <t>25662740</t>
  </si>
  <si>
    <t>25662921</t>
  </si>
  <si>
    <t>78725706</t>
  </si>
  <si>
    <t>HANNA DEGRAAF</t>
  </si>
  <si>
    <t>850 603 5024</t>
  </si>
  <si>
    <t>5341   SHOFFNER BLVD</t>
  </si>
  <si>
    <t>249561379</t>
  </si>
  <si>
    <t>637167</t>
  </si>
  <si>
    <t>-115.43</t>
  </si>
  <si>
    <t>-197.36</t>
  </si>
  <si>
    <t>291.58</t>
  </si>
  <si>
    <t>129.03</t>
  </si>
  <si>
    <t>157.56</t>
  </si>
  <si>
    <t>850 603-5024</t>
  </si>
  <si>
    <t>25665947</t>
  </si>
  <si>
    <t>76286234</t>
  </si>
  <si>
    <t>ROBERT BLANCK</t>
  </si>
  <si>
    <t>352 484 4783</t>
  </si>
  <si>
    <t>1650  W HIGHWAY 98</t>
  </si>
  <si>
    <t xml:space="preserve">   112</t>
  </si>
  <si>
    <t>3HW147WM05177</t>
  </si>
  <si>
    <t>635961</t>
  </si>
  <si>
    <t>-252.42</t>
  </si>
  <si>
    <t>-126.21</t>
  </si>
  <si>
    <t>263.16</t>
  </si>
  <si>
    <t>126.22</t>
  </si>
  <si>
    <t>131.95</t>
  </si>
  <si>
    <t>352 484-4783</t>
  </si>
  <si>
    <t>25665932</t>
  </si>
  <si>
    <t>74609714</t>
  </si>
  <si>
    <t>RAYGINOL WASHINGTON</t>
  </si>
  <si>
    <t>03/12/2014</t>
  </si>
  <si>
    <t>850 797 6666</t>
  </si>
  <si>
    <t>660   CORNWALL TER</t>
  </si>
  <si>
    <t xml:space="preserve"> 424</t>
  </si>
  <si>
    <t>SACBMBDXX</t>
  </si>
  <si>
    <t>635382</t>
  </si>
  <si>
    <t>-168.75</t>
  </si>
  <si>
    <t>-163.76</t>
  </si>
  <si>
    <t>328.13</t>
  </si>
  <si>
    <t>163.74</t>
  </si>
  <si>
    <t>159.4</t>
  </si>
  <si>
    <t>2015-02-04 00:00:00</t>
  </si>
  <si>
    <t>850 797-6666</t>
  </si>
  <si>
    <t>850 598-3560</t>
  </si>
  <si>
    <t>25656527</t>
  </si>
  <si>
    <t>46581525</t>
  </si>
  <si>
    <t>KHADIJI CHEATHAM</t>
  </si>
  <si>
    <t>6115  N DAVIS HWY</t>
  </si>
  <si>
    <t xml:space="preserve">   98A</t>
  </si>
  <si>
    <t>0020</t>
  </si>
  <si>
    <t>270915147</t>
  </si>
  <si>
    <t>633798</t>
  </si>
  <si>
    <t>634713</t>
  </si>
  <si>
    <t>-143.85</t>
  </si>
  <si>
    <t>-154.61</t>
  </si>
  <si>
    <t>-117.36</t>
  </si>
  <si>
    <t>257.29</t>
  </si>
  <si>
    <t>138.86</t>
  </si>
  <si>
    <t>88.44</t>
  </si>
  <si>
    <t>850 637-9529</t>
  </si>
  <si>
    <t>25665891</t>
  </si>
  <si>
    <t>68007612</t>
  </si>
  <si>
    <t>JEWEL AVERY</t>
  </si>
  <si>
    <t>850 760 3956</t>
  </si>
  <si>
    <t>1009  W JACKSON ST</t>
  </si>
  <si>
    <t>5350,5254</t>
  </si>
  <si>
    <t>SABSBMSDB</t>
  </si>
  <si>
    <t>633768</t>
  </si>
  <si>
    <t>706.05</t>
  </si>
  <si>
    <t>198.17</t>
  </si>
  <si>
    <t>322.22</t>
  </si>
  <si>
    <t>185.66</t>
  </si>
  <si>
    <t>850 760-3956</t>
  </si>
  <si>
    <t>25668772</t>
  </si>
  <si>
    <t>25672320</t>
  </si>
  <si>
    <t>10416005</t>
  </si>
  <si>
    <t>ANGELA PEOPLES</t>
  </si>
  <si>
    <t>11/04/2014</t>
  </si>
  <si>
    <t>850 461 8036</t>
  </si>
  <si>
    <t>8521   NANTUCKET PL</t>
  </si>
  <si>
    <t>0004</t>
  </si>
  <si>
    <t>630945</t>
  </si>
  <si>
    <t>-134.74</t>
  </si>
  <si>
    <t>-229.08</t>
  </si>
  <si>
    <t>379.57</t>
  </si>
  <si>
    <t>224.13</t>
  </si>
  <si>
    <t>150.45</t>
  </si>
  <si>
    <t>850 461-8036</t>
  </si>
  <si>
    <t>DCI382R</t>
  </si>
  <si>
    <t>25672453</t>
  </si>
  <si>
    <t>66454510</t>
  </si>
  <si>
    <t>ALAN MAGERKO</t>
  </si>
  <si>
    <t>10/11/2011</t>
  </si>
  <si>
    <t>850 686 1330</t>
  </si>
  <si>
    <t>428  S NAVY BLVD</t>
  </si>
  <si>
    <t xml:space="preserve">     3</t>
  </si>
  <si>
    <t>0122</t>
  </si>
  <si>
    <t>6047</t>
  </si>
  <si>
    <t>629416</t>
  </si>
  <si>
    <t>-5.00</t>
  </si>
  <si>
    <t>-23.00</t>
  </si>
  <si>
    <t>114.96</t>
  </si>
  <si>
    <t>70.98</t>
  </si>
  <si>
    <t>2013-05-23 00:00:00</t>
  </si>
  <si>
    <t>850 686-1330</t>
  </si>
  <si>
    <t>RGI6121</t>
  </si>
  <si>
    <t>25668777</t>
  </si>
  <si>
    <t>68359004</t>
  </si>
  <si>
    <t>JOSEPH CRENSHAW</t>
  </si>
  <si>
    <t>11/12/2014</t>
  </si>
  <si>
    <t>850 497 5033</t>
  </si>
  <si>
    <t>504  E LLOYD ST</t>
  </si>
  <si>
    <t>0031</t>
  </si>
  <si>
    <t>SACBJRDCV</t>
  </si>
  <si>
    <t>629406</t>
  </si>
  <si>
    <t>107.52</t>
  </si>
  <si>
    <t>75.26</t>
  </si>
  <si>
    <t>27.27</t>
  </si>
  <si>
    <t>850 497-5033</t>
  </si>
  <si>
    <t>25659560</t>
  </si>
  <si>
    <t>4873114</t>
  </si>
  <si>
    <t>KATAMARA MAXWELL</t>
  </si>
  <si>
    <t>228 641 7233</t>
  </si>
  <si>
    <t>1851   STELLA LN</t>
  </si>
  <si>
    <t xml:space="preserve">   536</t>
  </si>
  <si>
    <t>2DV335UE068EB</t>
  </si>
  <si>
    <t>619967</t>
  </si>
  <si>
    <t>358.98</t>
  </si>
  <si>
    <t>195.2</t>
  </si>
  <si>
    <t>158.79</t>
  </si>
  <si>
    <t>228 641-7233</t>
  </si>
  <si>
    <t>25668625</t>
  </si>
  <si>
    <t>1728415</t>
  </si>
  <si>
    <t>SANTERRI ABRAMS</t>
  </si>
  <si>
    <t>850 470 7505</t>
  </si>
  <si>
    <t>201   BOONE ST</t>
  </si>
  <si>
    <t xml:space="preserve">  104E</t>
  </si>
  <si>
    <t>SABRHFSGH</t>
  </si>
  <si>
    <t>619910</t>
  </si>
  <si>
    <t>-172.50</t>
  </si>
  <si>
    <t>-177.54</t>
  </si>
  <si>
    <t>-154.00</t>
  </si>
  <si>
    <t>499.82</t>
  </si>
  <si>
    <t>189.09</t>
  </si>
  <si>
    <t>133.24</t>
  </si>
  <si>
    <t>172.5</t>
  </si>
  <si>
    <t>850 470-7505</t>
  </si>
  <si>
    <t>25662836</t>
  </si>
  <si>
    <t>72065709</t>
  </si>
  <si>
    <t>LATORRIS NEWBERRY</t>
  </si>
  <si>
    <t>02/18/2014</t>
  </si>
  <si>
    <t>850 855 5441</t>
  </si>
  <si>
    <t>813   BLOODWORTH LN</t>
  </si>
  <si>
    <t xml:space="preserve">   802</t>
  </si>
  <si>
    <t>0012</t>
  </si>
  <si>
    <t>236731301</t>
  </si>
  <si>
    <t>619873</t>
  </si>
  <si>
    <t>-107.00</t>
  </si>
  <si>
    <t>-87.00</t>
  </si>
  <si>
    <t>779.83</t>
  </si>
  <si>
    <t>147.77</t>
  </si>
  <si>
    <t>197</t>
  </si>
  <si>
    <t>223.01</t>
  </si>
  <si>
    <t>207.06</t>
  </si>
  <si>
    <t>2015-03-31 00:00:00</t>
  </si>
  <si>
    <t>850 855-5441</t>
  </si>
  <si>
    <t>25667710</t>
  </si>
  <si>
    <t>10825108</t>
  </si>
  <si>
    <t>SHERI DAVIS</t>
  </si>
  <si>
    <t>08/09/2012</t>
  </si>
  <si>
    <t>850 279 4079</t>
  </si>
  <si>
    <t>217   EVANS ST</t>
  </si>
  <si>
    <t>DAR602G</t>
  </si>
  <si>
    <t>887BNE8AC440754</t>
  </si>
  <si>
    <t>619533</t>
  </si>
  <si>
    <t>-148.61</t>
  </si>
  <si>
    <t>-291.23</t>
  </si>
  <si>
    <t>-143.62</t>
  </si>
  <si>
    <t>267.66</t>
  </si>
  <si>
    <t>149.8</t>
  </si>
  <si>
    <t>112.87</t>
  </si>
  <si>
    <t>850 279-4079</t>
  </si>
  <si>
    <t>850 897-0075</t>
  </si>
  <si>
    <t>25672433</t>
  </si>
  <si>
    <t>53480024</t>
  </si>
  <si>
    <t>NICKOLAS PANARITES</t>
  </si>
  <si>
    <t>850 696 5186</t>
  </si>
  <si>
    <t>5472   REGENTS AVE</t>
  </si>
  <si>
    <t>0042</t>
  </si>
  <si>
    <t>CSA824H</t>
  </si>
  <si>
    <t>SABNRBMHC</t>
  </si>
  <si>
    <t>619321</t>
  </si>
  <si>
    <t>613231</t>
  </si>
  <si>
    <t>-225.60</t>
  </si>
  <si>
    <t>742.44</t>
  </si>
  <si>
    <t>501.43</t>
  </si>
  <si>
    <t>177.95</t>
  </si>
  <si>
    <t>63.06</t>
  </si>
  <si>
    <t>850 696-5186</t>
  </si>
  <si>
    <t>25659687</t>
  </si>
  <si>
    <t>67436606</t>
  </si>
  <si>
    <t>NATHAN PERRY</t>
  </si>
  <si>
    <t>09/03/2013</t>
  </si>
  <si>
    <t>850 791 5619</t>
  </si>
  <si>
    <t>604874</t>
  </si>
  <si>
    <t>271.26</t>
  </si>
  <si>
    <t>94.11</t>
  </si>
  <si>
    <t>88.03</t>
  </si>
  <si>
    <t>850 791-5619</t>
  </si>
  <si>
    <t>25672255</t>
  </si>
  <si>
    <t>156909</t>
  </si>
  <si>
    <t>LASANDA HALL</t>
  </si>
  <si>
    <t>09/04/2013</t>
  </si>
  <si>
    <t>850 376 8254</t>
  </si>
  <si>
    <t>8491   OLD SPANISH TRAIL RD</t>
  </si>
  <si>
    <t xml:space="preserve">  185W</t>
  </si>
  <si>
    <t>604600</t>
  </si>
  <si>
    <t>-155.00</t>
  </si>
  <si>
    <t>392.8</t>
  </si>
  <si>
    <t>203.5</t>
  </si>
  <si>
    <t>184.31</t>
  </si>
  <si>
    <t>2012-07-13 00:00:00</t>
  </si>
  <si>
    <t>850 376-8254</t>
  </si>
  <si>
    <t>850 221-6315</t>
  </si>
  <si>
    <t>DN4500P</t>
  </si>
  <si>
    <t>DTS2600</t>
  </si>
  <si>
    <t>25662798</t>
  </si>
  <si>
    <t>67209002</t>
  </si>
  <si>
    <t>BETTY RUNYON</t>
  </si>
  <si>
    <t>02/04/2008</t>
  </si>
  <si>
    <t>850 944 3362</t>
  </si>
  <si>
    <t>5207   CLIFTON AVE</t>
  </si>
  <si>
    <t>0040</t>
  </si>
  <si>
    <t>602926</t>
  </si>
  <si>
    <t>-85.12</t>
  </si>
  <si>
    <t>268.35</t>
  </si>
  <si>
    <t>85.12</t>
  </si>
  <si>
    <t>850 944-3362</t>
  </si>
  <si>
    <t>25665874</t>
  </si>
  <si>
    <t>63977306</t>
  </si>
  <si>
    <t>JESSE TRIPP</t>
  </si>
  <si>
    <t>07/18/2013</t>
  </si>
  <si>
    <t>850 572 8168</t>
  </si>
  <si>
    <t>7110   CALUMET CT</t>
  </si>
  <si>
    <t>3853</t>
  </si>
  <si>
    <t>602766</t>
  </si>
  <si>
    <t>-34.27</t>
  </si>
  <si>
    <t>-34.00</t>
  </si>
  <si>
    <t>-34.08</t>
  </si>
  <si>
    <t>83.79</t>
  </si>
  <si>
    <t>39.27</t>
  </si>
  <si>
    <t>39.26</t>
  </si>
  <si>
    <t>.27</t>
  </si>
  <si>
    <t>850 572-8168</t>
  </si>
  <si>
    <t>850 390-5739</t>
  </si>
  <si>
    <t>25672437</t>
  </si>
  <si>
    <t>57239614</t>
  </si>
  <si>
    <t>John Webb</t>
  </si>
  <si>
    <t>10/06/2014</t>
  </si>
  <si>
    <t>850 791 8343</t>
  </si>
  <si>
    <t>954  E JOHNSON AVE</t>
  </si>
  <si>
    <t>602753</t>
  </si>
  <si>
    <t>-242.36</t>
  </si>
  <si>
    <t>-121.18</t>
  </si>
  <si>
    <t>-99.68</t>
  </si>
  <si>
    <t>445.05</t>
  </si>
  <si>
    <t>51.5</t>
  </si>
  <si>
    <t>151.19</t>
  </si>
  <si>
    <t>242.36</t>
  </si>
  <si>
    <t>850 791-8343</t>
  </si>
  <si>
    <t>RGI5120</t>
  </si>
  <si>
    <t>25668640</t>
  </si>
  <si>
    <t>3871410</t>
  </si>
  <si>
    <t>JAMES STEPHENS</t>
  </si>
  <si>
    <t>850 390 5376</t>
  </si>
  <si>
    <t>558  E NINE MILE RD</t>
  </si>
  <si>
    <t>0095</t>
  </si>
  <si>
    <t>602699</t>
  </si>
  <si>
    <t>-229.81</t>
  </si>
  <si>
    <t>-225.00</t>
  </si>
  <si>
    <t>03/21/2015</t>
  </si>
  <si>
    <t>-69.00</t>
  </si>
  <si>
    <t>501.82</t>
  </si>
  <si>
    <t>150.51</t>
  </si>
  <si>
    <t>346.32</t>
  </si>
  <si>
    <t>2015-06-29 00:00:00</t>
  </si>
  <si>
    <t>850 390-5376</t>
  </si>
  <si>
    <t>25656526</t>
  </si>
  <si>
    <t>46394303</t>
  </si>
  <si>
    <t>MICHAEL DAVIS</t>
  </si>
  <si>
    <t>12/22/2012</t>
  </si>
  <si>
    <t>815   BARCIA DR</t>
  </si>
  <si>
    <t>601843</t>
  </si>
  <si>
    <t>-96.07</t>
  </si>
  <si>
    <t>181.04</t>
  </si>
  <si>
    <t>84.36</t>
  </si>
  <si>
    <t>25667753</t>
  </si>
  <si>
    <t>66012619</t>
  </si>
  <si>
    <t>ERIN TROTTER</t>
  </si>
  <si>
    <t>850 276 0968</t>
  </si>
  <si>
    <t>321  E BRAINERD ST</t>
  </si>
  <si>
    <t>DCS4M13003715</t>
  </si>
  <si>
    <t>601790</t>
  </si>
  <si>
    <t>-213.88</t>
  </si>
  <si>
    <t>-60.46</t>
  </si>
  <si>
    <t>426.56</t>
  </si>
  <si>
    <t>16.05</t>
  </si>
  <si>
    <t>209.49</t>
  </si>
  <si>
    <t>201.02</t>
  </si>
  <si>
    <t>850 276-0968</t>
  </si>
  <si>
    <t>25672448</t>
  </si>
  <si>
    <t>25672419</t>
  </si>
  <si>
    <t>37135104</t>
  </si>
  <si>
    <t>ELVIE DAWSON</t>
  </si>
  <si>
    <t>321 877 6544</t>
  </si>
  <si>
    <t>5414   CHARBAR DR</t>
  </si>
  <si>
    <t>SABQPMWGG</t>
  </si>
  <si>
    <t>601666</t>
  </si>
  <si>
    <t>-194.61</t>
  </si>
  <si>
    <t>05/07/2015</t>
  </si>
  <si>
    <t>-171.00</t>
  </si>
  <si>
    <t>359.79</t>
  </si>
  <si>
    <t>211.18</t>
  </si>
  <si>
    <t>143.62</t>
  </si>
  <si>
    <t>321 877-6544</t>
  </si>
  <si>
    <t>25662849</t>
  </si>
  <si>
    <t>72763411</t>
  </si>
  <si>
    <t>RANIA IBRAHIM</t>
  </si>
  <si>
    <t>09/11/2013</t>
  </si>
  <si>
    <t>850 780 6385</t>
  </si>
  <si>
    <t>2981   JUNCTION DR</t>
  </si>
  <si>
    <t xml:space="preserve">    4B</t>
  </si>
  <si>
    <t>0079</t>
  </si>
  <si>
    <t>SACBMFHRQ</t>
  </si>
  <si>
    <t>586210</t>
  </si>
  <si>
    <t>-129.58</t>
  </si>
  <si>
    <t>269.15</t>
  </si>
  <si>
    <t>129.59</t>
  </si>
  <si>
    <t>134.57</t>
  </si>
  <si>
    <t>850 780-6385</t>
  </si>
  <si>
    <t>850 346-3468</t>
  </si>
  <si>
    <t>25667749</t>
  </si>
  <si>
    <t>54995608</t>
  </si>
  <si>
    <t>LARRY STALLWORTH</t>
  </si>
  <si>
    <t>4019  N 8TH AVE</t>
  </si>
  <si>
    <t>SACBDBXGM</t>
  </si>
  <si>
    <t>585477</t>
  </si>
  <si>
    <t>-346.54</t>
  </si>
  <si>
    <t>-145.00</t>
  </si>
  <si>
    <t>751.34</t>
  </si>
  <si>
    <t>215.68</t>
  </si>
  <si>
    <t>189.12</t>
  </si>
  <si>
    <t>346.54</t>
  </si>
  <si>
    <t>850 572-1727</t>
  </si>
  <si>
    <t>25672435</t>
  </si>
  <si>
    <t>25667745</t>
  </si>
  <si>
    <t>50875412</t>
  </si>
  <si>
    <t>tiffany mason</t>
  </si>
  <si>
    <t>08/21/2014</t>
  </si>
  <si>
    <t>850 208 1219</t>
  </si>
  <si>
    <t>2275   SCENIC HWY</t>
  </si>
  <si>
    <t xml:space="preserve">   212</t>
  </si>
  <si>
    <t>0038</t>
  </si>
  <si>
    <t>262237330</t>
  </si>
  <si>
    <t>576839</t>
  </si>
  <si>
    <t>1244.22</t>
  </si>
  <si>
    <t>859.9</t>
  </si>
  <si>
    <t>174.49</t>
  </si>
  <si>
    <t>198.56</t>
  </si>
  <si>
    <t>11.27</t>
  </si>
  <si>
    <t>850 208-1219</t>
  </si>
  <si>
    <t>25656558</t>
  </si>
  <si>
    <t>68234604</t>
  </si>
  <si>
    <t>E. Valaria FREEMAN</t>
  </si>
  <si>
    <t>850 207 6965</t>
  </si>
  <si>
    <t>805   MONTCLAIR RD</t>
  </si>
  <si>
    <t>SABTTQQNV</t>
  </si>
  <si>
    <t>574942</t>
  </si>
  <si>
    <t>-165.45</t>
  </si>
  <si>
    <t>-77.00</t>
  </si>
  <si>
    <t>-137.67</t>
  </si>
  <si>
    <t>255.32</t>
  </si>
  <si>
    <t>129.11</t>
  </si>
  <si>
    <t>121.22</t>
  </si>
  <si>
    <t>850 207-6965</t>
  </si>
  <si>
    <t>25668641</t>
  </si>
  <si>
    <t>3888206</t>
  </si>
  <si>
    <t>CHRISTOPHE PERRY</t>
  </si>
  <si>
    <t>01/02/2014</t>
  </si>
  <si>
    <t>850 613 2032</t>
  </si>
  <si>
    <t>67   6TH ST</t>
  </si>
  <si>
    <t xml:space="preserve">    70</t>
  </si>
  <si>
    <t>262965871</t>
  </si>
  <si>
    <t>571084</t>
  </si>
  <si>
    <t>-524.35</t>
  </si>
  <si>
    <t>-208.00</t>
  </si>
  <si>
    <t>-240.00</t>
  </si>
  <si>
    <t>879.05</t>
  </si>
  <si>
    <t>241.09</t>
  </si>
  <si>
    <t>113.61</t>
  </si>
  <si>
    <t>524.35</t>
  </si>
  <si>
    <t>850 613-2032</t>
  </si>
  <si>
    <t>25665863</t>
  </si>
  <si>
    <t>53569021</t>
  </si>
  <si>
    <t>HAELY MOORE</t>
  </si>
  <si>
    <t>501 655 0472</t>
  </si>
  <si>
    <t>7722  N PALAFOX ST</t>
  </si>
  <si>
    <t>0090</t>
  </si>
  <si>
    <t>SABWGGFVZ</t>
  </si>
  <si>
    <t>562656</t>
  </si>
  <si>
    <t>401.3</t>
  </si>
  <si>
    <t>138.42</t>
  </si>
  <si>
    <t>133.43</t>
  </si>
  <si>
    <t>129.45</t>
  </si>
  <si>
    <t>501 655-0472</t>
  </si>
  <si>
    <t>25668744</t>
  </si>
  <si>
    <t>25656530</t>
  </si>
  <si>
    <t>49611711</t>
  </si>
  <si>
    <t>TINA BETHEA</t>
  </si>
  <si>
    <t>01/03/2015</t>
  </si>
  <si>
    <t>601 918 2420</t>
  </si>
  <si>
    <t>620  N 62ND AVE</t>
  </si>
  <si>
    <t>554733</t>
  </si>
  <si>
    <t>-107.85</t>
  </si>
  <si>
    <t>336.53</t>
  </si>
  <si>
    <t>116.84</t>
  </si>
  <si>
    <t>111.84</t>
  </si>
  <si>
    <t>107.85</t>
  </si>
  <si>
    <t>601 918-2420</t>
  </si>
  <si>
    <t>RZM5341</t>
  </si>
  <si>
    <t>25659553</t>
  </si>
  <si>
    <t>4211511</t>
  </si>
  <si>
    <t>TRACI KLOSIEWSKI</t>
  </si>
  <si>
    <t>08/08/2008</t>
  </si>
  <si>
    <t>850 880 6494</t>
  </si>
  <si>
    <t>161   SHORT AVE</t>
  </si>
  <si>
    <t>SABQPVSDT</t>
  </si>
  <si>
    <t>5544189</t>
  </si>
  <si>
    <t>-280.01</t>
  </si>
  <si>
    <t>-191.99</t>
  </si>
  <si>
    <t>411.5</t>
  </si>
  <si>
    <t>192.01</t>
  </si>
  <si>
    <t>214.5</t>
  </si>
  <si>
    <t>2011-12-20 00:00:00</t>
  </si>
  <si>
    <t>850 880-6494</t>
  </si>
  <si>
    <t>850 865-1333</t>
  </si>
  <si>
    <t>25668615</t>
  </si>
  <si>
    <t>598218</t>
  </si>
  <si>
    <t>SHAWN DEAN</t>
  </si>
  <si>
    <t>06/25/2014</t>
  </si>
  <si>
    <t>850 382 8397</t>
  </si>
  <si>
    <t>2205   DORA DR</t>
  </si>
  <si>
    <t>3753</t>
  </si>
  <si>
    <t>3H2143WY01383</t>
  </si>
  <si>
    <t>548895</t>
  </si>
  <si>
    <t>-77.73</t>
  </si>
  <si>
    <t>162.17</t>
  </si>
  <si>
    <t>81.72</t>
  </si>
  <si>
    <t>75.46</t>
  </si>
  <si>
    <t>850 382-8397</t>
  </si>
  <si>
    <t>25667703</t>
  </si>
  <si>
    <t>8244910</t>
  </si>
  <si>
    <t>Robert Bradly</t>
  </si>
  <si>
    <t>06/15/2015</t>
  </si>
  <si>
    <t>1916   CREEKSIDE CT</t>
  </si>
  <si>
    <t>0003</t>
  </si>
  <si>
    <t>SABVKVXQN</t>
  </si>
  <si>
    <t>546482</t>
  </si>
  <si>
    <t>184.55</t>
  </si>
  <si>
    <t>83.72</t>
  </si>
  <si>
    <t>95.84</t>
  </si>
  <si>
    <t>813 531-1201</t>
  </si>
  <si>
    <t>25656562</t>
  </si>
  <si>
    <t>68612013</t>
  </si>
  <si>
    <t>SHIRLEY CARTER</t>
  </si>
  <si>
    <t>09/19/2014</t>
  </si>
  <si>
    <t>850 207 5771</t>
  </si>
  <si>
    <t>5820   SANDERS ST</t>
  </si>
  <si>
    <t xml:space="preserve">     G</t>
  </si>
  <si>
    <t>SACBMBZVJ</t>
  </si>
  <si>
    <t>544950</t>
  </si>
  <si>
    <t>-126.66</t>
  </si>
  <si>
    <t>-122.00</t>
  </si>
  <si>
    <t>281.32</t>
  </si>
  <si>
    <t>148.17</t>
  </si>
  <si>
    <t>128.16</t>
  </si>
  <si>
    <t>850 207-5771</t>
  </si>
  <si>
    <t>25668636</t>
  </si>
  <si>
    <t>3350207</t>
  </si>
  <si>
    <t>NATHAN BALL</t>
  </si>
  <si>
    <t>02/19/2014</t>
  </si>
  <si>
    <t>850 512 5622</t>
  </si>
  <si>
    <t>7937   EIGHT MILE CREEK RD</t>
  </si>
  <si>
    <t>0069</t>
  </si>
  <si>
    <t>3743</t>
  </si>
  <si>
    <t>544534</t>
  </si>
  <si>
    <t>-229.29</t>
  </si>
  <si>
    <t>-316.63</t>
  </si>
  <si>
    <t>589.87</t>
  </si>
  <si>
    <t>177.8</t>
  </si>
  <si>
    <t>377.08</t>
  </si>
  <si>
    <t>850 512-5622</t>
  </si>
  <si>
    <t>25656403</t>
  </si>
  <si>
    <t>2917306</t>
  </si>
  <si>
    <t>Damon Beatty</t>
  </si>
  <si>
    <t>03/07/2015</t>
  </si>
  <si>
    <t>850 490 1500</t>
  </si>
  <si>
    <t>1516   MUIRFIELD RD</t>
  </si>
  <si>
    <t>DC54M13007737</t>
  </si>
  <si>
    <t>543565</t>
  </si>
  <si>
    <t>-174.87</t>
  </si>
  <si>
    <t>421.54</t>
  </si>
  <si>
    <t>220.85</t>
  </si>
  <si>
    <t>195.7</t>
  </si>
  <si>
    <t>850 490-1500</t>
  </si>
  <si>
    <t>25662656</t>
  </si>
  <si>
    <t>25667715</t>
  </si>
  <si>
    <t>13144305</t>
  </si>
  <si>
    <t>JESSICA HWANG</t>
  </si>
  <si>
    <t>11/25/2014</t>
  </si>
  <si>
    <t>850 607 2735</t>
  </si>
  <si>
    <t>8800   PINE FOREST RD</t>
  </si>
  <si>
    <t xml:space="preserve">  2208</t>
  </si>
  <si>
    <t>0092</t>
  </si>
  <si>
    <t>3444</t>
  </si>
  <si>
    <t>SABNXGSWN</t>
  </si>
  <si>
    <t>543554</t>
  </si>
  <si>
    <t>04/11/2015</t>
  </si>
  <si>
    <t>-150.76</t>
  </si>
  <si>
    <t>291.75</t>
  </si>
  <si>
    <t>181.25</t>
  </si>
  <si>
    <t>105.51</t>
  </si>
  <si>
    <t>850 607-2735</t>
  </si>
  <si>
    <t>503 756-2139</t>
  </si>
  <si>
    <t>850 305-3142</t>
  </si>
  <si>
    <t>25667754</t>
  </si>
  <si>
    <t>66179307</t>
  </si>
  <si>
    <t>THEODORE WILLIAMS</t>
  </si>
  <si>
    <t>6880  W FAIRFIELD DR</t>
  </si>
  <si>
    <t xml:space="preserve">    36</t>
  </si>
  <si>
    <t>0058</t>
  </si>
  <si>
    <t>5143</t>
  </si>
  <si>
    <t>236420351</t>
  </si>
  <si>
    <t>543376</t>
  </si>
  <si>
    <t>06/22/2015</t>
  </si>
  <si>
    <t>-170.21</t>
  </si>
  <si>
    <t>420.28</t>
  </si>
  <si>
    <t>16.68</t>
  </si>
  <si>
    <t>179.2</t>
  </si>
  <si>
    <t>174.21</t>
  </si>
  <si>
    <t>66.87</t>
  </si>
  <si>
    <t>773 459-0656</t>
  </si>
  <si>
    <t>25662646</t>
  </si>
  <si>
    <t>452513</t>
  </si>
  <si>
    <t>DAVID HARDENBURG</t>
  </si>
  <si>
    <t>850 912 4210</t>
  </si>
  <si>
    <t>8406   MIER HENRY RD</t>
  </si>
  <si>
    <t>5542</t>
  </si>
  <si>
    <t>SABNRBHGQ</t>
  </si>
  <si>
    <t>543159</t>
  </si>
  <si>
    <t>-144.28</t>
  </si>
  <si>
    <t>-120.45</t>
  </si>
  <si>
    <t>-128.24</t>
  </si>
  <si>
    <t>409.98</t>
  </si>
  <si>
    <t>141.31</t>
  </si>
  <si>
    <t>136.32</t>
  </si>
  <si>
    <t>850 912-4210</t>
  </si>
  <si>
    <t>25667669</t>
  </si>
  <si>
    <t>25672301</t>
  </si>
  <si>
    <t>8549701</t>
  </si>
  <si>
    <t>ALICE MCLEMORE</t>
  </si>
  <si>
    <t>06/12/2013</t>
  </si>
  <si>
    <t>850 572 5274</t>
  </si>
  <si>
    <t>1553   PELICAN POINT DR</t>
  </si>
  <si>
    <t>2447</t>
  </si>
  <si>
    <t>542049</t>
  </si>
  <si>
    <t>-64.87</t>
  </si>
  <si>
    <t>-66.65</t>
  </si>
  <si>
    <t>-69.50</t>
  </si>
  <si>
    <t>73.85</t>
  </si>
  <si>
    <t>68.86</t>
  </si>
  <si>
    <t>850 572-5274</t>
  </si>
  <si>
    <t>25659774</t>
  </si>
  <si>
    <t>79009715</t>
  </si>
  <si>
    <t>TIFFANY C SWEENEY</t>
  </si>
  <si>
    <t>850 830 9018</t>
  </si>
  <si>
    <t>1509   KRUSE DR</t>
  </si>
  <si>
    <t>541949</t>
  </si>
  <si>
    <t>590.97</t>
  </si>
  <si>
    <t>417.09</t>
  </si>
  <si>
    <t>168.89</t>
  </si>
  <si>
    <t>850 830-9018</t>
  </si>
  <si>
    <t>RSA3010</t>
  </si>
  <si>
    <t>25667769</t>
  </si>
  <si>
    <t>67689106</t>
  </si>
  <si>
    <t>SKYLER JONES</t>
  </si>
  <si>
    <t>850 696 2908</t>
  </si>
  <si>
    <t>5531   EMPIRE DR</t>
  </si>
  <si>
    <t>0084</t>
  </si>
  <si>
    <t>244455649</t>
  </si>
  <si>
    <t>541542</t>
  </si>
  <si>
    <t>-200.25</t>
  </si>
  <si>
    <t>-198.50</t>
  </si>
  <si>
    <t>-172.00</t>
  </si>
  <si>
    <t>412.29</t>
  </si>
  <si>
    <t>209.54</t>
  </si>
  <si>
    <t>197.76</t>
  </si>
  <si>
    <t>850 696-2908</t>
  </si>
  <si>
    <t>25672467</t>
  </si>
  <si>
    <t>25665731</t>
  </si>
  <si>
    <t>374323</t>
  </si>
  <si>
    <t>Charlie McCastler</t>
  </si>
  <si>
    <t>08/10/2012</t>
  </si>
  <si>
    <t>850 466 5174</t>
  </si>
  <si>
    <t>7591  W HIGHWAY 98</t>
  </si>
  <si>
    <t xml:space="preserve">   113</t>
  </si>
  <si>
    <t>0049</t>
  </si>
  <si>
    <t>SACCVTVVN</t>
  </si>
  <si>
    <t>541179</t>
  </si>
  <si>
    <t>-310.98</t>
  </si>
  <si>
    <t>-105.32</t>
  </si>
  <si>
    <t>402.63</t>
  </si>
  <si>
    <t>204.11</t>
  </si>
  <si>
    <t>193.53</t>
  </si>
  <si>
    <t>850 466-5174</t>
  </si>
  <si>
    <t>25668612</t>
  </si>
  <si>
    <t>25672503</t>
  </si>
  <si>
    <t>71565211</t>
  </si>
  <si>
    <t>GERRELL HUNTER</t>
  </si>
  <si>
    <t>850 449 8870</t>
  </si>
  <si>
    <t>488  S FAIRFIELD DR</t>
  </si>
  <si>
    <t xml:space="preserve">     J</t>
  </si>
  <si>
    <t>540930</t>
  </si>
  <si>
    <t>-81.25</t>
  </si>
  <si>
    <t>114.11</t>
  </si>
  <si>
    <t>850 449-8870</t>
  </si>
  <si>
    <t>25672505</t>
  </si>
  <si>
    <t>71971210</t>
  </si>
  <si>
    <t>BRENDA SCOTT</t>
  </si>
  <si>
    <t>02/14/2014</t>
  </si>
  <si>
    <t>850 346 2778</t>
  </si>
  <si>
    <t>9742   HARBOUR PL</t>
  </si>
  <si>
    <t xml:space="preserve">   504</t>
  </si>
  <si>
    <t>535512</t>
  </si>
  <si>
    <t>142.41</t>
  </si>
  <si>
    <t>119.11</t>
  </si>
  <si>
    <t>18.31</t>
  </si>
  <si>
    <t>850 346-2778</t>
  </si>
  <si>
    <t>25668795</t>
  </si>
  <si>
    <t>71165322</t>
  </si>
  <si>
    <t>ANTAWN LEWIS</t>
  </si>
  <si>
    <t>02/01/2015</t>
  </si>
  <si>
    <t>850 791 0871</t>
  </si>
  <si>
    <t>164   DIEGO CIR</t>
  </si>
  <si>
    <t>SABMZDVWH</t>
  </si>
  <si>
    <t>530230</t>
  </si>
  <si>
    <t>-135.00</t>
  </si>
  <si>
    <t>-124.73</t>
  </si>
  <si>
    <t>620.29</t>
  </si>
  <si>
    <t>200.62</t>
  </si>
  <si>
    <t>156.97</t>
  </si>
  <si>
    <t>122.7</t>
  </si>
  <si>
    <t>2015-07-28 00:00:00</t>
  </si>
  <si>
    <t>850 791-0871</t>
  </si>
  <si>
    <t>25656572</t>
  </si>
  <si>
    <t>69703509</t>
  </si>
  <si>
    <t>CANDICE LEWIS</t>
  </si>
  <si>
    <t>09/06/2013</t>
  </si>
  <si>
    <t>850 324 5392</t>
  </si>
  <si>
    <t>2871   GODWIN LN</t>
  </si>
  <si>
    <t>0067</t>
  </si>
  <si>
    <t>529710</t>
  </si>
  <si>
    <t>-170.11</t>
  </si>
  <si>
    <t>-353.19</t>
  </si>
  <si>
    <t>352.3</t>
  </si>
  <si>
    <t>174.11</t>
  </si>
  <si>
    <t>173.2</t>
  </si>
  <si>
    <t>2014-12-17 00:00:00</t>
  </si>
  <si>
    <t>850 324-5392</t>
  </si>
  <si>
    <t>25656473</t>
  </si>
  <si>
    <t>12816201</t>
  </si>
  <si>
    <t>MICHELLE RHODEN</t>
  </si>
  <si>
    <t>850 637 2098</t>
  </si>
  <si>
    <t>1716  N S ST</t>
  </si>
  <si>
    <t>529704</t>
  </si>
  <si>
    <t>-206.86</t>
  </si>
  <si>
    <t>-77.60</t>
  </si>
  <si>
    <t>466.29</t>
  </si>
  <si>
    <t>161.59</t>
  </si>
  <si>
    <t>97.84</t>
  </si>
  <si>
    <t>206.86</t>
  </si>
  <si>
    <t>850 637-2098</t>
  </si>
  <si>
    <t>25659653</t>
  </si>
  <si>
    <t>30657107</t>
  </si>
  <si>
    <t>JENNY MILLS</t>
  </si>
  <si>
    <t>850 288 0571</t>
  </si>
  <si>
    <t>6791   VIVIAN DR</t>
  </si>
  <si>
    <t>SABTSDQCF</t>
  </si>
  <si>
    <t>514512</t>
  </si>
  <si>
    <t>07/14/2015</t>
  </si>
  <si>
    <t>-170.07</t>
  </si>
  <si>
    <t>682.45</t>
  </si>
  <si>
    <t>183.65</t>
  </si>
  <si>
    <t>141.73</t>
  </si>
  <si>
    <t>357.07</t>
  </si>
  <si>
    <t>850 288-0571</t>
  </si>
  <si>
    <t>25665838</t>
  </si>
  <si>
    <t>25665860</t>
  </si>
  <si>
    <t>50554517</t>
  </si>
  <si>
    <t>ANTOINETTE COTTON</t>
  </si>
  <si>
    <t>01/24/2015</t>
  </si>
  <si>
    <t>850 375 0527</t>
  </si>
  <si>
    <t>2355  W MICHIGAN AVE</t>
  </si>
  <si>
    <t xml:space="preserve">   F16</t>
  </si>
  <si>
    <t>513932</t>
  </si>
  <si>
    <t>535039</t>
  </si>
  <si>
    <t>-161.29</t>
  </si>
  <si>
    <t>05/27/2015</t>
  </si>
  <si>
    <t>-153.61</t>
  </si>
  <si>
    <t>400.57</t>
  </si>
  <si>
    <t>182.8</t>
  </si>
  <si>
    <t>212.78</t>
  </si>
  <si>
    <t>850 375-0527</t>
  </si>
  <si>
    <t>850 485-0458</t>
  </si>
  <si>
    <t>25665815</t>
  </si>
  <si>
    <t>14590201</t>
  </si>
  <si>
    <t>CYNTORA ETHERIDGE</t>
  </si>
  <si>
    <t>11/05/2014</t>
  </si>
  <si>
    <t>850 607 8008</t>
  </si>
  <si>
    <t>767   ROSA PARKS CIR</t>
  </si>
  <si>
    <t>0109</t>
  </si>
  <si>
    <t>236351550</t>
  </si>
  <si>
    <t>513052</t>
  </si>
  <si>
    <t>-57.62</t>
  </si>
  <si>
    <t>349.29</t>
  </si>
  <si>
    <t>183.13</t>
  </si>
  <si>
    <t>161.17</t>
  </si>
  <si>
    <t>2014-11-07 00:00:00</t>
  </si>
  <si>
    <t>850 607-8008</t>
  </si>
  <si>
    <t>850 478-4130</t>
  </si>
  <si>
    <t>25667728</t>
  </si>
  <si>
    <t>17740208</t>
  </si>
  <si>
    <t>JULIA HULL</t>
  </si>
  <si>
    <t>850 525 8582</t>
  </si>
  <si>
    <t>204   SAINT REGIS DR</t>
  </si>
  <si>
    <t>SABSZXHXB</t>
  </si>
  <si>
    <t>511349</t>
  </si>
  <si>
    <t>446.02</t>
  </si>
  <si>
    <t>150.99</t>
  </si>
  <si>
    <t>290.04</t>
  </si>
  <si>
    <t>850 525-8582</t>
  </si>
  <si>
    <t>25668630</t>
  </si>
  <si>
    <t>2235714</t>
  </si>
  <si>
    <t>DIONNE BLACKMON</t>
  </si>
  <si>
    <t>01/12/2015</t>
  </si>
  <si>
    <t>850 760 8992</t>
  </si>
  <si>
    <t>700   TRUMAN AVE</t>
  </si>
  <si>
    <t>0108</t>
  </si>
  <si>
    <t>SABRTBJWF</t>
  </si>
  <si>
    <t>510173</t>
  </si>
  <si>
    <t>-151.00</t>
  </si>
  <si>
    <t>-169.67</t>
  </si>
  <si>
    <t>-134.00</t>
  </si>
  <si>
    <t>286.25</t>
  </si>
  <si>
    <t>133.6</t>
  </si>
  <si>
    <t>147.66</t>
  </si>
  <si>
    <t>850 760-8992</t>
  </si>
  <si>
    <t>25656523</t>
  </si>
  <si>
    <t>42062002</t>
  </si>
  <si>
    <t>MIKE NEWHARO</t>
  </si>
  <si>
    <t>850 612 0322</t>
  </si>
  <si>
    <t>401   CHASEVILLE ST</t>
  </si>
  <si>
    <t>SABKPSLJN</t>
  </si>
  <si>
    <t>503024</t>
  </si>
  <si>
    <t>788.49</t>
  </si>
  <si>
    <t>211.17</t>
  </si>
  <si>
    <t>572.33</t>
  </si>
  <si>
    <t>850 612-0322</t>
  </si>
  <si>
    <t>25662846</t>
  </si>
  <si>
    <t>72540725</t>
  </si>
  <si>
    <t>CHRISTOPHE THOMAS</t>
  </si>
  <si>
    <t>304 380 6255</t>
  </si>
  <si>
    <t>2101   SCENIC HWY</t>
  </si>
  <si>
    <t xml:space="preserve">  H103</t>
  </si>
  <si>
    <t>SABNQNSZH</t>
  </si>
  <si>
    <t>495197</t>
  </si>
  <si>
    <t>BD98995</t>
  </si>
  <si>
    <t>-111.82</t>
  </si>
  <si>
    <t>-142.20</t>
  </si>
  <si>
    <t>694.05</t>
  </si>
  <si>
    <t>152.32</t>
  </si>
  <si>
    <t>314.1</t>
  </si>
  <si>
    <t>115.81</t>
  </si>
  <si>
    <t>111.82</t>
  </si>
  <si>
    <t>304 380-6255</t>
  </si>
  <si>
    <t>25662844</t>
  </si>
  <si>
    <t>72519513</t>
  </si>
  <si>
    <t>Bryan Wyscaver</t>
  </si>
  <si>
    <t>850 341 3832</t>
  </si>
  <si>
    <t xml:space="preserve">    18</t>
  </si>
  <si>
    <t>494629</t>
  </si>
  <si>
    <t>-104.75</t>
  </si>
  <si>
    <t>-53.21</t>
  </si>
  <si>
    <t>-327.50</t>
  </si>
  <si>
    <t>312.39</t>
  </si>
  <si>
    <t>218.28</t>
  </si>
  <si>
    <t>850 341-3832</t>
  </si>
  <si>
    <t>25667671</t>
  </si>
  <si>
    <t>1549603</t>
  </si>
  <si>
    <t>MICHAEL T BOYINGTON</t>
  </si>
  <si>
    <t>08/10/2013</t>
  </si>
  <si>
    <t>850 341 4730</t>
  </si>
  <si>
    <t>9120   GULF BEACH HWY</t>
  </si>
  <si>
    <t>0130</t>
  </si>
  <si>
    <t>SABMFFHKF</t>
  </si>
  <si>
    <t>494469</t>
  </si>
  <si>
    <t>-103.20</t>
  </si>
  <si>
    <t>-214.38</t>
  </si>
  <si>
    <t>-107.19</t>
  </si>
  <si>
    <t>224.37</t>
  </si>
  <si>
    <t>107.19</t>
  </si>
  <si>
    <t>850 341-4730</t>
  </si>
  <si>
    <t>25667695</t>
  </si>
  <si>
    <t>6614817</t>
  </si>
  <si>
    <t>SHANTA HOUSTON</t>
  </si>
  <si>
    <t>12/27/2014</t>
  </si>
  <si>
    <t>850 375 6103</t>
  </si>
  <si>
    <t>2702   MASSACHUSETTS AVE</t>
  </si>
  <si>
    <t xml:space="preserve">   185</t>
  </si>
  <si>
    <t>494444</t>
  </si>
  <si>
    <t>-182.78</t>
  </si>
  <si>
    <t>-199.29</t>
  </si>
  <si>
    <t>-173.80</t>
  </si>
  <si>
    <t>564.87</t>
  </si>
  <si>
    <t>182.79</t>
  </si>
  <si>
    <t>204.28</t>
  </si>
  <si>
    <t>850 375-6103</t>
  </si>
  <si>
    <t>25656574</t>
  </si>
  <si>
    <t>69923127</t>
  </si>
  <si>
    <t>ANTHONY HUGHES</t>
  </si>
  <si>
    <t>850 356 1433</t>
  </si>
  <si>
    <t>3216  W CERVANTES ST</t>
  </si>
  <si>
    <t>E1C4M13000759</t>
  </si>
  <si>
    <t>493969</t>
  </si>
  <si>
    <t>920.28</t>
  </si>
  <si>
    <t>360.71</t>
  </si>
  <si>
    <t>533.03</t>
  </si>
  <si>
    <t>26.54</t>
  </si>
  <si>
    <t>850 356-1433</t>
  </si>
  <si>
    <t>25668644</t>
  </si>
  <si>
    <t>4072105</t>
  </si>
  <si>
    <t>FRANKLIN ROBERTS JR</t>
  </si>
  <si>
    <t>08/29/2014</t>
  </si>
  <si>
    <t>850 912 8101</t>
  </si>
  <si>
    <t xml:space="preserve">    H5</t>
  </si>
  <si>
    <t>266029784</t>
  </si>
  <si>
    <t>493307</t>
  </si>
  <si>
    <t>-96.64</t>
  </si>
  <si>
    <t>-188.44</t>
  </si>
  <si>
    <t>432.3</t>
  </si>
  <si>
    <t>281.12</t>
  </si>
  <si>
    <t>54.54</t>
  </si>
  <si>
    <t>96.64</t>
  </si>
  <si>
    <t>850 912-8101</t>
  </si>
  <si>
    <t>850 417-4035</t>
  </si>
  <si>
    <t>25672436</t>
  </si>
  <si>
    <t>55591213</t>
  </si>
  <si>
    <t>ESTHER GONZALEZ</t>
  </si>
  <si>
    <t>10/11/2014</t>
  </si>
  <si>
    <t>600   SCENIC HWY</t>
  </si>
  <si>
    <t xml:space="preserve">   216</t>
  </si>
  <si>
    <t>0037</t>
  </si>
  <si>
    <t>493108</t>
  </si>
  <si>
    <t>-55.61</t>
  </si>
  <si>
    <t>-63.15</t>
  </si>
  <si>
    <t>180.21</t>
  </si>
  <si>
    <t>119.61</t>
  </si>
  <si>
    <t>55.61</t>
  </si>
  <si>
    <t>850 291-0969</t>
  </si>
  <si>
    <t>25672460</t>
  </si>
  <si>
    <t>67133412</t>
  </si>
  <si>
    <t>MORGAN MARSHALL</t>
  </si>
  <si>
    <t>01/25/2015</t>
  </si>
  <si>
    <t>850 417 5643</t>
  </si>
  <si>
    <t>7100   CALUMET CT</t>
  </si>
  <si>
    <t>SABWNRFKD</t>
  </si>
  <si>
    <t>492656</t>
  </si>
  <si>
    <t>-100.36</t>
  </si>
  <si>
    <t>-311.12</t>
  </si>
  <si>
    <t>777.86</t>
  </si>
  <si>
    <t>275.16</t>
  </si>
  <si>
    <t>191.58</t>
  </si>
  <si>
    <t>100.36</t>
  </si>
  <si>
    <t>210.76</t>
  </si>
  <si>
    <t>850 417-5643</t>
  </si>
  <si>
    <t>25667773</t>
  </si>
  <si>
    <t>69070008</t>
  </si>
  <si>
    <t>FLOYD WILSON</t>
  </si>
  <si>
    <t>01/20/2014</t>
  </si>
  <si>
    <t>850 542 4903</t>
  </si>
  <si>
    <t>1503  N 72ND AVE</t>
  </si>
  <si>
    <t>5244</t>
  </si>
  <si>
    <t>488548</t>
  </si>
  <si>
    <t>-164.15</t>
  </si>
  <si>
    <t>02/28/2015</t>
  </si>
  <si>
    <t>-376.17</t>
  </si>
  <si>
    <t>1303.01</t>
  </si>
  <si>
    <t>868.18</t>
  </si>
  <si>
    <t>216.58</t>
  </si>
  <si>
    <t>163.51</t>
  </si>
  <si>
    <t>850 542-4903</t>
  </si>
  <si>
    <t>850 381-7352</t>
  </si>
  <si>
    <t>25659530</t>
  </si>
  <si>
    <t>476815</t>
  </si>
  <si>
    <t>DERRICK CARTER</t>
  </si>
  <si>
    <t>06/06/2014</t>
  </si>
  <si>
    <t>850 454 4469</t>
  </si>
  <si>
    <t>SABMJRWCH</t>
  </si>
  <si>
    <t>477647</t>
  </si>
  <si>
    <t>-88.77</t>
  </si>
  <si>
    <t>194.59</t>
  </si>
  <si>
    <t>13.05</t>
  </si>
  <si>
    <t>92.77</t>
  </si>
  <si>
    <t>88.77</t>
  </si>
  <si>
    <t>850 454-4469</t>
  </si>
  <si>
    <t>25662676</t>
  </si>
  <si>
    <t>5529614</t>
  </si>
  <si>
    <t>ASHLEY JACKSON</t>
  </si>
  <si>
    <t>09/11/2014</t>
  </si>
  <si>
    <t>850 368 7290</t>
  </si>
  <si>
    <t>320   VININGS WAY BLVD</t>
  </si>
  <si>
    <t xml:space="preserve"> 10107</t>
  </si>
  <si>
    <t>SACCRMMXB</t>
  </si>
  <si>
    <t>463584</t>
  </si>
  <si>
    <t>-98.14</t>
  </si>
  <si>
    <t>-76.94</t>
  </si>
  <si>
    <t>-72.95</t>
  </si>
  <si>
    <t>196.42</t>
  </si>
  <si>
    <t>98.13</t>
  </si>
  <si>
    <t>93.3</t>
  </si>
  <si>
    <t>850 368-7290</t>
  </si>
  <si>
    <t>25662876</t>
  </si>
  <si>
    <t>75122329</t>
  </si>
  <si>
    <t>Judy D Catalogo</t>
  </si>
  <si>
    <t>05/11/2014</t>
  </si>
  <si>
    <t>850 613 6933</t>
  </si>
  <si>
    <t xml:space="preserve">   110</t>
  </si>
  <si>
    <t>SABQKQTBT</t>
  </si>
  <si>
    <t>460950</t>
  </si>
  <si>
    <t>-89.93</t>
  </si>
  <si>
    <t>-111.14</t>
  </si>
  <si>
    <t>313.12</t>
  </si>
  <si>
    <t>187.31</t>
  </si>
  <si>
    <t>120.82</t>
  </si>
  <si>
    <t>850 613-6933</t>
  </si>
  <si>
    <t>25667808</t>
  </si>
  <si>
    <t>75901622</t>
  </si>
  <si>
    <t>SCOTT TATE</t>
  </si>
  <si>
    <t>308   MIRACLE STRIP PKWY</t>
  </si>
  <si>
    <t xml:space="preserve">   29B</t>
  </si>
  <si>
    <t>459267</t>
  </si>
  <si>
    <t>-73.78</t>
  </si>
  <si>
    <t>360.11</t>
  </si>
  <si>
    <t>56.35</t>
  </si>
  <si>
    <t>65.74</t>
  </si>
  <si>
    <t>131.6</t>
  </si>
  <si>
    <t>106.42</t>
  </si>
  <si>
    <t>850 420-7481</t>
  </si>
  <si>
    <t>25656626</t>
  </si>
  <si>
    <t>76494824</t>
  </si>
  <si>
    <t>AMANDA BOATNER</t>
  </si>
  <si>
    <t>850 226 4509</t>
  </si>
  <si>
    <t>710   CREEKWOOD RD</t>
  </si>
  <si>
    <t>260436806</t>
  </si>
  <si>
    <t>457915</t>
  </si>
  <si>
    <t>-78.21</t>
  </si>
  <si>
    <t>-177.38</t>
  </si>
  <si>
    <t>773.81</t>
  </si>
  <si>
    <t>653.81</t>
  </si>
  <si>
    <t>91.59</t>
  </si>
  <si>
    <t>28.41</t>
  </si>
  <si>
    <t>850 226-4509</t>
  </si>
  <si>
    <t>25665968</t>
  </si>
  <si>
    <t>77469826</t>
  </si>
  <si>
    <t>BENJAMIN COBB JR</t>
  </si>
  <si>
    <t>03/12/2015</t>
  </si>
  <si>
    <t>850 716 0797</t>
  </si>
  <si>
    <t>513   CIRCLE DR</t>
  </si>
  <si>
    <t xml:space="preserve">    E4</t>
  </si>
  <si>
    <t>D5W3R44007143</t>
  </si>
  <si>
    <t>457306</t>
  </si>
  <si>
    <t>-219.92</t>
  </si>
  <si>
    <t>300.87</t>
  </si>
  <si>
    <t>18.34</t>
  </si>
  <si>
    <t>170.47</t>
  </si>
  <si>
    <t>112.06</t>
  </si>
  <si>
    <t>850 716-0797</t>
  </si>
  <si>
    <t>25665752</t>
  </si>
  <si>
    <t>3613303</t>
  </si>
  <si>
    <t>ALICIA SULLIVAN</t>
  </si>
  <si>
    <t>09/18/2014</t>
  </si>
  <si>
    <t>678 895 5973</t>
  </si>
  <si>
    <t>6005   OAK HILL RD</t>
  </si>
  <si>
    <t>SABPSXCKD</t>
  </si>
  <si>
    <t>456972</t>
  </si>
  <si>
    <t>-280.84</t>
  </si>
  <si>
    <t>1316.93</t>
  </si>
  <si>
    <t>54.73</t>
  </si>
  <si>
    <t>793.51</t>
  </si>
  <si>
    <t>359.97</t>
  </si>
  <si>
    <t>103.73</t>
  </si>
  <si>
    <t>2015-04-08 00:00:00</t>
  </si>
  <si>
    <t>678 895-5973</t>
  </si>
  <si>
    <t>25659773</t>
  </si>
  <si>
    <t>78946102</t>
  </si>
  <si>
    <t>JAMES MCCLAIN</t>
  </si>
  <si>
    <t>02/03/2011</t>
  </si>
  <si>
    <t>850 398 8265</t>
  </si>
  <si>
    <t>1117   FARMER ST</t>
  </si>
  <si>
    <t>SABLJHXPZ</t>
  </si>
  <si>
    <t>449825</t>
  </si>
  <si>
    <t>-121.28</t>
  </si>
  <si>
    <t>-131.24</t>
  </si>
  <si>
    <t>394.7</t>
  </si>
  <si>
    <t>129.09</t>
  </si>
  <si>
    <t>124.1</t>
  </si>
  <si>
    <t>141.51</t>
  </si>
  <si>
    <t>850 398-8265</t>
  </si>
  <si>
    <t>850 777-0350</t>
  </si>
  <si>
    <t>25668660</t>
  </si>
  <si>
    <t>6914411</t>
  </si>
  <si>
    <t>CLARENCE ROBBINS</t>
  </si>
  <si>
    <t>08/28/2014</t>
  </si>
  <si>
    <t>850 398 6833</t>
  </si>
  <si>
    <t>795   BARROW ST</t>
  </si>
  <si>
    <t>SABJXQWHH</t>
  </si>
  <si>
    <t>448251</t>
  </si>
  <si>
    <t>-475.34</t>
  </si>
  <si>
    <t>-113.27</t>
  </si>
  <si>
    <t>808.92</t>
  </si>
  <si>
    <t>265.33</t>
  </si>
  <si>
    <t>68.25</t>
  </si>
  <si>
    <t>475.34</t>
  </si>
  <si>
    <t>850 398-6833</t>
  </si>
  <si>
    <t>850 307-8887</t>
  </si>
  <si>
    <t>850 758-0584</t>
  </si>
  <si>
    <t>25668841</t>
  </si>
  <si>
    <t>75571202</t>
  </si>
  <si>
    <t>MR J CHALFANT</t>
  </si>
  <si>
    <t>06/13/1996</t>
  </si>
  <si>
    <t>850 244 0483</t>
  </si>
  <si>
    <t>721   CRESTWOOD ST</t>
  </si>
  <si>
    <t>447240</t>
  </si>
  <si>
    <t>-47.88</t>
  </si>
  <si>
    <t>-48.88</t>
  </si>
  <si>
    <t>-92.08</t>
  </si>
  <si>
    <t>148.61</t>
  </si>
  <si>
    <t>52.86</t>
  </si>
  <si>
    <t>47.87</t>
  </si>
  <si>
    <t>47.88</t>
  </si>
  <si>
    <t>850 244-0483</t>
  </si>
  <si>
    <t>25668864</t>
  </si>
  <si>
    <t>77019418</t>
  </si>
  <si>
    <t>SHANNON FITZGERALD</t>
  </si>
  <si>
    <t>06/12/2012</t>
  </si>
  <si>
    <t>850 685 6816</t>
  </si>
  <si>
    <t>150   ALABAMA AVE</t>
  </si>
  <si>
    <t>235583127</t>
  </si>
  <si>
    <t>446787</t>
  </si>
  <si>
    <t>125.96</t>
  </si>
  <si>
    <t>49.99</t>
  </si>
  <si>
    <t>850 685-6816</t>
  </si>
  <si>
    <t>25667680</t>
  </si>
  <si>
    <t>4164101</t>
  </si>
  <si>
    <t>DEBRA M BARKER</t>
  </si>
  <si>
    <t>01/07/1999</t>
  </si>
  <si>
    <t>850 457 7651</t>
  </si>
  <si>
    <t>5680  N BLUE ANGEL PKWY</t>
  </si>
  <si>
    <t>4542</t>
  </si>
  <si>
    <t>SABNPBGLG</t>
  </si>
  <si>
    <t>446601</t>
  </si>
  <si>
    <t>-133.86</t>
  </si>
  <si>
    <t>-167.97</t>
  </si>
  <si>
    <t>347.33</t>
  </si>
  <si>
    <t>173.66</t>
  </si>
  <si>
    <t>168.68</t>
  </si>
  <si>
    <t>850 457-7651</t>
  </si>
  <si>
    <t>850 469-5590</t>
  </si>
  <si>
    <t>25672274</t>
  </si>
  <si>
    <t>25662885</t>
  </si>
  <si>
    <t>76330901</t>
  </si>
  <si>
    <t>DOROTHY F HIMES</t>
  </si>
  <si>
    <t>12/06/1977</t>
  </si>
  <si>
    <t>850 837 6759</t>
  </si>
  <si>
    <t>119   CALHOUN AVE</t>
  </si>
  <si>
    <t>445478</t>
  </si>
  <si>
    <t>-35.94</t>
  </si>
  <si>
    <t>02/15/2015</t>
  </si>
  <si>
    <t>-30.95</t>
  </si>
  <si>
    <t>109.83</t>
  </si>
  <si>
    <t>39.94</t>
  </si>
  <si>
    <t>34.95</t>
  </si>
  <si>
    <t>34.94</t>
  </si>
  <si>
    <t>850 837-6759</t>
  </si>
  <si>
    <t>25668890</t>
  </si>
  <si>
    <t>78814802</t>
  </si>
  <si>
    <t>STACY CEESAY</t>
  </si>
  <si>
    <t>11/30/2013</t>
  </si>
  <si>
    <t>850 218 3590</t>
  </si>
  <si>
    <t>128  S BRETT ST</t>
  </si>
  <si>
    <t>SABGWQDRH</t>
  </si>
  <si>
    <t>445269</t>
  </si>
  <si>
    <t>-124.55</t>
  </si>
  <si>
    <t>-240.87</t>
  </si>
  <si>
    <t>-113.28</t>
  </si>
  <si>
    <t>258.85</t>
  </si>
  <si>
    <t>128.52</t>
  </si>
  <si>
    <t>125.34</t>
  </si>
  <si>
    <t>850 218-3590</t>
  </si>
  <si>
    <t>25665822</t>
  </si>
  <si>
    <t>15603601</t>
  </si>
  <si>
    <t>Jose Araujo</t>
  </si>
  <si>
    <t>09/23/2014</t>
  </si>
  <si>
    <t>850 758 6155</t>
  </si>
  <si>
    <t>000000   BLD 4595</t>
  </si>
  <si>
    <t xml:space="preserve"> 226B</t>
  </si>
  <si>
    <t xml:space="preserve"> 452</t>
  </si>
  <si>
    <t>236350535</t>
  </si>
  <si>
    <t>444008</t>
  </si>
  <si>
    <t>05/18/2015</t>
  </si>
  <si>
    <t>-189.61</t>
  </si>
  <si>
    <t>-114.01</t>
  </si>
  <si>
    <t>194.6</t>
  </si>
  <si>
    <t>96.8</t>
  </si>
  <si>
    <t>92.81</t>
  </si>
  <si>
    <t>850 758-6155</t>
  </si>
  <si>
    <t>850 398-2015</t>
  </si>
  <si>
    <t>25667738</t>
  </si>
  <si>
    <t>39146606</t>
  </si>
  <si>
    <t>Marquese Banks</t>
  </si>
  <si>
    <t>02/03/2015</t>
  </si>
  <si>
    <t>850 293 8031</t>
  </si>
  <si>
    <t>6412   WAGNER RD</t>
  </si>
  <si>
    <t>SABWQBMDG</t>
  </si>
  <si>
    <t>442994</t>
  </si>
  <si>
    <t>R113407</t>
  </si>
  <si>
    <t>-260.00</t>
  </si>
  <si>
    <t>-270.00</t>
  </si>
  <si>
    <t>1209.59</t>
  </si>
  <si>
    <t>825.52</t>
  </si>
  <si>
    <t>236.63</t>
  </si>
  <si>
    <t>101.39</t>
  </si>
  <si>
    <t>850 293-8031</t>
  </si>
  <si>
    <t>25668757</t>
  </si>
  <si>
    <t>66181606</t>
  </si>
  <si>
    <t>JOYCE PRESSLEY</t>
  </si>
  <si>
    <t>6405   FAIRVIEW DR</t>
  </si>
  <si>
    <t>DCS4M13003430</t>
  </si>
  <si>
    <t>442946</t>
  </si>
  <si>
    <t>793.42</t>
  </si>
  <si>
    <t>28.24</t>
  </si>
  <si>
    <t>284.27</t>
  </si>
  <si>
    <t>303.88</t>
  </si>
  <si>
    <t>177.03</t>
  </si>
  <si>
    <t>850 994-9309</t>
  </si>
  <si>
    <t>25668657</t>
  </si>
  <si>
    <t>6072204</t>
  </si>
  <si>
    <t>Aimee Gorelikow</t>
  </si>
  <si>
    <t>850 293 9756</t>
  </si>
  <si>
    <t>5168   ZACHARY BLVD</t>
  </si>
  <si>
    <t>0066</t>
  </si>
  <si>
    <t>4442</t>
  </si>
  <si>
    <t>RNC3000</t>
  </si>
  <si>
    <t>442648</t>
  </si>
  <si>
    <t>07/12/2015</t>
  </si>
  <si>
    <t>-66.11</t>
  </si>
  <si>
    <t>-114.49</t>
  </si>
  <si>
    <t>160.95</t>
  </si>
  <si>
    <t>100.48</t>
  </si>
  <si>
    <t>55.48</t>
  </si>
  <si>
    <t>850 293-9756</t>
  </si>
  <si>
    <t>25656657</t>
  </si>
  <si>
    <t>80625727</t>
  </si>
  <si>
    <t>JEAN VELEZ</t>
  </si>
  <si>
    <t>921   DENTON BLVD</t>
  </si>
  <si>
    <t xml:space="preserve">   404</t>
  </si>
  <si>
    <t>D6F4D31006104</t>
  </si>
  <si>
    <t>441538</t>
  </si>
  <si>
    <t>-169.66</t>
  </si>
  <si>
    <t>-241.63</t>
  </si>
  <si>
    <t>360.06</t>
  </si>
  <si>
    <t>84.56</t>
  </si>
  <si>
    <t>92.98</t>
  </si>
  <si>
    <t>182.52</t>
  </si>
  <si>
    <t>929 225-7044</t>
  </si>
  <si>
    <t>25662799</t>
  </si>
  <si>
    <t>67258111</t>
  </si>
  <si>
    <t>AMY L HERNANDEZ</t>
  </si>
  <si>
    <t>850 287 3817</t>
  </si>
  <si>
    <t>15   CAMELIA DR</t>
  </si>
  <si>
    <t>260924384</t>
  </si>
  <si>
    <t>440762</t>
  </si>
  <si>
    <t>-24.67</t>
  </si>
  <si>
    <t>-38.42</t>
  </si>
  <si>
    <t>61.59</t>
  </si>
  <si>
    <t>9.98</t>
  </si>
  <si>
    <t>46.62</t>
  </si>
  <si>
    <t>850 287-3817</t>
  </si>
  <si>
    <t>25662888</t>
  </si>
  <si>
    <t>76481403</t>
  </si>
  <si>
    <t>DR JOHN GREEN</t>
  </si>
  <si>
    <t>850 837 5352</t>
  </si>
  <si>
    <t>133   CALHOUN AVE</t>
  </si>
  <si>
    <t>RN3000D</t>
  </si>
  <si>
    <t>439580</t>
  </si>
  <si>
    <t>439570</t>
  </si>
  <si>
    <t>-150.82</t>
  </si>
  <si>
    <t>-30.96</t>
  </si>
  <si>
    <t>08/15/2014</t>
  </si>
  <si>
    <t>-74.89</t>
  </si>
  <si>
    <t>125.73</t>
  </si>
  <si>
    <t>85.79</t>
  </si>
  <si>
    <t>850 837-5352</t>
  </si>
  <si>
    <t>225 765-8987</t>
  </si>
  <si>
    <t>25667766</t>
  </si>
  <si>
    <t>67458609</t>
  </si>
  <si>
    <t>JOSEPH BURNS</t>
  </si>
  <si>
    <t>10/19/2013</t>
  </si>
  <si>
    <t>850 313 0347</t>
  </si>
  <si>
    <t>1111   BARTOW AVE</t>
  </si>
  <si>
    <t>236705209</t>
  </si>
  <si>
    <t>436386</t>
  </si>
  <si>
    <t>-126.24</t>
  </si>
  <si>
    <t>327.82</t>
  </si>
  <si>
    <t>191.81</t>
  </si>
  <si>
    <t>131.02</t>
  </si>
  <si>
    <t>850 313-0347</t>
  </si>
  <si>
    <t>25668882</t>
  </si>
  <si>
    <t>78429611</t>
  </si>
  <si>
    <t>BRIAN HOLMES</t>
  </si>
  <si>
    <t>04/18/2014</t>
  </si>
  <si>
    <t>1904   QUINCE AVE</t>
  </si>
  <si>
    <t xml:space="preserve"> 441</t>
  </si>
  <si>
    <t>502030500986</t>
  </si>
  <si>
    <t>432996</t>
  </si>
  <si>
    <t>-133.59</t>
  </si>
  <si>
    <t>-265.18</t>
  </si>
  <si>
    <t>-132.59</t>
  </si>
  <si>
    <t>252.77</t>
  </si>
  <si>
    <t>111.39</t>
  </si>
  <si>
    <t>136.39</t>
  </si>
  <si>
    <t>563 508-9772</t>
  </si>
  <si>
    <t>25659731</t>
  </si>
  <si>
    <t>74860717</t>
  </si>
  <si>
    <t>NELL J CAMPBELL</t>
  </si>
  <si>
    <t>08/03/2012</t>
  </si>
  <si>
    <t>850 863 0880</t>
  </si>
  <si>
    <t>411   WESTMINSTER RD</t>
  </si>
  <si>
    <t>264286001</t>
  </si>
  <si>
    <t>432123</t>
  </si>
  <si>
    <t>270.51</t>
  </si>
  <si>
    <t>127.1</t>
  </si>
  <si>
    <t>117.36</t>
  </si>
  <si>
    <t>850 863-0880</t>
  </si>
  <si>
    <t>25662904</t>
  </si>
  <si>
    <t>77372611</t>
  </si>
  <si>
    <t>JUANITA GAMBLE</t>
  </si>
  <si>
    <t>334 221 9400</t>
  </si>
  <si>
    <t>31   PARK CIR</t>
  </si>
  <si>
    <t>236704761</t>
  </si>
  <si>
    <t>430734</t>
  </si>
  <si>
    <t>-133.73</t>
  </si>
  <si>
    <t>-221.62</t>
  </si>
  <si>
    <t>326.82</t>
  </si>
  <si>
    <t>85.46</t>
  </si>
  <si>
    <t>111.65</t>
  </si>
  <si>
    <t>129.71</t>
  </si>
  <si>
    <t>334 221-9400</t>
  </si>
  <si>
    <t>25672528</t>
  </si>
  <si>
    <t>74742610</t>
  </si>
  <si>
    <t>KYLE COXWELL</t>
  </si>
  <si>
    <t>12/10/2013</t>
  </si>
  <si>
    <t>850 499 2914</t>
  </si>
  <si>
    <t>10   KOHLER DR</t>
  </si>
  <si>
    <t>430731</t>
  </si>
  <si>
    <t>850 499-2914</t>
  </si>
  <si>
    <t>25668886</t>
  </si>
  <si>
    <t>78712907</t>
  </si>
  <si>
    <t>MORGAN HUGGINS</t>
  </si>
  <si>
    <t>03/10/2015</t>
  </si>
  <si>
    <t>850 585 4160</t>
  </si>
  <si>
    <t>966   B ST</t>
  </si>
  <si>
    <t>SABLNVPMB</t>
  </si>
  <si>
    <t>430571</t>
  </si>
  <si>
    <t>-102.00</t>
  </si>
  <si>
    <t>-98.02</t>
  </si>
  <si>
    <t>-183.07</t>
  </si>
  <si>
    <t>218.98</t>
  </si>
  <si>
    <t>106.99</t>
  </si>
  <si>
    <t>850 585-4160</t>
  </si>
  <si>
    <t>25659726</t>
  </si>
  <si>
    <t>74609102</t>
  </si>
  <si>
    <t>CHRISTI WALDHEIM</t>
  </si>
  <si>
    <t>10/03/2011</t>
  </si>
  <si>
    <t>850 259 7630</t>
  </si>
  <si>
    <t>63   LINWOOD RD</t>
  </si>
  <si>
    <t xml:space="preserve"> 433</t>
  </si>
  <si>
    <t>429843</t>
  </si>
  <si>
    <t>08/05/2015</t>
  </si>
  <si>
    <t>-177.65</t>
  </si>
  <si>
    <t>-181.97</t>
  </si>
  <si>
    <t>-178.70</t>
  </si>
  <si>
    <t>337.42</t>
  </si>
  <si>
    <t>21.2</t>
  </si>
  <si>
    <t>188.56</t>
  </si>
  <si>
    <t>87.66</t>
  </si>
  <si>
    <t>850 259-7630</t>
  </si>
  <si>
    <t>3.99</t>
  </si>
  <si>
    <t>25656424</t>
  </si>
  <si>
    <t>5009106</t>
  </si>
  <si>
    <t>ALISA O'CONNOR</t>
  </si>
  <si>
    <t>10/01/2013</t>
  </si>
  <si>
    <t>601 818 5705</t>
  </si>
  <si>
    <t>1001  N PEARL ST</t>
  </si>
  <si>
    <t>427993</t>
  </si>
  <si>
    <t>-114.97</t>
  </si>
  <si>
    <t>-178.76</t>
  </si>
  <si>
    <t>237.76</t>
  </si>
  <si>
    <t>116.39</t>
  </si>
  <si>
    <t>116.38</t>
  </si>
  <si>
    <t>601 818-5705</t>
  </si>
  <si>
    <t>25656611</t>
  </si>
  <si>
    <t>75608628</t>
  </si>
  <si>
    <t>Ana Tabres</t>
  </si>
  <si>
    <t>850 313 8093</t>
  </si>
  <si>
    <t>645   JAMES LEE RD</t>
  </si>
  <si>
    <t xml:space="preserve">   253</t>
  </si>
  <si>
    <t>SABMQBFFG</t>
  </si>
  <si>
    <t>427516</t>
  </si>
  <si>
    <t>-122.16</t>
  </si>
  <si>
    <t>250.65</t>
  </si>
  <si>
    <t>119.44</t>
  </si>
  <si>
    <t>850 313-8093</t>
  </si>
  <si>
    <t>25665936</t>
  </si>
  <si>
    <t>74687133</t>
  </si>
  <si>
    <t>NATHANIEL BROWN</t>
  </si>
  <si>
    <t>03/30/2013</t>
  </si>
  <si>
    <t>850 217 3691</t>
  </si>
  <si>
    <t>936   TANAGER RD</t>
  </si>
  <si>
    <t>SABLZCQRS</t>
  </si>
  <si>
    <t>425339</t>
  </si>
  <si>
    <t>-137.06</t>
  </si>
  <si>
    <t>-147.90</t>
  </si>
  <si>
    <t>292.06</t>
  </si>
  <si>
    <t>138.54</t>
  </si>
  <si>
    <t>148.53</t>
  </si>
  <si>
    <t>850 217-3691</t>
  </si>
  <si>
    <t>25668850</t>
  </si>
  <si>
    <t>75943620</t>
  </si>
  <si>
    <t>TRACY MULKEY</t>
  </si>
  <si>
    <t>1325   GREENDALE AVE</t>
  </si>
  <si>
    <t>E124M13003618</t>
  </si>
  <si>
    <t>425239</t>
  </si>
  <si>
    <t>169</t>
  </si>
  <si>
    <t>41.71</t>
  </si>
  <si>
    <t>37.21</t>
  </si>
  <si>
    <t>90.08</t>
  </si>
  <si>
    <t>850 585-5517</t>
  </si>
  <si>
    <t>25667807</t>
  </si>
  <si>
    <t>75738017</t>
  </si>
  <si>
    <t>ROY SIMS III</t>
  </si>
  <si>
    <t>251 591 7154</t>
  </si>
  <si>
    <t>113   ALABAMA AVE</t>
  </si>
  <si>
    <t>236025995</t>
  </si>
  <si>
    <t>425013</t>
  </si>
  <si>
    <t>-47.85</t>
  </si>
  <si>
    <t>316.36</t>
  </si>
  <si>
    <t>171.38</t>
  </si>
  <si>
    <t>139.98</t>
  </si>
  <si>
    <t>.01</t>
  </si>
  <si>
    <t>251 591-7154</t>
  </si>
  <si>
    <t>25662900</t>
  </si>
  <si>
    <t>77264319</t>
  </si>
  <si>
    <t>RACHEL HAWKINS</t>
  </si>
  <si>
    <t>02/17/2015</t>
  </si>
  <si>
    <t>850 226 8521</t>
  </si>
  <si>
    <t>401   LOWERY DR</t>
  </si>
  <si>
    <t>D9N4M13002991</t>
  </si>
  <si>
    <t>424378</t>
  </si>
  <si>
    <t>-124.28</t>
  </si>
  <si>
    <t>-105.00</t>
  </si>
  <si>
    <t>337.86</t>
  </si>
  <si>
    <t>186.1</t>
  </si>
  <si>
    <t>146.77</t>
  </si>
  <si>
    <t>850 226-8521</t>
  </si>
  <si>
    <t>25656606</t>
  </si>
  <si>
    <t>74865525</t>
  </si>
  <si>
    <t>LAWRENCE POSEY</t>
  </si>
  <si>
    <t>5   MOONEY RD</t>
  </si>
  <si>
    <t xml:space="preserve">    D5</t>
  </si>
  <si>
    <t>SABWDHXVV</t>
  </si>
  <si>
    <t>423366</t>
  </si>
  <si>
    <t>620996</t>
  </si>
  <si>
    <t>-149.53</t>
  </si>
  <si>
    <t>03/09/2015</t>
  </si>
  <si>
    <t>380.67</t>
  </si>
  <si>
    <t>198.64</t>
  </si>
  <si>
    <t>177.04</t>
  </si>
  <si>
    <t>850 543-7494</t>
  </si>
  <si>
    <t>25672572</t>
  </si>
  <si>
    <t>79509616</t>
  </si>
  <si>
    <t>Carol Nemeth</t>
  </si>
  <si>
    <t>850 240 9624</t>
  </si>
  <si>
    <t>436   MAYHAW CT</t>
  </si>
  <si>
    <t xml:space="preserve"> 451</t>
  </si>
  <si>
    <t>249464288</t>
  </si>
  <si>
    <t>422843</t>
  </si>
  <si>
    <t>-322.99</t>
  </si>
  <si>
    <t>-325.00</t>
  </si>
  <si>
    <t>1205.52</t>
  </si>
  <si>
    <t>352.58</t>
  </si>
  <si>
    <t>277.57</t>
  </si>
  <si>
    <t>540.38</t>
  </si>
  <si>
    <t>850 240-9624</t>
  </si>
  <si>
    <t>25656446</t>
  </si>
  <si>
    <t>8535904</t>
  </si>
  <si>
    <t>ALEXANDRA LUKE</t>
  </si>
  <si>
    <t>850 714 7298</t>
  </si>
  <si>
    <t>492   JILLIAN DR</t>
  </si>
  <si>
    <t>E184M13001443</t>
  </si>
  <si>
    <t>422268</t>
  </si>
  <si>
    <t>611.89</t>
  </si>
  <si>
    <t>238.39</t>
  </si>
  <si>
    <t>240.23</t>
  </si>
  <si>
    <t>133.27</t>
  </si>
  <si>
    <t>850 714-7298</t>
  </si>
  <si>
    <t>25662922</t>
  </si>
  <si>
    <t>78751840</t>
  </si>
  <si>
    <t>Brandy Arndt</t>
  </si>
  <si>
    <t>125  W 1ST AVE</t>
  </si>
  <si>
    <t xml:space="preserve">    28</t>
  </si>
  <si>
    <t>421918</t>
  </si>
  <si>
    <t>-194.39</t>
  </si>
  <si>
    <t>-218.87</t>
  </si>
  <si>
    <t>488.89</t>
  </si>
  <si>
    <t>233.9</t>
  </si>
  <si>
    <t>25665923</t>
  </si>
  <si>
    <t>73410613</t>
  </si>
  <si>
    <t>SHIRLEY JONES</t>
  </si>
  <si>
    <t>850 226 6740</t>
  </si>
  <si>
    <t>400   OAKLAND CIR</t>
  </si>
  <si>
    <t>421387</t>
  </si>
  <si>
    <t>-168.93</t>
  </si>
  <si>
    <t>-126.00</t>
  </si>
  <si>
    <t>577.46</t>
  </si>
  <si>
    <t>140.51</t>
  </si>
  <si>
    <t>150.76</t>
  </si>
  <si>
    <t>286.19</t>
  </si>
  <si>
    <t>2015-06-11 00:00:00</t>
  </si>
  <si>
    <t>850 226-6740</t>
  </si>
  <si>
    <t>850 376-0290</t>
  </si>
  <si>
    <t>25668819</t>
  </si>
  <si>
    <t>25656620</t>
  </si>
  <si>
    <t>75977330</t>
  </si>
  <si>
    <t>MELISSA JORDAN</t>
  </si>
  <si>
    <t>08/09/2013</t>
  </si>
  <si>
    <t>850 226 1573</t>
  </si>
  <si>
    <t>609   COLONIAL DR</t>
  </si>
  <si>
    <t>SABPDDPSB</t>
  </si>
  <si>
    <t>421211</t>
  </si>
  <si>
    <t>-95.33</t>
  </si>
  <si>
    <t>-156.78</t>
  </si>
  <si>
    <t>364.54</t>
  </si>
  <si>
    <t>8.32</t>
  </si>
  <si>
    <t>111.12</t>
  </si>
  <si>
    <t>245.1</t>
  </si>
  <si>
    <t>850 226-1573</t>
  </si>
  <si>
    <t>25662915</t>
  </si>
  <si>
    <t>78296811</t>
  </si>
  <si>
    <t>BIRD J CHAMBLIN</t>
  </si>
  <si>
    <t>703 655 7738</t>
  </si>
  <si>
    <t>412   LARKSPUR CT</t>
  </si>
  <si>
    <t>SABNVQDSM</t>
  </si>
  <si>
    <t>420381</t>
  </si>
  <si>
    <t>-77.84</t>
  </si>
  <si>
    <t>-364.39</t>
  </si>
  <si>
    <t>147.64</t>
  </si>
  <si>
    <t>46.5</t>
  </si>
  <si>
    <t>96.15</t>
  </si>
  <si>
    <t>703 655-7738</t>
  </si>
  <si>
    <t>25668872</t>
  </si>
  <si>
    <t>77659111</t>
  </si>
  <si>
    <t>CATHERINE STABLER</t>
  </si>
  <si>
    <t>850 461 8887</t>
  </si>
  <si>
    <t>137  N AUDREY CIR</t>
  </si>
  <si>
    <t>D554M13005050</t>
  </si>
  <si>
    <t>415612</t>
  </si>
  <si>
    <t>415611</t>
  </si>
  <si>
    <t>-867.90</t>
  </si>
  <si>
    <t>1153.91</t>
  </si>
  <si>
    <t>233.44</t>
  </si>
  <si>
    <t>55.28</t>
  </si>
  <si>
    <t>865.19</t>
  </si>
  <si>
    <t>850 461-8887</t>
  </si>
  <si>
    <t>850 855-7972</t>
  </si>
  <si>
    <t>25668705</t>
  </si>
  <si>
    <t>15848303</t>
  </si>
  <si>
    <t>KATHRYN WALSH</t>
  </si>
  <si>
    <t>05/13/2013</t>
  </si>
  <si>
    <t>850 776 8099</t>
  </si>
  <si>
    <t>1889   INTERSTATE CIR</t>
  </si>
  <si>
    <t>244165619</t>
  </si>
  <si>
    <t>412873</t>
  </si>
  <si>
    <t>-63.62</t>
  </si>
  <si>
    <t>-99.99</t>
  </si>
  <si>
    <t>-78.49</t>
  </si>
  <si>
    <t>183.48</t>
  </si>
  <si>
    <t>850 776-8099</t>
  </si>
  <si>
    <t>25662783</t>
  </si>
  <si>
    <t>62681218</t>
  </si>
  <si>
    <t>KRISTY RODGERS</t>
  </si>
  <si>
    <t>850 292 3740</t>
  </si>
  <si>
    <t>216   BROADMOOR LN</t>
  </si>
  <si>
    <t>QBAJ1D5004540</t>
  </si>
  <si>
    <t>412310</t>
  </si>
  <si>
    <t>501.45</t>
  </si>
  <si>
    <t>209.81</t>
  </si>
  <si>
    <t>69.48</t>
  </si>
  <si>
    <t>195.76</t>
  </si>
  <si>
    <t>21.41</t>
  </si>
  <si>
    <t>850 292-3740</t>
  </si>
  <si>
    <t>25665741</t>
  </si>
  <si>
    <t>1937207</t>
  </si>
  <si>
    <t>Selena Melendez</t>
  </si>
  <si>
    <t>8600   CHISHOLM RD</t>
  </si>
  <si>
    <t>407966</t>
  </si>
  <si>
    <t>533888</t>
  </si>
  <si>
    <t>772.83</t>
  </si>
  <si>
    <t>75.02</t>
  </si>
  <si>
    <t>186.93</t>
  </si>
  <si>
    <t>227.42</t>
  </si>
  <si>
    <t>278.47</t>
  </si>
  <si>
    <t>25665756</t>
  </si>
  <si>
    <t>4502107</t>
  </si>
  <si>
    <t>SHINEKA BRADFORD</t>
  </si>
  <si>
    <t>850 453 6477</t>
  </si>
  <si>
    <t>607   EDGECLIFF DR</t>
  </si>
  <si>
    <t>SABPTGWWP</t>
  </si>
  <si>
    <t>407767</t>
  </si>
  <si>
    <t>638492</t>
  </si>
  <si>
    <t>-133.57</t>
  </si>
  <si>
    <t>433.47</t>
  </si>
  <si>
    <t>16.17</t>
  </si>
  <si>
    <t>195.91</t>
  </si>
  <si>
    <t>221.39</t>
  </si>
  <si>
    <t>2015-05-29 00:00:00</t>
  </si>
  <si>
    <t>850 453-6477</t>
  </si>
  <si>
    <t>25665914</t>
  </si>
  <si>
    <t>72131021</t>
  </si>
  <si>
    <t>denise knight</t>
  </si>
  <si>
    <t xml:space="preserve">     N</t>
  </si>
  <si>
    <t>SABKGCGNG</t>
  </si>
  <si>
    <t>407706</t>
  </si>
  <si>
    <t>-131.54</t>
  </si>
  <si>
    <t>286.07</t>
  </si>
  <si>
    <t>153.04</t>
  </si>
  <si>
    <t>128.04</t>
  </si>
  <si>
    <t>850 426-5770</t>
  </si>
  <si>
    <t>25656588</t>
  </si>
  <si>
    <t>71853422</t>
  </si>
  <si>
    <t>JAVANTE SAPP</t>
  </si>
  <si>
    <t>850 607 3726</t>
  </si>
  <si>
    <t>7806   OAK FOREST DR</t>
  </si>
  <si>
    <t>SABKBZFNV</t>
  </si>
  <si>
    <t>407649</t>
  </si>
  <si>
    <t>-6.99</t>
  </si>
  <si>
    <t>-151.07</t>
  </si>
  <si>
    <t>871.94</t>
  </si>
  <si>
    <t>269.36</t>
  </si>
  <si>
    <t>597.59</t>
  </si>
  <si>
    <t>850 607-3726</t>
  </si>
  <si>
    <t>25662831</t>
  </si>
  <si>
    <t>25667668</t>
  </si>
  <si>
    <t>138311</t>
  </si>
  <si>
    <t>NATASHA TRAVIS</t>
  </si>
  <si>
    <t>850 542 0235</t>
  </si>
  <si>
    <t>6585   MEMPHIS AVE</t>
  </si>
  <si>
    <t>406705</t>
  </si>
  <si>
    <t>-313.45</t>
  </si>
  <si>
    <t>-17.46</t>
  </si>
  <si>
    <t>776.79</t>
  </si>
  <si>
    <t>225.28</t>
  </si>
  <si>
    <t>516.52</t>
  </si>
  <si>
    <t>850 542-0235</t>
  </si>
  <si>
    <t>25659547</t>
  </si>
  <si>
    <t>2418312</t>
  </si>
  <si>
    <t>AARON STRAUSS</t>
  </si>
  <si>
    <t>10/08/2008</t>
  </si>
  <si>
    <t>850 497 6103</t>
  </si>
  <si>
    <t>690   DECATUR AVE</t>
  </si>
  <si>
    <t>APP7HD2</t>
  </si>
  <si>
    <t>H000000008259</t>
  </si>
  <si>
    <t>406658</t>
  </si>
  <si>
    <t>-339.01</t>
  </si>
  <si>
    <t>-629.95</t>
  </si>
  <si>
    <t>-312.44</t>
  </si>
  <si>
    <t>1101.21</t>
  </si>
  <si>
    <t>394.52</t>
  </si>
  <si>
    <t>332.69</t>
  </si>
  <si>
    <t>339.01</t>
  </si>
  <si>
    <t>850 497-6103</t>
  </si>
  <si>
    <t>850 455-4696</t>
  </si>
  <si>
    <t>25672497</t>
  </si>
  <si>
    <t>71067309</t>
  </si>
  <si>
    <t>KRISCHANDA BARRON</t>
  </si>
  <si>
    <t>08/22/2013</t>
  </si>
  <si>
    <t>850 316 1850</t>
  </si>
  <si>
    <t>3155   BELLE MEADE DR</t>
  </si>
  <si>
    <t>0025</t>
  </si>
  <si>
    <t>405576</t>
  </si>
  <si>
    <t>-247.52</t>
  </si>
  <si>
    <t>-159.29</t>
  </si>
  <si>
    <t>-159.23</t>
  </si>
  <si>
    <t>321.08</t>
  </si>
  <si>
    <t>159.25</t>
  </si>
  <si>
    <t>156.84</t>
  </si>
  <si>
    <t>850 316-1850</t>
  </si>
  <si>
    <t>25667737</t>
  </si>
  <si>
    <t>38011305</t>
  </si>
  <si>
    <t>RACHEL FREEMAN</t>
  </si>
  <si>
    <t>850 208 1572</t>
  </si>
  <si>
    <t>1211  W MAXWELL ST</t>
  </si>
  <si>
    <t>0110</t>
  </si>
  <si>
    <t>5053</t>
  </si>
  <si>
    <t>404780</t>
  </si>
  <si>
    <t>412.7</t>
  </si>
  <si>
    <t>76.99</t>
  </si>
  <si>
    <t>181</t>
  </si>
  <si>
    <t>105.97</t>
  </si>
  <si>
    <t>2.69</t>
  </si>
  <si>
    <t>850 208-1572</t>
  </si>
  <si>
    <t>25665734</t>
  </si>
  <si>
    <t>963907</t>
  </si>
  <si>
    <t>CHASE TURNQUEST</t>
  </si>
  <si>
    <t>850 483 7306</t>
  </si>
  <si>
    <t>12540   LILLIAN HWY</t>
  </si>
  <si>
    <t>0134</t>
  </si>
  <si>
    <t>3HW147WJ05AA3</t>
  </si>
  <si>
    <t>404550</t>
  </si>
  <si>
    <t>267.71</t>
  </si>
  <si>
    <t>97.99</t>
  </si>
  <si>
    <t>76.49</t>
  </si>
  <si>
    <t>88.24</t>
  </si>
  <si>
    <t>850 483-7306</t>
  </si>
  <si>
    <t>25662800</t>
  </si>
  <si>
    <t>67654905</t>
  </si>
  <si>
    <t>Betty J Brown</t>
  </si>
  <si>
    <t>01/09/2013</t>
  </si>
  <si>
    <t>850 438 5135</t>
  </si>
  <si>
    <t>801  W DE SOTO ST</t>
  </si>
  <si>
    <t>5253</t>
  </si>
  <si>
    <t>236347068</t>
  </si>
  <si>
    <t>404172</t>
  </si>
  <si>
    <t>-90.98</t>
  </si>
  <si>
    <t>-64.49</t>
  </si>
  <si>
    <t>-60.50</t>
  </si>
  <si>
    <t>178.88</t>
  </si>
  <si>
    <t>85.99</t>
  </si>
  <si>
    <t>87.9</t>
  </si>
  <si>
    <t>2014-01-10 00:00:00</t>
  </si>
  <si>
    <t>850 438-5135</t>
  </si>
  <si>
    <t>25662763</t>
  </si>
  <si>
    <t>37943809</t>
  </si>
  <si>
    <t>NANCY SIMMONS</t>
  </si>
  <si>
    <t>850 497 5199</t>
  </si>
  <si>
    <t>7155  N 9TH AVE</t>
  </si>
  <si>
    <t xml:space="preserve">  116D</t>
  </si>
  <si>
    <t>SABXRNLJD</t>
  </si>
  <si>
    <t>402952</t>
  </si>
  <si>
    <t>-248.43</t>
  </si>
  <si>
    <t>327.57</t>
  </si>
  <si>
    <t>178.35</t>
  </si>
  <si>
    <t>144.23</t>
  </si>
  <si>
    <t>850 497-5199</t>
  </si>
  <si>
    <t>25672459</t>
  </si>
  <si>
    <t>66928616</t>
  </si>
  <si>
    <t>KEVIN WILLIAMS</t>
  </si>
  <si>
    <t>03/18/2014</t>
  </si>
  <si>
    <t>850 554 3017</t>
  </si>
  <si>
    <t>8206   KIPLING ST</t>
  </si>
  <si>
    <t>3HW145WP02EEE</t>
  </si>
  <si>
    <t>402951</t>
  </si>
  <si>
    <t>-295.73</t>
  </si>
  <si>
    <t>-253.82</t>
  </si>
  <si>
    <t>199.67</t>
  </si>
  <si>
    <t>148.1</t>
  </si>
  <si>
    <t>46.58</t>
  </si>
  <si>
    <t>850 554-3017</t>
  </si>
  <si>
    <t>850 549-6150</t>
  </si>
  <si>
    <t>25665773</t>
  </si>
  <si>
    <t>8769704</t>
  </si>
  <si>
    <t>Klarissa Strickengloss</t>
  </si>
  <si>
    <t>850 461 4865</t>
  </si>
  <si>
    <t>415   TWIN LAKES LN</t>
  </si>
  <si>
    <t>D7F4M13000018</t>
  </si>
  <si>
    <t>401702</t>
  </si>
  <si>
    <t>-123.92</t>
  </si>
  <si>
    <t>-91.66</t>
  </si>
  <si>
    <t>402.28</t>
  </si>
  <si>
    <t>33.34</t>
  </si>
  <si>
    <t>253.03</t>
  </si>
  <si>
    <t>121.75</t>
  </si>
  <si>
    <t>11.24</t>
  </si>
  <si>
    <t>850 461-4865</t>
  </si>
  <si>
    <t>25659784</t>
  </si>
  <si>
    <t>80822912</t>
  </si>
  <si>
    <t>Emily Knoblauch</t>
  </si>
  <si>
    <t>10/23/2014</t>
  </si>
  <si>
    <t>850 586 1825</t>
  </si>
  <si>
    <t>3121   EARL KENNEDY RD</t>
  </si>
  <si>
    <t>401119</t>
  </si>
  <si>
    <t>388787</t>
  </si>
  <si>
    <t>-30.16</t>
  </si>
  <si>
    <t>78.29</t>
  </si>
  <si>
    <t>39.15</t>
  </si>
  <si>
    <t>34.15</t>
  </si>
  <si>
    <t>850 586-1825</t>
  </si>
  <si>
    <t>25667792</t>
  </si>
  <si>
    <t>72716925</t>
  </si>
  <si>
    <t>christina ray</t>
  </si>
  <si>
    <t>04/17/2014</t>
  </si>
  <si>
    <t>850 696 2337</t>
  </si>
  <si>
    <t>399055</t>
  </si>
  <si>
    <t>-110.65</t>
  </si>
  <si>
    <t>-137.44</t>
  </si>
  <si>
    <t>02/18/2015</t>
  </si>
  <si>
    <t>-159.90</t>
  </si>
  <si>
    <t>573.47</t>
  </si>
  <si>
    <t>127.92</t>
  </si>
  <si>
    <t>208.31</t>
  </si>
  <si>
    <t>219.78</t>
  </si>
  <si>
    <t>12.47</t>
  </si>
  <si>
    <t>850 696-2337</t>
  </si>
  <si>
    <t>25672362</t>
  </si>
  <si>
    <t>13810705</t>
  </si>
  <si>
    <t>LAFAYETTE THOMAS</t>
  </si>
  <si>
    <t>01/26/2013</t>
  </si>
  <si>
    <t>850 226 7669</t>
  </si>
  <si>
    <t>119   MONAHAN DR</t>
  </si>
  <si>
    <t xml:space="preserve">   308</t>
  </si>
  <si>
    <t>SABXRKFVS</t>
  </si>
  <si>
    <t>398779</t>
  </si>
  <si>
    <t>-359.84</t>
  </si>
  <si>
    <t>-199.21</t>
  </si>
  <si>
    <t>-146.43</t>
  </si>
  <si>
    <t>744.57</t>
  </si>
  <si>
    <t>222.08</t>
  </si>
  <si>
    <t>162.65</t>
  </si>
  <si>
    <t>359.84</t>
  </si>
  <si>
    <t>850 226-7669</t>
  </si>
  <si>
    <t>404 932-1393</t>
  </si>
  <si>
    <t>25659735</t>
  </si>
  <si>
    <t>75554218</t>
  </si>
  <si>
    <t>JEFF SULLIVAN</t>
  </si>
  <si>
    <t>04/10/2013</t>
  </si>
  <si>
    <t>850 461 4442</t>
  </si>
  <si>
    <t>705   MARCIA CIR</t>
  </si>
  <si>
    <t>397910</t>
  </si>
  <si>
    <t>-123.42</t>
  </si>
  <si>
    <t>-119.43</t>
  </si>
  <si>
    <t>217.53</t>
  </si>
  <si>
    <t>97.77</t>
  </si>
  <si>
    <t>114.77</t>
  </si>
  <si>
    <t>850 461-4442</t>
  </si>
  <si>
    <t>25668838</t>
  </si>
  <si>
    <t>75202010</t>
  </si>
  <si>
    <t>TONYA GUNN</t>
  </si>
  <si>
    <t>12/17/2013</t>
  </si>
  <si>
    <t>850 586 5519</t>
  </si>
  <si>
    <t>502   NEWCASTLE DR</t>
  </si>
  <si>
    <t>397121</t>
  </si>
  <si>
    <t>-325.15</t>
  </si>
  <si>
    <t>-203.00</t>
  </si>
  <si>
    <t>596.7</t>
  </si>
  <si>
    <t>228.04</t>
  </si>
  <si>
    <t>43.51</t>
  </si>
  <si>
    <t>325.15</t>
  </si>
  <si>
    <t>850 586-5519</t>
  </si>
  <si>
    <t>25672560</t>
  </si>
  <si>
    <t>77967720</t>
  </si>
  <si>
    <t>SHERRY L RICKMAN</t>
  </si>
  <si>
    <t>850 585 0000</t>
  </si>
  <si>
    <t>400   KELLY RD</t>
  </si>
  <si>
    <t>244396334</t>
  </si>
  <si>
    <t>390611</t>
  </si>
  <si>
    <t>399.9</t>
  </si>
  <si>
    <t>135.52</t>
  </si>
  <si>
    <t>117.53</t>
  </si>
  <si>
    <t>11.33</t>
  </si>
  <si>
    <t>850 585-0000</t>
  </si>
  <si>
    <t>25668774</t>
  </si>
  <si>
    <t>68048610</t>
  </si>
  <si>
    <t>CHARIS TOMBLIN</t>
  </si>
  <si>
    <t>08/13/2014</t>
  </si>
  <si>
    <t>850 313 1168</t>
  </si>
  <si>
    <t>813  N B ST</t>
  </si>
  <si>
    <t>5350</t>
  </si>
  <si>
    <t>D5N4D31006958</t>
  </si>
  <si>
    <t>389583</t>
  </si>
  <si>
    <t>638475</t>
  </si>
  <si>
    <t>-64.00</t>
  </si>
  <si>
    <t>-195.95</t>
  </si>
  <si>
    <t>93.98</t>
  </si>
  <si>
    <t>42.5</t>
  </si>
  <si>
    <t>850 313-1168</t>
  </si>
  <si>
    <t>25659701</t>
  </si>
  <si>
    <t>71118714</t>
  </si>
  <si>
    <t>JAMES PEAK</t>
  </si>
  <si>
    <t>850 449 2908</t>
  </si>
  <si>
    <t>4744   BELLVIEW AVE</t>
  </si>
  <si>
    <t>249525579</t>
  </si>
  <si>
    <t>389559</t>
  </si>
  <si>
    <t>-188.10</t>
  </si>
  <si>
    <t>-1.00</t>
  </si>
  <si>
    <t>714.29</t>
  </si>
  <si>
    <t>219.53</t>
  </si>
  <si>
    <t>245.36</t>
  </si>
  <si>
    <t>195.02</t>
  </si>
  <si>
    <t>54.38</t>
  </si>
  <si>
    <t>850 449-2908</t>
  </si>
  <si>
    <t>25668653</t>
  </si>
  <si>
    <t>5303016</t>
  </si>
  <si>
    <t>JAMES COX</t>
  </si>
  <si>
    <t>850 602 5810</t>
  </si>
  <si>
    <t>2407  N T ST</t>
  </si>
  <si>
    <t>SABQSRLLZ</t>
  </si>
  <si>
    <t>389290</t>
  </si>
  <si>
    <t>437.86</t>
  </si>
  <si>
    <t>182.04</t>
  </si>
  <si>
    <t>64.97</t>
  </si>
  <si>
    <t>850 602-5810</t>
  </si>
  <si>
    <t>25662778</t>
  </si>
  <si>
    <t>56374202</t>
  </si>
  <si>
    <t>SYLVIA GULLEY</t>
  </si>
  <si>
    <t>01/18/2013</t>
  </si>
  <si>
    <t>850 485 0495</t>
  </si>
  <si>
    <t>561   SPRINGDALE CIR</t>
  </si>
  <si>
    <t>389269</t>
  </si>
  <si>
    <t>-20.00</t>
  </si>
  <si>
    <t>391.93</t>
  </si>
  <si>
    <t>134.18</t>
  </si>
  <si>
    <t>129.2</t>
  </si>
  <si>
    <t>128.55</t>
  </si>
  <si>
    <t>2015-01-29 00:00:00</t>
  </si>
  <si>
    <t>850 485-0495</t>
  </si>
  <si>
    <t>25672375</t>
  </si>
  <si>
    <t>15279502</t>
  </si>
  <si>
    <t>HEATHER DUFFY</t>
  </si>
  <si>
    <t>05/10/2014</t>
  </si>
  <si>
    <t>850 501 9829</t>
  </si>
  <si>
    <t>7220  N PALAFOX ST</t>
  </si>
  <si>
    <t xml:space="preserve">  5004</t>
  </si>
  <si>
    <t>SACBMFJMR</t>
  </si>
  <si>
    <t>387922</t>
  </si>
  <si>
    <t>-190.44</t>
  </si>
  <si>
    <t>-85.00</t>
  </si>
  <si>
    <t>463.37</t>
  </si>
  <si>
    <t>227.61</t>
  </si>
  <si>
    <t>45.32</t>
  </si>
  <si>
    <t>190.44</t>
  </si>
  <si>
    <t>850 501-9829</t>
  </si>
  <si>
    <t>25659744</t>
  </si>
  <si>
    <t>76537902</t>
  </si>
  <si>
    <t>Bill HUNNICUTT</t>
  </si>
  <si>
    <t>01/22/2013</t>
  </si>
  <si>
    <t>850 621 3133</t>
  </si>
  <si>
    <t>11  W CASA LOMA DR</t>
  </si>
  <si>
    <t>235664257</t>
  </si>
  <si>
    <t>386176</t>
  </si>
  <si>
    <t>01/11/2015</t>
  </si>
  <si>
    <t>12/09/2014</t>
  </si>
  <si>
    <t>-70.19</t>
  </si>
  <si>
    <t>143.85</t>
  </si>
  <si>
    <t>24.9</t>
  </si>
  <si>
    <t>850 621-3133</t>
  </si>
  <si>
    <t>850 243-3515</t>
  </si>
  <si>
    <t>25662681</t>
  </si>
  <si>
    <t>7272518</t>
  </si>
  <si>
    <t>NANCY ZERVOS</t>
  </si>
  <si>
    <t>850 466 2089</t>
  </si>
  <si>
    <t xml:space="preserve">   177</t>
  </si>
  <si>
    <t>386153</t>
  </si>
  <si>
    <t>486.2</t>
  </si>
  <si>
    <t>165.95</t>
  </si>
  <si>
    <t>315.26</t>
  </si>
  <si>
    <t>850 466-2089</t>
  </si>
  <si>
    <t>850 586-4749</t>
  </si>
  <si>
    <t>25667699</t>
  </si>
  <si>
    <t>25662768</t>
  </si>
  <si>
    <t>42029913</t>
  </si>
  <si>
    <t>Diane L Hilburn</t>
  </si>
  <si>
    <t>850 898 3644</t>
  </si>
  <si>
    <t>330   FRISCO RD</t>
  </si>
  <si>
    <t>0117</t>
  </si>
  <si>
    <t>D554M13002798</t>
  </si>
  <si>
    <t>385890</t>
  </si>
  <si>
    <t>05/13/2015</t>
  </si>
  <si>
    <t>-55.65</t>
  </si>
  <si>
    <t>622.85</t>
  </si>
  <si>
    <t>28.34</t>
  </si>
  <si>
    <t>324.34</t>
  </si>
  <si>
    <t>270.17</t>
  </si>
  <si>
    <t>850 898-3644</t>
  </si>
  <si>
    <t>850 281-6330</t>
  </si>
  <si>
    <t>25667740</t>
  </si>
  <si>
    <t>25665855</t>
  </si>
  <si>
    <t>48899916</t>
  </si>
  <si>
    <t>KANOCIA HERBERT</t>
  </si>
  <si>
    <t>850 485 6702</t>
  </si>
  <si>
    <t>109   CAVALIER DR</t>
  </si>
  <si>
    <t>0121</t>
  </si>
  <si>
    <t>5847</t>
  </si>
  <si>
    <t>267481119</t>
  </si>
  <si>
    <t>385841</t>
  </si>
  <si>
    <t>-15.54</t>
  </si>
  <si>
    <t>353.56</t>
  </si>
  <si>
    <t>182.29</t>
  </si>
  <si>
    <t>166.28</t>
  </si>
  <si>
    <t>850 485-6702</t>
  </si>
  <si>
    <t>25668743</t>
  </si>
  <si>
    <t>25656617</t>
  </si>
  <si>
    <t>75859536</t>
  </si>
  <si>
    <t>Donald BUCK</t>
  </si>
  <si>
    <t>850 586 2192</t>
  </si>
  <si>
    <t>1013   HOLTON AVE</t>
  </si>
  <si>
    <t>DCD4D31003950</t>
  </si>
  <si>
    <t>385401</t>
  </si>
  <si>
    <t>152.97</t>
  </si>
  <si>
    <t>66.26</t>
  </si>
  <si>
    <t>50.41</t>
  </si>
  <si>
    <t>36.3</t>
  </si>
  <si>
    <t>850 586-2192</t>
  </si>
  <si>
    <t>25659582</t>
  </si>
  <si>
    <t>9502904</t>
  </si>
  <si>
    <t>KRISTY POGUE-MIDDLETON</t>
  </si>
  <si>
    <t>10/08/2013</t>
  </si>
  <si>
    <t>850 261 7759</t>
  </si>
  <si>
    <t>7111  N BLUE ANGEL PKWY</t>
  </si>
  <si>
    <t xml:space="preserve">  6306</t>
  </si>
  <si>
    <t>385130</t>
  </si>
  <si>
    <t>-219.76</t>
  </si>
  <si>
    <t>-215.77</t>
  </si>
  <si>
    <t>-233.64</t>
  </si>
  <si>
    <t>395.53</t>
  </si>
  <si>
    <t>188.98</t>
  </si>
  <si>
    <t>201.56</t>
  </si>
  <si>
    <t>850 261-7759</t>
  </si>
  <si>
    <t>25659574</t>
  </si>
  <si>
    <t>7485006</t>
  </si>
  <si>
    <t>FARRAH HALE</t>
  </si>
  <si>
    <t>850 221 2288</t>
  </si>
  <si>
    <t>2120   BARRANCAS AVE</t>
  </si>
  <si>
    <t>382001</t>
  </si>
  <si>
    <t>-207.87</t>
  </si>
  <si>
    <t>-183.13</t>
  </si>
  <si>
    <t>-156.81</t>
  </si>
  <si>
    <t>375.76</t>
  </si>
  <si>
    <t>156.36</t>
  </si>
  <si>
    <t>214.41</t>
  </si>
  <si>
    <t>2015-05-06 00:00:00</t>
  </si>
  <si>
    <t>850 221-2288</t>
  </si>
  <si>
    <t>RGI6180</t>
  </si>
  <si>
    <t>25672492</t>
  </si>
  <si>
    <t>70179018</t>
  </si>
  <si>
    <t>TINA SCRUGGS</t>
  </si>
  <si>
    <t>470 388 7479</t>
  </si>
  <si>
    <t>5919   FLAXMAN ST</t>
  </si>
  <si>
    <t>SABNKQLMB</t>
  </si>
  <si>
    <t>379255</t>
  </si>
  <si>
    <t>536.36</t>
  </si>
  <si>
    <t>183.44</t>
  </si>
  <si>
    <t>178.45</t>
  </si>
  <si>
    <t>174.47</t>
  </si>
  <si>
    <t>470 388-7479</t>
  </si>
  <si>
    <t>25667725</t>
  </si>
  <si>
    <t>16320205</t>
  </si>
  <si>
    <t>LONDRIEKA ANDREWS</t>
  </si>
  <si>
    <t>850 898 7217</t>
  </si>
  <si>
    <t>8662   FIGLAND AVE</t>
  </si>
  <si>
    <t>DCP4M13003276</t>
  </si>
  <si>
    <t>379222</t>
  </si>
  <si>
    <t>-372.19</t>
  </si>
  <si>
    <t>-234.10</t>
  </si>
  <si>
    <t>-241.00</t>
  </si>
  <si>
    <t>904.59</t>
  </si>
  <si>
    <t>251.76</t>
  </si>
  <si>
    <t>617.84</t>
  </si>
  <si>
    <t>850 898-7217</t>
  </si>
  <si>
    <t>25672386</t>
  </si>
  <si>
    <t>25665893</t>
  </si>
  <si>
    <t>68054705</t>
  </si>
  <si>
    <t>BESSI PENA</t>
  </si>
  <si>
    <t>7747   GRAVES RD</t>
  </si>
  <si>
    <t>378031</t>
  </si>
  <si>
    <t>-34.99</t>
  </si>
  <si>
    <t>82.95</t>
  </si>
  <si>
    <t>850 497-4931</t>
  </si>
  <si>
    <t>25659629</t>
  </si>
  <si>
    <t>16389001</t>
  </si>
  <si>
    <t>RONALD BELL</t>
  </si>
  <si>
    <t>02/24/2015</t>
  </si>
  <si>
    <t>850 568 1968</t>
  </si>
  <si>
    <t>104  NW WAYNE AVE</t>
  </si>
  <si>
    <t>236370182</t>
  </si>
  <si>
    <t>377552</t>
  </si>
  <si>
    <t>-131.17</t>
  </si>
  <si>
    <t>-369.03</t>
  </si>
  <si>
    <t>-86.18</t>
  </si>
  <si>
    <t>147.38</t>
  </si>
  <si>
    <t>113.82</t>
  </si>
  <si>
    <t>850 568-1968</t>
  </si>
  <si>
    <t>850 240-0771</t>
  </si>
  <si>
    <t>850 368-5231</t>
  </si>
  <si>
    <t>25662884</t>
  </si>
  <si>
    <t>76261811</t>
  </si>
  <si>
    <t>MARY THOMPSON</t>
  </si>
  <si>
    <t>08/06/2014</t>
  </si>
  <si>
    <t>850 225 9902</t>
  </si>
  <si>
    <t>135   5TH AVE</t>
  </si>
  <si>
    <t>377432</t>
  </si>
  <si>
    <t>-184.00</t>
  </si>
  <si>
    <t>-302.88</t>
  </si>
  <si>
    <t>332.58</t>
  </si>
  <si>
    <t>166.13</t>
  </si>
  <si>
    <t>161.46</t>
  </si>
  <si>
    <t>850 225-9902</t>
  </si>
  <si>
    <t>25659752</t>
  </si>
  <si>
    <t>77590805</t>
  </si>
  <si>
    <t>MS SANDRA L DOVE-MCLAIN</t>
  </si>
  <si>
    <t>06/24/2014</t>
  </si>
  <si>
    <t>850 651 4157</t>
  </si>
  <si>
    <t>6   GARDNER DR</t>
  </si>
  <si>
    <t xml:space="preserve"> 431</t>
  </si>
  <si>
    <t>374783</t>
  </si>
  <si>
    <t>-95.82</t>
  </si>
  <si>
    <t>221.64</t>
  </si>
  <si>
    <t>95.83</t>
  </si>
  <si>
    <t>850 651-4157</t>
  </si>
  <si>
    <t>850 882-8937</t>
  </si>
  <si>
    <t>25665792</t>
  </si>
  <si>
    <t>12048007</t>
  </si>
  <si>
    <t>TOM KUBISAK</t>
  </si>
  <si>
    <t>10/30/2014</t>
  </si>
  <si>
    <t>630 450 2616</t>
  </si>
  <si>
    <t>130   BIG OAKS LN</t>
  </si>
  <si>
    <t>X296193</t>
  </si>
  <si>
    <t>373876</t>
  </si>
  <si>
    <t>-204.59</t>
  </si>
  <si>
    <t>03/22/2015</t>
  </si>
  <si>
    <t>-465.61</t>
  </si>
  <si>
    <t>-208.24</t>
  </si>
  <si>
    <t>1139.89</t>
  </si>
  <si>
    <t>751.43</t>
  </si>
  <si>
    <t>239.54</t>
  </si>
  <si>
    <t>148.92</t>
  </si>
  <si>
    <t>630 450-2616</t>
  </si>
  <si>
    <t>25656518</t>
  </si>
  <si>
    <t>33846719</t>
  </si>
  <si>
    <t>EARNESTINE GLADDEN</t>
  </si>
  <si>
    <t>01/18/2015</t>
  </si>
  <si>
    <t>850 483 7902</t>
  </si>
  <si>
    <t>100   REDWOOD CIR</t>
  </si>
  <si>
    <t xml:space="preserve">   312</t>
  </si>
  <si>
    <t>DAH4M13005354</t>
  </si>
  <si>
    <t>371736</t>
  </si>
  <si>
    <t>-553.49</t>
  </si>
  <si>
    <t>774.52</t>
  </si>
  <si>
    <t>223.95</t>
  </si>
  <si>
    <t>545.58</t>
  </si>
  <si>
    <t>850 483-7902</t>
  </si>
  <si>
    <t>25662751</t>
  </si>
  <si>
    <t>29948706</t>
  </si>
  <si>
    <t>QUANIQUA NEWBERRY</t>
  </si>
  <si>
    <t>01/04/2015</t>
  </si>
  <si>
    <t>850 390 5057</t>
  </si>
  <si>
    <t>107   MYRTLEWOOD DR</t>
  </si>
  <si>
    <t>3HW147W807754</t>
  </si>
  <si>
    <t>371416</t>
  </si>
  <si>
    <t>-380.97</t>
  </si>
  <si>
    <t>-109.00</t>
  </si>
  <si>
    <t>1068.39</t>
  </si>
  <si>
    <t>189.41</t>
  </si>
  <si>
    <t>296.44</t>
  </si>
  <si>
    <t>582.54</t>
  </si>
  <si>
    <t>850 390-5057</t>
  </si>
  <si>
    <t>25667731</t>
  </si>
  <si>
    <t>25672471</t>
  </si>
  <si>
    <t>67833402</t>
  </si>
  <si>
    <t>VIRGINIA MULVEY</t>
  </si>
  <si>
    <t>10   EATON RD</t>
  </si>
  <si>
    <t>SABQWPMVK</t>
  </si>
  <si>
    <t>345392</t>
  </si>
  <si>
    <t>196.09</t>
  </si>
  <si>
    <t>55.69</t>
  </si>
  <si>
    <t>50.7</t>
  </si>
  <si>
    <t>89.7</t>
  </si>
  <si>
    <t>25659693</t>
  </si>
  <si>
    <t>69070309</t>
  </si>
  <si>
    <t>JAMES A BATES</t>
  </si>
  <si>
    <t>11/02/2011</t>
  </si>
  <si>
    <t>631 456 0953</t>
  </si>
  <si>
    <t>1705  N 8TH AVE</t>
  </si>
  <si>
    <t>0029</t>
  </si>
  <si>
    <t>DCS4M13003609</t>
  </si>
  <si>
    <t>337941</t>
  </si>
  <si>
    <t>-280.04</t>
  </si>
  <si>
    <t>-160.85</t>
  </si>
  <si>
    <t>-184.97</t>
  </si>
  <si>
    <t>821.25</t>
  </si>
  <si>
    <t>225.8</t>
  </si>
  <si>
    <t>317.57</t>
  </si>
  <si>
    <t>277.88</t>
  </si>
  <si>
    <t>2013-01-22 00:00:00</t>
  </si>
  <si>
    <t>631 456-0953</t>
  </si>
  <si>
    <t>25667721</t>
  </si>
  <si>
    <t>15369402</t>
  </si>
  <si>
    <t>SHEREIA REED</t>
  </si>
  <si>
    <t>05/31/2014</t>
  </si>
  <si>
    <t>850 398 8224</t>
  </si>
  <si>
    <t>800   SPRING CREEK BLVD</t>
  </si>
  <si>
    <t xml:space="preserve">  4309</t>
  </si>
  <si>
    <t>SABTBXCVH</t>
  </si>
  <si>
    <t>324957</t>
  </si>
  <si>
    <t>-11.00</t>
  </si>
  <si>
    <t>-49.01</t>
  </si>
  <si>
    <t>-40.57</t>
  </si>
  <si>
    <t>91.99</t>
  </si>
  <si>
    <t>49.19</t>
  </si>
  <si>
    <t>37.81</t>
  </si>
  <si>
    <t>850 398-8224</t>
  </si>
  <si>
    <t>25659681</t>
  </si>
  <si>
    <t>66979610</t>
  </si>
  <si>
    <t>Charles White</t>
  </si>
  <si>
    <t>8   SULLIVAN RD</t>
  </si>
  <si>
    <t>5849</t>
  </si>
  <si>
    <t>SACCRPQWQ</t>
  </si>
  <si>
    <t>2773</t>
  </si>
  <si>
    <t>-123.06</t>
  </si>
  <si>
    <t>-162.59</t>
  </si>
  <si>
    <t>-159.45</t>
  </si>
  <si>
    <t>322.62</t>
  </si>
  <si>
    <t>157.17</t>
  </si>
  <si>
    <t>160.46</t>
  </si>
  <si>
    <t>25672361</t>
  </si>
  <si>
    <t>13668514</t>
  </si>
  <si>
    <t>BEVERLY A WILLIAMS</t>
  </si>
  <si>
    <t>850 542 5767</t>
  </si>
  <si>
    <t>5406   GLASS DR</t>
  </si>
  <si>
    <t xml:space="preserve">    10</t>
  </si>
  <si>
    <t>267895</t>
  </si>
  <si>
    <t>222.23</t>
  </si>
  <si>
    <t>128.12</t>
  </si>
  <si>
    <t>850 542-5767</t>
  </si>
  <si>
    <t>25665970</t>
  </si>
  <si>
    <t>77654807</t>
  </si>
  <si>
    <t>MR PAUL G BENJAMIN</t>
  </si>
  <si>
    <t>850 225 1804</t>
  </si>
  <si>
    <t>204   LAKESIDE LN</t>
  </si>
  <si>
    <t>2532128</t>
  </si>
  <si>
    <t>-182.38</t>
  </si>
  <si>
    <t>309.61</t>
  </si>
  <si>
    <t>182.38</t>
  </si>
  <si>
    <t>97.24</t>
  </si>
  <si>
    <t>850 225-1804</t>
  </si>
  <si>
    <t>850 217-1872</t>
  </si>
  <si>
    <t>25662707</t>
  </si>
  <si>
    <t>10726801</t>
  </si>
  <si>
    <t>F J KELLEY</t>
  </si>
  <si>
    <t>04/20/1994</t>
  </si>
  <si>
    <t>850 455 3320</t>
  </si>
  <si>
    <t>6510   FABIANO ST</t>
  </si>
  <si>
    <t>2340928</t>
  </si>
  <si>
    <t>850 455-3320</t>
  </si>
  <si>
    <t>25656625</t>
  </si>
  <si>
    <t>76487002</t>
  </si>
  <si>
    <t>RICHARD FAULK</t>
  </si>
  <si>
    <t>01/04/2011</t>
  </si>
  <si>
    <t>850 581 2957</t>
  </si>
  <si>
    <t>471   LAKEVIEW ST</t>
  </si>
  <si>
    <t>2336263</t>
  </si>
  <si>
    <t>-390.98</t>
  </si>
  <si>
    <t>-394.77</t>
  </si>
  <si>
    <t>01/21/2015</t>
  </si>
  <si>
    <t>-385.25</t>
  </si>
  <si>
    <t>592.01</t>
  </si>
  <si>
    <t>206.88</t>
  </si>
  <si>
    <t>346.23</t>
  </si>
  <si>
    <t>38.9</t>
  </si>
  <si>
    <t>850 581-2957</t>
  </si>
  <si>
    <t>25656604</t>
  </si>
  <si>
    <t>74691013</t>
  </si>
  <si>
    <t>KRISTINA SCHOOLCRAFT</t>
  </si>
  <si>
    <t>06/11/2013</t>
  </si>
  <si>
    <t>850 226 8522</t>
  </si>
  <si>
    <t>410   SHERRY CIR</t>
  </si>
  <si>
    <t>244022747</t>
  </si>
  <si>
    <t>2306550</t>
  </si>
  <si>
    <t>-225.98</t>
  </si>
  <si>
    <t>-370.75</t>
  </si>
  <si>
    <t>-195.97</t>
  </si>
  <si>
    <t>407.86</t>
  </si>
  <si>
    <t>205.96</t>
  </si>
  <si>
    <t>196.91</t>
  </si>
  <si>
    <t>2015-04-27 00:00:00</t>
  </si>
  <si>
    <t>850 226-8522</t>
  </si>
  <si>
    <t>25662870</t>
  </si>
  <si>
    <t>25665925</t>
  </si>
  <si>
    <t>73662629</t>
  </si>
  <si>
    <t>FIDENCIO U QUINTANAR</t>
  </si>
  <si>
    <t>02/23/2015</t>
  </si>
  <si>
    <t>850 305 2128</t>
  </si>
  <si>
    <t>535   ARGYLE CT</t>
  </si>
  <si>
    <t>2306383</t>
  </si>
  <si>
    <t>-114.96</t>
  </si>
  <si>
    <t>-106.99</t>
  </si>
  <si>
    <t>136.16</t>
  </si>
  <si>
    <t>74.19</t>
  </si>
  <si>
    <t>850 305-2128</t>
  </si>
  <si>
    <t>25672332</t>
  </si>
  <si>
    <t>11347202</t>
  </si>
  <si>
    <t>IZEAL RICH</t>
  </si>
  <si>
    <t>03/11/2010</t>
  </si>
  <si>
    <t>850 453 0025</t>
  </si>
  <si>
    <t>1129   WEBSTER DR</t>
  </si>
  <si>
    <t>0045</t>
  </si>
  <si>
    <t>641BMK4AR029720</t>
  </si>
  <si>
    <t>2305820</t>
  </si>
  <si>
    <t>-119.49</t>
  </si>
  <si>
    <t>-115.50</t>
  </si>
  <si>
    <t>-234.91</t>
  </si>
  <si>
    <t>239.98</t>
  </si>
  <si>
    <t>119.49</t>
  </si>
  <si>
    <t>115.5</t>
  </si>
  <si>
    <t>2011-03-07 00:00:00</t>
  </si>
  <si>
    <t>850 453-0025</t>
  </si>
  <si>
    <t>25665959</t>
  </si>
  <si>
    <t>77066703</t>
  </si>
  <si>
    <t>MR DEAN A GORDON</t>
  </si>
  <si>
    <t>01/13/1998</t>
  </si>
  <si>
    <t>850 581 3330</t>
  </si>
  <si>
    <t>604   LAKEVIEW ST</t>
  </si>
  <si>
    <t>2300790</t>
  </si>
  <si>
    <t>-150.87</t>
  </si>
  <si>
    <t>-210.00</t>
  </si>
  <si>
    <t>-208.84</t>
  </si>
  <si>
    <t>360.54</t>
  </si>
  <si>
    <t>250.98</t>
  </si>
  <si>
    <t>88.36</t>
  </si>
  <si>
    <t>850 581-3330</t>
  </si>
  <si>
    <t>25668631</t>
  </si>
  <si>
    <t>2351003</t>
  </si>
  <si>
    <t>BOBBIE ROBERTS</t>
  </si>
  <si>
    <t>850 332 7955</t>
  </si>
  <si>
    <t>3221   DESERT ST</t>
  </si>
  <si>
    <t>3754</t>
  </si>
  <si>
    <t>SABQWJCHB</t>
  </si>
  <si>
    <t>2299854</t>
  </si>
  <si>
    <t>-260.87</t>
  </si>
  <si>
    <t>-266.00</t>
  </si>
  <si>
    <t>527.16</t>
  </si>
  <si>
    <t>260.86</t>
  </si>
  <si>
    <t>261.31</t>
  </si>
  <si>
    <t>850 332-7955</t>
  </si>
  <si>
    <t>850 525-1976</t>
  </si>
  <si>
    <t>25656478</t>
  </si>
  <si>
    <t>13769405</t>
  </si>
  <si>
    <t>SHERRY ROEDEL</t>
  </si>
  <si>
    <t>12/17/2012</t>
  </si>
  <si>
    <t>850 240 2665</t>
  </si>
  <si>
    <t>216B   1ST ST</t>
  </si>
  <si>
    <t>260107784</t>
  </si>
  <si>
    <t>2298945</t>
  </si>
  <si>
    <t>-73.89</t>
  </si>
  <si>
    <t>-52.74</t>
  </si>
  <si>
    <t>236.65</t>
  </si>
  <si>
    <t>139.91</t>
  </si>
  <si>
    <t>91.75</t>
  </si>
  <si>
    <t>850 240-2665</t>
  </si>
  <si>
    <t>25662673</t>
  </si>
  <si>
    <t>4883008</t>
  </si>
  <si>
    <t>TRACY KING</t>
  </si>
  <si>
    <t>850 398 2173</t>
  </si>
  <si>
    <t>5088   ANTIOCH RD</t>
  </si>
  <si>
    <t>SABGNWRNP</t>
  </si>
  <si>
    <t>2292168</t>
  </si>
  <si>
    <t>-218.08</t>
  </si>
  <si>
    <t>512.2</t>
  </si>
  <si>
    <t>21.35</t>
  </si>
  <si>
    <t>299.7</t>
  </si>
  <si>
    <t>191.15</t>
  </si>
  <si>
    <t>850 398-2173</t>
  </si>
  <si>
    <t>25665777</t>
  </si>
  <si>
    <t>9026101</t>
  </si>
  <si>
    <t>PAUL SHOREY</t>
  </si>
  <si>
    <t>06/08/2004</t>
  </si>
  <si>
    <t>850 699 2797</t>
  </si>
  <si>
    <t>9600   GRAND SANDESTIN BLVD</t>
  </si>
  <si>
    <t xml:space="preserve">  3006</t>
  </si>
  <si>
    <t>2253566</t>
  </si>
  <si>
    <t>-31.50</t>
  </si>
  <si>
    <t>-93.48</t>
  </si>
  <si>
    <t>71.98</t>
  </si>
  <si>
    <t>35.49</t>
  </si>
  <si>
    <t>31.5</t>
  </si>
  <si>
    <t>850 699-2797</t>
  </si>
  <si>
    <t>25659598</t>
  </si>
  <si>
    <t>11719204</t>
  </si>
  <si>
    <t>RICKY NOONAN</t>
  </si>
  <si>
    <t>02/11/2011</t>
  </si>
  <si>
    <t>425 443 9864</t>
  </si>
  <si>
    <t>2906  E GADSDEN ST</t>
  </si>
  <si>
    <t>2249501</t>
  </si>
  <si>
    <t>144.96</t>
  </si>
  <si>
    <t>86.98</t>
  </si>
  <si>
    <t>425 443-9864</t>
  </si>
  <si>
    <t>25668751</t>
  </si>
  <si>
    <t>64200905</t>
  </si>
  <si>
    <t>ZELDA MICHELINI</t>
  </si>
  <si>
    <t>410 474 2219</t>
  </si>
  <si>
    <t>1910  E CERVANTES ST</t>
  </si>
  <si>
    <t>0030</t>
  </si>
  <si>
    <t>DAH4M13004974</t>
  </si>
  <si>
    <t>2248348</t>
  </si>
  <si>
    <t>255.55</t>
  </si>
  <si>
    <t>89.83</t>
  </si>
  <si>
    <t>84.84</t>
  </si>
  <si>
    <t>80.88</t>
  </si>
  <si>
    <t>410 474-2219</t>
  </si>
  <si>
    <t>25656428</t>
  </si>
  <si>
    <t>5532405</t>
  </si>
  <si>
    <t>Steven Patterson</t>
  </si>
  <si>
    <t>404 623 9372</t>
  </si>
  <si>
    <t>330   VININGS WAY BLVD</t>
  </si>
  <si>
    <t xml:space="preserve"> 11111</t>
  </si>
  <si>
    <t>SABSPBVPK</t>
  </si>
  <si>
    <t>2172191</t>
  </si>
  <si>
    <t>-134.80</t>
  </si>
  <si>
    <t>512.02</t>
  </si>
  <si>
    <t>216.3</t>
  </si>
  <si>
    <t>155.93</t>
  </si>
  <si>
    <t>134.8</t>
  </si>
  <si>
    <t>404 623-9372</t>
  </si>
  <si>
    <t>25659697</t>
  </si>
  <si>
    <t>70852416</t>
  </si>
  <si>
    <t>MARY YATES</t>
  </si>
  <si>
    <t>850 602 7440</t>
  </si>
  <si>
    <t>10901   CHEMSTRAND RD</t>
  </si>
  <si>
    <t>0102</t>
  </si>
  <si>
    <t>SABNNZGMT</t>
  </si>
  <si>
    <t>2121942</t>
  </si>
  <si>
    <t>379.99</t>
  </si>
  <si>
    <t>42.52</t>
  </si>
  <si>
    <t>139.49</t>
  </si>
  <si>
    <t>134.52</t>
  </si>
  <si>
    <t>63.46</t>
  </si>
  <si>
    <t>850 602-7440</t>
  </si>
  <si>
    <t>25672354</t>
  </si>
  <si>
    <t>13442007</t>
  </si>
  <si>
    <t>LAJUANA MCBRIDE</t>
  </si>
  <si>
    <t>850 612 0824</t>
  </si>
  <si>
    <t>517   ADDISON PL</t>
  </si>
  <si>
    <t>236727509</t>
  </si>
  <si>
    <t>2121563</t>
  </si>
  <si>
    <t>-43.30</t>
  </si>
  <si>
    <t>-45.00</t>
  </si>
  <si>
    <t>159.16</t>
  </si>
  <si>
    <t>850 612-0824</t>
  </si>
  <si>
    <t>25662684</t>
  </si>
  <si>
    <t>7547101</t>
  </si>
  <si>
    <t>MS TANYA RAVAN</t>
  </si>
  <si>
    <t>05/11/2002</t>
  </si>
  <si>
    <t>850 315 5056</t>
  </si>
  <si>
    <t>917   LAUDERHILL LN</t>
  </si>
  <si>
    <t>2111713</t>
  </si>
  <si>
    <t>259.94</t>
  </si>
  <si>
    <t>114.98</t>
  </si>
  <si>
    <t>139.97</t>
  </si>
  <si>
    <t>850 315-5056</t>
  </si>
  <si>
    <t>850 664-0118</t>
  </si>
  <si>
    <t>25656634</t>
  </si>
  <si>
    <t>77478502</t>
  </si>
  <si>
    <t>JERRY FINLEY</t>
  </si>
  <si>
    <t>05/31/2002</t>
  </si>
  <si>
    <t>850 314 0870</t>
  </si>
  <si>
    <t>766   OVERBROOK DR</t>
  </si>
  <si>
    <t>2111636</t>
  </si>
  <si>
    <t>-87.26</t>
  </si>
  <si>
    <t>-209.05</t>
  </si>
  <si>
    <t>-213.04</t>
  </si>
  <si>
    <t>103.45</t>
  </si>
  <si>
    <t>38.97</t>
  </si>
  <si>
    <t>33.98</t>
  </si>
  <si>
    <t>30.5</t>
  </si>
  <si>
    <t>850 314-0870</t>
  </si>
  <si>
    <t>850 302-6557</t>
  </si>
  <si>
    <t>25665746</t>
  </si>
  <si>
    <t>2762710</t>
  </si>
  <si>
    <t>STEFAN VILLAFANA</t>
  </si>
  <si>
    <t>757 329 2496</t>
  </si>
  <si>
    <t>68   BELLEAU WOOD CT</t>
  </si>
  <si>
    <t>0129</t>
  </si>
  <si>
    <t>45U14AWC016F6</t>
  </si>
  <si>
    <t>2080005</t>
  </si>
  <si>
    <t>-90.73</t>
  </si>
  <si>
    <t>-155.23</t>
  </si>
  <si>
    <t>94.72</t>
  </si>
  <si>
    <t>90.73</t>
  </si>
  <si>
    <t>757 329-2496</t>
  </si>
  <si>
    <t>25672509</t>
  </si>
  <si>
    <t>72100809</t>
  </si>
  <si>
    <t>BENJIE SPERLING</t>
  </si>
  <si>
    <t>954 772 4409</t>
  </si>
  <si>
    <t>7227   SHARP REEF RD</t>
  </si>
  <si>
    <t>0143</t>
  </si>
  <si>
    <t>3H2145WT00320</t>
  </si>
  <si>
    <t>2079957</t>
  </si>
  <si>
    <t>311.83</t>
  </si>
  <si>
    <t>222.61</t>
  </si>
  <si>
    <t>84.23</t>
  </si>
  <si>
    <t>954 772-4409</t>
  </si>
  <si>
    <t>954 614-9756</t>
  </si>
  <si>
    <t>25667755</t>
  </si>
  <si>
    <t>66475817</t>
  </si>
  <si>
    <t>EVARISTO AGUIAR</t>
  </si>
  <si>
    <t>999 261 4973</t>
  </si>
  <si>
    <t>3751  E OLIVE RD</t>
  </si>
  <si>
    <t>236721884</t>
  </si>
  <si>
    <t>204815</t>
  </si>
  <si>
    <t>234.66</t>
  </si>
  <si>
    <t>75.6</t>
  </si>
  <si>
    <t>59.56</t>
  </si>
  <si>
    <t>99.5</t>
  </si>
  <si>
    <t>2015-06-01 00:00:00</t>
  </si>
  <si>
    <t>999 261-4973</t>
  </si>
  <si>
    <t>25656392</t>
  </si>
  <si>
    <t>1143605</t>
  </si>
  <si>
    <t>SHAMARIA WILLIAMS</t>
  </si>
  <si>
    <t>850 346 3893</t>
  </si>
  <si>
    <t>202  E LAKEVIEW AVE</t>
  </si>
  <si>
    <t>D9N4M13004087</t>
  </si>
  <si>
    <t>2046601</t>
  </si>
  <si>
    <t>-231.01</t>
  </si>
  <si>
    <t>-207.49</t>
  </si>
  <si>
    <t>-53.84</t>
  </si>
  <si>
    <t>428.14</t>
  </si>
  <si>
    <t>207.15</t>
  </si>
  <si>
    <t>216</t>
  </si>
  <si>
    <t>850 346-3893</t>
  </si>
  <si>
    <t>25656397</t>
  </si>
  <si>
    <t>1803310</t>
  </si>
  <si>
    <t>MATTHEW COLEMAN</t>
  </si>
  <si>
    <t>251 424 0596</t>
  </si>
  <si>
    <t>3308   PINE FOREST RD</t>
  </si>
  <si>
    <t>0073</t>
  </si>
  <si>
    <t>DCS4M13004139</t>
  </si>
  <si>
    <t>2046294</t>
  </si>
  <si>
    <t>-205.99</t>
  </si>
  <si>
    <t>1191.9</t>
  </si>
  <si>
    <t>299.64</t>
  </si>
  <si>
    <t>256.14</t>
  </si>
  <si>
    <t>250.6</t>
  </si>
  <si>
    <t>385.52</t>
  </si>
  <si>
    <t>2015-07-24 00:00:00</t>
  </si>
  <si>
    <t>251 424-0596</t>
  </si>
  <si>
    <t>25662652</t>
  </si>
  <si>
    <t>25672445</t>
  </si>
  <si>
    <t>65458214</t>
  </si>
  <si>
    <t>Jonathan White</t>
  </si>
  <si>
    <t>850 619 3884</t>
  </si>
  <si>
    <t>511   PELHAM RD</t>
  </si>
  <si>
    <t>D6C4M13003288</t>
  </si>
  <si>
    <t>2046182</t>
  </si>
  <si>
    <t>445.34</t>
  </si>
  <si>
    <t>161.57</t>
  </si>
  <si>
    <t>156.58</t>
  </si>
  <si>
    <t>135.66</t>
  </si>
  <si>
    <t>850 619-3884</t>
  </si>
  <si>
    <t>25656525</t>
  </si>
  <si>
    <t>45369614</t>
  </si>
  <si>
    <t>ROY WHITE</t>
  </si>
  <si>
    <t>850 516 2722</t>
  </si>
  <si>
    <t>4664   GENEVA DR</t>
  </si>
  <si>
    <t>0061</t>
  </si>
  <si>
    <t>260107639</t>
  </si>
  <si>
    <t>2037506</t>
  </si>
  <si>
    <t>-115.14</t>
  </si>
  <si>
    <t>-83.71</t>
  </si>
  <si>
    <t>-46.49</t>
  </si>
  <si>
    <t>150.38</t>
  </si>
  <si>
    <t>59.39</t>
  </si>
  <si>
    <t>850 516-2722</t>
  </si>
  <si>
    <t>25659667</t>
  </si>
  <si>
    <t>57215604</t>
  </si>
  <si>
    <t>CHRISTIAN CARTER</t>
  </si>
  <si>
    <t>850 281 6311</t>
  </si>
  <si>
    <t>661   SPENCER AVE</t>
  </si>
  <si>
    <t xml:space="preserve">   HSE</t>
  </si>
  <si>
    <t>SABJWJFRT</t>
  </si>
  <si>
    <t>2036681</t>
  </si>
  <si>
    <t>R146855</t>
  </si>
  <si>
    <t>682.12</t>
  </si>
  <si>
    <t>247.17</t>
  </si>
  <si>
    <t>264.16</t>
  </si>
  <si>
    <t>170.79</t>
  </si>
  <si>
    <t>850 281-6311</t>
  </si>
  <si>
    <t>25672452</t>
  </si>
  <si>
    <t>66397508</t>
  </si>
  <si>
    <t>FELISHA PERRY</t>
  </si>
  <si>
    <t>89  S MADISON DR</t>
  </si>
  <si>
    <t>SABWGHVVZ</t>
  </si>
  <si>
    <t>2028948</t>
  </si>
  <si>
    <t>479.28</t>
  </si>
  <si>
    <t>135.7</t>
  </si>
  <si>
    <t>225.34</t>
  </si>
  <si>
    <t>118.24</t>
  </si>
  <si>
    <t>850 288-8958</t>
  </si>
  <si>
    <t>25668643</t>
  </si>
  <si>
    <t>4016410</t>
  </si>
  <si>
    <t>MARKAS WASHINGTON</t>
  </si>
  <si>
    <t>496  S FAIRFIELD DR</t>
  </si>
  <si>
    <t>D5Y3R44004178</t>
  </si>
  <si>
    <t>2028863</t>
  </si>
  <si>
    <t>-365.76</t>
  </si>
  <si>
    <t>-192.64</t>
  </si>
  <si>
    <t>-169.56</t>
  </si>
  <si>
    <t>609.11</t>
  </si>
  <si>
    <t>64.31</t>
  </si>
  <si>
    <t>179.04</t>
  </si>
  <si>
    <t>365.76</t>
  </si>
  <si>
    <t>2015-07-21 00:00:00</t>
  </si>
  <si>
    <t>850 723-8032</t>
  </si>
  <si>
    <t>25672268</t>
  </si>
  <si>
    <t>3574909</t>
  </si>
  <si>
    <t>Betty Martinez</t>
  </si>
  <si>
    <t>850 902 7936</t>
  </si>
  <si>
    <t>5973   COBBLER LN</t>
  </si>
  <si>
    <t>SABQNPCXK</t>
  </si>
  <si>
    <t>2028709</t>
  </si>
  <si>
    <t>269.26</t>
  </si>
  <si>
    <t>93.94</t>
  </si>
  <si>
    <t>81.71</t>
  </si>
  <si>
    <t>93.61</t>
  </si>
  <si>
    <t>850 902-7936</t>
  </si>
  <si>
    <t>25668712</t>
  </si>
  <si>
    <t>17642701</t>
  </si>
  <si>
    <t>DENNIS RUSHING</t>
  </si>
  <si>
    <t>850 607 6676</t>
  </si>
  <si>
    <t>5223   STATLER AVE</t>
  </si>
  <si>
    <t>0138</t>
  </si>
  <si>
    <t>2027964</t>
  </si>
  <si>
    <t>-436.77</t>
  </si>
  <si>
    <t>-202.19</t>
  </si>
  <si>
    <t>797.82</t>
  </si>
  <si>
    <t>71.01</t>
  </si>
  <si>
    <t>436.77</t>
  </si>
  <si>
    <t>850 607-6676</t>
  </si>
  <si>
    <t>850 516-1120</t>
  </si>
  <si>
    <t>25668669</t>
  </si>
  <si>
    <t>8605402</t>
  </si>
  <si>
    <t>CANDY WESSON</t>
  </si>
  <si>
    <t>850 398 5428</t>
  </si>
  <si>
    <t>4482   ANTIOCH RD</t>
  </si>
  <si>
    <t>267503758</t>
  </si>
  <si>
    <t>2027548</t>
  </si>
  <si>
    <t>-821.08</t>
  </si>
  <si>
    <t>1104.01</t>
  </si>
  <si>
    <t>225.5</t>
  </si>
  <si>
    <t>57.43</t>
  </si>
  <si>
    <t>821.08</t>
  </si>
  <si>
    <t>850 398-5428</t>
  </si>
  <si>
    <t>850 305-2838</t>
  </si>
  <si>
    <t>25666000</t>
  </si>
  <si>
    <t>80735405</t>
  </si>
  <si>
    <t>RUSSELL BRADLEY</t>
  </si>
  <si>
    <t>03/08/2015</t>
  </si>
  <si>
    <t>850 603 1689</t>
  </si>
  <si>
    <t>698   MCCLELLAND ST</t>
  </si>
  <si>
    <t>SABKWXRXG</t>
  </si>
  <si>
    <t>2027407</t>
  </si>
  <si>
    <t>-161.78</t>
  </si>
  <si>
    <t>-47.40</t>
  </si>
  <si>
    <t>150.18</t>
  </si>
  <si>
    <t>93.8</t>
  </si>
  <si>
    <t>850 603-1689</t>
  </si>
  <si>
    <t>25665982</t>
  </si>
  <si>
    <t>78635228</t>
  </si>
  <si>
    <t>JARROD BEAN</t>
  </si>
  <si>
    <t>850 902 3316</t>
  </si>
  <si>
    <t>652   BROCK AVE</t>
  </si>
  <si>
    <t>2021255</t>
  </si>
  <si>
    <t>106921</t>
  </si>
  <si>
    <t>-147.51</t>
  </si>
  <si>
    <t>202.72</t>
  </si>
  <si>
    <t>138.74</t>
  </si>
  <si>
    <t>58.99</t>
  </si>
  <si>
    <t>850 902-3316</t>
  </si>
  <si>
    <t>25667732</t>
  </si>
  <si>
    <t>30817109</t>
  </si>
  <si>
    <t>MARK TYSON</t>
  </si>
  <si>
    <t>850 525 4565</t>
  </si>
  <si>
    <t>1520   KYLE DR</t>
  </si>
  <si>
    <t>3HW148WW02FA4</t>
  </si>
  <si>
    <t>2017841</t>
  </si>
  <si>
    <t>-172.73</t>
  </si>
  <si>
    <t>-171.47</t>
  </si>
  <si>
    <t>561.8</t>
  </si>
  <si>
    <t>194.23</t>
  </si>
  <si>
    <t>307.58</t>
  </si>
  <si>
    <t>850 525-4565</t>
  </si>
  <si>
    <t>25672473</t>
  </si>
  <si>
    <t>68268106</t>
  </si>
  <si>
    <t>ANGELA KELLY</t>
  </si>
  <si>
    <t>850 346 9935</t>
  </si>
  <si>
    <t>3700  W LLOYD ST</t>
  </si>
  <si>
    <t>D5Y3R44002601</t>
  </si>
  <si>
    <t>2017798</t>
  </si>
  <si>
    <t>-218.70</t>
  </si>
  <si>
    <t>-202.53</t>
  </si>
  <si>
    <t>-174.27</t>
  </si>
  <si>
    <t>466.14</t>
  </si>
  <si>
    <t>114.17</t>
  </si>
  <si>
    <t>218.7</t>
  </si>
  <si>
    <t>850 346-9935</t>
  </si>
  <si>
    <t>25662850</t>
  </si>
  <si>
    <t>72770617</t>
  </si>
  <si>
    <t>RAYETTE BEDGOOD</t>
  </si>
  <si>
    <t>3451  N BLUE ANGEL PKWY</t>
  </si>
  <si>
    <t>236688445</t>
  </si>
  <si>
    <t>2017635</t>
  </si>
  <si>
    <t>331.29</t>
  </si>
  <si>
    <t>178.31</t>
  </si>
  <si>
    <t>146.16</t>
  </si>
  <si>
    <t>1.83</t>
  </si>
  <si>
    <t>850 777-4587</t>
  </si>
  <si>
    <t>25667793</t>
  </si>
  <si>
    <t>25665732</t>
  </si>
  <si>
    <t>559318</t>
  </si>
  <si>
    <t>TIA PORTIS</t>
  </si>
  <si>
    <t>850 760 3883</t>
  </si>
  <si>
    <t>SACHCGKZS</t>
  </si>
  <si>
    <t>2012711</t>
  </si>
  <si>
    <t>-122.72</t>
  </si>
  <si>
    <t>168.43</t>
  </si>
  <si>
    <t>79.72</t>
  </si>
  <si>
    <t>850 760-3883</t>
  </si>
  <si>
    <t>25667782</t>
  </si>
  <si>
    <t>71083507</t>
  </si>
  <si>
    <t>EMILY THOMAS</t>
  </si>
  <si>
    <t>850 760 8665</t>
  </si>
  <si>
    <t>3140   BELLE MEADE DR</t>
  </si>
  <si>
    <t>SABLTKFFM</t>
  </si>
  <si>
    <t>1793477</t>
  </si>
  <si>
    <t>-22.37</t>
  </si>
  <si>
    <t>-84.10</t>
  </si>
  <si>
    <t>237.19</t>
  </si>
  <si>
    <t>88.1</t>
  </si>
  <si>
    <t>144.1</t>
  </si>
  <si>
    <t>850 760-8665</t>
  </si>
  <si>
    <t>25672339</t>
  </si>
  <si>
    <t>11776102</t>
  </si>
  <si>
    <t>LISA WATERS</t>
  </si>
  <si>
    <t>03/10/2011</t>
  </si>
  <si>
    <t>110   MOONWALK AVE</t>
  </si>
  <si>
    <t>1753854</t>
  </si>
  <si>
    <t>-135.46</t>
  </si>
  <si>
    <t>-74.49</t>
  </si>
  <si>
    <t>136.46</t>
  </si>
  <si>
    <t>74.49</t>
  </si>
  <si>
    <t>2010-03-26 00:00:00</t>
  </si>
  <si>
    <t>850 460-6910</t>
  </si>
  <si>
    <t>25665858</t>
  </si>
  <si>
    <t>50285615</t>
  </si>
  <si>
    <t>CHRISTOPHE HARRIS</t>
  </si>
  <si>
    <t>06/09/2012</t>
  </si>
  <si>
    <t>850 450 3351</t>
  </si>
  <si>
    <t xml:space="preserve">   H11</t>
  </si>
  <si>
    <t>1217753</t>
  </si>
  <si>
    <t>R101200</t>
  </si>
  <si>
    <t>-210.75</t>
  </si>
  <si>
    <t>416.94</t>
  </si>
  <si>
    <t>59.47</t>
  </si>
  <si>
    <t>272.09</t>
  </si>
  <si>
    <t>80.39</t>
  </si>
  <si>
    <t>850 450-3351</t>
  </si>
  <si>
    <t>25672378</t>
  </si>
  <si>
    <t>15747602</t>
  </si>
  <si>
    <t>Jonathon Querisma</t>
  </si>
  <si>
    <t>10665   SHEAR ST</t>
  </si>
  <si>
    <t>DCF4D31004490</t>
  </si>
  <si>
    <t>1217742</t>
  </si>
  <si>
    <t>146.98</t>
  </si>
  <si>
    <t>90.5</t>
  </si>
  <si>
    <t>850 333-4252</t>
  </si>
  <si>
    <t>25667788</t>
  </si>
  <si>
    <t>72023618</t>
  </si>
  <si>
    <t>DANEISHA A MORRELL</t>
  </si>
  <si>
    <t>850 356 5540</t>
  </si>
  <si>
    <t xml:space="preserve">   102</t>
  </si>
  <si>
    <t>SABWQDPGD</t>
  </si>
  <si>
    <t>1197446</t>
  </si>
  <si>
    <t>BC66093</t>
  </si>
  <si>
    <t>-190.25</t>
  </si>
  <si>
    <t>-150.66</t>
  </si>
  <si>
    <t>294.9</t>
  </si>
  <si>
    <t>143.91</t>
  </si>
  <si>
    <t>146</t>
  </si>
  <si>
    <t>850 356-5540</t>
  </si>
  <si>
    <t>25659768</t>
  </si>
  <si>
    <t>78783116</t>
  </si>
  <si>
    <t>DOROTHY MCTEAR</t>
  </si>
  <si>
    <t>850 612 0474</t>
  </si>
  <si>
    <t xml:space="preserve">     F</t>
  </si>
  <si>
    <t>1197218</t>
  </si>
  <si>
    <t>-79.65</t>
  </si>
  <si>
    <t>-76.56</t>
  </si>
  <si>
    <t>-142.68</t>
  </si>
  <si>
    <t>392.01</t>
  </si>
  <si>
    <t>135.83</t>
  </si>
  <si>
    <t>152.75</t>
  </si>
  <si>
    <t>103.43</t>
  </si>
  <si>
    <t>850 612-0474</t>
  </si>
  <si>
    <t>25672465</t>
  </si>
  <si>
    <t>67506311</t>
  </si>
  <si>
    <t>DANICA DVORAK</t>
  </si>
  <si>
    <t>850 512 6581</t>
  </si>
  <si>
    <t>707  W CHASE ST</t>
  </si>
  <si>
    <t>1085269</t>
  </si>
  <si>
    <t>0000981</t>
  </si>
  <si>
    <t>-81.12</t>
  </si>
  <si>
    <t>138.96</t>
  </si>
  <si>
    <t>68.98</t>
  </si>
  <si>
    <t>64.99</t>
  </si>
  <si>
    <t>850 512-6581</t>
  </si>
  <si>
    <t>25668794</t>
  </si>
  <si>
    <t>71086518</t>
  </si>
  <si>
    <t>ASHLEY COOK</t>
  </si>
  <si>
    <t>11/13/2010</t>
  </si>
  <si>
    <t>850 637 1875</t>
  </si>
  <si>
    <t xml:space="preserve">  201A</t>
  </si>
  <si>
    <t>56SBMK36K009318</t>
  </si>
  <si>
    <t>1084459</t>
  </si>
  <si>
    <t>R445437</t>
  </si>
  <si>
    <t>-151.33</t>
  </si>
  <si>
    <t>-137.88</t>
  </si>
  <si>
    <t>242.71</t>
  </si>
  <si>
    <t>149.39</t>
  </si>
  <si>
    <t>88.33</t>
  </si>
  <si>
    <t>850 637-1875</t>
  </si>
  <si>
    <t>850 982-4394</t>
  </si>
  <si>
    <t>25668745</t>
  </si>
  <si>
    <t>55045909</t>
  </si>
  <si>
    <t>Belinda M Davis</t>
  </si>
  <si>
    <t>850 316 1242</t>
  </si>
  <si>
    <t>2535  N L ST</t>
  </si>
  <si>
    <t>248474314</t>
  </si>
  <si>
    <t>1066953</t>
  </si>
  <si>
    <t>387.6</t>
  </si>
  <si>
    <t>115.06</t>
  </si>
  <si>
    <t>115.45</t>
  </si>
  <si>
    <t>157.09</t>
  </si>
  <si>
    <t>850 316-1242</t>
  </si>
  <si>
    <t>25667692</t>
  </si>
  <si>
    <t>6536901</t>
  </si>
  <si>
    <t>04/09/2007</t>
  </si>
  <si>
    <t>13555   PERDIDO KEY DR</t>
  </si>
  <si>
    <t xml:space="preserve">   C35</t>
  </si>
  <si>
    <t>0139</t>
  </si>
  <si>
    <t>1066688</t>
  </si>
  <si>
    <t>30.48</t>
  </si>
  <si>
    <t>25662657</t>
  </si>
  <si>
    <t>3007106</t>
  </si>
  <si>
    <t>Christine Gentry</t>
  </si>
  <si>
    <t>850 393 7406</t>
  </si>
  <si>
    <t>2015   TONI ST</t>
  </si>
  <si>
    <t>248480342</t>
  </si>
  <si>
    <t>1066275</t>
  </si>
  <si>
    <t>498.16</t>
  </si>
  <si>
    <t>198.4</t>
  </si>
  <si>
    <t>163.43</t>
  </si>
  <si>
    <t>114.83</t>
  </si>
  <si>
    <t>850 393-7406</t>
  </si>
  <si>
    <t>25672422</t>
  </si>
  <si>
    <t>41285805</t>
  </si>
  <si>
    <t>JONATHON JETT</t>
  </si>
  <si>
    <t>850 607 0096</t>
  </si>
  <si>
    <t>5614   TURKEY RD</t>
  </si>
  <si>
    <t>SACBCTGCG</t>
  </si>
  <si>
    <t>1066255</t>
  </si>
  <si>
    <t>-310.22</t>
  </si>
  <si>
    <t>-180.19</t>
  </si>
  <si>
    <t>332.72</t>
  </si>
  <si>
    <t>217.64</t>
  </si>
  <si>
    <t>110.09</t>
  </si>
  <si>
    <t>850 607-0096</t>
  </si>
  <si>
    <t>25668693</t>
  </si>
  <si>
    <t>14107606</t>
  </si>
  <si>
    <t>MARCINE JACKSON</t>
  </si>
  <si>
    <t>850 292 4891</t>
  </si>
  <si>
    <t>2701   TUPELO AVE</t>
  </si>
  <si>
    <t>SABNHBZMM</t>
  </si>
  <si>
    <t>1062506</t>
  </si>
  <si>
    <t>-190.31</t>
  </si>
  <si>
    <t>-163.82</t>
  </si>
  <si>
    <t>-159.83</t>
  </si>
  <si>
    <t>590.29</t>
  </si>
  <si>
    <t>185.3</t>
  </si>
  <si>
    <t>370</t>
  </si>
  <si>
    <t>850 292-4891</t>
  </si>
  <si>
    <t>25667789</t>
  </si>
  <si>
    <t>72094614</t>
  </si>
  <si>
    <t>MARIAH DURANT</t>
  </si>
  <si>
    <t>850 450 6138</t>
  </si>
  <si>
    <t>6818   TIKI LN</t>
  </si>
  <si>
    <t>1060942</t>
  </si>
  <si>
    <t>-204.53</t>
  </si>
  <si>
    <t>496.44</t>
  </si>
  <si>
    <t>48.73</t>
  </si>
  <si>
    <t>329.63</t>
  </si>
  <si>
    <t>39.78</t>
  </si>
  <si>
    <t>78.3</t>
  </si>
  <si>
    <t>850 450-6138</t>
  </si>
  <si>
    <t>25668688</t>
  </si>
  <si>
    <t>12585704</t>
  </si>
  <si>
    <t>rhonda blum</t>
  </si>
  <si>
    <t>850 760 4643</t>
  </si>
  <si>
    <t>855   CALHOUN AVE</t>
  </si>
  <si>
    <t>6044</t>
  </si>
  <si>
    <t>SABKNVQCJ</t>
  </si>
  <si>
    <t>1060912</t>
  </si>
  <si>
    <t>-79.33</t>
  </si>
  <si>
    <t>-22.47</t>
  </si>
  <si>
    <t>282.92</t>
  </si>
  <si>
    <t>123.16</t>
  </si>
  <si>
    <t>154.77</t>
  </si>
  <si>
    <t>850 760-4643</t>
  </si>
  <si>
    <t>25656560</t>
  </si>
  <si>
    <t>68526008</t>
  </si>
  <si>
    <t>kristy K upmanis</t>
  </si>
  <si>
    <t>06/07/2013</t>
  </si>
  <si>
    <t>850 292 0235</t>
  </si>
  <si>
    <t>1540  E LEONARD ST</t>
  </si>
  <si>
    <t>1060596</t>
  </si>
  <si>
    <t>-156.67</t>
  </si>
  <si>
    <t>-174.78</t>
  </si>
  <si>
    <t>240.84</t>
  </si>
  <si>
    <t>156.68</t>
  </si>
  <si>
    <t>79.17</t>
  </si>
  <si>
    <t>850 292-0235</t>
  </si>
  <si>
    <t>25667767</t>
  </si>
  <si>
    <t>67533315</t>
  </si>
  <si>
    <t>ADRIAN HARDAWAY</t>
  </si>
  <si>
    <t>10/19/2014</t>
  </si>
  <si>
    <t>850 293 7697</t>
  </si>
  <si>
    <t>3921   ELMCREST DR</t>
  </si>
  <si>
    <t>DAH4M13001153</t>
  </si>
  <si>
    <t>1056182</t>
  </si>
  <si>
    <t>-235.58</t>
  </si>
  <si>
    <t>-237.00</t>
  </si>
  <si>
    <t>-389.34</t>
  </si>
  <si>
    <t>1938.6</t>
  </si>
  <si>
    <t>1274.6</t>
  </si>
  <si>
    <t>232.45</t>
  </si>
  <si>
    <t>258.35</t>
  </si>
  <si>
    <t>168.21</t>
  </si>
  <si>
    <t>2015-05-04 00:00:00</t>
  </si>
  <si>
    <t>850 293-7697</t>
  </si>
  <si>
    <t>25665829</t>
  </si>
  <si>
    <t>17578001</t>
  </si>
  <si>
    <t>QUANDRISCE LEWIS</t>
  </si>
  <si>
    <t>850 716 6262</t>
  </si>
  <si>
    <t>1976   NORTH R ST</t>
  </si>
  <si>
    <t>SABMRZLTF</t>
  </si>
  <si>
    <t>1049519</t>
  </si>
  <si>
    <t>-30.85</t>
  </si>
  <si>
    <t>247.88</t>
  </si>
  <si>
    <t>123.2</t>
  </si>
  <si>
    <t>119.69</t>
  </si>
  <si>
    <t>850 716-6262</t>
  </si>
  <si>
    <t>850 478-7557</t>
  </si>
  <si>
    <t>25665763</t>
  </si>
  <si>
    <t>6108108</t>
  </si>
  <si>
    <t>Kionta Hawkins</t>
  </si>
  <si>
    <t>26   TEAKWOOD CIR</t>
  </si>
  <si>
    <t>SABKBGTPN</t>
  </si>
  <si>
    <t>1049495</t>
  </si>
  <si>
    <t>-192.89</t>
  </si>
  <si>
    <t>-194.00</t>
  </si>
  <si>
    <t>-139.26</t>
  </si>
  <si>
    <t>552.45</t>
  </si>
  <si>
    <t>204.23</t>
  </si>
  <si>
    <t>343.23</t>
  </si>
  <si>
    <t>2015-06-24 00:00:00</t>
  </si>
  <si>
    <t>850 292-6133</t>
  </si>
  <si>
    <t>25662757</t>
  </si>
  <si>
    <t>33139710</t>
  </si>
  <si>
    <t>TOCCARRA BALL</t>
  </si>
  <si>
    <t>7450  N PALAFOX ST</t>
  </si>
  <si>
    <t>265904205</t>
  </si>
  <si>
    <t>1049481</t>
  </si>
  <si>
    <t>-275.00</t>
  </si>
  <si>
    <t>-23.43</t>
  </si>
  <si>
    <t>303.06</t>
  </si>
  <si>
    <t>106.93</t>
  </si>
  <si>
    <t>191.14</t>
  </si>
  <si>
    <t>850 490-4355</t>
  </si>
  <si>
    <t>25667734</t>
  </si>
  <si>
    <t>25672298</t>
  </si>
  <si>
    <t>8286306</t>
  </si>
  <si>
    <t>Michael Norwood</t>
  </si>
  <si>
    <t>773 947 4257</t>
  </si>
  <si>
    <t>317   APPLE DR</t>
  </si>
  <si>
    <t>3HW146W704B5A</t>
  </si>
  <si>
    <t>1043532</t>
  </si>
  <si>
    <t>-77.58</t>
  </si>
  <si>
    <t>-88.21</t>
  </si>
  <si>
    <t>145.66</t>
  </si>
  <si>
    <t>72.59</t>
  </si>
  <si>
    <t>68.08</t>
  </si>
  <si>
    <t>773 947-4257</t>
  </si>
  <si>
    <t>25672273</t>
  </si>
  <si>
    <t>4081111</t>
  </si>
  <si>
    <t>SHARETA BOATMAN</t>
  </si>
  <si>
    <t>850 542 6138</t>
  </si>
  <si>
    <t xml:space="preserve">    R4</t>
  </si>
  <si>
    <t>SABKFJCJQ</t>
  </si>
  <si>
    <t>1035993</t>
  </si>
  <si>
    <t>07/20/2015</t>
  </si>
  <si>
    <t>-355.54</t>
  </si>
  <si>
    <t>-170.47</t>
  </si>
  <si>
    <t>653.75</t>
  </si>
  <si>
    <t>56.49</t>
  </si>
  <si>
    <t>241.72</t>
  </si>
  <si>
    <t>355.54</t>
  </si>
  <si>
    <t>850 542-6138</t>
  </si>
  <si>
    <t>25667821</t>
  </si>
  <si>
    <t>78781403</t>
  </si>
  <si>
    <t>KEA BESS</t>
  </si>
  <si>
    <t>850 305 4608</t>
  </si>
  <si>
    <t>211   OGLESBY AVE</t>
  </si>
  <si>
    <t>1019292</t>
  </si>
  <si>
    <t>07/30/2015</t>
  </si>
  <si>
    <t>-83.80</t>
  </si>
  <si>
    <t>218.63</t>
  </si>
  <si>
    <t>113.03</t>
  </si>
  <si>
    <t>100.61</t>
  </si>
  <si>
    <t>850 305-4608</t>
  </si>
  <si>
    <t>25667816</t>
  </si>
  <si>
    <t>77332511</t>
  </si>
  <si>
    <t>JEANETTE BROWN</t>
  </si>
  <si>
    <t>850 428 3926</t>
  </si>
  <si>
    <t>940   CENTRAL AVE</t>
  </si>
  <si>
    <t>1019166</t>
  </si>
  <si>
    <t>263.07</t>
  </si>
  <si>
    <t>88.79</t>
  </si>
  <si>
    <t>169.29</t>
  </si>
  <si>
    <t>850 428-3926</t>
  </si>
  <si>
    <t>25668834</t>
  </si>
  <si>
    <t>74896942</t>
  </si>
  <si>
    <t>SHICARA MONIGAN</t>
  </si>
  <si>
    <t>850 533 3555</t>
  </si>
  <si>
    <t>19   CHESTNUT AVE</t>
  </si>
  <si>
    <t xml:space="preserve">    47</t>
  </si>
  <si>
    <t>SABGVBBDR</t>
  </si>
  <si>
    <t>1017172</t>
  </si>
  <si>
    <t>-122.69</t>
  </si>
  <si>
    <t>-97.78</t>
  </si>
  <si>
    <t>02/07/2012</t>
  </si>
  <si>
    <t>-58.00</t>
  </si>
  <si>
    <t>363.02</t>
  </si>
  <si>
    <t>236.03</t>
  </si>
  <si>
    <t>108.36</t>
  </si>
  <si>
    <t>13.64</t>
  </si>
  <si>
    <t>850 533-3555</t>
  </si>
  <si>
    <t>25667799</t>
  </si>
  <si>
    <t>74231305</t>
  </si>
  <si>
    <t>850 612 1528</t>
  </si>
  <si>
    <t>5413   MALCOLM TUCKER AVE</t>
  </si>
  <si>
    <t>SABMLDJJB</t>
  </si>
  <si>
    <t>1016473</t>
  </si>
  <si>
    <t>-67.85</t>
  </si>
  <si>
    <t>180.76</t>
  </si>
  <si>
    <t>70.58</t>
  </si>
  <si>
    <t>105.19</t>
  </si>
  <si>
    <t>850 612-1528</t>
  </si>
  <si>
    <t>25665749</t>
  </si>
  <si>
    <t>3216907</t>
  </si>
  <si>
    <t>Daron Dale</t>
  </si>
  <si>
    <t>4395  W JACKSON ST</t>
  </si>
  <si>
    <t xml:space="preserve">    24</t>
  </si>
  <si>
    <t>SABNHDWPP</t>
  </si>
  <si>
    <t>1010859</t>
  </si>
  <si>
    <t>R150905</t>
  </si>
  <si>
    <t>182.7</t>
  </si>
  <si>
    <t>17.57</t>
  </si>
  <si>
    <t>81.41</t>
  </si>
  <si>
    <t>850 776-8949</t>
  </si>
  <si>
    <t>25662845</t>
  </si>
  <si>
    <t>72523810</t>
  </si>
  <si>
    <t>SHERNARD JOHNSON</t>
  </si>
  <si>
    <t>850 356 8247</t>
  </si>
  <si>
    <t xml:space="preserve">    63</t>
  </si>
  <si>
    <t>SABXRPHQS</t>
  </si>
  <si>
    <t>1005065</t>
  </si>
  <si>
    <t>-119.96</t>
  </si>
  <si>
    <t>-100.97</t>
  </si>
  <si>
    <t>274.92</t>
  </si>
  <si>
    <t>129.97</t>
  </si>
  <si>
    <t>139.96</t>
  </si>
  <si>
    <t>850 356-8247</t>
  </si>
  <si>
    <t>25665739</t>
  </si>
  <si>
    <t>1807916</t>
  </si>
  <si>
    <t>David Stallworth</t>
  </si>
  <si>
    <t>850 586 9741</t>
  </si>
  <si>
    <t>417  E BOBE ST</t>
  </si>
  <si>
    <t>SABPWCPFC</t>
  </si>
  <si>
    <t>1003141</t>
  </si>
  <si>
    <t>-75.84</t>
  </si>
  <si>
    <t>-83.49</t>
  </si>
  <si>
    <t>-42.86</t>
  </si>
  <si>
    <t>200.4</t>
  </si>
  <si>
    <t>15.35</t>
  </si>
  <si>
    <t>105.21</t>
  </si>
  <si>
    <t>79.84</t>
  </si>
  <si>
    <t>850 586-9741</t>
  </si>
  <si>
    <t>25667691</t>
  </si>
  <si>
    <t>6472402</t>
  </si>
  <si>
    <t>JOAN MCGOVERN</t>
  </si>
  <si>
    <t>09/02/2011</t>
  </si>
  <si>
    <t>850 478 8885</t>
  </si>
  <si>
    <t>10100   HILLVIEW DR</t>
  </si>
  <si>
    <t xml:space="preserve">  2103</t>
  </si>
  <si>
    <t>0001</t>
  </si>
  <si>
    <t>SABNTBDLQ</t>
  </si>
  <si>
    <t>-46.31</t>
  </si>
  <si>
    <t>-42.32</t>
  </si>
  <si>
    <t>-30.48</t>
  </si>
  <si>
    <t>143.86</t>
  </si>
  <si>
    <t>51.27</t>
  </si>
  <si>
    <t>46.28</t>
  </si>
  <si>
    <t>46.31</t>
  </si>
  <si>
    <t>850 478-8885</t>
  </si>
  <si>
    <t>25668863</t>
  </si>
  <si>
    <t>76999302</t>
  </si>
  <si>
    <t>CHRIS CAMERON</t>
  </si>
  <si>
    <t>05/03/2012</t>
  </si>
  <si>
    <t>850 654 9979</t>
  </si>
  <si>
    <t>1100   HIGHWAY 98</t>
  </si>
  <si>
    <t xml:space="preserve">  A304</t>
  </si>
  <si>
    <t>0526919</t>
  </si>
  <si>
    <t>-86.36</t>
  </si>
  <si>
    <t>431.31</t>
  </si>
  <si>
    <t>95.43</t>
  </si>
  <si>
    <t>90.44</t>
  </si>
  <si>
    <t>245.44</t>
  </si>
  <si>
    <t>850 654-9979</t>
  </si>
  <si>
    <t>25659663</t>
  </si>
  <si>
    <t>51444815</t>
  </si>
  <si>
    <t>YOLANDA CHAMPION</t>
  </si>
  <si>
    <t>05/06/2014</t>
  </si>
  <si>
    <t>850 494 1157</t>
  </si>
  <si>
    <t>1161   CAPITOL BLVD</t>
  </si>
  <si>
    <t>SABRNJNSQ</t>
  </si>
  <si>
    <t>006601</t>
  </si>
  <si>
    <t>-585.70</t>
  </si>
  <si>
    <t>-181.14</t>
  </si>
  <si>
    <t>1128.34</t>
  </si>
  <si>
    <t>39.46</t>
  </si>
  <si>
    <t>263.88</t>
  </si>
  <si>
    <t>239.3</t>
  </si>
  <si>
    <t>585.7</t>
  </si>
  <si>
    <t>850 494-1157</t>
  </si>
  <si>
    <t>25662669</t>
  </si>
  <si>
    <t>4612202</t>
  </si>
  <si>
    <t>TERRY S CUTCHINS</t>
  </si>
  <si>
    <t>08/04/2011</t>
  </si>
  <si>
    <t>850 305 2676</t>
  </si>
  <si>
    <t>5148   CAVALIER DR</t>
  </si>
  <si>
    <t>0009847</t>
  </si>
  <si>
    <t>235.7</t>
  </si>
  <si>
    <t>83.38</t>
  </si>
  <si>
    <t>73.93</t>
  </si>
  <si>
    <t>850 305-2676</t>
  </si>
  <si>
    <t>25672328</t>
  </si>
  <si>
    <t>10852008</t>
  </si>
  <si>
    <t>JENNIFER E GALLI</t>
  </si>
  <si>
    <t>850 225 2827</t>
  </si>
  <si>
    <t>4020   DANCING CLOUD CT</t>
  </si>
  <si>
    <t xml:space="preserve">   384</t>
  </si>
  <si>
    <t>0009260</t>
  </si>
  <si>
    <t>190.09</t>
  </si>
  <si>
    <t>116.12</t>
  </si>
  <si>
    <t>850 225-2827</t>
  </si>
  <si>
    <t>25656462</t>
  </si>
  <si>
    <t>11234902</t>
  </si>
  <si>
    <t>JAROD TINDAL</t>
  </si>
  <si>
    <t>12/07/2014</t>
  </si>
  <si>
    <t>850 217 0919</t>
  </si>
  <si>
    <t>112   SEASCAPE DR</t>
  </si>
  <si>
    <t xml:space="preserve">  2107</t>
  </si>
  <si>
    <t>D7K4D31000822</t>
  </si>
  <si>
    <t>0007394</t>
  </si>
  <si>
    <t>-418.89</t>
  </si>
  <si>
    <t>-263.26</t>
  </si>
  <si>
    <t>12/26/2014</t>
  </si>
  <si>
    <t>-230.95</t>
  </si>
  <si>
    <t>311.76</t>
  </si>
  <si>
    <t>132.13</t>
  </si>
  <si>
    <t>174.64</t>
  </si>
  <si>
    <t>850 217-0919</t>
  </si>
  <si>
    <t>25659738</t>
  </si>
  <si>
    <t>75731408</t>
  </si>
  <si>
    <t>DERRICK DOVER</t>
  </si>
  <si>
    <t>850 362 8009</t>
  </si>
  <si>
    <t>660   BRYN MAWR BLVD</t>
  </si>
  <si>
    <t>0006521</t>
  </si>
  <si>
    <t>209.09</t>
  </si>
  <si>
    <t>75.97</t>
  </si>
  <si>
    <t>62.14</t>
  </si>
  <si>
    <t>850 362-8009</t>
  </si>
  <si>
    <t>25662793</t>
  </si>
  <si>
    <t>66537620</t>
  </si>
  <si>
    <t>JOYCELYN FLUELLEN</t>
  </si>
  <si>
    <t>11/11/2011</t>
  </si>
  <si>
    <t>850 243 2957</t>
  </si>
  <si>
    <t>804   ROYCE ST</t>
  </si>
  <si>
    <t xml:space="preserve">   100</t>
  </si>
  <si>
    <t>SABNDPXRX</t>
  </si>
  <si>
    <t>0003551</t>
  </si>
  <si>
    <t>-268.35</t>
  </si>
  <si>
    <t>-141.00</t>
  </si>
  <si>
    <t>-136.60</t>
  </si>
  <si>
    <t>402</t>
  </si>
  <si>
    <t>174.78</t>
  </si>
  <si>
    <t>142.28</t>
  </si>
  <si>
    <t>63.44</t>
  </si>
  <si>
    <t>2012-01-31 00:00:00</t>
  </si>
  <si>
    <t>850 243-2957</t>
  </si>
  <si>
    <t>850 305-5574</t>
  </si>
  <si>
    <t>25659709</t>
  </si>
  <si>
    <t>72487728</t>
  </si>
  <si>
    <t>LORNA BIONDI</t>
  </si>
  <si>
    <t>850 982 8271</t>
  </si>
  <si>
    <t>700   COLLEGE BLVD</t>
  </si>
  <si>
    <t xml:space="preserve">  A111</t>
  </si>
  <si>
    <t>0019</t>
  </si>
  <si>
    <t>SABMVZNLG</t>
  </si>
  <si>
    <t>0003422</t>
  </si>
  <si>
    <t>-268.61</t>
  </si>
  <si>
    <t>-78.84</t>
  </si>
  <si>
    <t>635.12</t>
  </si>
  <si>
    <t>116.83</t>
  </si>
  <si>
    <t>141.84</t>
  </si>
  <si>
    <t>376.45</t>
  </si>
  <si>
    <t>2015-06-09 00:00:00</t>
  </si>
  <si>
    <t>850 982-8271</t>
  </si>
  <si>
    <t>25667717</t>
  </si>
  <si>
    <t>13441511</t>
  </si>
  <si>
    <t>JOY HUDSON</t>
  </si>
  <si>
    <t>512   ADDISON PL</t>
  </si>
  <si>
    <t>0003356</t>
  </si>
  <si>
    <t>-144.32</t>
  </si>
  <si>
    <t>-73.16</t>
  </si>
  <si>
    <t>-167.21</t>
  </si>
  <si>
    <t>171.51</t>
  </si>
  <si>
    <t>72.16</t>
  </si>
  <si>
    <t>94.36</t>
  </si>
  <si>
    <t>850 586-9270</t>
  </si>
  <si>
    <t>25667815</t>
  </si>
  <si>
    <t>77077517</t>
  </si>
  <si>
    <t>ESTHER TERNS</t>
  </si>
  <si>
    <t>03/03/2011</t>
  </si>
  <si>
    <t>248   OXFORD CT</t>
  </si>
  <si>
    <t>DGI6180</t>
  </si>
  <si>
    <t>0000012</t>
  </si>
  <si>
    <t>-82.88</t>
  </si>
  <si>
    <t>-88.94</t>
  </si>
  <si>
    <t>-155.62</t>
  </si>
  <si>
    <t>261.63</t>
  </si>
  <si>
    <t>91.87</t>
  </si>
  <si>
    <t>86.88</t>
  </si>
  <si>
    <t>82.88</t>
  </si>
  <si>
    <t>850 797-4217</t>
  </si>
  <si>
    <t>25665954</t>
  </si>
  <si>
    <t>76841301</t>
  </si>
  <si>
    <t>KENNETH ALBRIGHT</t>
  </si>
  <si>
    <t>05/10/1997</t>
  </si>
  <si>
    <t>850 837 6552</t>
  </si>
  <si>
    <t>96   DRIFTWOOD RD</t>
  </si>
  <si>
    <t>00</t>
  </si>
  <si>
    <t>-255.39</t>
  </si>
  <si>
    <t>-261.78</t>
  </si>
  <si>
    <t>-259.21</t>
  </si>
  <si>
    <t>292.17</t>
  </si>
  <si>
    <t>68.21</t>
  </si>
  <si>
    <t>72.2</t>
  </si>
  <si>
    <t>151.76</t>
  </si>
  <si>
    <t>850 837-6552</t>
  </si>
  <si>
    <t>850 837-1041</t>
  </si>
  <si>
    <t>25668860</t>
  </si>
  <si>
    <t>25665805</t>
  </si>
  <si>
    <t>13862902</t>
  </si>
  <si>
    <t>STEVEN CRAFT</t>
  </si>
  <si>
    <t>601 427 9004</t>
  </si>
  <si>
    <t>4141   INDIAN BYU</t>
  </si>
  <si>
    <t>45U14BW20324F</t>
  </si>
  <si>
    <t>-294.61</t>
  </si>
  <si>
    <t>280.37</t>
  </si>
  <si>
    <t>97.56</t>
  </si>
  <si>
    <t>92.57</t>
  </si>
  <si>
    <t>69.04</t>
  </si>
  <si>
    <t>601 427-9004</t>
  </si>
  <si>
    <t>25665818</t>
  </si>
  <si>
    <t>15350702</t>
  </si>
  <si>
    <t>GERALD BLARK</t>
  </si>
  <si>
    <t>251 752 8187</t>
  </si>
  <si>
    <t xml:space="preserve">  4207</t>
  </si>
  <si>
    <t>186.12</t>
  </si>
  <si>
    <t>21.43</t>
  </si>
  <si>
    <t>130.81</t>
  </si>
  <si>
    <t>12.45</t>
  </si>
  <si>
    <t>251 752-8187</t>
  </si>
  <si>
    <t>25668686</t>
  </si>
  <si>
    <t>12265104</t>
  </si>
  <si>
    <t>Heather Hall</t>
  </si>
  <si>
    <t>4902   CHANEY ST</t>
  </si>
  <si>
    <t>D6A3R44001166</t>
  </si>
  <si>
    <t>47.76</t>
  </si>
  <si>
    <t>16.49</t>
  </si>
  <si>
    <t>11.5</t>
  </si>
  <si>
    <t>7.51</t>
  </si>
  <si>
    <t>7.27</t>
  </si>
  <si>
    <t>850 293-2921</t>
  </si>
  <si>
    <t>25672312</t>
  </si>
  <si>
    <t>16542401</t>
  </si>
  <si>
    <t>VNS Kendrick David Dowling</t>
  </si>
  <si>
    <t>03/27/2013</t>
  </si>
  <si>
    <t>320   RACETRACK RD</t>
  </si>
  <si>
    <t>850 243-9158</t>
  </si>
  <si>
    <t>Non</t>
  </si>
  <si>
    <t>[214439474]</t>
  </si>
  <si>
    <t>[0HYTV13BT215]</t>
  </si>
  <si>
    <t>[0HYTV080SN61]</t>
  </si>
  <si>
    <t>[202820615]</t>
  </si>
  <si>
    <t>[0HYTSX1PZ666]</t>
  </si>
  <si>
    <t>[205242980]</t>
  </si>
  <si>
    <t>[0HYTV15YBBN8]</t>
  </si>
  <si>
    <t>[0HYTV0Z0ZD75]</t>
  </si>
  <si>
    <t>[0HYTSSGK54M0]</t>
  </si>
  <si>
    <t>[01XS1MXSB313]</t>
  </si>
  <si>
    <t>[3HW13AWK00708]</t>
  </si>
  <si>
    <t>[374781413406037410020022]</t>
  </si>
  <si>
    <t>[236733206]</t>
  </si>
  <si>
    <t>[235581609]</t>
  </si>
  <si>
    <t>[0HZR6V90PDR5]</t>
  </si>
  <si>
    <t>[379781426002040707020006]</t>
  </si>
  <si>
    <t>[374781416904138610020022]</t>
  </si>
  <si>
    <t>[OHYTSWYOVTSO]</t>
  </si>
  <si>
    <t>[0N5Z6DX6N979]</t>
  </si>
  <si>
    <t>[2DV213UY01BFC]</t>
  </si>
  <si>
    <t>[OHYTSS65CDT5]</t>
  </si>
  <si>
    <t>[2SG2265L10365]</t>
  </si>
  <si>
    <t>[221507089]</t>
  </si>
  <si>
    <t>[222949360]</t>
  </si>
  <si>
    <t>[379781329922480006020006]</t>
  </si>
  <si>
    <t>[374781331220436410020022]</t>
  </si>
  <si>
    <t>[3CD1397UA06D9]</t>
  </si>
  <si>
    <t>[260977059]</t>
  </si>
  <si>
    <t>[2DV335U90968C]</t>
  </si>
  <si>
    <t>[0HYTSRV1X979]</t>
  </si>
  <si>
    <t>[301369100300722305020001]</t>
  </si>
  <si>
    <t>[45U14AWX00CDE]</t>
  </si>
  <si>
    <t>[3CD13A7C00897]</t>
  </si>
  <si>
    <t>[0HYVRW4BH3J6]</t>
  </si>
  <si>
    <t>[231696215]</t>
  </si>
  <si>
    <t>[395879501037367901013006]</t>
  </si>
  <si>
    <t>[202712351]</t>
  </si>
  <si>
    <t>[3113485P00FBA]</t>
  </si>
  <si>
    <t>[261083888]</t>
  </si>
  <si>
    <t>[359079332634263101012019]</t>
  </si>
  <si>
    <t>[219285729]</t>
  </si>
  <si>
    <t>[155003610004747507070000]</t>
  </si>
  <si>
    <t>[212887524]</t>
  </si>
  <si>
    <t>[209746801]</t>
  </si>
  <si>
    <t>[258153410003J4228]</t>
  </si>
  <si>
    <t>[0HYTSSPW3J01]</t>
  </si>
  <si>
    <t>[202870614]</t>
  </si>
  <si>
    <t>[3HW145WA02EC5]</t>
  </si>
  <si>
    <t>[235581600]</t>
  </si>
  <si>
    <t>[JUT00JBE7216]</t>
  </si>
  <si>
    <t>[502510500319]</t>
  </si>
  <si>
    <t>[2DV31CU801311]</t>
  </si>
  <si>
    <t>[500510311423]</t>
  </si>
  <si>
    <t>[3KW24C7C04352]</t>
  </si>
  <si>
    <t>[SEQ#00001374950]</t>
  </si>
  <si>
    <t>[0HYTSSTB6VB0]</t>
  </si>
  <si>
    <t>[0HZR6V90PH91]</t>
  </si>
  <si>
    <t>[236342095]</t>
  </si>
  <si>
    <t>[215848018]</t>
  </si>
  <si>
    <t>[236010130]</t>
  </si>
  <si>
    <t>[QBAJ1D4007000]</t>
  </si>
  <si>
    <t>[359079232823096001012019]</t>
  </si>
  <si>
    <t>[0HYTST1GLG92]</t>
  </si>
  <si>
    <t>[206418268]</t>
  </si>
  <si>
    <t>[2654977488]</t>
  </si>
  <si>
    <t>[0X27KJF0H5]</t>
  </si>
  <si>
    <t>[0HYTSWYS12W2]</t>
  </si>
  <si>
    <t>[218339275]</t>
  </si>
  <si>
    <t>[0M16SFP3CDZ2]</t>
  </si>
  <si>
    <t>[261085955]</t>
  </si>
  <si>
    <t>[0HYTSSTK6DG4]</t>
  </si>
  <si>
    <t>[0HYTV0X4VW82]</t>
  </si>
  <si>
    <t>[3412969610]</t>
  </si>
  <si>
    <t>[374781423400187110020022]</t>
  </si>
  <si>
    <t>[0HYTSSZ43YG5]</t>
  </si>
  <si>
    <t>[214426989]</t>
  </si>
  <si>
    <t>[502490439823]</t>
  </si>
  <si>
    <t>[249561508]</t>
  </si>
  <si>
    <t>[3HW147WB00CE2]</t>
  </si>
  <si>
    <t>[260037061]</t>
  </si>
  <si>
    <t>[220346071]</t>
  </si>
  <si>
    <t>[213845230]</t>
  </si>
  <si>
    <t>[0HYTV0Z0P897]</t>
  </si>
  <si>
    <t>[2DV325UN012D3]</t>
  </si>
  <si>
    <t>[45U14BWG02992]</t>
  </si>
  <si>
    <t>[2DV323UY02FED]</t>
  </si>
  <si>
    <t>[0HYTSX7HYNX0]</t>
  </si>
  <si>
    <t>[236066139]</t>
  </si>
  <si>
    <t>[0HYTV15Y8349]</t>
  </si>
  <si>
    <t>[0KKM1GFGGW98]</t>
  </si>
  <si>
    <t>[409470317677]</t>
  </si>
  <si>
    <t>[0HYTSX1C3BY4]</t>
  </si>
  <si>
    <t>TECH#</t>
  </si>
  <si>
    <t>CANCEL</t>
  </si>
  <si>
    <t>DISCO</t>
  </si>
  <si>
    <t>DUP</t>
  </si>
  <si>
    <t>R/S</t>
  </si>
  <si>
    <t xml:space="preserve">SAVE </t>
  </si>
  <si>
    <t xml:space="preserve">UTC </t>
  </si>
  <si>
    <t>Jobs Open</t>
  </si>
  <si>
    <t>TOTAL</t>
  </si>
  <si>
    <t>SAVE RATE %</t>
  </si>
  <si>
    <t>NAME</t>
  </si>
  <si>
    <t>RA NAME</t>
  </si>
  <si>
    <t>DATE</t>
  </si>
  <si>
    <t>STATUS</t>
  </si>
  <si>
    <t>AMOUNT</t>
  </si>
  <si>
    <t>INVOICE</t>
  </si>
  <si>
    <t>COMMENTS</t>
  </si>
  <si>
    <t>25662727</t>
  </si>
  <si>
    <t>13770803</t>
  </si>
  <si>
    <t>Meredith Duncan</t>
  </si>
  <si>
    <t>01/23/2015</t>
  </si>
  <si>
    <t>850 305 4012</t>
  </si>
  <si>
    <t>700   MEADOWVIEW LN</t>
  </si>
  <si>
    <t>0100</t>
  </si>
  <si>
    <t>SABSGCWNW</t>
  </si>
  <si>
    <t>1068586</t>
  </si>
  <si>
    <t>NonBulk</t>
  </si>
  <si>
    <t>NonRoommate</t>
  </si>
  <si>
    <t>-475.24</t>
  </si>
  <si>
    <t>-167.05</t>
  </si>
  <si>
    <t>-140.56</t>
  </si>
  <si>
    <t>549.77</t>
  </si>
  <si>
    <t>85.68</t>
  </si>
  <si>
    <t>121.52</t>
  </si>
  <si>
    <t>183.08</t>
  </si>
  <si>
    <t>137.99</t>
  </si>
  <si>
    <t>850 305-4012</t>
  </si>
  <si>
    <t>25662828</t>
  </si>
  <si>
    <t>71789015</t>
  </si>
  <si>
    <t>DEREK DISMUKES</t>
  </si>
  <si>
    <t>08/11/2012</t>
  </si>
  <si>
    <t>850 466 2221</t>
  </si>
  <si>
    <t>901   MASSACHUSETTS AVE</t>
  </si>
  <si>
    <t xml:space="preserve">   208</t>
  </si>
  <si>
    <t>831BNE886453003</t>
  </si>
  <si>
    <t>537037</t>
  </si>
  <si>
    <t>-108.60</t>
  </si>
  <si>
    <t>107.45</t>
  </si>
  <si>
    <t>64.93</t>
  </si>
  <si>
    <t>850 466-2221</t>
  </si>
  <si>
    <t>25662841</t>
  </si>
  <si>
    <t>72283516</t>
  </si>
  <si>
    <t>Darieen White</t>
  </si>
  <si>
    <t>850 361 6921</t>
  </si>
  <si>
    <t>2005   BLAKELY AVE</t>
  </si>
  <si>
    <t>262741368</t>
  </si>
  <si>
    <t>585350</t>
  </si>
  <si>
    <t>-129.95</t>
  </si>
  <si>
    <t>-97.99</t>
  </si>
  <si>
    <t>40.6</t>
  </si>
  <si>
    <t>850 361-6921</t>
  </si>
  <si>
    <t>25668728</t>
  </si>
  <si>
    <t>32269304</t>
  </si>
  <si>
    <t>CASSANDRA FREEMAN</t>
  </si>
  <si>
    <t>10/13/2009</t>
  </si>
  <si>
    <t>850 969 1229</t>
  </si>
  <si>
    <t>7801   FIESTA DR</t>
  </si>
  <si>
    <t>0HYTSS8X1VW8</t>
  </si>
  <si>
    <t>492911</t>
  </si>
  <si>
    <t>-139.00</t>
  </si>
  <si>
    <t>-124.00</t>
  </si>
  <si>
    <t>-50.14</t>
  </si>
  <si>
    <t>229.04</t>
  </si>
  <si>
    <t>100.93</t>
  </si>
  <si>
    <t>2015-03-18 00:00:00</t>
  </si>
  <si>
    <t>850 969-1229</t>
  </si>
  <si>
    <t>25668760</t>
  </si>
  <si>
    <t>66410301</t>
  </si>
  <si>
    <t>RHONDA STOKES</t>
  </si>
  <si>
    <t>118   MASSACHUSETTS AVE</t>
  </si>
  <si>
    <t>DCS4M13003658</t>
  </si>
  <si>
    <t>854090</t>
  </si>
  <si>
    <t>-149.39</t>
  </si>
  <si>
    <t>-204.42</t>
  </si>
  <si>
    <t>-144.08</t>
  </si>
  <si>
    <t>347.01</t>
  </si>
  <si>
    <t>24.03</t>
  </si>
  <si>
    <t>199.08</t>
  </si>
  <si>
    <t>123.9</t>
  </si>
  <si>
    <t>850 760-8483</t>
  </si>
  <si>
    <t>25668796</t>
  </si>
  <si>
    <t>71434202</t>
  </si>
  <si>
    <t>TED L MOFFETT</t>
  </si>
  <si>
    <t>09/04/2002</t>
  </si>
  <si>
    <t>850 968 6656</t>
  </si>
  <si>
    <t>3034   WOODBURY CIR</t>
  </si>
  <si>
    <t>0075</t>
  </si>
  <si>
    <t>266713593</t>
  </si>
  <si>
    <t>R014984</t>
  </si>
  <si>
    <t>-305.38</t>
  </si>
  <si>
    <t>-334.62</t>
  </si>
  <si>
    <t>-282.74</t>
  </si>
  <si>
    <t>-17.18</t>
  </si>
  <si>
    <t>2014-08-22 00:00:00</t>
  </si>
  <si>
    <t>850 968-6656</t>
  </si>
  <si>
    <t>25672264</t>
  </si>
  <si>
    <t>2625803</t>
  </si>
  <si>
    <t>MARION J ARNOLD</t>
  </si>
  <si>
    <t>05/14/2013</t>
  </si>
  <si>
    <t>850 968 1072</t>
  </si>
  <si>
    <t>1041   SUMMER SHADE LN</t>
  </si>
  <si>
    <t>0074</t>
  </si>
  <si>
    <t>2543</t>
  </si>
  <si>
    <t>248395475</t>
  </si>
  <si>
    <t>412662</t>
  </si>
  <si>
    <t>-101.00</t>
  </si>
  <si>
    <t>-88.23</t>
  </si>
  <si>
    <t>-184.66</t>
  </si>
  <si>
    <t>294.37</t>
  </si>
  <si>
    <t>141.97</t>
  </si>
  <si>
    <t>109.88</t>
  </si>
  <si>
    <t>850 968-1072</t>
  </si>
  <si>
    <t>25659646</t>
  </si>
  <si>
    <t>21238102</t>
  </si>
  <si>
    <t>christophe sjodin</t>
  </si>
  <si>
    <t>850 376 6202</t>
  </si>
  <si>
    <t>5700   HOMEWOOD RD</t>
  </si>
  <si>
    <t>0017</t>
  </si>
  <si>
    <t>SABPVWFTZ</t>
  </si>
  <si>
    <t>1060484</t>
  </si>
  <si>
    <t>-292.98</t>
  </si>
  <si>
    <t>47.41</t>
  </si>
  <si>
    <t>850 376-6202</t>
  </si>
  <si>
    <t>25667787</t>
  </si>
  <si>
    <t>25665960</t>
  </si>
  <si>
    <t>77071020</t>
  </si>
  <si>
    <t>KIM KOMULA</t>
  </si>
  <si>
    <t>08/30/2014</t>
  </si>
  <si>
    <t>850 226 6509</t>
  </si>
  <si>
    <t xml:space="preserve">    H6</t>
  </si>
  <si>
    <t>266714497</t>
  </si>
  <si>
    <t>373885</t>
  </si>
  <si>
    <t>-50.01</t>
  </si>
  <si>
    <t>158.74</t>
  </si>
  <si>
    <t>80.18</t>
  </si>
  <si>
    <t>57.36</t>
  </si>
  <si>
    <t>2013-10-08 00:00:00</t>
  </si>
  <si>
    <t>850 226-6509</t>
  </si>
  <si>
    <t>25672278</t>
  </si>
  <si>
    <t>4937510</t>
  </si>
  <si>
    <t>SAMANTHA CHAPPELL</t>
  </si>
  <si>
    <t>850 226 4508</t>
  </si>
  <si>
    <t>2414   WINTER PARK CT</t>
  </si>
  <si>
    <t>236522375</t>
  </si>
  <si>
    <t>390945</t>
  </si>
  <si>
    <t>-209.89</t>
  </si>
  <si>
    <t>-218.85</t>
  </si>
  <si>
    <t>388.04</t>
  </si>
  <si>
    <t>42.13</t>
  </si>
  <si>
    <t>230.57</t>
  </si>
  <si>
    <t>115.34</t>
  </si>
  <si>
    <t>850 226-4508</t>
  </si>
  <si>
    <t>850 797-7782</t>
  </si>
  <si>
    <t>25672335</t>
  </si>
  <si>
    <t>11573104</t>
  </si>
  <si>
    <t>TRACY HEFFERNAN</t>
  </si>
  <si>
    <t>901 493 0464</t>
  </si>
  <si>
    <t>765   MAJESTIC DR</t>
  </si>
  <si>
    <t>SABTVZFFV</t>
  </si>
  <si>
    <t>583368</t>
  </si>
  <si>
    <t>-393.72</t>
  </si>
  <si>
    <t>-195.75</t>
  </si>
  <si>
    <t>259.18</t>
  </si>
  <si>
    <t>206.59</t>
  </si>
  <si>
    <t>31.39</t>
  </si>
  <si>
    <t>901 493-0464</t>
  </si>
  <si>
    <t>Pool</t>
  </si>
  <si>
    <t>Mark</t>
  </si>
  <si>
    <t>Cecil</t>
  </si>
  <si>
    <t>Floyd</t>
  </si>
  <si>
    <t>Alex</t>
  </si>
  <si>
    <t>Keon</t>
  </si>
  <si>
    <t>SAVE</t>
  </si>
  <si>
    <t>25662843</t>
  </si>
  <si>
    <t>72504812</t>
  </si>
  <si>
    <t>JUSTIN JONES</t>
  </si>
  <si>
    <t>850 332 5299</t>
  </si>
  <si>
    <t>161  E STRONG ST</t>
  </si>
  <si>
    <t>267239786</t>
  </si>
  <si>
    <t>837747</t>
  </si>
  <si>
    <t>07/11/2011</t>
  </si>
  <si>
    <t>05/18/2011</t>
  </si>
  <si>
    <t>05/06/2011</t>
  </si>
  <si>
    <t>-59.36</t>
  </si>
  <si>
    <t>309.32</t>
  </si>
  <si>
    <t>181.81</t>
  </si>
  <si>
    <t>106.01</t>
  </si>
  <si>
    <t>850 332-5299</t>
  </si>
  <si>
    <t>850 356-8046</t>
  </si>
  <si>
    <t>850 466-5246</t>
  </si>
  <si>
    <t>UTC</t>
  </si>
  <si>
    <t>NO ACCESS; FENCE</t>
  </si>
  <si>
    <t>WRONG TAG LISTED; UNABLE TO TONE</t>
  </si>
  <si>
    <t>NO ACCESS; TREES</t>
  </si>
  <si>
    <t>NO ACCESS; AFB</t>
  </si>
  <si>
    <t>OVERGROWN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</si>
</sst>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 applyNumberFormat="1"/>
    <xf numFmtId="0" fontId="0" fillId="0" borderId="0" xfId="0" applyNumberFormat="1"/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10" fontId="1" fillId="2" borderId="0" xfId="0" applyNumberFormat="1" applyFont="1" applyFill="1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N450"/>
  <sheetViews>
    <sheetView tabSelected="1" topLeftCell="B1" workbookViewId="0">
      <pane ySplit="1" topLeftCell="A83" activePane="bottomLeft" state="frozen"/>
      <selection pane="bottomLeft" activeCell="BF1" sqref="A1:XFD1048576"/>
    </sheetView>
  </sheetViews>
  <sheetFormatPr defaultRowHeight="15" x14ac:dyDescent="0.25"/>
  <cols>
    <col min="1" max="1" width="10.5703125" bestFit="1" customWidth="1"/>
    <col min="2" max="2" width="18" bestFit="1" customWidth="1"/>
    <col min="3" max="3" width="14.85546875" bestFit="1" customWidth="1"/>
    <col min="4" max="4" width="27.5703125" bestFit="1" customWidth="1"/>
    <col min="5" max="5" width="12.7109375" bestFit="1" customWidth="1"/>
    <col min="6" max="8" width="0" hidden="1" customWidth="1"/>
    <col min="9" max="9" width="31.140625" bestFit="1" customWidth="1"/>
    <col min="10" max="15" width="0" hidden="1" customWidth="1"/>
    <col min="16" max="16" width="25.42578125" hidden="1" customWidth="1"/>
    <col min="17" max="57" width="0" hidden="1" customWidth="1"/>
    <col min="62" max="62" width="9.5703125" style="3" bestFit="1" customWidth="1"/>
    <col min="63" max="63" width="8.85546875" style="7"/>
    <col min="64" max="64" width="10" style="8" bestFit="1" customWidth="1"/>
  </cols>
  <sheetData>
    <row r="1" spans="1: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6089</v>
      </c>
      <c r="BG1" t="s">
        <v>6090</v>
      </c>
      <c r="BH1" t="s">
        <v>20</v>
      </c>
      <c r="BI1" t="s">
        <v>17</v>
      </c>
      <c r="BJ1" s="3" t="s">
        <v>6091</v>
      </c>
      <c r="BK1" s="7" t="s">
        <v>6092</v>
      </c>
      <c r="BL1" s="8" t="s">
        <v>6093</v>
      </c>
      <c r="BM1" t="s">
        <v>6094</v>
      </c>
      <c r="BN1" t="s">
        <v>6095</v>
      </c>
    </row>
    <row r="2" spans="1:66" hidden="1" x14ac:dyDescent="0.25">
      <c r="A2" t="s">
        <v>93</v>
      </c>
      <c r="B2" t="s">
        <v>5517</v>
      </c>
      <c r="C2" t="s">
        <v>5518</v>
      </c>
      <c r="D2" t="s">
        <v>5519</v>
      </c>
      <c r="E2" s="3">
        <v>42219</v>
      </c>
      <c r="F2" t="s">
        <v>524</v>
      </c>
      <c r="G2" t="s">
        <v>62</v>
      </c>
      <c r="H2" t="s">
        <v>5520</v>
      </c>
      <c r="I2" t="s">
        <v>5521</v>
      </c>
      <c r="K2" t="s">
        <v>66</v>
      </c>
      <c r="L2" t="s">
        <v>172</v>
      </c>
      <c r="M2" t="s">
        <v>2549</v>
      </c>
      <c r="O2" s="1" t="s">
        <v>1266</v>
      </c>
      <c r="P2" s="1" t="s">
        <v>5522</v>
      </c>
      <c r="Q2" t="s">
        <v>70</v>
      </c>
      <c r="R2" s="2">
        <v>50</v>
      </c>
      <c r="S2" t="s">
        <v>5523</v>
      </c>
      <c r="U2" t="s">
        <v>356</v>
      </c>
      <c r="W2" t="s">
        <v>5986</v>
      </c>
      <c r="X2" t="s">
        <v>85</v>
      </c>
      <c r="Y2" s="1" t="s">
        <v>3201</v>
      </c>
      <c r="Z2" t="s">
        <v>599</v>
      </c>
      <c r="AB2" t="s">
        <v>160</v>
      </c>
      <c r="AD2" t="s">
        <v>160</v>
      </c>
      <c r="AE2" t="s">
        <v>62</v>
      </c>
      <c r="AF2" t="s">
        <v>5524</v>
      </c>
      <c r="AG2" t="s">
        <v>363</v>
      </c>
      <c r="AH2" t="s">
        <v>82</v>
      </c>
      <c r="AI2" t="s">
        <v>5525</v>
      </c>
      <c r="AJ2" t="s">
        <v>5526</v>
      </c>
      <c r="AK2" t="s">
        <v>5527</v>
      </c>
      <c r="AL2" t="s">
        <v>82</v>
      </c>
      <c r="AM2" t="s">
        <v>82</v>
      </c>
      <c r="AN2" t="s">
        <v>82</v>
      </c>
      <c r="AO2" s="1" t="s">
        <v>85</v>
      </c>
      <c r="AP2" s="1" t="s">
        <v>85</v>
      </c>
      <c r="AQ2" s="1" t="s">
        <v>85</v>
      </c>
      <c r="AR2" s="1" t="s">
        <v>82</v>
      </c>
      <c r="AS2" s="1" t="s">
        <v>187</v>
      </c>
      <c r="AT2" s="1" t="s">
        <v>187</v>
      </c>
      <c r="AU2" s="1" t="s">
        <v>87</v>
      </c>
      <c r="AV2" t="s">
        <v>88</v>
      </c>
      <c r="AW2" t="s">
        <v>89</v>
      </c>
      <c r="AY2" s="1" t="s">
        <v>82</v>
      </c>
      <c r="AZ2" t="s">
        <v>5528</v>
      </c>
      <c r="BA2" t="s">
        <v>91</v>
      </c>
      <c r="BB2" t="s">
        <v>91</v>
      </c>
      <c r="BD2" t="s">
        <v>82</v>
      </c>
      <c r="BE2" t="s">
        <v>92</v>
      </c>
      <c r="BF2" t="s">
        <v>6255</v>
      </c>
      <c r="BH2" t="s">
        <v>356</v>
      </c>
      <c r="BI2" s="2">
        <v>50</v>
      </c>
      <c r="BJ2" s="3">
        <v>42220</v>
      </c>
      <c r="BK2" s="7" t="s">
        <v>6261</v>
      </c>
      <c r="BL2" s="8">
        <v>366.19</v>
      </c>
      <c r="BM2">
        <v>32</v>
      </c>
    </row>
    <row r="3" spans="1:66" hidden="1" x14ac:dyDescent="0.25">
      <c r="A3" t="s">
        <v>93</v>
      </c>
      <c r="B3" t="s">
        <v>6096</v>
      </c>
      <c r="C3" t="s">
        <v>6097</v>
      </c>
      <c r="D3" t="s">
        <v>6098</v>
      </c>
      <c r="E3" s="3">
        <v>42219</v>
      </c>
      <c r="F3" t="s">
        <v>6099</v>
      </c>
      <c r="G3" t="s">
        <v>62</v>
      </c>
      <c r="H3" t="s">
        <v>6100</v>
      </c>
      <c r="I3" t="s">
        <v>6101</v>
      </c>
      <c r="K3" t="s">
        <v>66</v>
      </c>
      <c r="L3" t="s">
        <v>536</v>
      </c>
      <c r="M3" t="s">
        <v>6102</v>
      </c>
      <c r="O3" s="1" t="s">
        <v>555</v>
      </c>
      <c r="P3" s="1" t="s">
        <v>6103</v>
      </c>
      <c r="Q3" t="s">
        <v>70</v>
      </c>
      <c r="R3" s="2">
        <v>53</v>
      </c>
      <c r="S3" t="s">
        <v>6104</v>
      </c>
      <c r="U3" t="s">
        <v>356</v>
      </c>
      <c r="V3" t="s">
        <v>6105</v>
      </c>
      <c r="W3" t="s">
        <v>6106</v>
      </c>
      <c r="X3" t="s">
        <v>842</v>
      </c>
      <c r="Y3" s="1" t="s">
        <v>357</v>
      </c>
      <c r="Z3" t="s">
        <v>6107</v>
      </c>
      <c r="AA3" s="1" t="s">
        <v>837</v>
      </c>
      <c r="AB3" t="s">
        <v>6108</v>
      </c>
      <c r="AC3" s="1" t="s">
        <v>2372</v>
      </c>
      <c r="AD3" t="s">
        <v>6109</v>
      </c>
      <c r="AE3" t="s">
        <v>62</v>
      </c>
      <c r="AF3" t="s">
        <v>6110</v>
      </c>
      <c r="AG3" t="s">
        <v>363</v>
      </c>
      <c r="AH3" t="s">
        <v>82</v>
      </c>
      <c r="AI3" t="s">
        <v>6111</v>
      </c>
      <c r="AJ3" t="s">
        <v>6112</v>
      </c>
      <c r="AK3" t="s">
        <v>6113</v>
      </c>
      <c r="AL3" t="s">
        <v>6114</v>
      </c>
      <c r="AM3" t="s">
        <v>82</v>
      </c>
      <c r="AN3" t="s">
        <v>82</v>
      </c>
      <c r="AO3" s="1" t="s">
        <v>85</v>
      </c>
      <c r="AP3" s="1" t="s">
        <v>85</v>
      </c>
      <c r="AQ3" s="1" t="s">
        <v>85</v>
      </c>
      <c r="AR3" s="1" t="s">
        <v>82</v>
      </c>
      <c r="AS3" s="1" t="s">
        <v>187</v>
      </c>
      <c r="AT3" s="1" t="s">
        <v>187</v>
      </c>
      <c r="AU3" s="1" t="s">
        <v>87</v>
      </c>
      <c r="AV3" t="s">
        <v>88</v>
      </c>
      <c r="AW3" t="s">
        <v>89</v>
      </c>
      <c r="AY3" s="1" t="s">
        <v>82</v>
      </c>
      <c r="AZ3" t="s">
        <v>6115</v>
      </c>
      <c r="BA3" t="s">
        <v>6115</v>
      </c>
      <c r="BB3" t="s">
        <v>6115</v>
      </c>
      <c r="BD3" t="s">
        <v>82</v>
      </c>
      <c r="BE3" t="s">
        <v>92</v>
      </c>
      <c r="BF3" t="s">
        <v>6255</v>
      </c>
      <c r="BH3" t="s">
        <v>356</v>
      </c>
      <c r="BI3" s="2">
        <v>53</v>
      </c>
      <c r="BJ3" s="3">
        <v>42219</v>
      </c>
      <c r="BK3" s="7" t="s">
        <v>6261</v>
      </c>
      <c r="BL3" s="8">
        <v>475.24</v>
      </c>
      <c r="BM3">
        <v>32</v>
      </c>
    </row>
    <row r="4" spans="1:66" hidden="1" x14ac:dyDescent="0.25">
      <c r="A4" t="s">
        <v>93</v>
      </c>
      <c r="B4" t="s">
        <v>346</v>
      </c>
      <c r="C4" t="s">
        <v>347</v>
      </c>
      <c r="D4" t="s">
        <v>348</v>
      </c>
      <c r="E4" s="3">
        <v>42219</v>
      </c>
      <c r="F4" t="s">
        <v>349</v>
      </c>
      <c r="G4" t="s">
        <v>62</v>
      </c>
      <c r="H4" t="s">
        <v>350</v>
      </c>
      <c r="I4" t="s">
        <v>351</v>
      </c>
      <c r="K4" t="s">
        <v>66</v>
      </c>
      <c r="L4" t="s">
        <v>352</v>
      </c>
      <c r="M4" t="s">
        <v>353</v>
      </c>
      <c r="O4" s="1" t="s">
        <v>367</v>
      </c>
      <c r="P4" s="1" t="s">
        <v>5988</v>
      </c>
      <c r="Q4" t="s">
        <v>70</v>
      </c>
      <c r="R4" s="2">
        <v>64</v>
      </c>
      <c r="S4" t="s">
        <v>355</v>
      </c>
      <c r="U4" t="s">
        <v>356</v>
      </c>
      <c r="W4" t="s">
        <v>5986</v>
      </c>
      <c r="X4" t="s">
        <v>107</v>
      </c>
      <c r="Y4" s="1" t="s">
        <v>357</v>
      </c>
      <c r="Z4" t="s">
        <v>358</v>
      </c>
      <c r="AA4" s="1" t="s">
        <v>359</v>
      </c>
      <c r="AB4" t="s">
        <v>360</v>
      </c>
      <c r="AC4" s="1" t="s">
        <v>361</v>
      </c>
      <c r="AD4" t="s">
        <v>179</v>
      </c>
      <c r="AE4" t="s">
        <v>62</v>
      </c>
      <c r="AF4" t="s">
        <v>362</v>
      </c>
      <c r="AG4" t="s">
        <v>363</v>
      </c>
      <c r="AH4" t="s">
        <v>82</v>
      </c>
      <c r="AI4" t="s">
        <v>364</v>
      </c>
      <c r="AJ4" t="s">
        <v>82</v>
      </c>
      <c r="AK4" t="s">
        <v>82</v>
      </c>
      <c r="AL4" t="s">
        <v>82</v>
      </c>
      <c r="AM4" t="s">
        <v>82</v>
      </c>
      <c r="AN4" t="s">
        <v>82</v>
      </c>
      <c r="AO4" s="1" t="s">
        <v>85</v>
      </c>
      <c r="AP4" s="1" t="s">
        <v>85</v>
      </c>
      <c r="AQ4" s="1" t="s">
        <v>85</v>
      </c>
      <c r="AR4" s="1" t="s">
        <v>82</v>
      </c>
      <c r="AS4" s="1" t="s">
        <v>187</v>
      </c>
      <c r="AT4" s="1" t="s">
        <v>187</v>
      </c>
      <c r="AU4" s="1" t="s">
        <v>87</v>
      </c>
      <c r="AV4" t="s">
        <v>88</v>
      </c>
      <c r="AW4" t="s">
        <v>89</v>
      </c>
      <c r="AY4" s="1" t="s">
        <v>82</v>
      </c>
      <c r="AZ4" t="s">
        <v>365</v>
      </c>
      <c r="BA4" t="s">
        <v>91</v>
      </c>
      <c r="BB4" t="s">
        <v>366</v>
      </c>
      <c r="BC4" s="1" t="s">
        <v>143</v>
      </c>
      <c r="BD4" t="s">
        <v>82</v>
      </c>
      <c r="BE4" t="s">
        <v>92</v>
      </c>
      <c r="BF4" t="s">
        <v>6255</v>
      </c>
      <c r="BH4" t="s">
        <v>356</v>
      </c>
      <c r="BI4" s="2">
        <v>64</v>
      </c>
      <c r="BJ4" s="3">
        <v>42220</v>
      </c>
      <c r="BK4" s="7" t="s">
        <v>6261</v>
      </c>
      <c r="BL4" s="8">
        <v>163</v>
      </c>
      <c r="BM4">
        <v>32</v>
      </c>
    </row>
    <row r="5" spans="1:66" hidden="1" x14ac:dyDescent="0.25">
      <c r="A5" t="s">
        <v>93</v>
      </c>
      <c r="B5" t="s">
        <v>5867</v>
      </c>
      <c r="C5" t="s">
        <v>5868</v>
      </c>
      <c r="D5" t="s">
        <v>5869</v>
      </c>
      <c r="E5" s="3">
        <v>42219</v>
      </c>
      <c r="F5" t="s">
        <v>5870</v>
      </c>
      <c r="G5" t="s">
        <v>62</v>
      </c>
      <c r="H5" t="s">
        <v>5871</v>
      </c>
      <c r="I5" t="s">
        <v>5872</v>
      </c>
      <c r="J5" t="s">
        <v>5873</v>
      </c>
      <c r="K5" t="s">
        <v>66</v>
      </c>
      <c r="L5" t="s">
        <v>126</v>
      </c>
      <c r="M5" t="s">
        <v>1506</v>
      </c>
      <c r="O5" s="1" t="s">
        <v>594</v>
      </c>
      <c r="P5" s="1" t="s">
        <v>5874</v>
      </c>
      <c r="Q5" t="s">
        <v>70</v>
      </c>
      <c r="R5" s="2">
        <v>65</v>
      </c>
      <c r="S5" t="s">
        <v>5875</v>
      </c>
      <c r="U5" t="s">
        <v>356</v>
      </c>
      <c r="W5" t="s">
        <v>5986</v>
      </c>
      <c r="X5" t="s">
        <v>177</v>
      </c>
      <c r="Y5" s="1" t="s">
        <v>4046</v>
      </c>
      <c r="Z5" t="s">
        <v>5876</v>
      </c>
      <c r="AA5" s="1" t="s">
        <v>1004</v>
      </c>
      <c r="AB5" t="s">
        <v>5877</v>
      </c>
      <c r="AC5" s="1" t="s">
        <v>419</v>
      </c>
      <c r="AD5" t="s">
        <v>5878</v>
      </c>
      <c r="AE5" t="s">
        <v>62</v>
      </c>
      <c r="AF5" t="s">
        <v>5879</v>
      </c>
      <c r="AG5" t="s">
        <v>363</v>
      </c>
      <c r="AH5" t="s">
        <v>82</v>
      </c>
      <c r="AI5" t="s">
        <v>5880</v>
      </c>
      <c r="AJ5" t="s">
        <v>5881</v>
      </c>
      <c r="AK5" t="s">
        <v>5882</v>
      </c>
      <c r="AL5" t="s">
        <v>82</v>
      </c>
      <c r="AM5" t="s">
        <v>82</v>
      </c>
      <c r="AN5" t="s">
        <v>82</v>
      </c>
      <c r="AO5" s="1" t="s">
        <v>85</v>
      </c>
      <c r="AP5" s="1" t="s">
        <v>85</v>
      </c>
      <c r="AQ5" s="1" t="s">
        <v>82</v>
      </c>
      <c r="AR5" s="1" t="s">
        <v>82</v>
      </c>
      <c r="AS5" s="1" t="s">
        <v>187</v>
      </c>
      <c r="AT5" s="1" t="s">
        <v>87</v>
      </c>
      <c r="AU5" s="1" t="s">
        <v>87</v>
      </c>
      <c r="AV5" t="s">
        <v>88</v>
      </c>
      <c r="AW5" t="s">
        <v>89</v>
      </c>
      <c r="AX5" s="1" t="s">
        <v>5883</v>
      </c>
      <c r="AY5" s="1" t="s">
        <v>85</v>
      </c>
      <c r="AZ5" t="s">
        <v>5884</v>
      </c>
      <c r="BA5" t="s">
        <v>91</v>
      </c>
      <c r="BB5" t="s">
        <v>5885</v>
      </c>
      <c r="BD5" t="s">
        <v>82</v>
      </c>
      <c r="BE5" t="s">
        <v>92</v>
      </c>
      <c r="BF5" t="s">
        <v>6255</v>
      </c>
      <c r="BH5" t="s">
        <v>356</v>
      </c>
      <c r="BI5" s="2">
        <v>65</v>
      </c>
      <c r="BJ5" s="3">
        <v>42220</v>
      </c>
      <c r="BK5" s="7" t="s">
        <v>6261</v>
      </c>
      <c r="BL5" s="8">
        <v>268.35000000000002</v>
      </c>
      <c r="BM5">
        <v>32</v>
      </c>
    </row>
    <row r="6" spans="1:66" hidden="1" x14ac:dyDescent="0.25">
      <c r="A6" t="s">
        <v>93</v>
      </c>
      <c r="B6" t="s">
        <v>6116</v>
      </c>
      <c r="C6" t="s">
        <v>6117</v>
      </c>
      <c r="D6" t="s">
        <v>6118</v>
      </c>
      <c r="E6" s="3">
        <v>42219</v>
      </c>
      <c r="F6" t="s">
        <v>6119</v>
      </c>
      <c r="G6" t="s">
        <v>62</v>
      </c>
      <c r="H6" t="s">
        <v>6120</v>
      </c>
      <c r="I6" t="s">
        <v>6121</v>
      </c>
      <c r="J6" t="s">
        <v>6122</v>
      </c>
      <c r="K6" t="s">
        <v>66</v>
      </c>
      <c r="L6" t="s">
        <v>67</v>
      </c>
      <c r="M6" t="s">
        <v>1858</v>
      </c>
      <c r="O6" s="1" t="s">
        <v>2910</v>
      </c>
      <c r="P6" s="1" t="s">
        <v>6123</v>
      </c>
      <c r="Q6" t="s">
        <v>70</v>
      </c>
      <c r="R6" s="2">
        <v>74</v>
      </c>
      <c r="S6" t="s">
        <v>6124</v>
      </c>
      <c r="U6" t="s">
        <v>356</v>
      </c>
      <c r="V6" t="s">
        <v>159</v>
      </c>
      <c r="W6" t="s">
        <v>6106</v>
      </c>
      <c r="X6" t="s">
        <v>177</v>
      </c>
      <c r="Y6" s="1" t="s">
        <v>2023</v>
      </c>
      <c r="Z6" t="s">
        <v>3394</v>
      </c>
      <c r="AA6" s="1" t="s">
        <v>3282</v>
      </c>
      <c r="AB6" t="s">
        <v>181</v>
      </c>
      <c r="AC6" s="1" t="s">
        <v>298</v>
      </c>
      <c r="AD6" t="s">
        <v>6125</v>
      </c>
      <c r="AE6" t="s">
        <v>62</v>
      </c>
      <c r="AF6" t="s">
        <v>6126</v>
      </c>
      <c r="AG6" t="s">
        <v>5099</v>
      </c>
      <c r="AH6" t="s">
        <v>82</v>
      </c>
      <c r="AI6" t="s">
        <v>6127</v>
      </c>
      <c r="AJ6" t="s">
        <v>82</v>
      </c>
      <c r="AK6" t="s">
        <v>82</v>
      </c>
      <c r="AL6" t="s">
        <v>82</v>
      </c>
      <c r="AM6" t="s">
        <v>82</v>
      </c>
      <c r="AN6" t="s">
        <v>82</v>
      </c>
      <c r="AO6" s="1" t="s">
        <v>82</v>
      </c>
      <c r="AP6" s="1" t="s">
        <v>82</v>
      </c>
      <c r="AQ6" s="1" t="s">
        <v>85</v>
      </c>
      <c r="AR6" s="1" t="s">
        <v>85</v>
      </c>
      <c r="AS6" s="1" t="s">
        <v>117</v>
      </c>
      <c r="AT6" s="1" t="s">
        <v>187</v>
      </c>
      <c r="AU6" s="1" t="s">
        <v>187</v>
      </c>
      <c r="AV6" t="s">
        <v>88</v>
      </c>
      <c r="AW6" t="s">
        <v>89</v>
      </c>
      <c r="AX6" s="1" t="s">
        <v>1994</v>
      </c>
      <c r="AY6" s="1" t="s">
        <v>85</v>
      </c>
      <c r="AZ6" t="s">
        <v>6128</v>
      </c>
      <c r="BA6" t="s">
        <v>91</v>
      </c>
      <c r="BB6" t="s">
        <v>91</v>
      </c>
      <c r="BD6" t="s">
        <v>82</v>
      </c>
      <c r="BE6" t="s">
        <v>92</v>
      </c>
      <c r="BF6" t="s">
        <v>6255</v>
      </c>
      <c r="BH6" t="s">
        <v>356</v>
      </c>
      <c r="BI6" s="2">
        <v>74</v>
      </c>
      <c r="BJ6" s="3">
        <v>42219</v>
      </c>
      <c r="BK6" s="7" t="s">
        <v>6261</v>
      </c>
      <c r="BL6" s="8">
        <v>135</v>
      </c>
      <c r="BM6">
        <v>32</v>
      </c>
    </row>
    <row r="7" spans="1:66" hidden="1" x14ac:dyDescent="0.25">
      <c r="A7" t="s">
        <v>93</v>
      </c>
      <c r="B7" t="s">
        <v>6129</v>
      </c>
      <c r="C7" t="s">
        <v>6130</v>
      </c>
      <c r="D7" t="s">
        <v>6131</v>
      </c>
      <c r="E7" s="3">
        <v>42219</v>
      </c>
      <c r="F7" t="s">
        <v>237</v>
      </c>
      <c r="G7" t="s">
        <v>62</v>
      </c>
      <c r="H7" t="s">
        <v>6132</v>
      </c>
      <c r="I7" t="s">
        <v>6133</v>
      </c>
      <c r="J7" t="s">
        <v>552</v>
      </c>
      <c r="K7" t="s">
        <v>66</v>
      </c>
      <c r="L7" t="s">
        <v>373</v>
      </c>
      <c r="M7" t="s">
        <v>553</v>
      </c>
      <c r="O7" s="1" t="s">
        <v>154</v>
      </c>
      <c r="P7" s="1" t="s">
        <v>6134</v>
      </c>
      <c r="Q7" t="s">
        <v>70</v>
      </c>
      <c r="R7" s="2">
        <v>76</v>
      </c>
      <c r="S7" t="s">
        <v>6135</v>
      </c>
      <c r="U7" t="s">
        <v>356</v>
      </c>
      <c r="V7" t="s">
        <v>6105</v>
      </c>
      <c r="W7" t="s">
        <v>6106</v>
      </c>
      <c r="X7" t="s">
        <v>478</v>
      </c>
      <c r="Y7" s="1" t="s">
        <v>2023</v>
      </c>
      <c r="Z7" t="s">
        <v>6136</v>
      </c>
      <c r="AA7" s="1" t="s">
        <v>740</v>
      </c>
      <c r="AB7" t="s">
        <v>6137</v>
      </c>
      <c r="AD7" t="s">
        <v>160</v>
      </c>
      <c r="AE7" t="s">
        <v>62</v>
      </c>
      <c r="AF7" t="s">
        <v>6138</v>
      </c>
      <c r="AG7" t="s">
        <v>6138</v>
      </c>
      <c r="AH7" t="s">
        <v>82</v>
      </c>
      <c r="AI7" t="s">
        <v>82</v>
      </c>
      <c r="AJ7" t="s">
        <v>82</v>
      </c>
      <c r="AK7" t="s">
        <v>82</v>
      </c>
      <c r="AL7" t="s">
        <v>82</v>
      </c>
      <c r="AM7" t="s">
        <v>82</v>
      </c>
      <c r="AN7" t="s">
        <v>82</v>
      </c>
      <c r="AO7" s="1" t="s">
        <v>85</v>
      </c>
      <c r="AP7" s="1" t="s">
        <v>85</v>
      </c>
      <c r="AQ7" s="1" t="s">
        <v>85</v>
      </c>
      <c r="AR7" s="1" t="s">
        <v>82</v>
      </c>
      <c r="AS7" s="1" t="s">
        <v>187</v>
      </c>
      <c r="AT7" s="1" t="s">
        <v>187</v>
      </c>
      <c r="AU7" s="1" t="s">
        <v>87</v>
      </c>
      <c r="AV7" t="s">
        <v>88</v>
      </c>
      <c r="AW7" t="s">
        <v>89</v>
      </c>
      <c r="AY7" s="1" t="s">
        <v>82</v>
      </c>
      <c r="AZ7" t="s">
        <v>6139</v>
      </c>
      <c r="BA7" t="s">
        <v>91</v>
      </c>
      <c r="BB7" t="s">
        <v>91</v>
      </c>
      <c r="BD7" t="s">
        <v>82</v>
      </c>
      <c r="BE7" t="s">
        <v>92</v>
      </c>
      <c r="BF7" t="s">
        <v>6255</v>
      </c>
      <c r="BH7" t="s">
        <v>356</v>
      </c>
      <c r="BI7" s="2">
        <v>76</v>
      </c>
      <c r="BJ7" s="3">
        <v>42219</v>
      </c>
      <c r="BK7" s="7" t="s">
        <v>6261</v>
      </c>
      <c r="BL7" s="8">
        <v>129.94999999999999</v>
      </c>
      <c r="BM7">
        <v>32</v>
      </c>
    </row>
    <row r="8" spans="1:66" hidden="1" x14ac:dyDescent="0.25">
      <c r="A8" t="s">
        <v>93</v>
      </c>
      <c r="B8" t="s">
        <v>6262</v>
      </c>
      <c r="C8" t="s">
        <v>6263</v>
      </c>
      <c r="D8" t="s">
        <v>6264</v>
      </c>
      <c r="E8" s="3">
        <v>42219</v>
      </c>
      <c r="F8" t="s">
        <v>4969</v>
      </c>
      <c r="G8" t="s">
        <v>62</v>
      </c>
      <c r="H8" t="s">
        <v>6265</v>
      </c>
      <c r="I8" t="s">
        <v>6266</v>
      </c>
      <c r="J8" t="s">
        <v>552</v>
      </c>
      <c r="K8" t="s">
        <v>66</v>
      </c>
      <c r="L8" t="s">
        <v>570</v>
      </c>
      <c r="M8" t="s">
        <v>571</v>
      </c>
      <c r="O8" s="1" t="s">
        <v>343</v>
      </c>
      <c r="P8" s="1" t="s">
        <v>6267</v>
      </c>
      <c r="Q8" t="s">
        <v>70</v>
      </c>
      <c r="R8" s="2">
        <v>77</v>
      </c>
      <c r="S8" t="s">
        <v>6268</v>
      </c>
      <c r="U8" t="s">
        <v>356</v>
      </c>
      <c r="V8" t="s">
        <v>6105</v>
      </c>
      <c r="W8" t="s">
        <v>6106</v>
      </c>
      <c r="X8" t="s">
        <v>177</v>
      </c>
      <c r="Y8" s="1" t="s">
        <v>6269</v>
      </c>
      <c r="Z8" t="s">
        <v>181</v>
      </c>
      <c r="AA8" s="1" t="s">
        <v>6270</v>
      </c>
      <c r="AB8" t="s">
        <v>1975</v>
      </c>
      <c r="AC8" s="1" t="s">
        <v>6271</v>
      </c>
      <c r="AD8" t="s">
        <v>6272</v>
      </c>
      <c r="AE8" t="s">
        <v>62</v>
      </c>
      <c r="AF8" t="s">
        <v>6273</v>
      </c>
      <c r="AG8" t="s">
        <v>363</v>
      </c>
      <c r="AH8" t="s">
        <v>82</v>
      </c>
      <c r="AI8" t="s">
        <v>6274</v>
      </c>
      <c r="AJ8" t="s">
        <v>6275</v>
      </c>
      <c r="AK8" t="s">
        <v>82</v>
      </c>
      <c r="AL8" t="s">
        <v>82</v>
      </c>
      <c r="AM8" t="s">
        <v>82</v>
      </c>
      <c r="AN8" t="s">
        <v>82</v>
      </c>
      <c r="AO8" s="1" t="s">
        <v>85</v>
      </c>
      <c r="AP8" s="1" t="s">
        <v>82</v>
      </c>
      <c r="AQ8" s="1" t="s">
        <v>85</v>
      </c>
      <c r="AR8" s="1" t="s">
        <v>85</v>
      </c>
      <c r="AS8" s="1" t="s">
        <v>187</v>
      </c>
      <c r="AT8" s="1" t="s">
        <v>187</v>
      </c>
      <c r="AU8" s="1" t="s">
        <v>187</v>
      </c>
      <c r="AV8" t="s">
        <v>88</v>
      </c>
      <c r="AW8" t="s">
        <v>89</v>
      </c>
      <c r="AY8" s="1" t="s">
        <v>82</v>
      </c>
      <c r="AZ8" t="s">
        <v>6276</v>
      </c>
      <c r="BA8" t="s">
        <v>6277</v>
      </c>
      <c r="BB8" t="s">
        <v>6278</v>
      </c>
      <c r="BD8" t="s">
        <v>82</v>
      </c>
      <c r="BE8" t="s">
        <v>92</v>
      </c>
      <c r="BF8" t="s">
        <v>6255</v>
      </c>
      <c r="BH8" t="s">
        <v>356</v>
      </c>
      <c r="BI8" s="2">
        <v>77</v>
      </c>
      <c r="BJ8" s="3">
        <v>42219</v>
      </c>
      <c r="BK8" s="7" t="s">
        <v>6261</v>
      </c>
      <c r="BL8" s="8">
        <v>200</v>
      </c>
      <c r="BM8">
        <v>32</v>
      </c>
    </row>
    <row r="9" spans="1:66" hidden="1" x14ac:dyDescent="0.25">
      <c r="A9" t="s">
        <v>320</v>
      </c>
      <c r="B9" t="s">
        <v>2498</v>
      </c>
      <c r="C9" t="s">
        <v>2499</v>
      </c>
      <c r="D9" t="s">
        <v>2500</v>
      </c>
      <c r="E9" s="3">
        <v>42219</v>
      </c>
      <c r="F9" t="s">
        <v>2501</v>
      </c>
      <c r="G9" t="s">
        <v>62</v>
      </c>
      <c r="H9" t="s">
        <v>2502</v>
      </c>
      <c r="I9" t="s">
        <v>2503</v>
      </c>
      <c r="K9" t="s">
        <v>66</v>
      </c>
      <c r="L9" t="s">
        <v>126</v>
      </c>
      <c r="M9" t="s">
        <v>2504</v>
      </c>
      <c r="O9" s="1" t="s">
        <v>475</v>
      </c>
      <c r="P9" s="1" t="s">
        <v>2505</v>
      </c>
      <c r="Q9" t="s">
        <v>70</v>
      </c>
      <c r="R9" s="2">
        <v>134</v>
      </c>
      <c r="S9" t="s">
        <v>2506</v>
      </c>
      <c r="U9" t="s">
        <v>356</v>
      </c>
      <c r="W9" t="s">
        <v>5986</v>
      </c>
      <c r="X9" t="s">
        <v>107</v>
      </c>
      <c r="Y9" s="1" t="s">
        <v>357</v>
      </c>
      <c r="Z9" t="s">
        <v>1780</v>
      </c>
      <c r="AA9" s="1" t="s">
        <v>740</v>
      </c>
      <c r="AB9" t="s">
        <v>2507</v>
      </c>
      <c r="AC9" s="1" t="s">
        <v>974</v>
      </c>
      <c r="AD9" t="s">
        <v>2508</v>
      </c>
      <c r="AE9" t="s">
        <v>62</v>
      </c>
      <c r="AF9" t="s">
        <v>2509</v>
      </c>
      <c r="AG9" t="s">
        <v>363</v>
      </c>
      <c r="AH9" t="s">
        <v>82</v>
      </c>
      <c r="AI9" t="s">
        <v>2510</v>
      </c>
      <c r="AJ9" t="s">
        <v>82</v>
      </c>
      <c r="AK9" t="s">
        <v>82</v>
      </c>
      <c r="AL9" t="s">
        <v>82</v>
      </c>
      <c r="AM9" t="s">
        <v>82</v>
      </c>
      <c r="AN9" t="s">
        <v>82</v>
      </c>
      <c r="AO9" s="1" t="s">
        <v>85</v>
      </c>
      <c r="AP9" s="1" t="s">
        <v>85</v>
      </c>
      <c r="AQ9" s="1" t="s">
        <v>82</v>
      </c>
      <c r="AR9" s="1" t="s">
        <v>82</v>
      </c>
      <c r="AS9" s="1" t="s">
        <v>187</v>
      </c>
      <c r="AT9" s="1" t="s">
        <v>87</v>
      </c>
      <c r="AU9" s="1" t="s">
        <v>87</v>
      </c>
      <c r="AV9" t="s">
        <v>88</v>
      </c>
      <c r="AW9" t="s">
        <v>89</v>
      </c>
      <c r="AY9" s="1" t="s">
        <v>82</v>
      </c>
      <c r="AZ9" t="s">
        <v>2511</v>
      </c>
      <c r="BA9" t="s">
        <v>91</v>
      </c>
      <c r="BB9" t="s">
        <v>91</v>
      </c>
      <c r="BD9" t="s">
        <v>82</v>
      </c>
      <c r="BE9" t="s">
        <v>92</v>
      </c>
      <c r="BF9" t="s">
        <v>6255</v>
      </c>
      <c r="BH9" t="s">
        <v>356</v>
      </c>
      <c r="BI9" s="2">
        <v>134</v>
      </c>
      <c r="BJ9" s="3">
        <v>42220</v>
      </c>
      <c r="BK9" s="7" t="s">
        <v>6261</v>
      </c>
      <c r="BL9" s="8">
        <v>166</v>
      </c>
      <c r="BM9">
        <v>32</v>
      </c>
    </row>
    <row r="10" spans="1:66" hidden="1" x14ac:dyDescent="0.25">
      <c r="A10" t="s">
        <v>119</v>
      </c>
      <c r="B10" t="s">
        <v>6140</v>
      </c>
      <c r="C10" t="s">
        <v>6141</v>
      </c>
      <c r="D10" t="s">
        <v>6142</v>
      </c>
      <c r="E10" s="3">
        <v>42219</v>
      </c>
      <c r="F10" t="s">
        <v>6143</v>
      </c>
      <c r="G10" t="s">
        <v>62</v>
      </c>
      <c r="H10" t="s">
        <v>6144</v>
      </c>
      <c r="I10" t="s">
        <v>6145</v>
      </c>
      <c r="K10" t="s">
        <v>66</v>
      </c>
      <c r="L10" t="s">
        <v>499</v>
      </c>
      <c r="M10" t="s">
        <v>1332</v>
      </c>
      <c r="O10" s="1" t="s">
        <v>367</v>
      </c>
      <c r="P10" s="1" t="s">
        <v>6146</v>
      </c>
      <c r="Q10" t="s">
        <v>70</v>
      </c>
      <c r="R10" s="2">
        <v>163</v>
      </c>
      <c r="S10" t="s">
        <v>6147</v>
      </c>
      <c r="U10" t="s">
        <v>356</v>
      </c>
      <c r="V10" t="s">
        <v>6105</v>
      </c>
      <c r="W10" t="s">
        <v>6106</v>
      </c>
      <c r="X10" t="s">
        <v>104</v>
      </c>
      <c r="Y10" s="1" t="s">
        <v>740</v>
      </c>
      <c r="Z10" t="s">
        <v>6148</v>
      </c>
      <c r="AA10" s="1" t="s">
        <v>359</v>
      </c>
      <c r="AB10" t="s">
        <v>6149</v>
      </c>
      <c r="AC10" s="1" t="s">
        <v>837</v>
      </c>
      <c r="AD10" t="s">
        <v>6150</v>
      </c>
      <c r="AE10" t="s">
        <v>62</v>
      </c>
      <c r="AF10" t="s">
        <v>6151</v>
      </c>
      <c r="AG10" t="s">
        <v>2194</v>
      </c>
      <c r="AH10" t="s">
        <v>82</v>
      </c>
      <c r="AI10" t="s">
        <v>440</v>
      </c>
      <c r="AJ10" t="s">
        <v>6152</v>
      </c>
      <c r="AK10" t="s">
        <v>82</v>
      </c>
      <c r="AL10" t="s">
        <v>82</v>
      </c>
      <c r="AM10" t="s">
        <v>82</v>
      </c>
      <c r="AN10" t="s">
        <v>82</v>
      </c>
      <c r="AO10" s="1" t="s">
        <v>85</v>
      </c>
      <c r="AP10" s="1" t="s">
        <v>82</v>
      </c>
      <c r="AQ10" s="1" t="s">
        <v>82</v>
      </c>
      <c r="AR10" s="1" t="s">
        <v>82</v>
      </c>
      <c r="AS10" s="1" t="s">
        <v>187</v>
      </c>
      <c r="AT10" s="1" t="s">
        <v>87</v>
      </c>
      <c r="AU10" s="1" t="s">
        <v>87</v>
      </c>
      <c r="AV10" t="s">
        <v>88</v>
      </c>
      <c r="AW10" t="s">
        <v>89</v>
      </c>
      <c r="AX10" s="1" t="s">
        <v>6153</v>
      </c>
      <c r="AY10" s="1" t="s">
        <v>465</v>
      </c>
      <c r="AZ10" t="s">
        <v>6154</v>
      </c>
      <c r="BA10" t="s">
        <v>91</v>
      </c>
      <c r="BB10" t="s">
        <v>91</v>
      </c>
      <c r="BC10" s="1" t="s">
        <v>143</v>
      </c>
      <c r="BD10" t="s">
        <v>82</v>
      </c>
      <c r="BE10" t="s">
        <v>92</v>
      </c>
      <c r="BF10" t="s">
        <v>6255</v>
      </c>
      <c r="BH10" t="s">
        <v>356</v>
      </c>
      <c r="BI10" s="2">
        <v>163</v>
      </c>
      <c r="BJ10" s="3">
        <v>42219</v>
      </c>
      <c r="BK10" s="7" t="s">
        <v>6261</v>
      </c>
      <c r="BL10" s="8">
        <v>100.93</v>
      </c>
      <c r="BM10">
        <v>32</v>
      </c>
    </row>
    <row r="11" spans="1:66" hidden="1" x14ac:dyDescent="0.25">
      <c r="A11" t="s">
        <v>119</v>
      </c>
      <c r="B11" t="s">
        <v>6155</v>
      </c>
      <c r="C11" t="s">
        <v>6156</v>
      </c>
      <c r="D11" t="s">
        <v>6157</v>
      </c>
      <c r="E11" s="3">
        <v>42219</v>
      </c>
      <c r="F11" t="s">
        <v>3723</v>
      </c>
      <c r="G11" t="s">
        <v>62</v>
      </c>
      <c r="H11" t="s">
        <v>247</v>
      </c>
      <c r="I11" t="s">
        <v>6158</v>
      </c>
      <c r="K11" t="s">
        <v>66</v>
      </c>
      <c r="L11" t="s">
        <v>67</v>
      </c>
      <c r="M11" t="s">
        <v>989</v>
      </c>
      <c r="O11" s="1" t="s">
        <v>1017</v>
      </c>
      <c r="P11" s="1" t="s">
        <v>6159</v>
      </c>
      <c r="Q11" t="s">
        <v>70</v>
      </c>
      <c r="R11" s="2">
        <v>171</v>
      </c>
      <c r="S11" t="s">
        <v>6160</v>
      </c>
      <c r="U11" t="s">
        <v>356</v>
      </c>
      <c r="V11" t="s">
        <v>6105</v>
      </c>
      <c r="W11" t="s">
        <v>6106</v>
      </c>
      <c r="X11" t="s">
        <v>202</v>
      </c>
      <c r="Y11" s="1" t="s">
        <v>659</v>
      </c>
      <c r="Z11" t="s">
        <v>6161</v>
      </c>
      <c r="AA11" s="1" t="s">
        <v>147</v>
      </c>
      <c r="AB11" t="s">
        <v>6162</v>
      </c>
      <c r="AC11" s="1" t="s">
        <v>1071</v>
      </c>
      <c r="AD11" t="s">
        <v>6163</v>
      </c>
      <c r="AE11" t="s">
        <v>62</v>
      </c>
      <c r="AF11" t="s">
        <v>6164</v>
      </c>
      <c r="AG11" t="s">
        <v>6165</v>
      </c>
      <c r="AH11" t="s">
        <v>82</v>
      </c>
      <c r="AI11" t="s">
        <v>6166</v>
      </c>
      <c r="AJ11" t="s">
        <v>6167</v>
      </c>
      <c r="AK11" t="s">
        <v>82</v>
      </c>
      <c r="AL11" t="s">
        <v>82</v>
      </c>
      <c r="AM11" t="s">
        <v>82</v>
      </c>
      <c r="AN11" t="s">
        <v>82</v>
      </c>
      <c r="AO11" s="1" t="s">
        <v>85</v>
      </c>
      <c r="AP11" s="1" t="s">
        <v>85</v>
      </c>
      <c r="AQ11" s="1" t="s">
        <v>85</v>
      </c>
      <c r="AR11" s="1" t="s">
        <v>85</v>
      </c>
      <c r="AS11" s="1" t="s">
        <v>187</v>
      </c>
      <c r="AT11" s="1" t="s">
        <v>187</v>
      </c>
      <c r="AU11" s="1" t="s">
        <v>187</v>
      </c>
      <c r="AV11" t="s">
        <v>88</v>
      </c>
      <c r="AW11" t="s">
        <v>89</v>
      </c>
      <c r="AY11" s="1" t="s">
        <v>82</v>
      </c>
      <c r="AZ11" t="s">
        <v>91</v>
      </c>
      <c r="BA11" t="s">
        <v>91</v>
      </c>
      <c r="BB11" t="s">
        <v>6168</v>
      </c>
      <c r="BD11" t="s">
        <v>82</v>
      </c>
      <c r="BE11" t="s">
        <v>92</v>
      </c>
      <c r="BF11" t="s">
        <v>6255</v>
      </c>
      <c r="BH11" t="s">
        <v>356</v>
      </c>
      <c r="BI11" s="2">
        <v>171</v>
      </c>
      <c r="BJ11" s="3">
        <v>42219</v>
      </c>
      <c r="BK11" s="7" t="s">
        <v>6261</v>
      </c>
      <c r="BL11" s="8">
        <v>153.53</v>
      </c>
      <c r="BM11">
        <v>32</v>
      </c>
    </row>
    <row r="12" spans="1:66" hidden="1" x14ac:dyDescent="0.25">
      <c r="A12" t="s">
        <v>119</v>
      </c>
      <c r="B12" t="s">
        <v>6169</v>
      </c>
      <c r="C12" t="s">
        <v>6170</v>
      </c>
      <c r="D12" t="s">
        <v>6171</v>
      </c>
      <c r="E12" s="3">
        <v>42219</v>
      </c>
      <c r="F12" t="s">
        <v>6172</v>
      </c>
      <c r="G12" t="s">
        <v>62</v>
      </c>
      <c r="H12" t="s">
        <v>6173</v>
      </c>
      <c r="I12" t="s">
        <v>6174</v>
      </c>
      <c r="K12" t="s">
        <v>947</v>
      </c>
      <c r="L12" t="s">
        <v>948</v>
      </c>
      <c r="M12" t="s">
        <v>6175</v>
      </c>
      <c r="O12" s="1" t="s">
        <v>343</v>
      </c>
      <c r="P12" s="1" t="s">
        <v>6176</v>
      </c>
      <c r="Q12" t="s">
        <v>70</v>
      </c>
      <c r="R12" s="2">
        <v>178</v>
      </c>
      <c r="S12" t="s">
        <v>6177</v>
      </c>
      <c r="U12" t="s">
        <v>356</v>
      </c>
      <c r="V12" t="s">
        <v>6105</v>
      </c>
      <c r="W12" t="s">
        <v>6106</v>
      </c>
      <c r="X12" t="s">
        <v>104</v>
      </c>
      <c r="Y12" s="1" t="s">
        <v>2023</v>
      </c>
      <c r="Z12" t="s">
        <v>6178</v>
      </c>
      <c r="AA12" s="1" t="s">
        <v>2053</v>
      </c>
      <c r="AB12" t="s">
        <v>6179</v>
      </c>
      <c r="AC12" s="1" t="s">
        <v>1639</v>
      </c>
      <c r="AD12" t="s">
        <v>6180</v>
      </c>
      <c r="AE12" t="s">
        <v>62</v>
      </c>
      <c r="AF12" t="s">
        <v>6181</v>
      </c>
      <c r="AG12" t="s">
        <v>6181</v>
      </c>
      <c r="AH12" t="s">
        <v>82</v>
      </c>
      <c r="AI12" t="s">
        <v>82</v>
      </c>
      <c r="AJ12" t="s">
        <v>82</v>
      </c>
      <c r="AK12" t="s">
        <v>82</v>
      </c>
      <c r="AL12" t="s">
        <v>82</v>
      </c>
      <c r="AM12" t="s">
        <v>82</v>
      </c>
      <c r="AN12" t="s">
        <v>82</v>
      </c>
      <c r="AO12" s="1" t="s">
        <v>85</v>
      </c>
      <c r="AP12" s="1" t="s">
        <v>82</v>
      </c>
      <c r="AQ12" s="1" t="s">
        <v>85</v>
      </c>
      <c r="AR12" s="1" t="s">
        <v>85</v>
      </c>
      <c r="AS12" s="1" t="s">
        <v>187</v>
      </c>
      <c r="AT12" s="1" t="s">
        <v>187</v>
      </c>
      <c r="AU12" s="1" t="s">
        <v>187</v>
      </c>
      <c r="AV12" t="s">
        <v>88</v>
      </c>
      <c r="AW12" t="s">
        <v>89</v>
      </c>
      <c r="AX12" s="1" t="s">
        <v>6182</v>
      </c>
      <c r="AY12" s="1" t="s">
        <v>85</v>
      </c>
      <c r="AZ12" t="s">
        <v>6183</v>
      </c>
      <c r="BA12" t="s">
        <v>91</v>
      </c>
      <c r="BB12" t="s">
        <v>91</v>
      </c>
      <c r="BD12" t="s">
        <v>82</v>
      </c>
      <c r="BE12" t="s">
        <v>92</v>
      </c>
      <c r="BF12" t="s">
        <v>6255</v>
      </c>
      <c r="BH12" t="s">
        <v>356</v>
      </c>
      <c r="BI12" s="2">
        <v>178</v>
      </c>
      <c r="BJ12" s="3">
        <v>42219</v>
      </c>
      <c r="BK12" s="7" t="s">
        <v>6261</v>
      </c>
      <c r="BL12" s="8">
        <v>305.38</v>
      </c>
      <c r="BM12">
        <v>32</v>
      </c>
    </row>
    <row r="13" spans="1:66" hidden="1" x14ac:dyDescent="0.25">
      <c r="A13" t="s">
        <v>57</v>
      </c>
      <c r="B13" t="s">
        <v>6184</v>
      </c>
      <c r="C13" t="s">
        <v>6185</v>
      </c>
      <c r="D13" t="s">
        <v>6186</v>
      </c>
      <c r="E13" s="3">
        <v>42219</v>
      </c>
      <c r="F13" t="s">
        <v>6187</v>
      </c>
      <c r="G13" t="s">
        <v>62</v>
      </c>
      <c r="H13" t="s">
        <v>6188</v>
      </c>
      <c r="I13" t="s">
        <v>6189</v>
      </c>
      <c r="K13" t="s">
        <v>947</v>
      </c>
      <c r="L13" t="s">
        <v>948</v>
      </c>
      <c r="M13" t="s">
        <v>6190</v>
      </c>
      <c r="N13" t="s">
        <v>6191</v>
      </c>
      <c r="O13" s="1" t="s">
        <v>230</v>
      </c>
      <c r="P13" s="1" t="s">
        <v>6192</v>
      </c>
      <c r="Q13" t="s">
        <v>70</v>
      </c>
      <c r="R13" s="2">
        <v>182</v>
      </c>
      <c r="S13" t="s">
        <v>6193</v>
      </c>
      <c r="U13" t="s">
        <v>356</v>
      </c>
      <c r="V13" t="s">
        <v>6105</v>
      </c>
      <c r="W13" t="s">
        <v>6106</v>
      </c>
      <c r="X13" t="s">
        <v>73</v>
      </c>
      <c r="Y13" s="1" t="s">
        <v>394</v>
      </c>
      <c r="Z13" t="s">
        <v>6194</v>
      </c>
      <c r="AA13" s="1" t="s">
        <v>479</v>
      </c>
      <c r="AB13" t="s">
        <v>6195</v>
      </c>
      <c r="AC13" s="1" t="s">
        <v>2315</v>
      </c>
      <c r="AD13" t="s">
        <v>6196</v>
      </c>
      <c r="AE13" t="s">
        <v>62</v>
      </c>
      <c r="AF13" t="s">
        <v>6197</v>
      </c>
      <c r="AG13" t="s">
        <v>5099</v>
      </c>
      <c r="AH13" t="s">
        <v>82</v>
      </c>
      <c r="AI13" t="s">
        <v>6198</v>
      </c>
      <c r="AJ13" t="s">
        <v>6199</v>
      </c>
      <c r="AK13" t="s">
        <v>82</v>
      </c>
      <c r="AL13" t="s">
        <v>82</v>
      </c>
      <c r="AM13" t="s">
        <v>82</v>
      </c>
      <c r="AN13" t="s">
        <v>82</v>
      </c>
      <c r="AO13" s="1" t="s">
        <v>82</v>
      </c>
      <c r="AP13" s="1" t="s">
        <v>82</v>
      </c>
      <c r="AQ13" s="1" t="s">
        <v>85</v>
      </c>
      <c r="AR13" s="1" t="s">
        <v>85</v>
      </c>
      <c r="AS13" s="1" t="s">
        <v>117</v>
      </c>
      <c r="AT13" s="1" t="s">
        <v>187</v>
      </c>
      <c r="AU13" s="1" t="s">
        <v>187</v>
      </c>
      <c r="AV13" t="s">
        <v>88</v>
      </c>
      <c r="AW13" t="s">
        <v>89</v>
      </c>
      <c r="AY13" s="1" t="s">
        <v>82</v>
      </c>
      <c r="AZ13" t="s">
        <v>6200</v>
      </c>
      <c r="BA13" t="s">
        <v>91</v>
      </c>
      <c r="BB13" t="s">
        <v>6200</v>
      </c>
      <c r="BD13" t="s">
        <v>82</v>
      </c>
      <c r="BE13" t="s">
        <v>92</v>
      </c>
      <c r="BF13" t="s">
        <v>6255</v>
      </c>
      <c r="BH13" t="s">
        <v>356</v>
      </c>
      <c r="BI13" s="2">
        <v>182</v>
      </c>
      <c r="BJ13" s="3">
        <v>42219</v>
      </c>
      <c r="BK13" s="7" t="s">
        <v>6261</v>
      </c>
      <c r="BL13" s="8">
        <v>126</v>
      </c>
      <c r="BM13">
        <v>32</v>
      </c>
    </row>
    <row r="14" spans="1:66" hidden="1" x14ac:dyDescent="0.25">
      <c r="A14" t="s">
        <v>57</v>
      </c>
      <c r="B14" t="s">
        <v>1868</v>
      </c>
      <c r="C14" t="s">
        <v>1869</v>
      </c>
      <c r="D14" t="s">
        <v>1870</v>
      </c>
      <c r="E14" s="3">
        <v>42219</v>
      </c>
      <c r="F14" t="s">
        <v>679</v>
      </c>
      <c r="G14" t="s">
        <v>62</v>
      </c>
      <c r="H14" t="s">
        <v>1871</v>
      </c>
      <c r="I14" t="s">
        <v>1872</v>
      </c>
      <c r="K14" t="s">
        <v>66</v>
      </c>
      <c r="L14" t="s">
        <v>67</v>
      </c>
      <c r="M14" t="s">
        <v>1154</v>
      </c>
      <c r="N14" t="s">
        <v>1873</v>
      </c>
      <c r="O14" s="1" t="s">
        <v>154</v>
      </c>
      <c r="P14" s="1" t="s">
        <v>1874</v>
      </c>
      <c r="Q14" t="s">
        <v>70</v>
      </c>
      <c r="R14" s="2">
        <v>199</v>
      </c>
      <c r="S14" t="s">
        <v>1875</v>
      </c>
      <c r="U14" t="s">
        <v>356</v>
      </c>
      <c r="W14" t="s">
        <v>5986</v>
      </c>
      <c r="X14" t="s">
        <v>478</v>
      </c>
      <c r="Y14" s="1" t="s">
        <v>479</v>
      </c>
      <c r="Z14" t="s">
        <v>1174</v>
      </c>
      <c r="AB14" t="s">
        <v>160</v>
      </c>
      <c r="AD14" t="s">
        <v>160</v>
      </c>
      <c r="AE14" t="s">
        <v>62</v>
      </c>
      <c r="AF14" t="s">
        <v>1876</v>
      </c>
      <c r="AG14" t="s">
        <v>363</v>
      </c>
      <c r="AH14" t="s">
        <v>82</v>
      </c>
      <c r="AI14" t="s">
        <v>1877</v>
      </c>
      <c r="AJ14" t="s">
        <v>1878</v>
      </c>
      <c r="AK14" t="s">
        <v>82</v>
      </c>
      <c r="AL14" t="s">
        <v>82</v>
      </c>
      <c r="AM14" t="s">
        <v>82</v>
      </c>
      <c r="AN14" t="s">
        <v>82</v>
      </c>
      <c r="AO14" s="1" t="s">
        <v>85</v>
      </c>
      <c r="AP14" s="1" t="s">
        <v>85</v>
      </c>
      <c r="AQ14" s="1" t="s">
        <v>85</v>
      </c>
      <c r="AR14" s="1" t="s">
        <v>82</v>
      </c>
      <c r="AS14" s="1" t="s">
        <v>187</v>
      </c>
      <c r="AT14" s="1" t="s">
        <v>187</v>
      </c>
      <c r="AU14" s="1" t="s">
        <v>87</v>
      </c>
      <c r="AV14" t="s">
        <v>88</v>
      </c>
      <c r="AW14" t="s">
        <v>89</v>
      </c>
      <c r="AY14" s="1" t="s">
        <v>82</v>
      </c>
      <c r="AZ14" t="s">
        <v>1879</v>
      </c>
      <c r="BA14" t="s">
        <v>91</v>
      </c>
      <c r="BB14" t="s">
        <v>91</v>
      </c>
      <c r="BD14" t="s">
        <v>82</v>
      </c>
      <c r="BE14" t="s">
        <v>92</v>
      </c>
      <c r="BF14" t="s">
        <v>6255</v>
      </c>
      <c r="BH14" t="s">
        <v>356</v>
      </c>
      <c r="BI14" s="2">
        <v>199</v>
      </c>
      <c r="BJ14" s="3">
        <v>42220</v>
      </c>
      <c r="BK14" s="7" t="s">
        <v>6261</v>
      </c>
      <c r="BL14" s="8">
        <v>122</v>
      </c>
      <c r="BM14">
        <v>32</v>
      </c>
    </row>
    <row r="15" spans="1:66" hidden="1" x14ac:dyDescent="0.25">
      <c r="A15" t="s">
        <v>57</v>
      </c>
      <c r="B15" t="s">
        <v>3374</v>
      </c>
      <c r="C15" t="s">
        <v>3375</v>
      </c>
      <c r="D15" t="s">
        <v>3376</v>
      </c>
      <c r="E15" s="3">
        <v>42219</v>
      </c>
      <c r="F15" t="s">
        <v>3377</v>
      </c>
      <c r="G15" t="s">
        <v>62</v>
      </c>
      <c r="H15" t="s">
        <v>3378</v>
      </c>
      <c r="I15" t="s">
        <v>3379</v>
      </c>
      <c r="J15" t="s">
        <v>3380</v>
      </c>
      <c r="K15" t="s">
        <v>66</v>
      </c>
      <c r="L15" t="s">
        <v>100</v>
      </c>
      <c r="M15" t="s">
        <v>1393</v>
      </c>
      <c r="Q15" t="s">
        <v>70</v>
      </c>
      <c r="R15" s="2">
        <v>217</v>
      </c>
      <c r="S15" t="s">
        <v>3381</v>
      </c>
      <c r="U15" t="s">
        <v>356</v>
      </c>
      <c r="W15" t="s">
        <v>5986</v>
      </c>
      <c r="X15" t="s">
        <v>73</v>
      </c>
      <c r="Y15" s="1" t="s">
        <v>357</v>
      </c>
      <c r="Z15" t="s">
        <v>894</v>
      </c>
      <c r="AA15" s="1" t="s">
        <v>597</v>
      </c>
      <c r="AB15" t="s">
        <v>1174</v>
      </c>
      <c r="AC15" s="1" t="s">
        <v>761</v>
      </c>
      <c r="AD15" t="s">
        <v>1174</v>
      </c>
      <c r="AE15" t="s">
        <v>62</v>
      </c>
      <c r="AF15" t="s">
        <v>3382</v>
      </c>
      <c r="AG15" t="s">
        <v>81</v>
      </c>
      <c r="AH15" t="s">
        <v>82</v>
      </c>
      <c r="AI15" t="s">
        <v>3383</v>
      </c>
      <c r="AJ15" t="s">
        <v>3384</v>
      </c>
      <c r="AK15" t="s">
        <v>82</v>
      </c>
      <c r="AL15" t="s">
        <v>82</v>
      </c>
      <c r="AM15" t="s">
        <v>82</v>
      </c>
      <c r="AN15" t="s">
        <v>82</v>
      </c>
      <c r="AO15" s="1" t="s">
        <v>85</v>
      </c>
      <c r="AP15" s="1" t="s">
        <v>82</v>
      </c>
      <c r="AQ15" s="1" t="s">
        <v>82</v>
      </c>
      <c r="AR15" s="1" t="s">
        <v>82</v>
      </c>
      <c r="AS15" s="1" t="s">
        <v>187</v>
      </c>
      <c r="AT15" s="1" t="s">
        <v>87</v>
      </c>
      <c r="AU15" s="1" t="s">
        <v>87</v>
      </c>
      <c r="AV15" t="s">
        <v>88</v>
      </c>
      <c r="AW15" t="s">
        <v>89</v>
      </c>
      <c r="AX15" s="1" t="s">
        <v>1994</v>
      </c>
      <c r="AY15" s="1" t="s">
        <v>85</v>
      </c>
      <c r="AZ15" t="s">
        <v>3385</v>
      </c>
      <c r="BA15" t="s">
        <v>91</v>
      </c>
      <c r="BB15" t="s">
        <v>91</v>
      </c>
      <c r="BD15" t="s">
        <v>82</v>
      </c>
      <c r="BE15" t="s">
        <v>92</v>
      </c>
      <c r="BF15" t="s">
        <v>6255</v>
      </c>
      <c r="BH15" t="s">
        <v>356</v>
      </c>
      <c r="BI15" s="2">
        <v>217</v>
      </c>
      <c r="BJ15" s="3">
        <v>42220</v>
      </c>
      <c r="BK15" s="7" t="s">
        <v>6261</v>
      </c>
      <c r="BL15" s="8">
        <v>80</v>
      </c>
      <c r="BM15">
        <v>32</v>
      </c>
    </row>
    <row r="16" spans="1:66" hidden="1" x14ac:dyDescent="0.25">
      <c r="A16" t="s">
        <v>306</v>
      </c>
      <c r="B16" t="s">
        <v>6201</v>
      </c>
      <c r="C16" t="s">
        <v>6202</v>
      </c>
      <c r="D16" t="s">
        <v>6203</v>
      </c>
      <c r="E16" s="3">
        <v>42219</v>
      </c>
      <c r="F16" t="s">
        <v>361</v>
      </c>
      <c r="G16" t="s">
        <v>62</v>
      </c>
      <c r="H16" t="s">
        <v>6204</v>
      </c>
      <c r="I16" t="s">
        <v>6205</v>
      </c>
      <c r="K16" t="s">
        <v>66</v>
      </c>
      <c r="L16" t="s">
        <v>172</v>
      </c>
      <c r="M16" t="s">
        <v>6206</v>
      </c>
      <c r="O16" s="1" t="s">
        <v>467</v>
      </c>
      <c r="P16" s="1" t="s">
        <v>6207</v>
      </c>
      <c r="Q16" t="s">
        <v>70</v>
      </c>
      <c r="R16" s="2">
        <v>232</v>
      </c>
      <c r="S16" t="s">
        <v>6208</v>
      </c>
      <c r="U16" t="s">
        <v>356</v>
      </c>
      <c r="V16" t="s">
        <v>6105</v>
      </c>
      <c r="W16" t="s">
        <v>6106</v>
      </c>
      <c r="X16" t="s">
        <v>1335</v>
      </c>
      <c r="Y16" s="1" t="s">
        <v>2023</v>
      </c>
      <c r="Z16" t="s">
        <v>6209</v>
      </c>
      <c r="AB16" t="s">
        <v>160</v>
      </c>
      <c r="AD16" t="s">
        <v>160</v>
      </c>
      <c r="AE16" t="s">
        <v>62</v>
      </c>
      <c r="AF16" t="s">
        <v>1294</v>
      </c>
      <c r="AG16" t="s">
        <v>6210</v>
      </c>
      <c r="AH16" t="s">
        <v>82</v>
      </c>
      <c r="AI16" t="s">
        <v>1803</v>
      </c>
      <c r="AJ16" t="s">
        <v>82</v>
      </c>
      <c r="AK16" t="s">
        <v>82</v>
      </c>
      <c r="AL16" t="s">
        <v>82</v>
      </c>
      <c r="AM16" t="s">
        <v>82</v>
      </c>
      <c r="AN16" t="s">
        <v>82</v>
      </c>
      <c r="AO16" s="1" t="s">
        <v>85</v>
      </c>
      <c r="AP16" s="1" t="s">
        <v>85</v>
      </c>
      <c r="AQ16" s="1" t="s">
        <v>85</v>
      </c>
      <c r="AR16" s="1" t="s">
        <v>85</v>
      </c>
      <c r="AS16" s="1" t="s">
        <v>187</v>
      </c>
      <c r="AT16" s="1" t="s">
        <v>187</v>
      </c>
      <c r="AU16" s="1" t="s">
        <v>187</v>
      </c>
      <c r="AV16" t="s">
        <v>88</v>
      </c>
      <c r="AW16" t="s">
        <v>285</v>
      </c>
      <c r="AY16" s="1" t="s">
        <v>82</v>
      </c>
      <c r="AZ16" t="s">
        <v>6211</v>
      </c>
      <c r="BA16" t="s">
        <v>91</v>
      </c>
      <c r="BB16" t="s">
        <v>91</v>
      </c>
      <c r="BD16" t="s">
        <v>82</v>
      </c>
      <c r="BE16" t="s">
        <v>92</v>
      </c>
      <c r="BF16" t="s">
        <v>6255</v>
      </c>
      <c r="BH16" t="s">
        <v>356</v>
      </c>
      <c r="BI16" s="2">
        <v>232</v>
      </c>
      <c r="BK16" s="7" t="s">
        <v>6082</v>
      </c>
    </row>
    <row r="17" spans="1:65" hidden="1" x14ac:dyDescent="0.25">
      <c r="A17" t="s">
        <v>306</v>
      </c>
      <c r="B17" t="s">
        <v>5090</v>
      </c>
      <c r="C17" t="s">
        <v>5091</v>
      </c>
      <c r="D17" t="s">
        <v>5092</v>
      </c>
      <c r="E17" s="3">
        <v>42219</v>
      </c>
      <c r="F17" t="s">
        <v>1004</v>
      </c>
      <c r="G17" t="s">
        <v>62</v>
      </c>
      <c r="H17" t="s">
        <v>5093</v>
      </c>
      <c r="I17" t="s">
        <v>5094</v>
      </c>
      <c r="J17" t="s">
        <v>4896</v>
      </c>
      <c r="K17" t="s">
        <v>66</v>
      </c>
      <c r="L17" t="s">
        <v>536</v>
      </c>
      <c r="M17" t="s">
        <v>5095</v>
      </c>
      <c r="O17" s="1" t="s">
        <v>926</v>
      </c>
      <c r="P17" s="1" t="s">
        <v>5096</v>
      </c>
      <c r="Q17" t="s">
        <v>70</v>
      </c>
      <c r="R17" s="2">
        <v>237</v>
      </c>
      <c r="S17" t="s">
        <v>5097</v>
      </c>
      <c r="U17" t="s">
        <v>356</v>
      </c>
      <c r="W17" t="s">
        <v>5986</v>
      </c>
      <c r="X17" t="s">
        <v>1010</v>
      </c>
      <c r="Y17" s="1" t="s">
        <v>1718</v>
      </c>
      <c r="Z17" t="s">
        <v>1622</v>
      </c>
      <c r="AB17" t="s">
        <v>160</v>
      </c>
      <c r="AD17" t="s">
        <v>160</v>
      </c>
      <c r="AE17" t="s">
        <v>62</v>
      </c>
      <c r="AF17" t="s">
        <v>5098</v>
      </c>
      <c r="AG17" t="s">
        <v>5099</v>
      </c>
      <c r="AH17" t="s">
        <v>82</v>
      </c>
      <c r="AI17" t="s">
        <v>5100</v>
      </c>
      <c r="AJ17" t="s">
        <v>5101</v>
      </c>
      <c r="AK17" t="s">
        <v>5102</v>
      </c>
      <c r="AL17" t="s">
        <v>82</v>
      </c>
      <c r="AM17" t="s">
        <v>82</v>
      </c>
      <c r="AN17" t="s">
        <v>82</v>
      </c>
      <c r="AO17" s="1" t="s">
        <v>85</v>
      </c>
      <c r="AP17" s="1" t="s">
        <v>85</v>
      </c>
      <c r="AQ17" s="1" t="s">
        <v>85</v>
      </c>
      <c r="AR17" s="1" t="s">
        <v>85</v>
      </c>
      <c r="AS17" s="1" t="s">
        <v>187</v>
      </c>
      <c r="AT17" s="1" t="s">
        <v>187</v>
      </c>
      <c r="AU17" s="1" t="s">
        <v>187</v>
      </c>
      <c r="AV17" t="s">
        <v>88</v>
      </c>
      <c r="AW17" t="s">
        <v>285</v>
      </c>
      <c r="AY17" s="1" t="s">
        <v>82</v>
      </c>
      <c r="AZ17" t="s">
        <v>5103</v>
      </c>
      <c r="BA17" t="s">
        <v>91</v>
      </c>
      <c r="BB17" t="s">
        <v>91</v>
      </c>
      <c r="BD17" t="s">
        <v>82</v>
      </c>
      <c r="BE17" t="s">
        <v>92</v>
      </c>
      <c r="BF17" t="s">
        <v>6255</v>
      </c>
      <c r="BH17" t="s">
        <v>356</v>
      </c>
      <c r="BI17" s="2">
        <v>237</v>
      </c>
      <c r="BK17" s="7" t="s">
        <v>6082</v>
      </c>
    </row>
    <row r="18" spans="1:65" hidden="1" x14ac:dyDescent="0.25">
      <c r="A18" t="s">
        <v>320</v>
      </c>
      <c r="B18" t="s">
        <v>6212</v>
      </c>
      <c r="C18" t="s">
        <v>6117</v>
      </c>
      <c r="D18" t="s">
        <v>6118</v>
      </c>
      <c r="E18" s="3">
        <v>42219</v>
      </c>
      <c r="F18" t="s">
        <v>6119</v>
      </c>
      <c r="G18" t="s">
        <v>62</v>
      </c>
      <c r="H18" t="s">
        <v>6120</v>
      </c>
      <c r="I18" t="s">
        <v>6121</v>
      </c>
      <c r="J18" t="s">
        <v>6122</v>
      </c>
      <c r="K18" t="s">
        <v>66</v>
      </c>
      <c r="L18" t="s">
        <v>67</v>
      </c>
      <c r="M18" t="s">
        <v>1858</v>
      </c>
      <c r="O18" s="1" t="s">
        <v>2910</v>
      </c>
      <c r="P18" s="1" t="s">
        <v>6123</v>
      </c>
      <c r="Q18" t="s">
        <v>70</v>
      </c>
      <c r="R18" s="2">
        <v>271</v>
      </c>
      <c r="S18" t="s">
        <v>6124</v>
      </c>
      <c r="U18" t="s">
        <v>356</v>
      </c>
      <c r="V18" t="s">
        <v>159</v>
      </c>
      <c r="W18" t="s">
        <v>6106</v>
      </c>
      <c r="X18" t="s">
        <v>177</v>
      </c>
      <c r="Y18" s="1" t="s">
        <v>2023</v>
      </c>
      <c r="Z18" t="s">
        <v>3394</v>
      </c>
      <c r="AA18" s="1" t="s">
        <v>3282</v>
      </c>
      <c r="AB18" t="s">
        <v>181</v>
      </c>
      <c r="AC18" s="1" t="s">
        <v>298</v>
      </c>
      <c r="AD18" t="s">
        <v>6125</v>
      </c>
      <c r="AE18" t="s">
        <v>62</v>
      </c>
      <c r="AF18" t="s">
        <v>6126</v>
      </c>
      <c r="AG18" t="s">
        <v>5099</v>
      </c>
      <c r="AH18" t="s">
        <v>82</v>
      </c>
      <c r="AI18" t="s">
        <v>6127</v>
      </c>
      <c r="AJ18" t="s">
        <v>82</v>
      </c>
      <c r="AK18" t="s">
        <v>82</v>
      </c>
      <c r="AL18" t="s">
        <v>82</v>
      </c>
      <c r="AM18" t="s">
        <v>82</v>
      </c>
      <c r="AN18" t="s">
        <v>82</v>
      </c>
      <c r="AO18" s="1" t="s">
        <v>82</v>
      </c>
      <c r="AP18" s="1" t="s">
        <v>82</v>
      </c>
      <c r="AQ18" s="1" t="s">
        <v>85</v>
      </c>
      <c r="AR18" s="1" t="s">
        <v>85</v>
      </c>
      <c r="AS18" s="1" t="s">
        <v>117</v>
      </c>
      <c r="AT18" s="1" t="s">
        <v>187</v>
      </c>
      <c r="AU18" s="1" t="s">
        <v>187</v>
      </c>
      <c r="AV18" t="s">
        <v>88</v>
      </c>
      <c r="AW18" t="s">
        <v>285</v>
      </c>
      <c r="AX18" s="1" t="s">
        <v>1994</v>
      </c>
      <c r="AY18" s="1" t="s">
        <v>85</v>
      </c>
      <c r="AZ18" t="s">
        <v>6128</v>
      </c>
      <c r="BA18" t="s">
        <v>91</v>
      </c>
      <c r="BB18" t="s">
        <v>91</v>
      </c>
      <c r="BD18" t="s">
        <v>82</v>
      </c>
      <c r="BE18" t="s">
        <v>92</v>
      </c>
      <c r="BF18" t="s">
        <v>6255</v>
      </c>
      <c r="BH18" t="s">
        <v>356</v>
      </c>
      <c r="BI18" s="2">
        <v>271</v>
      </c>
      <c r="BK18" s="7" t="s">
        <v>6082</v>
      </c>
    </row>
    <row r="19" spans="1:65" hidden="1" x14ac:dyDescent="0.25">
      <c r="A19" t="s">
        <v>368</v>
      </c>
      <c r="B19" t="s">
        <v>2558</v>
      </c>
      <c r="C19" t="s">
        <v>2559</v>
      </c>
      <c r="D19" t="s">
        <v>2560</v>
      </c>
      <c r="E19" s="3">
        <v>42219</v>
      </c>
      <c r="F19" t="s">
        <v>2561</v>
      </c>
      <c r="G19" t="s">
        <v>62</v>
      </c>
      <c r="H19" t="s">
        <v>2562</v>
      </c>
      <c r="I19" t="s">
        <v>2563</v>
      </c>
      <c r="K19" t="s">
        <v>66</v>
      </c>
      <c r="L19" t="s">
        <v>126</v>
      </c>
      <c r="M19" t="s">
        <v>450</v>
      </c>
      <c r="N19" t="s">
        <v>2564</v>
      </c>
      <c r="O19" s="1" t="s">
        <v>926</v>
      </c>
      <c r="P19" s="1" t="s">
        <v>2565</v>
      </c>
      <c r="Q19" t="s">
        <v>70</v>
      </c>
      <c r="R19" s="2">
        <v>1</v>
      </c>
      <c r="S19" t="s">
        <v>2566</v>
      </c>
      <c r="U19" t="s">
        <v>131</v>
      </c>
      <c r="W19" t="s">
        <v>5986</v>
      </c>
      <c r="X19" t="s">
        <v>234</v>
      </c>
      <c r="Y19" s="1" t="s">
        <v>182</v>
      </c>
      <c r="Z19" t="s">
        <v>2567</v>
      </c>
      <c r="AA19" s="1" t="s">
        <v>74</v>
      </c>
      <c r="AB19" t="s">
        <v>2568</v>
      </c>
      <c r="AC19" s="1" t="s">
        <v>110</v>
      </c>
      <c r="AD19" t="s">
        <v>2569</v>
      </c>
      <c r="AE19" t="s">
        <v>62</v>
      </c>
      <c r="AF19" t="s">
        <v>2570</v>
      </c>
      <c r="AG19" t="s">
        <v>81</v>
      </c>
      <c r="AH19" t="s">
        <v>82</v>
      </c>
      <c r="AI19" t="s">
        <v>2571</v>
      </c>
      <c r="AJ19" t="s">
        <v>2572</v>
      </c>
      <c r="AK19" t="s">
        <v>82</v>
      </c>
      <c r="AL19" t="s">
        <v>2573</v>
      </c>
      <c r="AM19" t="s">
        <v>82</v>
      </c>
      <c r="AN19" t="s">
        <v>82</v>
      </c>
      <c r="AO19" s="1" t="s">
        <v>85</v>
      </c>
      <c r="AP19" s="1" t="s">
        <v>85</v>
      </c>
      <c r="AQ19" s="1" t="s">
        <v>85</v>
      </c>
      <c r="AR19" s="1" t="s">
        <v>82</v>
      </c>
      <c r="AS19" s="1" t="s">
        <v>86</v>
      </c>
      <c r="AT19" s="1" t="s">
        <v>86</v>
      </c>
      <c r="AU19" s="1" t="s">
        <v>87</v>
      </c>
      <c r="AV19" t="s">
        <v>88</v>
      </c>
      <c r="AW19" t="s">
        <v>89</v>
      </c>
      <c r="AX19" s="1" t="s">
        <v>746</v>
      </c>
      <c r="AY19" s="1" t="s">
        <v>403</v>
      </c>
      <c r="AZ19" t="s">
        <v>2574</v>
      </c>
      <c r="BA19" t="s">
        <v>91</v>
      </c>
      <c r="BB19" t="s">
        <v>91</v>
      </c>
      <c r="BD19" t="s">
        <v>82</v>
      </c>
      <c r="BE19" t="s">
        <v>92</v>
      </c>
      <c r="BF19" t="s">
        <v>6256</v>
      </c>
      <c r="BH19" t="s">
        <v>131</v>
      </c>
      <c r="BI19" s="2">
        <v>1</v>
      </c>
      <c r="BJ19" s="3">
        <v>42232</v>
      </c>
      <c r="BK19" s="7" t="s">
        <v>6081</v>
      </c>
      <c r="BM19">
        <v>33</v>
      </c>
    </row>
    <row r="20" spans="1:65" hidden="1" x14ac:dyDescent="0.25">
      <c r="A20" t="s">
        <v>368</v>
      </c>
      <c r="B20" t="s">
        <v>3025</v>
      </c>
      <c r="C20" t="s">
        <v>3026</v>
      </c>
      <c r="D20" t="s">
        <v>3027</v>
      </c>
      <c r="E20" s="3">
        <v>42219</v>
      </c>
      <c r="F20" t="s">
        <v>3028</v>
      </c>
      <c r="G20" t="s">
        <v>62</v>
      </c>
      <c r="H20" t="s">
        <v>247</v>
      </c>
      <c r="I20" t="s">
        <v>3029</v>
      </c>
      <c r="K20" t="s">
        <v>66</v>
      </c>
      <c r="L20" t="s">
        <v>126</v>
      </c>
      <c r="M20" t="s">
        <v>1134</v>
      </c>
      <c r="O20" s="1" t="s">
        <v>128</v>
      </c>
      <c r="P20" s="1" t="s">
        <v>6030</v>
      </c>
      <c r="Q20" t="s">
        <v>70</v>
      </c>
      <c r="R20" s="2">
        <v>2</v>
      </c>
      <c r="S20" t="s">
        <v>3030</v>
      </c>
      <c r="U20" t="s">
        <v>131</v>
      </c>
      <c r="W20" t="s">
        <v>5986</v>
      </c>
      <c r="X20" t="s">
        <v>107</v>
      </c>
      <c r="Y20" s="1" t="s">
        <v>110</v>
      </c>
      <c r="Z20" t="s">
        <v>181</v>
      </c>
      <c r="AA20" s="1" t="s">
        <v>974</v>
      </c>
      <c r="AB20" t="s">
        <v>660</v>
      </c>
      <c r="AC20" s="1" t="s">
        <v>524</v>
      </c>
      <c r="AD20" t="s">
        <v>3031</v>
      </c>
      <c r="AE20" t="s">
        <v>62</v>
      </c>
      <c r="AF20" t="s">
        <v>3032</v>
      </c>
      <c r="AG20" t="s">
        <v>81</v>
      </c>
      <c r="AH20" t="s">
        <v>82</v>
      </c>
      <c r="AI20" t="s">
        <v>620</v>
      </c>
      <c r="AJ20" t="s">
        <v>3033</v>
      </c>
      <c r="AK20" t="s">
        <v>82</v>
      </c>
      <c r="AL20" t="s">
        <v>82</v>
      </c>
      <c r="AM20" t="s">
        <v>82</v>
      </c>
      <c r="AN20" t="s">
        <v>82</v>
      </c>
      <c r="AO20" s="1" t="s">
        <v>85</v>
      </c>
      <c r="AP20" s="1" t="s">
        <v>82</v>
      </c>
      <c r="AQ20" s="1" t="s">
        <v>82</v>
      </c>
      <c r="AR20" s="1" t="s">
        <v>82</v>
      </c>
      <c r="AS20" s="1" t="s">
        <v>86</v>
      </c>
      <c r="AT20" s="1" t="s">
        <v>87</v>
      </c>
      <c r="AU20" s="1" t="s">
        <v>87</v>
      </c>
      <c r="AV20" t="s">
        <v>88</v>
      </c>
      <c r="AW20" t="s">
        <v>89</v>
      </c>
      <c r="AY20" s="1" t="s">
        <v>82</v>
      </c>
      <c r="AZ20" t="s">
        <v>91</v>
      </c>
      <c r="BA20" t="s">
        <v>91</v>
      </c>
      <c r="BB20" t="s">
        <v>91</v>
      </c>
      <c r="BC20" s="1" t="s">
        <v>143</v>
      </c>
      <c r="BD20" t="s">
        <v>82</v>
      </c>
      <c r="BE20" t="s">
        <v>92</v>
      </c>
      <c r="BF20" t="s">
        <v>6256</v>
      </c>
      <c r="BH20" t="s">
        <v>131</v>
      </c>
      <c r="BI20" s="2">
        <v>2</v>
      </c>
      <c r="BJ20" s="3">
        <v>42232</v>
      </c>
      <c r="BK20" s="7" t="s">
        <v>6081</v>
      </c>
      <c r="BM20">
        <v>33</v>
      </c>
    </row>
    <row r="21" spans="1:65" hidden="1" x14ac:dyDescent="0.25">
      <c r="A21" t="s">
        <v>368</v>
      </c>
      <c r="B21" t="s">
        <v>2782</v>
      </c>
      <c r="C21" t="s">
        <v>2783</v>
      </c>
      <c r="D21" t="s">
        <v>2784</v>
      </c>
      <c r="E21" s="3">
        <v>42219</v>
      </c>
      <c r="F21" t="s">
        <v>1633</v>
      </c>
      <c r="G21" t="s">
        <v>62</v>
      </c>
      <c r="H21" t="s">
        <v>247</v>
      </c>
      <c r="I21" t="s">
        <v>2785</v>
      </c>
      <c r="J21" t="s">
        <v>2786</v>
      </c>
      <c r="K21" t="s">
        <v>66</v>
      </c>
      <c r="L21" t="s">
        <v>172</v>
      </c>
      <c r="M21" t="s">
        <v>2787</v>
      </c>
      <c r="O21" s="1" t="s">
        <v>1266</v>
      </c>
      <c r="P21" s="1" t="s">
        <v>2788</v>
      </c>
      <c r="Q21" t="s">
        <v>70</v>
      </c>
      <c r="R21" s="2">
        <v>3</v>
      </c>
      <c r="S21" t="s">
        <v>2789</v>
      </c>
      <c r="T21" t="s">
        <v>2790</v>
      </c>
      <c r="U21" t="s">
        <v>131</v>
      </c>
      <c r="W21" t="s">
        <v>5986</v>
      </c>
      <c r="X21" t="s">
        <v>596</v>
      </c>
      <c r="Y21" s="1" t="s">
        <v>182</v>
      </c>
      <c r="Z21" t="s">
        <v>2791</v>
      </c>
      <c r="AA21" s="1" t="s">
        <v>719</v>
      </c>
      <c r="AB21" t="s">
        <v>2792</v>
      </c>
      <c r="AC21" s="1" t="s">
        <v>134</v>
      </c>
      <c r="AD21" t="s">
        <v>2793</v>
      </c>
      <c r="AE21" t="s">
        <v>62</v>
      </c>
      <c r="AF21" t="s">
        <v>2794</v>
      </c>
      <c r="AG21" t="s">
        <v>1768</v>
      </c>
      <c r="AH21" t="s">
        <v>82</v>
      </c>
      <c r="AI21" t="s">
        <v>2795</v>
      </c>
      <c r="AJ21" t="s">
        <v>2796</v>
      </c>
      <c r="AK21" t="s">
        <v>82</v>
      </c>
      <c r="AL21" t="s">
        <v>82</v>
      </c>
      <c r="AM21" t="s">
        <v>82</v>
      </c>
      <c r="AN21" t="s">
        <v>82</v>
      </c>
      <c r="AO21" s="1" t="s">
        <v>85</v>
      </c>
      <c r="AP21" s="1" t="s">
        <v>85</v>
      </c>
      <c r="AQ21" s="1" t="s">
        <v>85</v>
      </c>
      <c r="AR21" s="1" t="s">
        <v>82</v>
      </c>
      <c r="AS21" s="1" t="s">
        <v>86</v>
      </c>
      <c r="AT21" s="1" t="s">
        <v>86</v>
      </c>
      <c r="AU21" s="1" t="s">
        <v>87</v>
      </c>
      <c r="AV21" t="s">
        <v>88</v>
      </c>
      <c r="AW21" t="s">
        <v>89</v>
      </c>
      <c r="AY21" s="1" t="s">
        <v>82</v>
      </c>
      <c r="AZ21" t="s">
        <v>91</v>
      </c>
      <c r="BA21" t="s">
        <v>91</v>
      </c>
      <c r="BB21" t="s">
        <v>2797</v>
      </c>
      <c r="BD21" t="s">
        <v>82</v>
      </c>
      <c r="BE21" t="s">
        <v>92</v>
      </c>
      <c r="BF21" t="s">
        <v>6256</v>
      </c>
      <c r="BH21" t="s">
        <v>131</v>
      </c>
      <c r="BI21" s="2">
        <v>3</v>
      </c>
      <c r="BJ21" s="3">
        <v>42232</v>
      </c>
      <c r="BK21" s="7" t="s">
        <v>6081</v>
      </c>
      <c r="BM21">
        <v>33</v>
      </c>
    </row>
    <row r="22" spans="1:65" hidden="1" x14ac:dyDescent="0.25">
      <c r="A22" t="s">
        <v>368</v>
      </c>
      <c r="B22" t="s">
        <v>5583</v>
      </c>
      <c r="C22" t="s">
        <v>5584</v>
      </c>
      <c r="D22" t="s">
        <v>5585</v>
      </c>
      <c r="E22" s="3">
        <v>42219</v>
      </c>
      <c r="F22" t="s">
        <v>5586</v>
      </c>
      <c r="G22" t="s">
        <v>62</v>
      </c>
      <c r="H22" t="s">
        <v>5587</v>
      </c>
      <c r="I22" t="s">
        <v>5588</v>
      </c>
      <c r="K22" t="s">
        <v>66</v>
      </c>
      <c r="L22" t="s">
        <v>126</v>
      </c>
      <c r="M22" t="s">
        <v>127</v>
      </c>
      <c r="O22" s="1" t="s">
        <v>991</v>
      </c>
      <c r="P22" s="1" t="s">
        <v>6070</v>
      </c>
      <c r="Q22" t="s">
        <v>70</v>
      </c>
      <c r="R22" s="2">
        <v>4</v>
      </c>
      <c r="S22" t="s">
        <v>5589</v>
      </c>
      <c r="U22" t="s">
        <v>131</v>
      </c>
      <c r="W22" t="s">
        <v>5986</v>
      </c>
      <c r="X22" t="s">
        <v>596</v>
      </c>
      <c r="Y22" s="1" t="s">
        <v>659</v>
      </c>
      <c r="Z22" t="s">
        <v>181</v>
      </c>
      <c r="AA22" s="1" t="s">
        <v>110</v>
      </c>
      <c r="AB22" t="s">
        <v>5590</v>
      </c>
      <c r="AC22" s="1" t="s">
        <v>479</v>
      </c>
      <c r="AD22" t="s">
        <v>5591</v>
      </c>
      <c r="AE22" t="s">
        <v>62</v>
      </c>
      <c r="AF22" t="s">
        <v>5592</v>
      </c>
      <c r="AG22" t="s">
        <v>81</v>
      </c>
      <c r="AH22" t="s">
        <v>82</v>
      </c>
      <c r="AI22" t="s">
        <v>5593</v>
      </c>
      <c r="AJ22" t="s">
        <v>5594</v>
      </c>
      <c r="AK22" t="s">
        <v>82</v>
      </c>
      <c r="AL22" t="s">
        <v>82</v>
      </c>
      <c r="AM22" t="s">
        <v>82</v>
      </c>
      <c r="AN22" t="s">
        <v>82</v>
      </c>
      <c r="AO22" s="1" t="s">
        <v>85</v>
      </c>
      <c r="AP22" s="1" t="s">
        <v>82</v>
      </c>
      <c r="AQ22" s="1" t="s">
        <v>85</v>
      </c>
      <c r="AR22" s="1" t="s">
        <v>82</v>
      </c>
      <c r="AS22" s="1" t="s">
        <v>86</v>
      </c>
      <c r="AT22" s="1" t="s">
        <v>86</v>
      </c>
      <c r="AU22" s="1" t="s">
        <v>87</v>
      </c>
      <c r="AV22" t="s">
        <v>88</v>
      </c>
      <c r="AW22" t="s">
        <v>89</v>
      </c>
      <c r="AY22" s="1" t="s">
        <v>82</v>
      </c>
      <c r="AZ22" t="s">
        <v>5595</v>
      </c>
      <c r="BA22" t="s">
        <v>91</v>
      </c>
      <c r="BB22" t="s">
        <v>91</v>
      </c>
      <c r="BC22" s="1" t="s">
        <v>143</v>
      </c>
      <c r="BD22" t="s">
        <v>82</v>
      </c>
      <c r="BE22" t="s">
        <v>92</v>
      </c>
      <c r="BF22" t="s">
        <v>6256</v>
      </c>
      <c r="BH22" t="s">
        <v>131</v>
      </c>
      <c r="BI22" s="2">
        <v>4</v>
      </c>
      <c r="BJ22" s="3">
        <v>42232</v>
      </c>
      <c r="BK22" s="7" t="s">
        <v>6081</v>
      </c>
      <c r="BM22">
        <v>33</v>
      </c>
    </row>
    <row r="23" spans="1:65" hidden="1" x14ac:dyDescent="0.25">
      <c r="A23" t="s">
        <v>368</v>
      </c>
      <c r="B23" t="s">
        <v>3210</v>
      </c>
      <c r="C23" t="s">
        <v>3211</v>
      </c>
      <c r="D23" t="s">
        <v>3212</v>
      </c>
      <c r="E23" s="3">
        <v>42219</v>
      </c>
      <c r="F23" t="s">
        <v>3213</v>
      </c>
      <c r="G23" t="s">
        <v>62</v>
      </c>
      <c r="H23" t="s">
        <v>3214</v>
      </c>
      <c r="I23" t="s">
        <v>3215</v>
      </c>
      <c r="J23" t="s">
        <v>3216</v>
      </c>
      <c r="K23" t="s">
        <v>66</v>
      </c>
      <c r="L23" t="s">
        <v>172</v>
      </c>
      <c r="M23" t="s">
        <v>2549</v>
      </c>
      <c r="O23" s="1" t="s">
        <v>282</v>
      </c>
      <c r="P23" s="1" t="s">
        <v>3217</v>
      </c>
      <c r="Q23" t="s">
        <v>70</v>
      </c>
      <c r="R23" s="2">
        <v>5</v>
      </c>
      <c r="S23" t="s">
        <v>3218</v>
      </c>
      <c r="U23" t="s">
        <v>131</v>
      </c>
      <c r="W23" t="s">
        <v>5986</v>
      </c>
      <c r="X23" t="s">
        <v>107</v>
      </c>
      <c r="Y23" s="1" t="s">
        <v>246</v>
      </c>
      <c r="Z23" t="s">
        <v>952</v>
      </c>
      <c r="AA23" s="1" t="s">
        <v>396</v>
      </c>
      <c r="AB23" t="s">
        <v>3219</v>
      </c>
      <c r="AC23" s="1" t="s">
        <v>1799</v>
      </c>
      <c r="AD23" t="s">
        <v>3220</v>
      </c>
      <c r="AE23" t="s">
        <v>62</v>
      </c>
      <c r="AF23" t="s">
        <v>3221</v>
      </c>
      <c r="AG23" t="s">
        <v>81</v>
      </c>
      <c r="AH23" t="s">
        <v>82</v>
      </c>
      <c r="AI23" t="s">
        <v>3222</v>
      </c>
      <c r="AJ23" t="s">
        <v>3223</v>
      </c>
      <c r="AK23" t="s">
        <v>82</v>
      </c>
      <c r="AL23" t="s">
        <v>82</v>
      </c>
      <c r="AM23" t="s">
        <v>82</v>
      </c>
      <c r="AN23" t="s">
        <v>82</v>
      </c>
      <c r="AO23" s="1" t="s">
        <v>85</v>
      </c>
      <c r="AP23" s="1" t="s">
        <v>85</v>
      </c>
      <c r="AQ23" s="1" t="s">
        <v>85</v>
      </c>
      <c r="AR23" s="1" t="s">
        <v>82</v>
      </c>
      <c r="AS23" s="1" t="s">
        <v>86</v>
      </c>
      <c r="AT23" s="1" t="s">
        <v>86</v>
      </c>
      <c r="AU23" s="1" t="s">
        <v>87</v>
      </c>
      <c r="AV23" t="s">
        <v>88</v>
      </c>
      <c r="AW23" t="s">
        <v>89</v>
      </c>
      <c r="AX23" s="1" t="s">
        <v>1994</v>
      </c>
      <c r="AY23" s="1" t="s">
        <v>85</v>
      </c>
      <c r="AZ23" t="s">
        <v>3224</v>
      </c>
      <c r="BA23" t="s">
        <v>91</v>
      </c>
      <c r="BB23" t="s">
        <v>91</v>
      </c>
      <c r="BD23" t="s">
        <v>82</v>
      </c>
      <c r="BE23" t="s">
        <v>92</v>
      </c>
      <c r="BF23" t="s">
        <v>6256</v>
      </c>
      <c r="BH23" t="s">
        <v>131</v>
      </c>
      <c r="BI23" s="2">
        <v>5</v>
      </c>
      <c r="BJ23" s="3">
        <v>42232</v>
      </c>
      <c r="BK23" s="7" t="s">
        <v>6081</v>
      </c>
      <c r="BM23">
        <v>33</v>
      </c>
    </row>
    <row r="24" spans="1:65" hidden="1" x14ac:dyDescent="0.25">
      <c r="A24" t="s">
        <v>306</v>
      </c>
      <c r="B24" t="s">
        <v>1593</v>
      </c>
      <c r="C24" t="s">
        <v>1594</v>
      </c>
      <c r="D24" t="s">
        <v>1595</v>
      </c>
      <c r="E24" s="3">
        <v>42219</v>
      </c>
      <c r="F24" t="s">
        <v>524</v>
      </c>
      <c r="G24" t="s">
        <v>62</v>
      </c>
      <c r="H24" t="s">
        <v>1596</v>
      </c>
      <c r="I24" t="s">
        <v>1597</v>
      </c>
      <c r="K24" t="s">
        <v>66</v>
      </c>
      <c r="L24" t="s">
        <v>126</v>
      </c>
      <c r="M24" t="s">
        <v>1506</v>
      </c>
      <c r="O24" s="1" t="s">
        <v>154</v>
      </c>
      <c r="P24" s="1" t="s">
        <v>1598</v>
      </c>
      <c r="Q24" t="s">
        <v>70</v>
      </c>
      <c r="R24" s="2">
        <v>6</v>
      </c>
      <c r="S24" t="s">
        <v>1599</v>
      </c>
      <c r="U24" t="s">
        <v>131</v>
      </c>
      <c r="W24" t="s">
        <v>5986</v>
      </c>
      <c r="X24" t="s">
        <v>177</v>
      </c>
      <c r="Y24" s="1" t="s">
        <v>503</v>
      </c>
      <c r="Z24" t="s">
        <v>1600</v>
      </c>
      <c r="AA24" s="1" t="s">
        <v>1601</v>
      </c>
      <c r="AB24" t="s">
        <v>1602</v>
      </c>
      <c r="AC24" s="1" t="s">
        <v>1603</v>
      </c>
      <c r="AD24" t="s">
        <v>1602</v>
      </c>
      <c r="AE24" t="s">
        <v>62</v>
      </c>
      <c r="AF24" t="s">
        <v>1604</v>
      </c>
      <c r="AG24" t="s">
        <v>81</v>
      </c>
      <c r="AH24" t="s">
        <v>82</v>
      </c>
      <c r="AI24" t="s">
        <v>1605</v>
      </c>
      <c r="AJ24" t="s">
        <v>1605</v>
      </c>
      <c r="AK24" t="s">
        <v>1606</v>
      </c>
      <c r="AL24" t="s">
        <v>1607</v>
      </c>
      <c r="AM24" t="s">
        <v>82</v>
      </c>
      <c r="AN24" t="s">
        <v>1608</v>
      </c>
      <c r="AO24" s="1" t="s">
        <v>82</v>
      </c>
      <c r="AP24" s="1" t="s">
        <v>82</v>
      </c>
      <c r="AQ24" s="1" t="s">
        <v>85</v>
      </c>
      <c r="AR24" s="1" t="s">
        <v>82</v>
      </c>
      <c r="AS24" s="1" t="s">
        <v>117</v>
      </c>
      <c r="AT24" s="1" t="s">
        <v>86</v>
      </c>
      <c r="AU24" s="1" t="s">
        <v>87</v>
      </c>
      <c r="AV24" t="s">
        <v>88</v>
      </c>
      <c r="AW24" t="s">
        <v>89</v>
      </c>
      <c r="AY24" s="1" t="s">
        <v>82</v>
      </c>
      <c r="AZ24" t="s">
        <v>1609</v>
      </c>
      <c r="BA24" t="s">
        <v>91</v>
      </c>
      <c r="BB24" t="s">
        <v>91</v>
      </c>
      <c r="BD24" t="s">
        <v>82</v>
      </c>
      <c r="BE24" t="s">
        <v>92</v>
      </c>
      <c r="BF24" t="s">
        <v>6256</v>
      </c>
      <c r="BH24" t="s">
        <v>131</v>
      </c>
      <c r="BI24" s="2">
        <v>6</v>
      </c>
      <c r="BJ24" s="3">
        <v>42232</v>
      </c>
      <c r="BK24" s="7" t="s">
        <v>6081</v>
      </c>
      <c r="BM24">
        <v>33</v>
      </c>
    </row>
    <row r="25" spans="1:65" hidden="1" x14ac:dyDescent="0.25">
      <c r="A25" t="s">
        <v>306</v>
      </c>
      <c r="B25" t="s">
        <v>5053</v>
      </c>
      <c r="C25" t="s">
        <v>5054</v>
      </c>
      <c r="D25" t="s">
        <v>5055</v>
      </c>
      <c r="E25" s="3">
        <v>42219</v>
      </c>
      <c r="F25" t="s">
        <v>5056</v>
      </c>
      <c r="G25" t="s">
        <v>62</v>
      </c>
      <c r="H25" t="s">
        <v>5057</v>
      </c>
      <c r="I25" t="s">
        <v>5058</v>
      </c>
      <c r="K25" t="s">
        <v>66</v>
      </c>
      <c r="L25" t="s">
        <v>126</v>
      </c>
      <c r="M25" t="s">
        <v>3609</v>
      </c>
      <c r="O25" s="1" t="s">
        <v>367</v>
      </c>
      <c r="P25" s="1" t="s">
        <v>6061</v>
      </c>
      <c r="Q25" t="s">
        <v>70</v>
      </c>
      <c r="R25" s="2">
        <v>7</v>
      </c>
      <c r="S25" t="s">
        <v>5059</v>
      </c>
      <c r="U25" t="s">
        <v>131</v>
      </c>
      <c r="W25" t="s">
        <v>5986</v>
      </c>
      <c r="X25" t="s">
        <v>177</v>
      </c>
      <c r="Y25" s="1" t="s">
        <v>1288</v>
      </c>
      <c r="Z25" t="s">
        <v>418</v>
      </c>
      <c r="AA25" s="1" t="s">
        <v>576</v>
      </c>
      <c r="AB25" t="s">
        <v>418</v>
      </c>
      <c r="AC25" s="1" t="s">
        <v>524</v>
      </c>
      <c r="AD25" t="s">
        <v>418</v>
      </c>
      <c r="AE25" t="s">
        <v>62</v>
      </c>
      <c r="AF25" t="s">
        <v>5060</v>
      </c>
      <c r="AG25" t="s">
        <v>81</v>
      </c>
      <c r="AH25" t="s">
        <v>82</v>
      </c>
      <c r="AI25" t="s">
        <v>5061</v>
      </c>
      <c r="AJ25" t="s">
        <v>424</v>
      </c>
      <c r="AK25" t="s">
        <v>82</v>
      </c>
      <c r="AL25" t="s">
        <v>82</v>
      </c>
      <c r="AM25" t="s">
        <v>82</v>
      </c>
      <c r="AN25" t="s">
        <v>82</v>
      </c>
      <c r="AO25" s="1" t="s">
        <v>82</v>
      </c>
      <c r="AP25" s="1" t="s">
        <v>82</v>
      </c>
      <c r="AQ25" s="1" t="s">
        <v>85</v>
      </c>
      <c r="AR25" s="1" t="s">
        <v>82</v>
      </c>
      <c r="AS25" s="1" t="s">
        <v>117</v>
      </c>
      <c r="AT25" s="1" t="s">
        <v>86</v>
      </c>
      <c r="AU25" s="1" t="s">
        <v>87</v>
      </c>
      <c r="AV25" t="s">
        <v>88</v>
      </c>
      <c r="AW25" t="s">
        <v>89</v>
      </c>
      <c r="AX25" s="1" t="s">
        <v>1558</v>
      </c>
      <c r="AY25" s="1" t="s">
        <v>85</v>
      </c>
      <c r="AZ25" t="s">
        <v>5062</v>
      </c>
      <c r="BA25" t="s">
        <v>91</v>
      </c>
      <c r="BB25" t="s">
        <v>91</v>
      </c>
      <c r="BC25" s="1" t="s">
        <v>143</v>
      </c>
      <c r="BD25" t="s">
        <v>82</v>
      </c>
      <c r="BE25" t="s">
        <v>92</v>
      </c>
      <c r="BF25" t="s">
        <v>6256</v>
      </c>
      <c r="BH25" t="s">
        <v>131</v>
      </c>
      <c r="BI25" s="2">
        <v>7</v>
      </c>
      <c r="BJ25" s="3">
        <v>42222</v>
      </c>
      <c r="BK25" s="7" t="s">
        <v>6261</v>
      </c>
      <c r="BL25" s="8">
        <v>144.96</v>
      </c>
      <c r="BM25">
        <v>32</v>
      </c>
    </row>
    <row r="26" spans="1:65" hidden="1" x14ac:dyDescent="0.25">
      <c r="A26" t="s">
        <v>306</v>
      </c>
      <c r="B26" t="s">
        <v>650</v>
      </c>
      <c r="C26" t="s">
        <v>651</v>
      </c>
      <c r="D26" t="s">
        <v>652</v>
      </c>
      <c r="E26" s="3">
        <v>42219</v>
      </c>
      <c r="F26" t="s">
        <v>653</v>
      </c>
      <c r="G26" t="s">
        <v>62</v>
      </c>
      <c r="H26" t="s">
        <v>654</v>
      </c>
      <c r="I26" t="s">
        <v>655</v>
      </c>
      <c r="K26" t="s">
        <v>66</v>
      </c>
      <c r="L26" t="s">
        <v>172</v>
      </c>
      <c r="M26" t="s">
        <v>656</v>
      </c>
      <c r="Q26" t="s">
        <v>70</v>
      </c>
      <c r="R26" s="2">
        <v>8</v>
      </c>
      <c r="S26" t="s">
        <v>658</v>
      </c>
      <c r="U26" t="s">
        <v>131</v>
      </c>
      <c r="W26" t="s">
        <v>5986</v>
      </c>
      <c r="X26" t="s">
        <v>376</v>
      </c>
      <c r="Y26" s="1" t="s">
        <v>659</v>
      </c>
      <c r="Z26" t="s">
        <v>660</v>
      </c>
      <c r="AA26" s="1" t="s">
        <v>661</v>
      </c>
      <c r="AB26" t="s">
        <v>616</v>
      </c>
      <c r="AC26" s="1" t="s">
        <v>662</v>
      </c>
      <c r="AD26" t="s">
        <v>663</v>
      </c>
      <c r="AE26" t="s">
        <v>62</v>
      </c>
      <c r="AF26" t="s">
        <v>664</v>
      </c>
      <c r="AG26" t="s">
        <v>81</v>
      </c>
      <c r="AH26" t="s">
        <v>82</v>
      </c>
      <c r="AI26" t="s">
        <v>665</v>
      </c>
      <c r="AJ26" t="s">
        <v>666</v>
      </c>
      <c r="AK26" t="s">
        <v>82</v>
      </c>
      <c r="AL26" t="s">
        <v>82</v>
      </c>
      <c r="AM26" t="s">
        <v>82</v>
      </c>
      <c r="AN26" t="s">
        <v>82</v>
      </c>
      <c r="AO26" s="1" t="s">
        <v>85</v>
      </c>
      <c r="AP26" s="1" t="s">
        <v>82</v>
      </c>
      <c r="AQ26" s="1" t="s">
        <v>82</v>
      </c>
      <c r="AR26" s="1" t="s">
        <v>82</v>
      </c>
      <c r="AS26" s="1" t="s">
        <v>86</v>
      </c>
      <c r="AT26" s="1" t="s">
        <v>87</v>
      </c>
      <c r="AU26" s="1" t="s">
        <v>87</v>
      </c>
      <c r="AV26" t="s">
        <v>88</v>
      </c>
      <c r="AW26" t="s">
        <v>89</v>
      </c>
      <c r="AY26" s="1" t="s">
        <v>82</v>
      </c>
      <c r="AZ26" t="s">
        <v>667</v>
      </c>
      <c r="BA26" t="s">
        <v>91</v>
      </c>
      <c r="BB26" t="s">
        <v>91</v>
      </c>
      <c r="BD26" t="s">
        <v>82</v>
      </c>
      <c r="BE26" t="s">
        <v>92</v>
      </c>
      <c r="BF26" t="s">
        <v>6256</v>
      </c>
      <c r="BH26" t="s">
        <v>131</v>
      </c>
      <c r="BI26" s="2">
        <v>8</v>
      </c>
      <c r="BJ26" s="3">
        <v>42222</v>
      </c>
      <c r="BK26" s="7" t="s">
        <v>6261</v>
      </c>
      <c r="BL26" s="8">
        <v>91.68</v>
      </c>
      <c r="BM26">
        <v>32</v>
      </c>
    </row>
    <row r="27" spans="1:65" hidden="1" x14ac:dyDescent="0.25">
      <c r="A27" t="s">
        <v>306</v>
      </c>
      <c r="B27" t="s">
        <v>444</v>
      </c>
      <c r="C27" t="s">
        <v>445</v>
      </c>
      <c r="D27" t="s">
        <v>446</v>
      </c>
      <c r="E27" s="3">
        <v>42219</v>
      </c>
      <c r="F27" t="s">
        <v>447</v>
      </c>
      <c r="G27" t="s">
        <v>62</v>
      </c>
      <c r="H27" t="s">
        <v>448</v>
      </c>
      <c r="I27" t="s">
        <v>449</v>
      </c>
      <c r="K27" t="s">
        <v>66</v>
      </c>
      <c r="L27" t="s">
        <v>126</v>
      </c>
      <c r="M27" t="s">
        <v>450</v>
      </c>
      <c r="O27" s="1" t="s">
        <v>451</v>
      </c>
      <c r="P27" s="1" t="s">
        <v>452</v>
      </c>
      <c r="Q27" t="s">
        <v>70</v>
      </c>
      <c r="R27" s="2">
        <v>9</v>
      </c>
      <c r="S27" t="s">
        <v>453</v>
      </c>
      <c r="U27" t="s">
        <v>131</v>
      </c>
      <c r="W27" t="s">
        <v>5986</v>
      </c>
      <c r="X27" t="s">
        <v>454</v>
      </c>
      <c r="Y27" s="1" t="s">
        <v>455</v>
      </c>
      <c r="Z27" t="s">
        <v>456</v>
      </c>
      <c r="AA27" s="1" t="s">
        <v>132</v>
      </c>
      <c r="AB27" t="s">
        <v>457</v>
      </c>
      <c r="AC27" s="1" t="s">
        <v>458</v>
      </c>
      <c r="AD27" t="s">
        <v>459</v>
      </c>
      <c r="AE27" t="s">
        <v>62</v>
      </c>
      <c r="AF27" t="s">
        <v>460</v>
      </c>
      <c r="AG27" t="s">
        <v>461</v>
      </c>
      <c r="AH27" t="s">
        <v>82</v>
      </c>
      <c r="AI27" t="s">
        <v>462</v>
      </c>
      <c r="AJ27" t="s">
        <v>463</v>
      </c>
      <c r="AK27" t="s">
        <v>82</v>
      </c>
      <c r="AL27" t="s">
        <v>82</v>
      </c>
      <c r="AM27" t="s">
        <v>82</v>
      </c>
      <c r="AN27" t="s">
        <v>82</v>
      </c>
      <c r="AO27" s="1" t="s">
        <v>85</v>
      </c>
      <c r="AP27" s="1" t="s">
        <v>85</v>
      </c>
      <c r="AQ27" s="1" t="s">
        <v>85</v>
      </c>
      <c r="AR27" s="1" t="s">
        <v>85</v>
      </c>
      <c r="AS27" s="1" t="s">
        <v>86</v>
      </c>
      <c r="AT27" s="1" t="s">
        <v>86</v>
      </c>
      <c r="AU27" s="1" t="s">
        <v>187</v>
      </c>
      <c r="AV27" t="s">
        <v>88</v>
      </c>
      <c r="AW27" t="s">
        <v>89</v>
      </c>
      <c r="AX27" s="1" t="s">
        <v>464</v>
      </c>
      <c r="AY27" s="1" t="s">
        <v>465</v>
      </c>
      <c r="AZ27" t="s">
        <v>466</v>
      </c>
      <c r="BA27" t="s">
        <v>91</v>
      </c>
      <c r="BB27" t="s">
        <v>91</v>
      </c>
      <c r="BD27" t="s">
        <v>82</v>
      </c>
      <c r="BE27" t="s">
        <v>92</v>
      </c>
      <c r="BF27" t="s">
        <v>6256</v>
      </c>
      <c r="BH27" t="s">
        <v>131</v>
      </c>
      <c r="BI27" s="2">
        <v>9</v>
      </c>
      <c r="BJ27" s="3">
        <v>42232</v>
      </c>
      <c r="BK27" s="7" t="s">
        <v>6081</v>
      </c>
      <c r="BM27">
        <v>33</v>
      </c>
    </row>
    <row r="28" spans="1:65" hidden="1" x14ac:dyDescent="0.25">
      <c r="A28" t="s">
        <v>306</v>
      </c>
      <c r="B28" t="s">
        <v>5886</v>
      </c>
      <c r="C28" t="s">
        <v>5887</v>
      </c>
      <c r="D28" t="s">
        <v>5888</v>
      </c>
      <c r="E28" s="3">
        <v>42219</v>
      </c>
      <c r="F28" t="s">
        <v>2723</v>
      </c>
      <c r="G28" t="s">
        <v>62</v>
      </c>
      <c r="H28" t="s">
        <v>5889</v>
      </c>
      <c r="I28" t="s">
        <v>5890</v>
      </c>
      <c r="J28" t="s">
        <v>5891</v>
      </c>
      <c r="K28" t="s">
        <v>66</v>
      </c>
      <c r="L28" t="s">
        <v>172</v>
      </c>
      <c r="M28" t="s">
        <v>5892</v>
      </c>
      <c r="O28" s="1" t="s">
        <v>926</v>
      </c>
      <c r="P28" s="1" t="s">
        <v>5893</v>
      </c>
      <c r="Q28" t="s">
        <v>70</v>
      </c>
      <c r="R28" s="2">
        <v>10</v>
      </c>
      <c r="S28" t="s">
        <v>5894</v>
      </c>
      <c r="U28" t="s">
        <v>131</v>
      </c>
      <c r="W28" t="s">
        <v>5986</v>
      </c>
      <c r="X28" t="s">
        <v>89</v>
      </c>
      <c r="Y28" s="1" t="s">
        <v>479</v>
      </c>
      <c r="Z28" t="s">
        <v>5895</v>
      </c>
      <c r="AA28" s="1" t="s">
        <v>397</v>
      </c>
      <c r="AB28" t="s">
        <v>5896</v>
      </c>
      <c r="AC28" s="1" t="s">
        <v>1656</v>
      </c>
      <c r="AD28" t="s">
        <v>955</v>
      </c>
      <c r="AE28" t="s">
        <v>62</v>
      </c>
      <c r="AF28" t="s">
        <v>5897</v>
      </c>
      <c r="AG28" t="s">
        <v>82</v>
      </c>
      <c r="AH28" t="s">
        <v>82</v>
      </c>
      <c r="AI28" t="s">
        <v>5898</v>
      </c>
      <c r="AJ28" t="s">
        <v>5899</v>
      </c>
      <c r="AK28" t="s">
        <v>5900</v>
      </c>
      <c r="AL28" t="s">
        <v>82</v>
      </c>
      <c r="AM28" t="s">
        <v>82</v>
      </c>
      <c r="AN28" t="s">
        <v>82</v>
      </c>
      <c r="AO28" s="1" t="s">
        <v>85</v>
      </c>
      <c r="AP28" s="1" t="s">
        <v>85</v>
      </c>
      <c r="AQ28" s="1" t="s">
        <v>85</v>
      </c>
      <c r="AR28" s="1" t="s">
        <v>82</v>
      </c>
      <c r="AS28" s="1" t="s">
        <v>86</v>
      </c>
      <c r="AT28" s="1" t="s">
        <v>86</v>
      </c>
      <c r="AU28" s="1" t="s">
        <v>87</v>
      </c>
      <c r="AV28" t="s">
        <v>88</v>
      </c>
      <c r="AW28" t="s">
        <v>89</v>
      </c>
      <c r="AX28" s="1" t="s">
        <v>5901</v>
      </c>
      <c r="AY28" s="1" t="s">
        <v>403</v>
      </c>
      <c r="AZ28" t="s">
        <v>5902</v>
      </c>
      <c r="BA28" t="s">
        <v>91</v>
      </c>
      <c r="BB28" t="s">
        <v>91</v>
      </c>
      <c r="BD28" t="s">
        <v>82</v>
      </c>
      <c r="BE28" t="s">
        <v>92</v>
      </c>
      <c r="BF28" t="s">
        <v>6256</v>
      </c>
      <c r="BH28" t="s">
        <v>131</v>
      </c>
      <c r="BI28" s="2">
        <v>10</v>
      </c>
      <c r="BJ28" s="3">
        <v>42232</v>
      </c>
      <c r="BK28" s="7" t="s">
        <v>6081</v>
      </c>
      <c r="BM28">
        <v>33</v>
      </c>
    </row>
    <row r="29" spans="1:65" hidden="1" x14ac:dyDescent="0.25">
      <c r="A29" t="s">
        <v>93</v>
      </c>
      <c r="B29" t="s">
        <v>4818</v>
      </c>
      <c r="C29" t="s">
        <v>4819</v>
      </c>
      <c r="D29" t="s">
        <v>4820</v>
      </c>
      <c r="E29" s="3">
        <v>42219</v>
      </c>
      <c r="F29" t="s">
        <v>4821</v>
      </c>
      <c r="G29" t="s">
        <v>62</v>
      </c>
      <c r="H29" t="s">
        <v>4822</v>
      </c>
      <c r="I29" t="s">
        <v>4823</v>
      </c>
      <c r="K29" t="s">
        <v>66</v>
      </c>
      <c r="L29" t="s">
        <v>126</v>
      </c>
      <c r="M29" t="s">
        <v>3145</v>
      </c>
      <c r="O29" s="1" t="s">
        <v>102</v>
      </c>
      <c r="P29" s="1" t="s">
        <v>4824</v>
      </c>
      <c r="Q29" t="s">
        <v>70</v>
      </c>
      <c r="R29" s="2">
        <v>11</v>
      </c>
      <c r="S29" t="s">
        <v>4825</v>
      </c>
      <c r="U29" t="s">
        <v>131</v>
      </c>
      <c r="W29" t="s">
        <v>5986</v>
      </c>
      <c r="X29" t="s">
        <v>89</v>
      </c>
      <c r="Y29" s="1" t="s">
        <v>659</v>
      </c>
      <c r="Z29" t="s">
        <v>4826</v>
      </c>
      <c r="AA29" s="1" t="s">
        <v>193</v>
      </c>
      <c r="AB29" t="s">
        <v>4826</v>
      </c>
      <c r="AC29" s="1" t="s">
        <v>1718</v>
      </c>
      <c r="AD29" t="s">
        <v>4827</v>
      </c>
      <c r="AE29" t="s">
        <v>62</v>
      </c>
      <c r="AF29" t="s">
        <v>4828</v>
      </c>
      <c r="AG29" t="s">
        <v>82</v>
      </c>
      <c r="AH29" t="s">
        <v>82</v>
      </c>
      <c r="AI29" t="s">
        <v>4829</v>
      </c>
      <c r="AJ29" t="s">
        <v>4830</v>
      </c>
      <c r="AK29" t="s">
        <v>4831</v>
      </c>
      <c r="AL29" t="s">
        <v>82</v>
      </c>
      <c r="AM29" t="s">
        <v>82</v>
      </c>
      <c r="AN29" t="s">
        <v>82</v>
      </c>
      <c r="AO29" s="1" t="s">
        <v>82</v>
      </c>
      <c r="AP29" s="1" t="s">
        <v>82</v>
      </c>
      <c r="AQ29" s="1" t="s">
        <v>85</v>
      </c>
      <c r="AR29" s="1" t="s">
        <v>85</v>
      </c>
      <c r="AS29" s="1" t="s">
        <v>117</v>
      </c>
      <c r="AT29" s="1" t="s">
        <v>86</v>
      </c>
      <c r="AU29" s="1" t="s">
        <v>86</v>
      </c>
      <c r="AV29" t="s">
        <v>88</v>
      </c>
      <c r="AW29" t="s">
        <v>89</v>
      </c>
      <c r="AX29" s="1" t="s">
        <v>241</v>
      </c>
      <c r="AY29" s="1" t="s">
        <v>89</v>
      </c>
      <c r="AZ29" t="s">
        <v>4832</v>
      </c>
      <c r="BA29" t="s">
        <v>91</v>
      </c>
      <c r="BB29" t="s">
        <v>91</v>
      </c>
      <c r="BD29" t="s">
        <v>82</v>
      </c>
      <c r="BE29" t="s">
        <v>92</v>
      </c>
      <c r="BF29" t="s">
        <v>6256</v>
      </c>
      <c r="BH29" t="s">
        <v>131</v>
      </c>
      <c r="BI29" s="2">
        <v>11</v>
      </c>
      <c r="BJ29" s="3">
        <v>42232</v>
      </c>
      <c r="BK29" s="7" t="s">
        <v>6081</v>
      </c>
      <c r="BM29">
        <v>33</v>
      </c>
    </row>
    <row r="30" spans="1:65" hidden="1" x14ac:dyDescent="0.25">
      <c r="A30" t="s">
        <v>93</v>
      </c>
      <c r="B30" t="s">
        <v>5641</v>
      </c>
      <c r="C30" t="s">
        <v>5642</v>
      </c>
      <c r="D30" t="s">
        <v>5643</v>
      </c>
      <c r="E30" s="3">
        <v>42219</v>
      </c>
      <c r="F30" t="s">
        <v>773</v>
      </c>
      <c r="G30" t="s">
        <v>62</v>
      </c>
      <c r="H30" t="s">
        <v>247</v>
      </c>
      <c r="I30" t="s">
        <v>5644</v>
      </c>
      <c r="K30" t="s">
        <v>66</v>
      </c>
      <c r="L30" t="s">
        <v>126</v>
      </c>
      <c r="M30" t="s">
        <v>3145</v>
      </c>
      <c r="O30" s="1" t="s">
        <v>343</v>
      </c>
      <c r="P30" s="1" t="s">
        <v>5645</v>
      </c>
      <c r="Q30" t="s">
        <v>70</v>
      </c>
      <c r="R30" s="2">
        <v>12</v>
      </c>
      <c r="S30" t="s">
        <v>5646</v>
      </c>
      <c r="U30" t="s">
        <v>131</v>
      </c>
      <c r="W30" t="s">
        <v>5986</v>
      </c>
      <c r="X30" t="s">
        <v>107</v>
      </c>
      <c r="Y30" s="1" t="s">
        <v>74</v>
      </c>
      <c r="Z30" t="s">
        <v>5647</v>
      </c>
      <c r="AA30" s="1" t="s">
        <v>361</v>
      </c>
      <c r="AB30" t="s">
        <v>2101</v>
      </c>
      <c r="AC30" s="1" t="s">
        <v>2420</v>
      </c>
      <c r="AD30" t="s">
        <v>5648</v>
      </c>
      <c r="AE30" t="s">
        <v>62</v>
      </c>
      <c r="AF30" t="s">
        <v>5649</v>
      </c>
      <c r="AG30" t="s">
        <v>81</v>
      </c>
      <c r="AH30" t="s">
        <v>82</v>
      </c>
      <c r="AI30" t="s">
        <v>5650</v>
      </c>
      <c r="AJ30" t="s">
        <v>5651</v>
      </c>
      <c r="AK30" t="s">
        <v>82</v>
      </c>
      <c r="AL30" t="s">
        <v>82</v>
      </c>
      <c r="AM30" t="s">
        <v>82</v>
      </c>
      <c r="AN30" t="s">
        <v>82</v>
      </c>
      <c r="AO30" s="1" t="s">
        <v>85</v>
      </c>
      <c r="AP30" s="1" t="s">
        <v>82</v>
      </c>
      <c r="AQ30" s="1" t="s">
        <v>85</v>
      </c>
      <c r="AR30" s="1" t="s">
        <v>85</v>
      </c>
      <c r="AS30" s="1" t="s">
        <v>86</v>
      </c>
      <c r="AT30" s="1" t="s">
        <v>86</v>
      </c>
      <c r="AU30" s="1" t="s">
        <v>86</v>
      </c>
      <c r="AV30" t="s">
        <v>88</v>
      </c>
      <c r="AW30" t="s">
        <v>89</v>
      </c>
      <c r="AY30" s="1" t="s">
        <v>82</v>
      </c>
      <c r="AZ30" t="s">
        <v>91</v>
      </c>
      <c r="BA30" t="s">
        <v>91</v>
      </c>
      <c r="BB30" t="s">
        <v>5652</v>
      </c>
      <c r="BD30" t="s">
        <v>82</v>
      </c>
      <c r="BE30" t="s">
        <v>92</v>
      </c>
      <c r="BF30" t="s">
        <v>6256</v>
      </c>
      <c r="BH30" t="s">
        <v>131</v>
      </c>
      <c r="BI30" s="2">
        <v>12</v>
      </c>
      <c r="BJ30" s="3">
        <v>42232</v>
      </c>
      <c r="BK30" s="7" t="s">
        <v>6081</v>
      </c>
      <c r="BM30">
        <v>33</v>
      </c>
    </row>
    <row r="31" spans="1:65" hidden="1" x14ac:dyDescent="0.25">
      <c r="A31" t="s">
        <v>93</v>
      </c>
      <c r="B31" t="s">
        <v>4409</v>
      </c>
      <c r="C31" t="s">
        <v>4410</v>
      </c>
      <c r="D31" t="s">
        <v>4411</v>
      </c>
      <c r="E31" s="3">
        <v>42219</v>
      </c>
      <c r="F31" t="s">
        <v>3682</v>
      </c>
      <c r="G31" t="s">
        <v>62</v>
      </c>
      <c r="H31" t="s">
        <v>4412</v>
      </c>
      <c r="I31" t="s">
        <v>4413</v>
      </c>
      <c r="J31" t="s">
        <v>4414</v>
      </c>
      <c r="K31" t="s">
        <v>66</v>
      </c>
      <c r="L31" t="s">
        <v>172</v>
      </c>
      <c r="M31" t="s">
        <v>1007</v>
      </c>
      <c r="O31" s="1" t="s">
        <v>467</v>
      </c>
      <c r="P31" s="1" t="s">
        <v>4415</v>
      </c>
      <c r="Q31" t="s">
        <v>70</v>
      </c>
      <c r="R31" s="2">
        <v>13</v>
      </c>
      <c r="S31" t="s">
        <v>4416</v>
      </c>
      <c r="U31" t="s">
        <v>131</v>
      </c>
      <c r="W31" t="s">
        <v>5986</v>
      </c>
      <c r="X31" t="s">
        <v>177</v>
      </c>
      <c r="Y31" s="1" t="s">
        <v>147</v>
      </c>
      <c r="Z31" t="s">
        <v>4417</v>
      </c>
      <c r="AA31" s="1" t="s">
        <v>132</v>
      </c>
      <c r="AB31" t="s">
        <v>1863</v>
      </c>
      <c r="AC31" s="1" t="s">
        <v>3057</v>
      </c>
      <c r="AD31" t="s">
        <v>181</v>
      </c>
      <c r="AE31" t="s">
        <v>62</v>
      </c>
      <c r="AF31" t="s">
        <v>4418</v>
      </c>
      <c r="AG31" t="s">
        <v>81</v>
      </c>
      <c r="AH31" t="s">
        <v>82</v>
      </c>
      <c r="AI31" t="s">
        <v>4419</v>
      </c>
      <c r="AJ31" t="s">
        <v>4420</v>
      </c>
      <c r="AK31" t="s">
        <v>82</v>
      </c>
      <c r="AL31" t="s">
        <v>82</v>
      </c>
      <c r="AM31" t="s">
        <v>82</v>
      </c>
      <c r="AN31" t="s">
        <v>82</v>
      </c>
      <c r="AO31" s="1" t="s">
        <v>85</v>
      </c>
      <c r="AP31" s="1" t="s">
        <v>85</v>
      </c>
      <c r="AQ31" s="1" t="s">
        <v>82</v>
      </c>
      <c r="AR31" s="1" t="s">
        <v>82</v>
      </c>
      <c r="AS31" s="1" t="s">
        <v>86</v>
      </c>
      <c r="AT31" s="1" t="s">
        <v>87</v>
      </c>
      <c r="AU31" s="1" t="s">
        <v>87</v>
      </c>
      <c r="AV31" t="s">
        <v>88</v>
      </c>
      <c r="AW31" t="s">
        <v>89</v>
      </c>
      <c r="AY31" s="1" t="s">
        <v>82</v>
      </c>
      <c r="AZ31" t="s">
        <v>4421</v>
      </c>
      <c r="BA31" t="s">
        <v>91</v>
      </c>
      <c r="BB31" t="s">
        <v>91</v>
      </c>
      <c r="BD31" t="s">
        <v>82</v>
      </c>
      <c r="BE31" t="s">
        <v>92</v>
      </c>
      <c r="BF31" t="s">
        <v>6256</v>
      </c>
      <c r="BH31" t="s">
        <v>131</v>
      </c>
      <c r="BI31" s="2">
        <v>13</v>
      </c>
      <c r="BJ31" s="3">
        <v>42232</v>
      </c>
      <c r="BK31" s="7" t="s">
        <v>6081</v>
      </c>
      <c r="BM31">
        <v>33</v>
      </c>
    </row>
    <row r="32" spans="1:65" hidden="1" x14ac:dyDescent="0.25">
      <c r="A32" t="s">
        <v>93</v>
      </c>
      <c r="B32" t="s">
        <v>4579</v>
      </c>
      <c r="C32" t="s">
        <v>4580</v>
      </c>
      <c r="D32" t="s">
        <v>4581</v>
      </c>
      <c r="E32" s="3">
        <v>42219</v>
      </c>
      <c r="F32" t="s">
        <v>4582</v>
      </c>
      <c r="G32" t="s">
        <v>62</v>
      </c>
      <c r="H32" t="s">
        <v>4583</v>
      </c>
      <c r="I32" t="s">
        <v>4584</v>
      </c>
      <c r="K32" t="s">
        <v>66</v>
      </c>
      <c r="L32" t="s">
        <v>126</v>
      </c>
      <c r="M32" t="s">
        <v>1506</v>
      </c>
      <c r="O32" s="1" t="s">
        <v>128</v>
      </c>
      <c r="P32" s="1" t="s">
        <v>6050</v>
      </c>
      <c r="Q32" t="s">
        <v>70</v>
      </c>
      <c r="R32" s="2">
        <v>14</v>
      </c>
      <c r="S32" t="s">
        <v>4585</v>
      </c>
      <c r="U32" t="s">
        <v>131</v>
      </c>
      <c r="W32" t="s">
        <v>5986</v>
      </c>
      <c r="X32" t="s">
        <v>465</v>
      </c>
      <c r="Y32" s="1" t="s">
        <v>2023</v>
      </c>
      <c r="Z32" t="s">
        <v>4586</v>
      </c>
      <c r="AA32" s="1" t="s">
        <v>108</v>
      </c>
      <c r="AB32" t="s">
        <v>181</v>
      </c>
      <c r="AC32" s="1" t="s">
        <v>112</v>
      </c>
      <c r="AD32" t="s">
        <v>3017</v>
      </c>
      <c r="AE32" t="s">
        <v>62</v>
      </c>
      <c r="AF32" t="s">
        <v>4587</v>
      </c>
      <c r="AG32" t="s">
        <v>82</v>
      </c>
      <c r="AH32" t="s">
        <v>82</v>
      </c>
      <c r="AI32" t="s">
        <v>4588</v>
      </c>
      <c r="AJ32" t="s">
        <v>4589</v>
      </c>
      <c r="AK32" t="s">
        <v>4590</v>
      </c>
      <c r="AL32" t="s">
        <v>82</v>
      </c>
      <c r="AM32" t="s">
        <v>82</v>
      </c>
      <c r="AN32" t="s">
        <v>82</v>
      </c>
      <c r="AO32" s="1" t="s">
        <v>85</v>
      </c>
      <c r="AP32" s="1" t="s">
        <v>82</v>
      </c>
      <c r="AQ32" s="1" t="s">
        <v>85</v>
      </c>
      <c r="AR32" s="1" t="s">
        <v>82</v>
      </c>
      <c r="AS32" s="1" t="s">
        <v>86</v>
      </c>
      <c r="AT32" s="1" t="s">
        <v>86</v>
      </c>
      <c r="AU32" s="1" t="s">
        <v>87</v>
      </c>
      <c r="AV32" t="s">
        <v>88</v>
      </c>
      <c r="AW32" t="s">
        <v>89</v>
      </c>
      <c r="AX32" s="1" t="s">
        <v>4591</v>
      </c>
      <c r="AY32" s="1" t="s">
        <v>89</v>
      </c>
      <c r="AZ32" t="s">
        <v>4592</v>
      </c>
      <c r="BA32" t="s">
        <v>91</v>
      </c>
      <c r="BB32" t="s">
        <v>4592</v>
      </c>
      <c r="BC32" s="1" t="s">
        <v>143</v>
      </c>
      <c r="BD32" t="s">
        <v>82</v>
      </c>
      <c r="BE32" t="s">
        <v>92</v>
      </c>
      <c r="BF32" t="s">
        <v>6256</v>
      </c>
      <c r="BH32" t="s">
        <v>131</v>
      </c>
      <c r="BI32" s="2">
        <v>14</v>
      </c>
      <c r="BJ32" s="3">
        <v>42232</v>
      </c>
      <c r="BK32" s="7" t="s">
        <v>6081</v>
      </c>
      <c r="BM32">
        <v>33</v>
      </c>
    </row>
    <row r="33" spans="1:66" hidden="1" x14ac:dyDescent="0.25">
      <c r="A33" t="s">
        <v>93</v>
      </c>
      <c r="B33" t="s">
        <v>2885</v>
      </c>
      <c r="C33" t="s">
        <v>2886</v>
      </c>
      <c r="D33" t="s">
        <v>2887</v>
      </c>
      <c r="E33" s="3">
        <v>42219</v>
      </c>
      <c r="F33" t="s">
        <v>2888</v>
      </c>
      <c r="G33" t="s">
        <v>62</v>
      </c>
      <c r="H33" t="s">
        <v>2889</v>
      </c>
      <c r="I33" t="s">
        <v>2890</v>
      </c>
      <c r="J33" t="s">
        <v>2891</v>
      </c>
      <c r="K33" t="s">
        <v>66</v>
      </c>
      <c r="L33" t="s">
        <v>172</v>
      </c>
      <c r="M33" t="s">
        <v>2892</v>
      </c>
      <c r="O33" s="1" t="s">
        <v>414</v>
      </c>
      <c r="P33" s="1" t="s">
        <v>2893</v>
      </c>
      <c r="Q33" t="s">
        <v>70</v>
      </c>
      <c r="R33" s="2">
        <v>15</v>
      </c>
      <c r="S33" t="s">
        <v>2894</v>
      </c>
      <c r="U33" t="s">
        <v>131</v>
      </c>
      <c r="W33" t="s">
        <v>5986</v>
      </c>
      <c r="X33" t="s">
        <v>316</v>
      </c>
      <c r="Y33" s="1" t="s">
        <v>396</v>
      </c>
      <c r="Z33" t="s">
        <v>2895</v>
      </c>
      <c r="AA33" s="1" t="s">
        <v>893</v>
      </c>
      <c r="AB33" t="s">
        <v>2896</v>
      </c>
      <c r="AC33" s="1" t="s">
        <v>1735</v>
      </c>
      <c r="AD33" t="s">
        <v>952</v>
      </c>
      <c r="AE33" t="s">
        <v>62</v>
      </c>
      <c r="AF33" t="s">
        <v>2897</v>
      </c>
      <c r="AG33" t="s">
        <v>81</v>
      </c>
      <c r="AH33" t="s">
        <v>82</v>
      </c>
      <c r="AI33" t="s">
        <v>2898</v>
      </c>
      <c r="AJ33" t="s">
        <v>2899</v>
      </c>
      <c r="AK33" t="s">
        <v>2900</v>
      </c>
      <c r="AL33" t="s">
        <v>2901</v>
      </c>
      <c r="AM33" t="s">
        <v>82</v>
      </c>
      <c r="AN33" t="s">
        <v>82</v>
      </c>
      <c r="AO33" s="1" t="s">
        <v>85</v>
      </c>
      <c r="AP33" s="1" t="s">
        <v>85</v>
      </c>
      <c r="AQ33" s="1" t="s">
        <v>85</v>
      </c>
      <c r="AR33" s="1" t="s">
        <v>82</v>
      </c>
      <c r="AS33" s="1" t="s">
        <v>86</v>
      </c>
      <c r="AT33" s="1" t="s">
        <v>86</v>
      </c>
      <c r="AU33" s="1" t="s">
        <v>87</v>
      </c>
      <c r="AV33" t="s">
        <v>88</v>
      </c>
      <c r="AW33" t="s">
        <v>89</v>
      </c>
      <c r="AX33" s="1" t="s">
        <v>2902</v>
      </c>
      <c r="AY33" s="1" t="s">
        <v>465</v>
      </c>
      <c r="AZ33" t="s">
        <v>2903</v>
      </c>
      <c r="BA33" t="s">
        <v>91</v>
      </c>
      <c r="BB33" t="s">
        <v>91</v>
      </c>
      <c r="BD33" t="s">
        <v>82</v>
      </c>
      <c r="BE33" t="s">
        <v>92</v>
      </c>
      <c r="BF33" t="s">
        <v>6256</v>
      </c>
      <c r="BH33" t="s">
        <v>131</v>
      </c>
      <c r="BI33" s="2">
        <v>15</v>
      </c>
      <c r="BJ33" s="3">
        <v>42232</v>
      </c>
      <c r="BK33" s="7" t="s">
        <v>6081</v>
      </c>
      <c r="BM33">
        <v>33</v>
      </c>
    </row>
    <row r="34" spans="1:66" hidden="1" x14ac:dyDescent="0.25">
      <c r="A34" t="s">
        <v>93</v>
      </c>
      <c r="B34" t="s">
        <v>3516</v>
      </c>
      <c r="C34" t="s">
        <v>3517</v>
      </c>
      <c r="D34" t="s">
        <v>3518</v>
      </c>
      <c r="E34" s="3">
        <v>42219</v>
      </c>
      <c r="F34" t="s">
        <v>263</v>
      </c>
      <c r="G34" t="s">
        <v>62</v>
      </c>
      <c r="H34" t="s">
        <v>3519</v>
      </c>
      <c r="I34" t="s">
        <v>3520</v>
      </c>
      <c r="J34" t="s">
        <v>3521</v>
      </c>
      <c r="K34" t="s">
        <v>66</v>
      </c>
      <c r="L34" t="s">
        <v>126</v>
      </c>
      <c r="M34" t="s">
        <v>3100</v>
      </c>
      <c r="O34" s="1" t="s">
        <v>2927</v>
      </c>
      <c r="P34" s="1" t="s">
        <v>3522</v>
      </c>
      <c r="Q34" t="s">
        <v>70</v>
      </c>
      <c r="R34" s="2">
        <v>16</v>
      </c>
      <c r="S34" t="s">
        <v>3523</v>
      </c>
      <c r="T34" t="s">
        <v>3524</v>
      </c>
      <c r="U34" t="s">
        <v>131</v>
      </c>
      <c r="W34" t="s">
        <v>5986</v>
      </c>
      <c r="X34" t="s">
        <v>465</v>
      </c>
      <c r="Y34" s="1" t="s">
        <v>1340</v>
      </c>
      <c r="Z34" t="s">
        <v>3525</v>
      </c>
      <c r="AA34" s="1" t="s">
        <v>300</v>
      </c>
      <c r="AB34" t="s">
        <v>3525</v>
      </c>
      <c r="AC34" s="1" t="s">
        <v>753</v>
      </c>
      <c r="AD34" t="s">
        <v>3526</v>
      </c>
      <c r="AE34" t="s">
        <v>62</v>
      </c>
      <c r="AF34" t="s">
        <v>3527</v>
      </c>
      <c r="AG34" t="s">
        <v>82</v>
      </c>
      <c r="AH34" t="s">
        <v>82</v>
      </c>
      <c r="AI34" t="s">
        <v>3528</v>
      </c>
      <c r="AJ34" t="s">
        <v>3529</v>
      </c>
      <c r="AK34" t="s">
        <v>3530</v>
      </c>
      <c r="AL34" t="s">
        <v>3531</v>
      </c>
      <c r="AM34" t="s">
        <v>82</v>
      </c>
      <c r="AN34" t="s">
        <v>82</v>
      </c>
      <c r="AO34" s="1" t="s">
        <v>85</v>
      </c>
      <c r="AP34" s="1" t="s">
        <v>85</v>
      </c>
      <c r="AQ34" s="1" t="s">
        <v>85</v>
      </c>
      <c r="AR34" s="1" t="s">
        <v>82</v>
      </c>
      <c r="AS34" s="1" t="s">
        <v>86</v>
      </c>
      <c r="AT34" s="1" t="s">
        <v>86</v>
      </c>
      <c r="AU34" s="1" t="s">
        <v>87</v>
      </c>
      <c r="AV34" t="s">
        <v>88</v>
      </c>
      <c r="AW34" t="s">
        <v>89</v>
      </c>
      <c r="AY34" s="1" t="s">
        <v>82</v>
      </c>
      <c r="AZ34" t="s">
        <v>3532</v>
      </c>
      <c r="BA34" t="s">
        <v>91</v>
      </c>
      <c r="BB34" t="s">
        <v>91</v>
      </c>
      <c r="BD34" t="s">
        <v>82</v>
      </c>
      <c r="BE34" t="s">
        <v>92</v>
      </c>
      <c r="BF34" t="s">
        <v>6256</v>
      </c>
      <c r="BH34" t="s">
        <v>131</v>
      </c>
      <c r="BI34" s="2">
        <v>16</v>
      </c>
      <c r="BJ34" s="3">
        <v>42232</v>
      </c>
      <c r="BK34" s="7" t="s">
        <v>6081</v>
      </c>
      <c r="BM34">
        <v>33</v>
      </c>
    </row>
    <row r="35" spans="1:66" hidden="1" x14ac:dyDescent="0.25">
      <c r="A35" t="s">
        <v>259</v>
      </c>
      <c r="B35" t="s">
        <v>5757</v>
      </c>
      <c r="C35" t="s">
        <v>5758</v>
      </c>
      <c r="D35" t="s">
        <v>5759</v>
      </c>
      <c r="E35" s="3">
        <v>42219</v>
      </c>
      <c r="F35" t="s">
        <v>4027</v>
      </c>
      <c r="G35" t="s">
        <v>62</v>
      </c>
      <c r="H35" t="s">
        <v>5760</v>
      </c>
      <c r="I35" t="s">
        <v>5761</v>
      </c>
      <c r="J35" t="s">
        <v>552</v>
      </c>
      <c r="K35" t="s">
        <v>66</v>
      </c>
      <c r="L35" t="s">
        <v>126</v>
      </c>
      <c r="M35" t="s">
        <v>4850</v>
      </c>
      <c r="O35" s="1" t="s">
        <v>555</v>
      </c>
      <c r="P35" s="1" t="s">
        <v>5762</v>
      </c>
      <c r="Q35" t="s">
        <v>70</v>
      </c>
      <c r="R35" s="2">
        <v>17</v>
      </c>
      <c r="S35" t="s">
        <v>5763</v>
      </c>
      <c r="U35" t="s">
        <v>131</v>
      </c>
      <c r="W35" t="s">
        <v>5986</v>
      </c>
      <c r="X35" t="s">
        <v>454</v>
      </c>
      <c r="Y35" s="1" t="s">
        <v>740</v>
      </c>
      <c r="Z35" t="s">
        <v>5764</v>
      </c>
      <c r="AA35" s="1" t="s">
        <v>2619</v>
      </c>
      <c r="AB35" t="s">
        <v>5765</v>
      </c>
      <c r="AC35" s="1" t="s">
        <v>1082</v>
      </c>
      <c r="AD35" t="s">
        <v>5766</v>
      </c>
      <c r="AE35" t="s">
        <v>62</v>
      </c>
      <c r="AF35" t="s">
        <v>5767</v>
      </c>
      <c r="AG35" t="s">
        <v>5768</v>
      </c>
      <c r="AH35" t="s">
        <v>82</v>
      </c>
      <c r="AI35" t="s">
        <v>5769</v>
      </c>
      <c r="AJ35" t="s">
        <v>5770</v>
      </c>
      <c r="AK35" t="s">
        <v>82</v>
      </c>
      <c r="AL35" t="s">
        <v>82</v>
      </c>
      <c r="AM35" t="s">
        <v>82</v>
      </c>
      <c r="AN35" t="s">
        <v>82</v>
      </c>
      <c r="AO35" s="1" t="s">
        <v>85</v>
      </c>
      <c r="AP35" s="1" t="s">
        <v>85</v>
      </c>
      <c r="AQ35" s="1" t="s">
        <v>82</v>
      </c>
      <c r="AR35" s="1" t="s">
        <v>82</v>
      </c>
      <c r="AS35" s="1" t="s">
        <v>86</v>
      </c>
      <c r="AT35" s="1" t="s">
        <v>87</v>
      </c>
      <c r="AU35" s="1" t="s">
        <v>87</v>
      </c>
      <c r="AV35" t="s">
        <v>88</v>
      </c>
      <c r="AW35" t="s">
        <v>89</v>
      </c>
      <c r="AY35" s="1" t="s">
        <v>82</v>
      </c>
      <c r="AZ35" t="s">
        <v>5771</v>
      </c>
      <c r="BA35" t="s">
        <v>91</v>
      </c>
      <c r="BB35" t="s">
        <v>91</v>
      </c>
      <c r="BD35" t="s">
        <v>82</v>
      </c>
      <c r="BE35" t="s">
        <v>92</v>
      </c>
      <c r="BF35" t="s">
        <v>6256</v>
      </c>
      <c r="BH35" t="s">
        <v>131</v>
      </c>
      <c r="BI35" s="2">
        <v>17</v>
      </c>
      <c r="BJ35" s="3">
        <v>42232</v>
      </c>
      <c r="BK35" s="7" t="s">
        <v>6081</v>
      </c>
      <c r="BM35">
        <v>33</v>
      </c>
    </row>
    <row r="36" spans="1:66" hidden="1" x14ac:dyDescent="0.25">
      <c r="A36" t="s">
        <v>259</v>
      </c>
      <c r="B36" t="s">
        <v>1480</v>
      </c>
      <c r="C36" t="s">
        <v>1481</v>
      </c>
      <c r="D36" t="s">
        <v>1482</v>
      </c>
      <c r="E36" s="3">
        <v>42219</v>
      </c>
      <c r="F36" t="s">
        <v>1483</v>
      </c>
      <c r="G36" t="s">
        <v>62</v>
      </c>
      <c r="H36" t="s">
        <v>1484</v>
      </c>
      <c r="I36" t="s">
        <v>1485</v>
      </c>
      <c r="J36" t="s">
        <v>1486</v>
      </c>
      <c r="K36" t="s">
        <v>66</v>
      </c>
      <c r="L36" t="s">
        <v>126</v>
      </c>
      <c r="M36" t="s">
        <v>1487</v>
      </c>
      <c r="O36" s="1" t="s">
        <v>250</v>
      </c>
      <c r="P36" s="1" t="s">
        <v>1488</v>
      </c>
      <c r="Q36" t="s">
        <v>70</v>
      </c>
      <c r="R36" s="2">
        <v>18</v>
      </c>
      <c r="S36" t="s">
        <v>1489</v>
      </c>
      <c r="U36" t="s">
        <v>131</v>
      </c>
      <c r="W36" t="s">
        <v>5986</v>
      </c>
      <c r="X36" t="s">
        <v>454</v>
      </c>
      <c r="Y36" s="1" t="s">
        <v>679</v>
      </c>
      <c r="Z36" t="s">
        <v>1490</v>
      </c>
      <c r="AA36" s="1" t="s">
        <v>1491</v>
      </c>
      <c r="AB36" t="s">
        <v>599</v>
      </c>
      <c r="AC36" s="1" t="s">
        <v>1436</v>
      </c>
      <c r="AD36" t="s">
        <v>1492</v>
      </c>
      <c r="AE36" t="s">
        <v>62</v>
      </c>
      <c r="AF36" t="s">
        <v>1493</v>
      </c>
      <c r="AG36" t="s">
        <v>1494</v>
      </c>
      <c r="AH36" t="s">
        <v>82</v>
      </c>
      <c r="AI36" t="s">
        <v>1495</v>
      </c>
      <c r="AJ36" t="s">
        <v>1496</v>
      </c>
      <c r="AK36" t="s">
        <v>1497</v>
      </c>
      <c r="AL36" t="s">
        <v>82</v>
      </c>
      <c r="AM36" t="s">
        <v>82</v>
      </c>
      <c r="AN36" t="s">
        <v>82</v>
      </c>
      <c r="AO36" s="1" t="s">
        <v>85</v>
      </c>
      <c r="AP36" s="1" t="s">
        <v>85</v>
      </c>
      <c r="AQ36" s="1" t="s">
        <v>85</v>
      </c>
      <c r="AR36" s="1" t="s">
        <v>85</v>
      </c>
      <c r="AS36" s="1" t="s">
        <v>86</v>
      </c>
      <c r="AT36" s="1" t="s">
        <v>86</v>
      </c>
      <c r="AU36" s="1" t="s">
        <v>86</v>
      </c>
      <c r="AV36" t="s">
        <v>88</v>
      </c>
      <c r="AW36" t="s">
        <v>89</v>
      </c>
      <c r="AY36" s="1" t="s">
        <v>82</v>
      </c>
      <c r="AZ36" t="s">
        <v>1498</v>
      </c>
      <c r="BA36" t="s">
        <v>91</v>
      </c>
      <c r="BB36" t="s">
        <v>91</v>
      </c>
      <c r="BD36" t="s">
        <v>82</v>
      </c>
      <c r="BE36" t="s">
        <v>92</v>
      </c>
      <c r="BF36" t="s">
        <v>6256</v>
      </c>
      <c r="BH36" t="s">
        <v>131</v>
      </c>
      <c r="BI36" s="2">
        <v>18</v>
      </c>
      <c r="BJ36" s="3">
        <v>42232</v>
      </c>
      <c r="BK36" s="7" t="s">
        <v>6081</v>
      </c>
      <c r="BM36">
        <v>33</v>
      </c>
    </row>
    <row r="37" spans="1:66" hidden="1" x14ac:dyDescent="0.25">
      <c r="A37" t="s">
        <v>259</v>
      </c>
      <c r="B37" t="s">
        <v>2976</v>
      </c>
      <c r="C37" t="s">
        <v>2977</v>
      </c>
      <c r="D37" t="s">
        <v>2978</v>
      </c>
      <c r="E37" s="3">
        <v>42219</v>
      </c>
      <c r="F37" t="s">
        <v>2979</v>
      </c>
      <c r="G37" t="s">
        <v>62</v>
      </c>
      <c r="H37" t="s">
        <v>2980</v>
      </c>
      <c r="I37" t="s">
        <v>2981</v>
      </c>
      <c r="K37" t="s">
        <v>66</v>
      </c>
      <c r="L37" t="s">
        <v>172</v>
      </c>
      <c r="M37" t="s">
        <v>1272</v>
      </c>
      <c r="N37" t="s">
        <v>2982</v>
      </c>
      <c r="Q37" t="s">
        <v>70</v>
      </c>
      <c r="R37" s="2">
        <v>19</v>
      </c>
      <c r="S37" t="s">
        <v>2983</v>
      </c>
      <c r="U37" t="s">
        <v>131</v>
      </c>
      <c r="W37" t="s">
        <v>5986</v>
      </c>
      <c r="X37" t="s">
        <v>454</v>
      </c>
      <c r="Y37" s="1" t="s">
        <v>740</v>
      </c>
      <c r="Z37" t="s">
        <v>2984</v>
      </c>
      <c r="AA37" s="1" t="s">
        <v>679</v>
      </c>
      <c r="AB37" t="s">
        <v>2985</v>
      </c>
      <c r="AC37" s="1" t="s">
        <v>397</v>
      </c>
      <c r="AD37" t="s">
        <v>2986</v>
      </c>
      <c r="AE37" t="s">
        <v>62</v>
      </c>
      <c r="AF37" t="s">
        <v>2987</v>
      </c>
      <c r="AG37" t="s">
        <v>81</v>
      </c>
      <c r="AH37" t="s">
        <v>82</v>
      </c>
      <c r="AI37" t="s">
        <v>2988</v>
      </c>
      <c r="AJ37" t="s">
        <v>2989</v>
      </c>
      <c r="AK37" t="s">
        <v>2990</v>
      </c>
      <c r="AL37" t="s">
        <v>82</v>
      </c>
      <c r="AM37" t="s">
        <v>82</v>
      </c>
      <c r="AN37" t="s">
        <v>82</v>
      </c>
      <c r="AO37" s="1" t="s">
        <v>85</v>
      </c>
      <c r="AP37" s="1" t="s">
        <v>82</v>
      </c>
      <c r="AQ37" s="1" t="s">
        <v>82</v>
      </c>
      <c r="AR37" s="1" t="s">
        <v>82</v>
      </c>
      <c r="AS37" s="1" t="s">
        <v>86</v>
      </c>
      <c r="AT37" s="1" t="s">
        <v>87</v>
      </c>
      <c r="AU37" s="1" t="s">
        <v>87</v>
      </c>
      <c r="AV37" t="s">
        <v>88</v>
      </c>
      <c r="AW37" t="s">
        <v>89</v>
      </c>
      <c r="AY37" s="1" t="s">
        <v>82</v>
      </c>
      <c r="AZ37" t="s">
        <v>2991</v>
      </c>
      <c r="BA37" t="s">
        <v>91</v>
      </c>
      <c r="BB37" t="s">
        <v>2992</v>
      </c>
      <c r="BD37" t="s">
        <v>82</v>
      </c>
      <c r="BE37" t="s">
        <v>92</v>
      </c>
      <c r="BF37" t="s">
        <v>6256</v>
      </c>
      <c r="BH37" t="s">
        <v>131</v>
      </c>
      <c r="BI37" s="2">
        <v>19</v>
      </c>
      <c r="BJ37" s="3">
        <v>42222</v>
      </c>
      <c r="BK37" s="7" t="s">
        <v>6261</v>
      </c>
      <c r="BL37" s="8">
        <v>40</v>
      </c>
      <c r="BM37">
        <v>32</v>
      </c>
    </row>
    <row r="38" spans="1:66" hidden="1" x14ac:dyDescent="0.25">
      <c r="A38" t="s">
        <v>259</v>
      </c>
      <c r="B38" t="s">
        <v>787</v>
      </c>
      <c r="C38" t="s">
        <v>788</v>
      </c>
      <c r="D38" t="s">
        <v>789</v>
      </c>
      <c r="E38" s="3">
        <v>42219</v>
      </c>
      <c r="F38" t="s">
        <v>790</v>
      </c>
      <c r="G38" t="s">
        <v>62</v>
      </c>
      <c r="H38" t="s">
        <v>791</v>
      </c>
      <c r="I38" t="s">
        <v>792</v>
      </c>
      <c r="K38" t="s">
        <v>66</v>
      </c>
      <c r="L38" t="s">
        <v>126</v>
      </c>
      <c r="M38" t="s">
        <v>127</v>
      </c>
      <c r="O38" s="1" t="s">
        <v>491</v>
      </c>
      <c r="P38" s="1" t="s">
        <v>793</v>
      </c>
      <c r="Q38" t="s">
        <v>70</v>
      </c>
      <c r="R38" s="2">
        <v>20</v>
      </c>
      <c r="S38" t="s">
        <v>795</v>
      </c>
      <c r="U38" t="s">
        <v>131</v>
      </c>
      <c r="W38" t="s">
        <v>5986</v>
      </c>
      <c r="X38" t="s">
        <v>478</v>
      </c>
      <c r="Y38" s="1" t="s">
        <v>717</v>
      </c>
      <c r="Z38" t="s">
        <v>796</v>
      </c>
      <c r="AA38" s="1" t="s">
        <v>253</v>
      </c>
      <c r="AB38" t="s">
        <v>599</v>
      </c>
      <c r="AC38" s="1" t="s">
        <v>396</v>
      </c>
      <c r="AD38" t="s">
        <v>797</v>
      </c>
      <c r="AE38" t="s">
        <v>62</v>
      </c>
      <c r="AF38" t="s">
        <v>798</v>
      </c>
      <c r="AG38" t="s">
        <v>81</v>
      </c>
      <c r="AH38" t="s">
        <v>82</v>
      </c>
      <c r="AI38" t="s">
        <v>799</v>
      </c>
      <c r="AJ38" t="s">
        <v>800</v>
      </c>
      <c r="AK38" t="s">
        <v>82</v>
      </c>
      <c r="AL38" t="s">
        <v>82</v>
      </c>
      <c r="AM38" t="s">
        <v>82</v>
      </c>
      <c r="AN38" t="s">
        <v>82</v>
      </c>
      <c r="AO38" s="1" t="s">
        <v>85</v>
      </c>
      <c r="AP38" s="1" t="s">
        <v>85</v>
      </c>
      <c r="AQ38" s="1" t="s">
        <v>85</v>
      </c>
      <c r="AR38" s="1" t="s">
        <v>82</v>
      </c>
      <c r="AS38" s="1" t="s">
        <v>86</v>
      </c>
      <c r="AT38" s="1" t="s">
        <v>86</v>
      </c>
      <c r="AU38" s="1" t="s">
        <v>87</v>
      </c>
      <c r="AV38" t="s">
        <v>88</v>
      </c>
      <c r="AW38" t="s">
        <v>89</v>
      </c>
      <c r="AX38" s="1" t="s">
        <v>801</v>
      </c>
      <c r="AY38" s="1" t="s">
        <v>403</v>
      </c>
      <c r="AZ38" t="s">
        <v>802</v>
      </c>
      <c r="BA38" t="s">
        <v>91</v>
      </c>
      <c r="BB38" t="s">
        <v>91</v>
      </c>
      <c r="BD38" t="s">
        <v>82</v>
      </c>
      <c r="BE38" t="s">
        <v>92</v>
      </c>
      <c r="BF38" t="s">
        <v>6256</v>
      </c>
      <c r="BH38" t="s">
        <v>131</v>
      </c>
      <c r="BI38" s="2">
        <v>20</v>
      </c>
      <c r="BJ38" s="3">
        <v>42221</v>
      </c>
      <c r="BK38" s="7" t="s">
        <v>6261</v>
      </c>
      <c r="BL38" s="8">
        <v>190</v>
      </c>
      <c r="BM38">
        <v>32</v>
      </c>
    </row>
    <row r="39" spans="1:66" hidden="1" x14ac:dyDescent="0.25">
      <c r="A39" t="s">
        <v>320</v>
      </c>
      <c r="B39" t="s">
        <v>3079</v>
      </c>
      <c r="C39" t="s">
        <v>3080</v>
      </c>
      <c r="D39" t="s">
        <v>3081</v>
      </c>
      <c r="E39" s="3">
        <v>42219</v>
      </c>
      <c r="F39" t="s">
        <v>954</v>
      </c>
      <c r="G39" t="s">
        <v>62</v>
      </c>
      <c r="H39" t="s">
        <v>247</v>
      </c>
      <c r="I39" t="s">
        <v>3082</v>
      </c>
      <c r="K39" t="s">
        <v>66</v>
      </c>
      <c r="L39" t="s">
        <v>126</v>
      </c>
      <c r="M39" t="s">
        <v>1487</v>
      </c>
      <c r="O39" s="1" t="s">
        <v>282</v>
      </c>
      <c r="P39" s="1" t="s">
        <v>3083</v>
      </c>
      <c r="Q39" t="s">
        <v>70</v>
      </c>
      <c r="R39" s="2">
        <v>21</v>
      </c>
      <c r="S39" t="s">
        <v>3084</v>
      </c>
      <c r="U39" t="s">
        <v>131</v>
      </c>
      <c r="W39" t="s">
        <v>5986</v>
      </c>
      <c r="X39" t="s">
        <v>558</v>
      </c>
      <c r="Y39" s="1" t="s">
        <v>2670</v>
      </c>
      <c r="Z39" t="s">
        <v>3085</v>
      </c>
      <c r="AA39" s="1" t="s">
        <v>359</v>
      </c>
      <c r="AB39" t="s">
        <v>360</v>
      </c>
      <c r="AC39" s="1" t="s">
        <v>237</v>
      </c>
      <c r="AD39" t="s">
        <v>3086</v>
      </c>
      <c r="AE39" t="s">
        <v>62</v>
      </c>
      <c r="AF39" t="s">
        <v>3087</v>
      </c>
      <c r="AG39" t="s">
        <v>82</v>
      </c>
      <c r="AH39" t="s">
        <v>82</v>
      </c>
      <c r="AI39" t="s">
        <v>3088</v>
      </c>
      <c r="AJ39" t="s">
        <v>3089</v>
      </c>
      <c r="AK39" t="s">
        <v>82</v>
      </c>
      <c r="AL39" t="s">
        <v>3090</v>
      </c>
      <c r="AM39" t="s">
        <v>82</v>
      </c>
      <c r="AN39" t="s">
        <v>82</v>
      </c>
      <c r="AO39" s="1" t="s">
        <v>85</v>
      </c>
      <c r="AP39" s="1" t="s">
        <v>85</v>
      </c>
      <c r="AQ39" s="1" t="s">
        <v>85</v>
      </c>
      <c r="AR39" s="1" t="s">
        <v>85</v>
      </c>
      <c r="AS39" s="1" t="s">
        <v>86</v>
      </c>
      <c r="AT39" s="1" t="s">
        <v>86</v>
      </c>
      <c r="AU39" s="1" t="s">
        <v>86</v>
      </c>
      <c r="AV39" t="s">
        <v>88</v>
      </c>
      <c r="AW39" t="s">
        <v>89</v>
      </c>
      <c r="AX39" s="1" t="s">
        <v>341</v>
      </c>
      <c r="AY39" s="1" t="s">
        <v>85</v>
      </c>
      <c r="AZ39" t="s">
        <v>91</v>
      </c>
      <c r="BA39" t="s">
        <v>91</v>
      </c>
      <c r="BB39" t="s">
        <v>3091</v>
      </c>
      <c r="BD39" t="s">
        <v>82</v>
      </c>
      <c r="BE39" t="s">
        <v>92</v>
      </c>
      <c r="BF39" t="s">
        <v>6256</v>
      </c>
      <c r="BH39" t="s">
        <v>131</v>
      </c>
      <c r="BI39" s="2">
        <v>21</v>
      </c>
      <c r="BJ39" s="3">
        <v>42232</v>
      </c>
      <c r="BK39" s="7" t="s">
        <v>6081</v>
      </c>
      <c r="BM39">
        <v>33</v>
      </c>
    </row>
    <row r="40" spans="1:66" hidden="1" x14ac:dyDescent="0.25">
      <c r="A40" t="s">
        <v>320</v>
      </c>
      <c r="B40" t="s">
        <v>3034</v>
      </c>
      <c r="C40" t="s">
        <v>3035</v>
      </c>
      <c r="D40" t="s">
        <v>3036</v>
      </c>
      <c r="E40" s="3">
        <v>42219</v>
      </c>
      <c r="F40" t="s">
        <v>852</v>
      </c>
      <c r="G40" t="s">
        <v>62</v>
      </c>
      <c r="H40" t="s">
        <v>3037</v>
      </c>
      <c r="I40" t="s">
        <v>3038</v>
      </c>
      <c r="K40" t="s">
        <v>66</v>
      </c>
      <c r="L40" t="s">
        <v>126</v>
      </c>
      <c r="M40" t="s">
        <v>2850</v>
      </c>
      <c r="O40" s="1" t="s">
        <v>1017</v>
      </c>
      <c r="P40" s="1" t="s">
        <v>3039</v>
      </c>
      <c r="Q40" t="s">
        <v>70</v>
      </c>
      <c r="R40" s="2">
        <v>22</v>
      </c>
      <c r="S40" t="s">
        <v>3040</v>
      </c>
      <c r="U40" t="s">
        <v>131</v>
      </c>
      <c r="W40" t="s">
        <v>5986</v>
      </c>
      <c r="X40" t="s">
        <v>107</v>
      </c>
      <c r="Y40" s="1" t="s">
        <v>193</v>
      </c>
      <c r="Z40" t="s">
        <v>3041</v>
      </c>
      <c r="AA40" s="1" t="s">
        <v>837</v>
      </c>
      <c r="AB40" t="s">
        <v>3042</v>
      </c>
      <c r="AC40" s="1" t="s">
        <v>237</v>
      </c>
      <c r="AD40" t="s">
        <v>181</v>
      </c>
      <c r="AE40" t="s">
        <v>62</v>
      </c>
      <c r="AF40" t="s">
        <v>3043</v>
      </c>
      <c r="AG40" t="s">
        <v>3044</v>
      </c>
      <c r="AH40" t="s">
        <v>82</v>
      </c>
      <c r="AI40" t="s">
        <v>3045</v>
      </c>
      <c r="AJ40" t="s">
        <v>3046</v>
      </c>
      <c r="AK40" t="s">
        <v>82</v>
      </c>
      <c r="AL40" t="s">
        <v>82</v>
      </c>
      <c r="AM40" t="s">
        <v>82</v>
      </c>
      <c r="AN40" t="s">
        <v>82</v>
      </c>
      <c r="AO40" s="1" t="s">
        <v>85</v>
      </c>
      <c r="AP40" s="1" t="s">
        <v>85</v>
      </c>
      <c r="AQ40" s="1" t="s">
        <v>85</v>
      </c>
      <c r="AR40" s="1" t="s">
        <v>85</v>
      </c>
      <c r="AS40" s="1" t="s">
        <v>86</v>
      </c>
      <c r="AT40" s="1" t="s">
        <v>86</v>
      </c>
      <c r="AU40" s="1" t="s">
        <v>86</v>
      </c>
      <c r="AV40" t="s">
        <v>88</v>
      </c>
      <c r="AW40" t="s">
        <v>89</v>
      </c>
      <c r="AY40" s="1" t="s">
        <v>82</v>
      </c>
      <c r="AZ40" t="s">
        <v>3047</v>
      </c>
      <c r="BA40" t="s">
        <v>91</v>
      </c>
      <c r="BB40" t="s">
        <v>91</v>
      </c>
      <c r="BD40" t="s">
        <v>82</v>
      </c>
      <c r="BE40" t="s">
        <v>92</v>
      </c>
      <c r="BF40" t="s">
        <v>6256</v>
      </c>
      <c r="BH40" t="s">
        <v>131</v>
      </c>
      <c r="BI40" s="2">
        <v>22</v>
      </c>
      <c r="BJ40" s="3">
        <v>42232</v>
      </c>
      <c r="BK40" s="7" t="s">
        <v>6081</v>
      </c>
      <c r="BM40">
        <v>33</v>
      </c>
    </row>
    <row r="41" spans="1:66" hidden="1" x14ac:dyDescent="0.25">
      <c r="A41" t="s">
        <v>320</v>
      </c>
      <c r="B41" t="s">
        <v>834</v>
      </c>
      <c r="C41" t="s">
        <v>835</v>
      </c>
      <c r="D41" t="s">
        <v>836</v>
      </c>
      <c r="E41" s="3">
        <v>42219</v>
      </c>
      <c r="F41" t="s">
        <v>837</v>
      </c>
      <c r="G41" t="s">
        <v>62</v>
      </c>
      <c r="H41" t="s">
        <v>838</v>
      </c>
      <c r="I41" t="s">
        <v>839</v>
      </c>
      <c r="K41" t="s">
        <v>66</v>
      </c>
      <c r="L41" t="s">
        <v>126</v>
      </c>
      <c r="M41" t="s">
        <v>840</v>
      </c>
      <c r="O41" s="1" t="s">
        <v>102</v>
      </c>
      <c r="P41" s="1" t="s">
        <v>841</v>
      </c>
      <c r="Q41" t="s">
        <v>70</v>
      </c>
      <c r="R41" s="2">
        <v>23</v>
      </c>
      <c r="S41" t="s">
        <v>843</v>
      </c>
      <c r="T41" t="s">
        <v>232</v>
      </c>
      <c r="U41" t="s">
        <v>131</v>
      </c>
      <c r="W41" t="s">
        <v>5986</v>
      </c>
      <c r="X41" t="s">
        <v>107</v>
      </c>
      <c r="Z41" t="s">
        <v>160</v>
      </c>
      <c r="AB41" t="s">
        <v>160</v>
      </c>
      <c r="AD41" t="s">
        <v>160</v>
      </c>
      <c r="AE41" t="s">
        <v>62</v>
      </c>
      <c r="AF41" t="s">
        <v>844</v>
      </c>
      <c r="AG41" t="s">
        <v>81</v>
      </c>
      <c r="AH41" t="s">
        <v>82</v>
      </c>
      <c r="AI41" t="s">
        <v>845</v>
      </c>
      <c r="AJ41" t="s">
        <v>846</v>
      </c>
      <c r="AK41" t="s">
        <v>847</v>
      </c>
      <c r="AL41" t="s">
        <v>82</v>
      </c>
      <c r="AM41" t="s">
        <v>82</v>
      </c>
      <c r="AN41" t="s">
        <v>82</v>
      </c>
      <c r="AO41" s="1" t="s">
        <v>85</v>
      </c>
      <c r="AP41" s="1" t="s">
        <v>85</v>
      </c>
      <c r="AQ41" s="1" t="s">
        <v>85</v>
      </c>
      <c r="AR41" s="1" t="s">
        <v>82</v>
      </c>
      <c r="AS41" s="1" t="s">
        <v>86</v>
      </c>
      <c r="AT41" s="1" t="s">
        <v>86</v>
      </c>
      <c r="AU41" s="1" t="s">
        <v>87</v>
      </c>
      <c r="AV41" t="s">
        <v>88</v>
      </c>
      <c r="AW41" t="s">
        <v>89</v>
      </c>
      <c r="AY41" s="1" t="s">
        <v>82</v>
      </c>
      <c r="AZ41" t="s">
        <v>848</v>
      </c>
      <c r="BA41" t="s">
        <v>91</v>
      </c>
      <c r="BB41" t="s">
        <v>91</v>
      </c>
      <c r="BD41" t="s">
        <v>82</v>
      </c>
      <c r="BE41" t="s">
        <v>92</v>
      </c>
      <c r="BF41" t="s">
        <v>6256</v>
      </c>
      <c r="BH41" t="s">
        <v>131</v>
      </c>
      <c r="BI41" s="2">
        <v>23</v>
      </c>
      <c r="BJ41" s="3">
        <v>42232</v>
      </c>
      <c r="BK41" s="7" t="s">
        <v>6081</v>
      </c>
      <c r="BM41">
        <v>33</v>
      </c>
    </row>
    <row r="42" spans="1:66" hidden="1" x14ac:dyDescent="0.25">
      <c r="A42" t="s">
        <v>320</v>
      </c>
      <c r="B42" t="s">
        <v>5393</v>
      </c>
      <c r="C42" t="s">
        <v>5394</v>
      </c>
      <c r="D42" t="s">
        <v>5395</v>
      </c>
      <c r="E42" s="3">
        <v>42219</v>
      </c>
      <c r="F42" t="s">
        <v>3265</v>
      </c>
      <c r="G42" t="s">
        <v>62</v>
      </c>
      <c r="H42" t="s">
        <v>5396</v>
      </c>
      <c r="I42" t="s">
        <v>5397</v>
      </c>
      <c r="J42" t="s">
        <v>228</v>
      </c>
      <c r="K42" t="s">
        <v>66</v>
      </c>
      <c r="L42" t="s">
        <v>126</v>
      </c>
      <c r="M42" t="s">
        <v>4356</v>
      </c>
      <c r="O42" s="1" t="s">
        <v>926</v>
      </c>
      <c r="P42" s="1" t="s">
        <v>5398</v>
      </c>
      <c r="Q42" t="s">
        <v>70</v>
      </c>
      <c r="R42" s="2">
        <v>24</v>
      </c>
      <c r="S42" t="s">
        <v>5399</v>
      </c>
      <c r="U42" t="s">
        <v>131</v>
      </c>
      <c r="W42" t="s">
        <v>5986</v>
      </c>
      <c r="X42" t="s">
        <v>177</v>
      </c>
      <c r="Y42" s="1" t="s">
        <v>110</v>
      </c>
      <c r="Z42" t="s">
        <v>5400</v>
      </c>
      <c r="AA42" s="1" t="s">
        <v>742</v>
      </c>
      <c r="AB42" t="s">
        <v>5401</v>
      </c>
      <c r="AC42" s="1" t="s">
        <v>2372</v>
      </c>
      <c r="AD42" t="s">
        <v>1174</v>
      </c>
      <c r="AE42" t="s">
        <v>62</v>
      </c>
      <c r="AF42" t="s">
        <v>5402</v>
      </c>
      <c r="AG42" t="s">
        <v>81</v>
      </c>
      <c r="AH42" t="s">
        <v>82</v>
      </c>
      <c r="AI42" t="s">
        <v>5403</v>
      </c>
      <c r="AJ42" t="s">
        <v>5404</v>
      </c>
      <c r="AK42" t="s">
        <v>82</v>
      </c>
      <c r="AL42" t="s">
        <v>82</v>
      </c>
      <c r="AM42" t="s">
        <v>82</v>
      </c>
      <c r="AN42" t="s">
        <v>82</v>
      </c>
      <c r="AO42" s="1" t="s">
        <v>85</v>
      </c>
      <c r="AP42" s="1" t="s">
        <v>85</v>
      </c>
      <c r="AQ42" s="1" t="s">
        <v>85</v>
      </c>
      <c r="AR42" s="1" t="s">
        <v>82</v>
      </c>
      <c r="AS42" s="1" t="s">
        <v>86</v>
      </c>
      <c r="AT42" s="1" t="s">
        <v>86</v>
      </c>
      <c r="AU42" s="1" t="s">
        <v>87</v>
      </c>
      <c r="AV42" t="s">
        <v>88</v>
      </c>
      <c r="AW42" t="s">
        <v>89</v>
      </c>
      <c r="AY42" s="1" t="s">
        <v>82</v>
      </c>
      <c r="AZ42" t="s">
        <v>5405</v>
      </c>
      <c r="BA42" t="s">
        <v>91</v>
      </c>
      <c r="BB42" t="s">
        <v>91</v>
      </c>
      <c r="BD42" t="s">
        <v>82</v>
      </c>
      <c r="BE42" t="s">
        <v>92</v>
      </c>
      <c r="BF42" t="s">
        <v>6256</v>
      </c>
      <c r="BH42" t="s">
        <v>131</v>
      </c>
      <c r="BI42" s="2">
        <v>24</v>
      </c>
      <c r="BK42" s="7" t="s">
        <v>6279</v>
      </c>
      <c r="BN42" t="s">
        <v>6280</v>
      </c>
    </row>
    <row r="43" spans="1:66" hidden="1" x14ac:dyDescent="0.25">
      <c r="A43" t="s">
        <v>119</v>
      </c>
      <c r="B43" t="s">
        <v>3587</v>
      </c>
      <c r="C43" t="s">
        <v>3588</v>
      </c>
      <c r="D43" t="s">
        <v>3589</v>
      </c>
      <c r="E43" s="3">
        <v>42219</v>
      </c>
      <c r="F43" t="s">
        <v>3590</v>
      </c>
      <c r="G43" t="s">
        <v>62</v>
      </c>
      <c r="H43" t="s">
        <v>3591</v>
      </c>
      <c r="I43" t="s">
        <v>1485</v>
      </c>
      <c r="J43" t="s">
        <v>3592</v>
      </c>
      <c r="K43" t="s">
        <v>66</v>
      </c>
      <c r="L43" t="s">
        <v>126</v>
      </c>
      <c r="M43" t="s">
        <v>1487</v>
      </c>
      <c r="O43" s="1" t="s">
        <v>343</v>
      </c>
      <c r="P43" s="1" t="s">
        <v>3593</v>
      </c>
      <c r="Q43" t="s">
        <v>70</v>
      </c>
      <c r="R43" s="2">
        <v>25</v>
      </c>
      <c r="S43" t="s">
        <v>3594</v>
      </c>
      <c r="U43" t="s">
        <v>131</v>
      </c>
      <c r="W43" t="s">
        <v>5986</v>
      </c>
      <c r="X43" t="s">
        <v>1010</v>
      </c>
      <c r="Y43" s="1" t="s">
        <v>2328</v>
      </c>
      <c r="Z43" t="s">
        <v>3595</v>
      </c>
      <c r="AA43" s="1" t="s">
        <v>110</v>
      </c>
      <c r="AB43" t="s">
        <v>599</v>
      </c>
      <c r="AC43" s="1" t="s">
        <v>524</v>
      </c>
      <c r="AD43" t="s">
        <v>3596</v>
      </c>
      <c r="AE43" t="s">
        <v>62</v>
      </c>
      <c r="AF43" t="s">
        <v>3597</v>
      </c>
      <c r="AG43" t="s">
        <v>82</v>
      </c>
      <c r="AH43" t="s">
        <v>82</v>
      </c>
      <c r="AI43" t="s">
        <v>3598</v>
      </c>
      <c r="AJ43" t="s">
        <v>3599</v>
      </c>
      <c r="AK43" t="s">
        <v>3600</v>
      </c>
      <c r="AL43" t="s">
        <v>82</v>
      </c>
      <c r="AM43" t="s">
        <v>82</v>
      </c>
      <c r="AN43" t="s">
        <v>82</v>
      </c>
      <c r="AO43" s="1" t="s">
        <v>85</v>
      </c>
      <c r="AP43" s="1" t="s">
        <v>82</v>
      </c>
      <c r="AQ43" s="1" t="s">
        <v>82</v>
      </c>
      <c r="AR43" s="1" t="s">
        <v>85</v>
      </c>
      <c r="AS43" s="1" t="s">
        <v>86</v>
      </c>
      <c r="AT43" s="1" t="s">
        <v>87</v>
      </c>
      <c r="AU43" s="1" t="s">
        <v>187</v>
      </c>
      <c r="AV43" t="s">
        <v>88</v>
      </c>
      <c r="AW43" t="s">
        <v>89</v>
      </c>
      <c r="AX43" s="1" t="s">
        <v>639</v>
      </c>
      <c r="AY43" s="1" t="s">
        <v>85</v>
      </c>
      <c r="AZ43" t="s">
        <v>3601</v>
      </c>
      <c r="BA43" t="s">
        <v>91</v>
      </c>
      <c r="BB43" t="s">
        <v>3602</v>
      </c>
      <c r="BD43" t="s">
        <v>82</v>
      </c>
      <c r="BE43" t="s">
        <v>92</v>
      </c>
      <c r="BF43" t="s">
        <v>6256</v>
      </c>
      <c r="BH43" t="s">
        <v>131</v>
      </c>
      <c r="BI43" s="2">
        <v>25</v>
      </c>
      <c r="BJ43" s="3">
        <v>42221</v>
      </c>
      <c r="BK43" s="7" t="s">
        <v>6261</v>
      </c>
      <c r="BL43" s="8">
        <v>151.18</v>
      </c>
      <c r="BM43">
        <v>32</v>
      </c>
    </row>
    <row r="44" spans="1:66" hidden="1" x14ac:dyDescent="0.25">
      <c r="A44" t="s">
        <v>119</v>
      </c>
      <c r="B44" t="s">
        <v>5969</v>
      </c>
      <c r="C44" t="s">
        <v>5970</v>
      </c>
      <c r="D44" t="s">
        <v>5971</v>
      </c>
      <c r="E44" s="3">
        <v>42219</v>
      </c>
      <c r="F44" t="s">
        <v>1082</v>
      </c>
      <c r="G44" t="s">
        <v>62</v>
      </c>
      <c r="H44" t="s">
        <v>247</v>
      </c>
      <c r="I44" t="s">
        <v>5972</v>
      </c>
      <c r="J44" t="s">
        <v>65</v>
      </c>
      <c r="K44" t="s">
        <v>66</v>
      </c>
      <c r="L44" t="s">
        <v>126</v>
      </c>
      <c r="M44" t="s">
        <v>68</v>
      </c>
      <c r="O44" s="1" t="s">
        <v>778</v>
      </c>
      <c r="P44" s="1" t="s">
        <v>5973</v>
      </c>
      <c r="Q44" t="s">
        <v>70</v>
      </c>
      <c r="R44" s="2">
        <v>26</v>
      </c>
      <c r="U44" t="s">
        <v>131</v>
      </c>
      <c r="V44" t="s">
        <v>159</v>
      </c>
      <c r="W44" t="s">
        <v>5986</v>
      </c>
      <c r="X44" t="s">
        <v>476</v>
      </c>
      <c r="Z44" t="s">
        <v>160</v>
      </c>
      <c r="AB44" t="s">
        <v>160</v>
      </c>
      <c r="AD44" t="s">
        <v>160</v>
      </c>
      <c r="AE44" t="s">
        <v>62</v>
      </c>
      <c r="AF44" t="s">
        <v>5974</v>
      </c>
      <c r="AG44" t="s">
        <v>81</v>
      </c>
      <c r="AH44" t="s">
        <v>82</v>
      </c>
      <c r="AI44" t="s">
        <v>5975</v>
      </c>
      <c r="AJ44" t="s">
        <v>5976</v>
      </c>
      <c r="AK44" t="s">
        <v>5977</v>
      </c>
      <c r="AL44" t="s">
        <v>5978</v>
      </c>
      <c r="AM44" t="s">
        <v>82</v>
      </c>
      <c r="AN44" t="s">
        <v>82</v>
      </c>
      <c r="AO44" s="1" t="s">
        <v>85</v>
      </c>
      <c r="AP44" s="1" t="s">
        <v>82</v>
      </c>
      <c r="AQ44" s="1" t="s">
        <v>85</v>
      </c>
      <c r="AR44" s="1" t="s">
        <v>82</v>
      </c>
      <c r="AS44" s="1" t="s">
        <v>86</v>
      </c>
      <c r="AT44" s="1" t="s">
        <v>86</v>
      </c>
      <c r="AU44" s="1" t="s">
        <v>87</v>
      </c>
      <c r="AV44" t="s">
        <v>88</v>
      </c>
      <c r="AW44" t="s">
        <v>89</v>
      </c>
      <c r="AY44" s="1" t="s">
        <v>82</v>
      </c>
      <c r="AZ44" t="s">
        <v>91</v>
      </c>
      <c r="BA44" t="s">
        <v>91</v>
      </c>
      <c r="BB44" t="s">
        <v>5979</v>
      </c>
      <c r="BD44" t="s">
        <v>82</v>
      </c>
      <c r="BE44" t="s">
        <v>92</v>
      </c>
      <c r="BF44" t="s">
        <v>6256</v>
      </c>
      <c r="BH44" t="s">
        <v>131</v>
      </c>
      <c r="BI44" s="2">
        <v>26</v>
      </c>
      <c r="BJ44" s="3">
        <v>42232</v>
      </c>
      <c r="BK44" s="7" t="s">
        <v>6081</v>
      </c>
      <c r="BM44">
        <v>33</v>
      </c>
    </row>
    <row r="45" spans="1:66" hidden="1" x14ac:dyDescent="0.25">
      <c r="A45" t="s">
        <v>119</v>
      </c>
      <c r="B45" t="s">
        <v>120</v>
      </c>
      <c r="C45" t="s">
        <v>121</v>
      </c>
      <c r="D45" t="s">
        <v>122</v>
      </c>
      <c r="E45" s="3">
        <v>42219</v>
      </c>
      <c r="F45" t="s">
        <v>123</v>
      </c>
      <c r="G45" t="s">
        <v>62</v>
      </c>
      <c r="H45" t="s">
        <v>124</v>
      </c>
      <c r="I45" t="s">
        <v>125</v>
      </c>
      <c r="K45" t="s">
        <v>66</v>
      </c>
      <c r="L45" t="s">
        <v>126</v>
      </c>
      <c r="M45" t="s">
        <v>127</v>
      </c>
      <c r="O45" s="1" t="s">
        <v>128</v>
      </c>
      <c r="P45" s="1" t="s">
        <v>5987</v>
      </c>
      <c r="Q45" t="s">
        <v>70</v>
      </c>
      <c r="R45" s="2">
        <v>27</v>
      </c>
      <c r="S45" t="s">
        <v>130</v>
      </c>
      <c r="U45" t="s">
        <v>131</v>
      </c>
      <c r="W45" t="s">
        <v>5986</v>
      </c>
      <c r="X45" t="s">
        <v>129</v>
      </c>
      <c r="Y45" s="1" t="s">
        <v>132</v>
      </c>
      <c r="Z45" t="s">
        <v>133</v>
      </c>
      <c r="AA45" s="1" t="s">
        <v>134</v>
      </c>
      <c r="AB45" t="s">
        <v>135</v>
      </c>
      <c r="AC45" s="1" t="s">
        <v>136</v>
      </c>
      <c r="AD45" t="s">
        <v>137</v>
      </c>
      <c r="AE45" t="s">
        <v>62</v>
      </c>
      <c r="AF45" t="s">
        <v>138</v>
      </c>
      <c r="AG45" t="s">
        <v>82</v>
      </c>
      <c r="AH45" t="s">
        <v>82</v>
      </c>
      <c r="AI45" t="s">
        <v>139</v>
      </c>
      <c r="AJ45" t="s">
        <v>140</v>
      </c>
      <c r="AK45" t="s">
        <v>141</v>
      </c>
      <c r="AL45" t="s">
        <v>82</v>
      </c>
      <c r="AM45" t="s">
        <v>82</v>
      </c>
      <c r="AN45" t="s">
        <v>82</v>
      </c>
      <c r="AO45" s="1" t="s">
        <v>85</v>
      </c>
      <c r="AP45" s="1" t="s">
        <v>82</v>
      </c>
      <c r="AQ45" s="1" t="s">
        <v>82</v>
      </c>
      <c r="AR45" s="1" t="s">
        <v>82</v>
      </c>
      <c r="AS45" s="1" t="s">
        <v>86</v>
      </c>
      <c r="AT45" s="1" t="s">
        <v>87</v>
      </c>
      <c r="AU45" s="1" t="s">
        <v>87</v>
      </c>
      <c r="AV45" t="s">
        <v>88</v>
      </c>
      <c r="AW45" t="s">
        <v>89</v>
      </c>
      <c r="AY45" s="1" t="s">
        <v>82</v>
      </c>
      <c r="AZ45" t="s">
        <v>142</v>
      </c>
      <c r="BA45" t="s">
        <v>91</v>
      </c>
      <c r="BB45" t="s">
        <v>91</v>
      </c>
      <c r="BC45" s="1" t="s">
        <v>143</v>
      </c>
      <c r="BD45" t="s">
        <v>82</v>
      </c>
      <c r="BE45" t="s">
        <v>92</v>
      </c>
      <c r="BF45" t="s">
        <v>6256</v>
      </c>
      <c r="BH45" t="s">
        <v>131</v>
      </c>
      <c r="BI45" s="2">
        <v>27</v>
      </c>
      <c r="BJ45" s="3">
        <v>42232</v>
      </c>
      <c r="BK45" s="7" t="s">
        <v>6081</v>
      </c>
      <c r="BM45">
        <v>33</v>
      </c>
    </row>
    <row r="46" spans="1:66" hidden="1" x14ac:dyDescent="0.25">
      <c r="A46" t="s">
        <v>119</v>
      </c>
      <c r="B46" t="s">
        <v>2844</v>
      </c>
      <c r="C46" t="s">
        <v>2845</v>
      </c>
      <c r="D46" t="s">
        <v>2846</v>
      </c>
      <c r="E46" s="3">
        <v>42219</v>
      </c>
      <c r="F46" t="s">
        <v>2847</v>
      </c>
      <c r="G46" t="s">
        <v>62</v>
      </c>
      <c r="H46" t="s">
        <v>2848</v>
      </c>
      <c r="I46" t="s">
        <v>2849</v>
      </c>
      <c r="K46" t="s">
        <v>66</v>
      </c>
      <c r="L46" t="s">
        <v>126</v>
      </c>
      <c r="M46" t="s">
        <v>2850</v>
      </c>
      <c r="O46" s="1" t="s">
        <v>282</v>
      </c>
      <c r="P46" s="1" t="s">
        <v>2851</v>
      </c>
      <c r="Q46" t="s">
        <v>70</v>
      </c>
      <c r="R46" s="2">
        <v>28</v>
      </c>
      <c r="S46" t="s">
        <v>2852</v>
      </c>
      <c r="U46" t="s">
        <v>131</v>
      </c>
      <c r="W46" t="s">
        <v>5986</v>
      </c>
      <c r="X46" t="s">
        <v>202</v>
      </c>
      <c r="Y46" s="1" t="s">
        <v>182</v>
      </c>
      <c r="Z46" t="s">
        <v>894</v>
      </c>
      <c r="AA46" s="1" t="s">
        <v>359</v>
      </c>
      <c r="AB46" t="s">
        <v>894</v>
      </c>
      <c r="AC46" s="1" t="s">
        <v>76</v>
      </c>
      <c r="AD46" t="s">
        <v>2117</v>
      </c>
      <c r="AE46" t="s">
        <v>62</v>
      </c>
      <c r="AF46" t="s">
        <v>2853</v>
      </c>
      <c r="AG46" t="s">
        <v>81</v>
      </c>
      <c r="AH46" t="s">
        <v>82</v>
      </c>
      <c r="AI46" t="s">
        <v>2854</v>
      </c>
      <c r="AJ46" t="s">
        <v>2855</v>
      </c>
      <c r="AK46" t="s">
        <v>82</v>
      </c>
      <c r="AL46" t="s">
        <v>82</v>
      </c>
      <c r="AM46" t="s">
        <v>82</v>
      </c>
      <c r="AN46" t="s">
        <v>82</v>
      </c>
      <c r="AO46" s="1" t="s">
        <v>85</v>
      </c>
      <c r="AP46" s="1" t="s">
        <v>85</v>
      </c>
      <c r="AQ46" s="1" t="s">
        <v>82</v>
      </c>
      <c r="AR46" s="1" t="s">
        <v>82</v>
      </c>
      <c r="AS46" s="1" t="s">
        <v>86</v>
      </c>
      <c r="AT46" s="1" t="s">
        <v>87</v>
      </c>
      <c r="AU46" s="1" t="s">
        <v>87</v>
      </c>
      <c r="AV46" t="s">
        <v>88</v>
      </c>
      <c r="AW46" t="s">
        <v>89</v>
      </c>
      <c r="AY46" s="1" t="s">
        <v>82</v>
      </c>
      <c r="AZ46" t="s">
        <v>2856</v>
      </c>
      <c r="BA46" t="s">
        <v>91</v>
      </c>
      <c r="BB46" t="s">
        <v>91</v>
      </c>
      <c r="BD46" t="s">
        <v>82</v>
      </c>
      <c r="BE46" t="s">
        <v>92</v>
      </c>
      <c r="BF46" t="s">
        <v>6256</v>
      </c>
      <c r="BH46" t="s">
        <v>131</v>
      </c>
      <c r="BI46" s="2">
        <v>28</v>
      </c>
      <c r="BJ46" s="3">
        <v>42232</v>
      </c>
      <c r="BK46" s="7" t="s">
        <v>6081</v>
      </c>
      <c r="BM46">
        <v>33</v>
      </c>
    </row>
    <row r="47" spans="1:66" hidden="1" x14ac:dyDescent="0.25">
      <c r="A47" t="s">
        <v>119</v>
      </c>
      <c r="B47" t="s">
        <v>5481</v>
      </c>
      <c r="C47" t="s">
        <v>5482</v>
      </c>
      <c r="D47" t="s">
        <v>5483</v>
      </c>
      <c r="E47" s="3">
        <v>42219</v>
      </c>
      <c r="F47" t="s">
        <v>5484</v>
      </c>
      <c r="G47" t="s">
        <v>62</v>
      </c>
      <c r="H47" t="s">
        <v>5485</v>
      </c>
      <c r="I47" t="s">
        <v>4413</v>
      </c>
      <c r="J47" t="s">
        <v>5486</v>
      </c>
      <c r="K47" t="s">
        <v>66</v>
      </c>
      <c r="L47" t="s">
        <v>172</v>
      </c>
      <c r="M47" t="s">
        <v>1007</v>
      </c>
      <c r="O47" s="1" t="s">
        <v>737</v>
      </c>
      <c r="P47" s="1" t="s">
        <v>5487</v>
      </c>
      <c r="Q47" t="s">
        <v>70</v>
      </c>
      <c r="R47" s="2">
        <v>29</v>
      </c>
      <c r="S47" t="s">
        <v>5488</v>
      </c>
      <c r="T47" t="s">
        <v>5489</v>
      </c>
      <c r="U47" t="s">
        <v>131</v>
      </c>
      <c r="W47" t="s">
        <v>5986</v>
      </c>
      <c r="X47" t="s">
        <v>104</v>
      </c>
      <c r="Y47" s="1" t="s">
        <v>455</v>
      </c>
      <c r="Z47" t="s">
        <v>599</v>
      </c>
      <c r="AA47" s="1" t="s">
        <v>679</v>
      </c>
      <c r="AB47" t="s">
        <v>5490</v>
      </c>
      <c r="AC47" s="1" t="s">
        <v>524</v>
      </c>
      <c r="AD47" t="s">
        <v>5491</v>
      </c>
      <c r="AE47" t="s">
        <v>62</v>
      </c>
      <c r="AF47" t="s">
        <v>5492</v>
      </c>
      <c r="AG47" t="s">
        <v>81</v>
      </c>
      <c r="AH47" t="s">
        <v>82</v>
      </c>
      <c r="AI47" t="s">
        <v>5493</v>
      </c>
      <c r="AJ47" t="s">
        <v>5494</v>
      </c>
      <c r="AK47" t="s">
        <v>82</v>
      </c>
      <c r="AL47" t="s">
        <v>82</v>
      </c>
      <c r="AM47" t="s">
        <v>82</v>
      </c>
      <c r="AN47" t="s">
        <v>82</v>
      </c>
      <c r="AO47" s="1" t="s">
        <v>85</v>
      </c>
      <c r="AP47" s="1" t="s">
        <v>82</v>
      </c>
      <c r="AQ47" s="1" t="s">
        <v>85</v>
      </c>
      <c r="AR47" s="1" t="s">
        <v>85</v>
      </c>
      <c r="AS47" s="1" t="s">
        <v>86</v>
      </c>
      <c r="AT47" s="1" t="s">
        <v>86</v>
      </c>
      <c r="AU47" s="1" t="s">
        <v>187</v>
      </c>
      <c r="AV47" t="s">
        <v>88</v>
      </c>
      <c r="AW47" t="s">
        <v>89</v>
      </c>
      <c r="AY47" s="1" t="s">
        <v>82</v>
      </c>
      <c r="AZ47" t="s">
        <v>5495</v>
      </c>
      <c r="BA47" t="s">
        <v>5496</v>
      </c>
      <c r="BB47" t="s">
        <v>5496</v>
      </c>
      <c r="BD47" t="s">
        <v>82</v>
      </c>
      <c r="BE47" t="s">
        <v>92</v>
      </c>
      <c r="BF47" t="s">
        <v>6256</v>
      </c>
      <c r="BH47" t="s">
        <v>131</v>
      </c>
      <c r="BI47" s="2">
        <v>29</v>
      </c>
      <c r="BJ47" s="3">
        <v>42232</v>
      </c>
      <c r="BK47" s="7" t="s">
        <v>6081</v>
      </c>
      <c r="BM47">
        <v>33</v>
      </c>
    </row>
    <row r="48" spans="1:66" hidden="1" x14ac:dyDescent="0.25">
      <c r="A48" t="s">
        <v>57</v>
      </c>
      <c r="B48" t="s">
        <v>5667</v>
      </c>
      <c r="C48" t="s">
        <v>5668</v>
      </c>
      <c r="D48" t="s">
        <v>5669</v>
      </c>
      <c r="E48" s="3">
        <v>42219</v>
      </c>
      <c r="F48" t="s">
        <v>1412</v>
      </c>
      <c r="G48" t="s">
        <v>62</v>
      </c>
      <c r="H48" t="s">
        <v>5670</v>
      </c>
      <c r="I48" t="s">
        <v>1485</v>
      </c>
      <c r="J48" t="s">
        <v>5671</v>
      </c>
      <c r="K48" t="s">
        <v>66</v>
      </c>
      <c r="L48" t="s">
        <v>126</v>
      </c>
      <c r="M48" t="s">
        <v>1487</v>
      </c>
      <c r="O48" s="1" t="s">
        <v>926</v>
      </c>
      <c r="P48" s="1" t="s">
        <v>5672</v>
      </c>
      <c r="Q48" t="s">
        <v>70</v>
      </c>
      <c r="R48" s="2">
        <v>30</v>
      </c>
      <c r="S48" t="s">
        <v>5673</v>
      </c>
      <c r="U48" t="s">
        <v>131</v>
      </c>
      <c r="W48" t="s">
        <v>5986</v>
      </c>
      <c r="X48" t="s">
        <v>2534</v>
      </c>
      <c r="Y48" s="1" t="s">
        <v>5674</v>
      </c>
      <c r="Z48" t="s">
        <v>5675</v>
      </c>
      <c r="AA48" s="1" t="s">
        <v>597</v>
      </c>
      <c r="AB48" t="s">
        <v>5676</v>
      </c>
      <c r="AC48" s="1" t="s">
        <v>1732</v>
      </c>
      <c r="AD48" t="s">
        <v>181</v>
      </c>
      <c r="AE48" t="s">
        <v>62</v>
      </c>
      <c r="AF48" t="s">
        <v>5677</v>
      </c>
      <c r="AG48" t="s">
        <v>5678</v>
      </c>
      <c r="AH48" t="s">
        <v>82</v>
      </c>
      <c r="AI48" t="s">
        <v>5679</v>
      </c>
      <c r="AJ48" t="s">
        <v>82</v>
      </c>
      <c r="AK48" t="s">
        <v>5680</v>
      </c>
      <c r="AL48" t="s">
        <v>82</v>
      </c>
      <c r="AM48" t="s">
        <v>82</v>
      </c>
      <c r="AN48" t="s">
        <v>82</v>
      </c>
      <c r="AO48" s="1" t="s">
        <v>85</v>
      </c>
      <c r="AP48" s="1" t="s">
        <v>85</v>
      </c>
      <c r="AQ48" s="1" t="s">
        <v>85</v>
      </c>
      <c r="AR48" s="1" t="s">
        <v>85</v>
      </c>
      <c r="AS48" s="1" t="s">
        <v>86</v>
      </c>
      <c r="AT48" s="1" t="s">
        <v>86</v>
      </c>
      <c r="AU48" s="1" t="s">
        <v>86</v>
      </c>
      <c r="AV48" t="s">
        <v>88</v>
      </c>
      <c r="AW48" t="s">
        <v>89</v>
      </c>
      <c r="AX48" s="1" t="s">
        <v>981</v>
      </c>
      <c r="AY48" s="1" t="s">
        <v>403</v>
      </c>
      <c r="AZ48" t="s">
        <v>5681</v>
      </c>
      <c r="BA48" t="s">
        <v>91</v>
      </c>
      <c r="BB48" t="s">
        <v>91</v>
      </c>
      <c r="BD48" t="s">
        <v>82</v>
      </c>
      <c r="BE48" t="s">
        <v>92</v>
      </c>
      <c r="BF48" t="s">
        <v>6256</v>
      </c>
      <c r="BH48" t="s">
        <v>131</v>
      </c>
      <c r="BI48" s="2">
        <v>30</v>
      </c>
      <c r="BJ48" s="3">
        <v>42232</v>
      </c>
      <c r="BK48" s="7" t="s">
        <v>6081</v>
      </c>
      <c r="BM48">
        <v>33</v>
      </c>
    </row>
    <row r="49" spans="1:65" hidden="1" x14ac:dyDescent="0.25">
      <c r="A49" t="s">
        <v>57</v>
      </c>
      <c r="B49" t="s">
        <v>4593</v>
      </c>
      <c r="C49" t="s">
        <v>4594</v>
      </c>
      <c r="D49" t="s">
        <v>4595</v>
      </c>
      <c r="E49" s="3">
        <v>42219</v>
      </c>
      <c r="F49" t="s">
        <v>4596</v>
      </c>
      <c r="G49" t="s">
        <v>62</v>
      </c>
      <c r="H49" t="s">
        <v>4597</v>
      </c>
      <c r="I49" t="s">
        <v>4598</v>
      </c>
      <c r="J49" t="s">
        <v>4599</v>
      </c>
      <c r="K49" t="s">
        <v>66</v>
      </c>
      <c r="L49" t="s">
        <v>126</v>
      </c>
      <c r="M49" t="s">
        <v>3145</v>
      </c>
      <c r="O49" s="1" t="s">
        <v>250</v>
      </c>
      <c r="P49" s="1" t="s">
        <v>4600</v>
      </c>
      <c r="Q49" t="s">
        <v>70</v>
      </c>
      <c r="R49" s="2">
        <v>31</v>
      </c>
      <c r="S49" t="s">
        <v>4601</v>
      </c>
      <c r="U49" t="s">
        <v>131</v>
      </c>
      <c r="W49" t="s">
        <v>5986</v>
      </c>
      <c r="X49" t="s">
        <v>1010</v>
      </c>
      <c r="Y49" s="1" t="s">
        <v>333</v>
      </c>
      <c r="Z49" t="s">
        <v>4602</v>
      </c>
      <c r="AA49" s="1" t="s">
        <v>458</v>
      </c>
      <c r="AB49" t="s">
        <v>894</v>
      </c>
      <c r="AC49" s="1" t="s">
        <v>324</v>
      </c>
      <c r="AD49" t="s">
        <v>4603</v>
      </c>
      <c r="AE49" t="s">
        <v>62</v>
      </c>
      <c r="AF49" t="s">
        <v>4604</v>
      </c>
      <c r="AG49" t="s">
        <v>82</v>
      </c>
      <c r="AH49" t="s">
        <v>82</v>
      </c>
      <c r="AI49" t="s">
        <v>4605</v>
      </c>
      <c r="AJ49" t="s">
        <v>4606</v>
      </c>
      <c r="AK49" t="s">
        <v>82</v>
      </c>
      <c r="AL49" t="s">
        <v>4607</v>
      </c>
      <c r="AM49" t="s">
        <v>82</v>
      </c>
      <c r="AN49" t="s">
        <v>82</v>
      </c>
      <c r="AO49" s="1" t="s">
        <v>85</v>
      </c>
      <c r="AP49" s="1" t="s">
        <v>85</v>
      </c>
      <c r="AQ49" s="1" t="s">
        <v>82</v>
      </c>
      <c r="AR49" s="1" t="s">
        <v>82</v>
      </c>
      <c r="AS49" s="1" t="s">
        <v>86</v>
      </c>
      <c r="AT49" s="1" t="s">
        <v>87</v>
      </c>
      <c r="AU49" s="1" t="s">
        <v>87</v>
      </c>
      <c r="AV49" t="s">
        <v>88</v>
      </c>
      <c r="AW49" t="s">
        <v>89</v>
      </c>
      <c r="AX49" s="1" t="s">
        <v>604</v>
      </c>
      <c r="AY49" s="1" t="s">
        <v>85</v>
      </c>
      <c r="AZ49" t="s">
        <v>4608</v>
      </c>
      <c r="BA49" t="s">
        <v>91</v>
      </c>
      <c r="BB49" t="s">
        <v>91</v>
      </c>
      <c r="BD49" t="s">
        <v>82</v>
      </c>
      <c r="BE49" t="s">
        <v>92</v>
      </c>
      <c r="BF49" t="s">
        <v>6256</v>
      </c>
      <c r="BH49" t="s">
        <v>131</v>
      </c>
      <c r="BI49" s="2">
        <v>31</v>
      </c>
      <c r="BJ49" s="3">
        <v>42232</v>
      </c>
      <c r="BK49" s="7" t="s">
        <v>6261</v>
      </c>
      <c r="BL49" s="8">
        <v>235.76</v>
      </c>
      <c r="BM49">
        <v>33</v>
      </c>
    </row>
    <row r="50" spans="1:65" hidden="1" x14ac:dyDescent="0.25">
      <c r="A50" t="s">
        <v>57</v>
      </c>
      <c r="B50" t="s">
        <v>166</v>
      </c>
      <c r="C50" t="s">
        <v>167</v>
      </c>
      <c r="D50" t="s">
        <v>168</v>
      </c>
      <c r="E50" s="3">
        <v>42219</v>
      </c>
      <c r="F50" t="s">
        <v>169</v>
      </c>
      <c r="G50" t="s">
        <v>62</v>
      </c>
      <c r="H50" t="s">
        <v>170</v>
      </c>
      <c r="I50" t="s">
        <v>171</v>
      </c>
      <c r="K50" t="s">
        <v>66</v>
      </c>
      <c r="L50" t="s">
        <v>172</v>
      </c>
      <c r="M50" t="s">
        <v>173</v>
      </c>
      <c r="O50" s="1" t="s">
        <v>174</v>
      </c>
      <c r="P50" s="1" t="s">
        <v>175</v>
      </c>
      <c r="Q50" t="s">
        <v>70</v>
      </c>
      <c r="R50" s="2">
        <v>32</v>
      </c>
      <c r="S50" t="s">
        <v>176</v>
      </c>
      <c r="U50" t="s">
        <v>131</v>
      </c>
      <c r="W50" t="s">
        <v>5986</v>
      </c>
      <c r="X50" t="s">
        <v>177</v>
      </c>
      <c r="Y50" s="1" t="s">
        <v>178</v>
      </c>
      <c r="Z50" t="s">
        <v>179</v>
      </c>
      <c r="AA50" s="1" t="s">
        <v>180</v>
      </c>
      <c r="AB50" t="s">
        <v>181</v>
      </c>
      <c r="AC50" s="1" t="s">
        <v>182</v>
      </c>
      <c r="AD50" t="s">
        <v>183</v>
      </c>
      <c r="AE50" t="s">
        <v>62</v>
      </c>
      <c r="AF50" t="s">
        <v>184</v>
      </c>
      <c r="AG50" t="s">
        <v>81</v>
      </c>
      <c r="AH50" t="s">
        <v>82</v>
      </c>
      <c r="AI50" t="s">
        <v>185</v>
      </c>
      <c r="AJ50" t="s">
        <v>186</v>
      </c>
      <c r="AK50" t="s">
        <v>82</v>
      </c>
      <c r="AL50" t="s">
        <v>82</v>
      </c>
      <c r="AM50" t="s">
        <v>82</v>
      </c>
      <c r="AN50" t="s">
        <v>82</v>
      </c>
      <c r="AO50" s="1" t="s">
        <v>85</v>
      </c>
      <c r="AP50" s="1" t="s">
        <v>85</v>
      </c>
      <c r="AQ50" s="1" t="s">
        <v>85</v>
      </c>
      <c r="AR50" s="1" t="s">
        <v>85</v>
      </c>
      <c r="AS50" s="1" t="s">
        <v>86</v>
      </c>
      <c r="AT50" s="1" t="s">
        <v>86</v>
      </c>
      <c r="AU50" s="1" t="s">
        <v>187</v>
      </c>
      <c r="AV50" t="s">
        <v>88</v>
      </c>
      <c r="AW50" t="s">
        <v>89</v>
      </c>
      <c r="AY50" s="1" t="s">
        <v>82</v>
      </c>
      <c r="AZ50" t="s">
        <v>188</v>
      </c>
      <c r="BA50" t="s">
        <v>91</v>
      </c>
      <c r="BB50" t="s">
        <v>91</v>
      </c>
      <c r="BD50" t="s">
        <v>82</v>
      </c>
      <c r="BE50" t="s">
        <v>92</v>
      </c>
      <c r="BF50" t="s">
        <v>6256</v>
      </c>
      <c r="BH50" t="s">
        <v>131</v>
      </c>
      <c r="BI50" s="2">
        <v>32</v>
      </c>
      <c r="BJ50" s="3">
        <v>42223</v>
      </c>
      <c r="BK50" s="7" t="s">
        <v>6261</v>
      </c>
      <c r="BL50" s="8">
        <v>39</v>
      </c>
      <c r="BM50">
        <v>32</v>
      </c>
    </row>
    <row r="51" spans="1:65" hidden="1" x14ac:dyDescent="0.25">
      <c r="A51" t="s">
        <v>57</v>
      </c>
      <c r="B51" t="s">
        <v>1500</v>
      </c>
      <c r="C51" t="s">
        <v>1501</v>
      </c>
      <c r="D51" t="s">
        <v>1502</v>
      </c>
      <c r="E51" s="3">
        <v>42219</v>
      </c>
      <c r="F51" t="s">
        <v>1503</v>
      </c>
      <c r="G51" t="s">
        <v>62</v>
      </c>
      <c r="H51" t="s">
        <v>1504</v>
      </c>
      <c r="I51" t="s">
        <v>1505</v>
      </c>
      <c r="K51" t="s">
        <v>66</v>
      </c>
      <c r="L51" t="s">
        <v>126</v>
      </c>
      <c r="M51" t="s">
        <v>1506</v>
      </c>
      <c r="O51" s="1" t="s">
        <v>1067</v>
      </c>
      <c r="P51" s="1" t="s">
        <v>6003</v>
      </c>
      <c r="Q51" t="s">
        <v>70</v>
      </c>
      <c r="R51" s="2">
        <v>33</v>
      </c>
      <c r="S51" t="s">
        <v>1507</v>
      </c>
      <c r="U51" t="s">
        <v>131</v>
      </c>
      <c r="W51" t="s">
        <v>5986</v>
      </c>
      <c r="X51" t="s">
        <v>177</v>
      </c>
      <c r="Y51" s="1" t="s">
        <v>147</v>
      </c>
      <c r="Z51" t="s">
        <v>1508</v>
      </c>
      <c r="AA51" s="1" t="s">
        <v>524</v>
      </c>
      <c r="AB51" t="s">
        <v>1509</v>
      </c>
      <c r="AC51" s="1" t="s">
        <v>420</v>
      </c>
      <c r="AD51" t="s">
        <v>1509</v>
      </c>
      <c r="AE51" t="s">
        <v>62</v>
      </c>
      <c r="AF51" t="s">
        <v>1510</v>
      </c>
      <c r="AG51" t="s">
        <v>81</v>
      </c>
      <c r="AH51" t="s">
        <v>82</v>
      </c>
      <c r="AI51" t="s">
        <v>1511</v>
      </c>
      <c r="AJ51" t="s">
        <v>1512</v>
      </c>
      <c r="AK51" t="s">
        <v>82</v>
      </c>
      <c r="AL51" t="s">
        <v>82</v>
      </c>
      <c r="AM51" t="s">
        <v>82</v>
      </c>
      <c r="AN51" t="s">
        <v>82</v>
      </c>
      <c r="AO51" s="1" t="s">
        <v>82</v>
      </c>
      <c r="AP51" s="1" t="s">
        <v>82</v>
      </c>
      <c r="AQ51" s="1" t="s">
        <v>85</v>
      </c>
      <c r="AR51" s="1" t="s">
        <v>82</v>
      </c>
      <c r="AS51" s="1" t="s">
        <v>117</v>
      </c>
      <c r="AT51" s="1" t="s">
        <v>86</v>
      </c>
      <c r="AU51" s="1" t="s">
        <v>87</v>
      </c>
      <c r="AV51" t="s">
        <v>88</v>
      </c>
      <c r="AW51" t="s">
        <v>89</v>
      </c>
      <c r="AY51" s="1" t="s">
        <v>82</v>
      </c>
      <c r="AZ51" t="s">
        <v>1513</v>
      </c>
      <c r="BA51" t="s">
        <v>91</v>
      </c>
      <c r="BB51" t="s">
        <v>91</v>
      </c>
      <c r="BC51" s="1" t="s">
        <v>143</v>
      </c>
      <c r="BD51" t="s">
        <v>82</v>
      </c>
      <c r="BE51" t="s">
        <v>92</v>
      </c>
      <c r="BF51" t="s">
        <v>6256</v>
      </c>
      <c r="BH51" t="s">
        <v>131</v>
      </c>
      <c r="BI51" s="2">
        <v>33</v>
      </c>
      <c r="BJ51" s="3">
        <v>42232</v>
      </c>
      <c r="BK51" s="7" t="s">
        <v>6081</v>
      </c>
      <c r="BM51">
        <v>33</v>
      </c>
    </row>
    <row r="52" spans="1:65" hidden="1" x14ac:dyDescent="0.25">
      <c r="A52" t="s">
        <v>57</v>
      </c>
      <c r="B52" t="s">
        <v>3603</v>
      </c>
      <c r="C52" t="s">
        <v>3604</v>
      </c>
      <c r="D52" t="s">
        <v>3605</v>
      </c>
      <c r="E52" s="3">
        <v>42219</v>
      </c>
      <c r="F52" t="s">
        <v>3606</v>
      </c>
      <c r="G52" t="s">
        <v>62</v>
      </c>
      <c r="H52" t="s">
        <v>247</v>
      </c>
      <c r="I52" t="s">
        <v>3607</v>
      </c>
      <c r="J52" t="s">
        <v>3608</v>
      </c>
      <c r="K52" t="s">
        <v>66</v>
      </c>
      <c r="L52" t="s">
        <v>126</v>
      </c>
      <c r="M52" t="s">
        <v>3609</v>
      </c>
      <c r="Q52" t="s">
        <v>70</v>
      </c>
      <c r="R52" s="2">
        <v>34</v>
      </c>
      <c r="S52" t="s">
        <v>3610</v>
      </c>
      <c r="U52" t="s">
        <v>131</v>
      </c>
      <c r="W52" t="s">
        <v>5986</v>
      </c>
      <c r="X52" t="s">
        <v>177</v>
      </c>
      <c r="Y52" s="1" t="s">
        <v>361</v>
      </c>
      <c r="Z52" t="s">
        <v>3611</v>
      </c>
      <c r="AA52" s="1" t="s">
        <v>524</v>
      </c>
      <c r="AB52" t="s">
        <v>3611</v>
      </c>
      <c r="AC52" s="1" t="s">
        <v>2730</v>
      </c>
      <c r="AD52" t="s">
        <v>3612</v>
      </c>
      <c r="AE52" t="s">
        <v>62</v>
      </c>
      <c r="AF52" t="s">
        <v>3613</v>
      </c>
      <c r="AG52" t="s">
        <v>81</v>
      </c>
      <c r="AH52" t="s">
        <v>82</v>
      </c>
      <c r="AI52" t="s">
        <v>3614</v>
      </c>
      <c r="AJ52" t="s">
        <v>3615</v>
      </c>
      <c r="AK52" t="s">
        <v>82</v>
      </c>
      <c r="AL52" t="s">
        <v>82</v>
      </c>
      <c r="AM52" t="s">
        <v>82</v>
      </c>
      <c r="AN52" t="s">
        <v>82</v>
      </c>
      <c r="AO52" s="1" t="s">
        <v>85</v>
      </c>
      <c r="AP52" s="1" t="s">
        <v>85</v>
      </c>
      <c r="AQ52" s="1" t="s">
        <v>82</v>
      </c>
      <c r="AR52" s="1" t="s">
        <v>82</v>
      </c>
      <c r="AS52" s="1" t="s">
        <v>86</v>
      </c>
      <c r="AT52" s="1" t="s">
        <v>87</v>
      </c>
      <c r="AU52" s="1" t="s">
        <v>87</v>
      </c>
      <c r="AV52" t="s">
        <v>88</v>
      </c>
      <c r="AW52" t="s">
        <v>89</v>
      </c>
      <c r="AY52" s="1" t="s">
        <v>82</v>
      </c>
      <c r="AZ52" t="s">
        <v>91</v>
      </c>
      <c r="BA52" t="s">
        <v>91</v>
      </c>
      <c r="BB52" t="s">
        <v>3616</v>
      </c>
      <c r="BD52" t="s">
        <v>82</v>
      </c>
      <c r="BE52" t="s">
        <v>92</v>
      </c>
      <c r="BF52" t="s">
        <v>6256</v>
      </c>
      <c r="BH52" t="s">
        <v>131</v>
      </c>
      <c r="BI52" s="2">
        <v>34</v>
      </c>
      <c r="BJ52" s="3">
        <v>42232</v>
      </c>
      <c r="BK52" s="7" t="s">
        <v>6081</v>
      </c>
      <c r="BM52">
        <v>33</v>
      </c>
    </row>
    <row r="53" spans="1:65" hidden="1" x14ac:dyDescent="0.25">
      <c r="A53" t="s">
        <v>57</v>
      </c>
      <c r="B53" t="s">
        <v>2542</v>
      </c>
      <c r="C53" t="s">
        <v>2543</v>
      </c>
      <c r="D53" t="s">
        <v>2544</v>
      </c>
      <c r="E53" s="3">
        <v>42219</v>
      </c>
      <c r="F53" t="s">
        <v>2545</v>
      </c>
      <c r="G53" t="s">
        <v>62</v>
      </c>
      <c r="H53" t="s">
        <v>2546</v>
      </c>
      <c r="I53" t="s">
        <v>2547</v>
      </c>
      <c r="J53" t="s">
        <v>2548</v>
      </c>
      <c r="K53" t="s">
        <v>66</v>
      </c>
      <c r="L53" t="s">
        <v>172</v>
      </c>
      <c r="M53" t="s">
        <v>2549</v>
      </c>
      <c r="O53" s="1" t="s">
        <v>406</v>
      </c>
      <c r="P53" s="1" t="s">
        <v>6022</v>
      </c>
      <c r="Q53" t="s">
        <v>70</v>
      </c>
      <c r="R53" s="2">
        <v>35</v>
      </c>
      <c r="S53" t="s">
        <v>2550</v>
      </c>
      <c r="T53" t="s">
        <v>2551</v>
      </c>
      <c r="U53" t="s">
        <v>131</v>
      </c>
      <c r="W53" t="s">
        <v>5986</v>
      </c>
      <c r="X53" t="s">
        <v>73</v>
      </c>
      <c r="Y53" s="1" t="s">
        <v>574</v>
      </c>
      <c r="Z53" t="s">
        <v>2552</v>
      </c>
      <c r="AA53" s="1" t="s">
        <v>147</v>
      </c>
      <c r="AB53" t="s">
        <v>2553</v>
      </c>
      <c r="AC53" s="1" t="s">
        <v>300</v>
      </c>
      <c r="AD53" t="s">
        <v>2554</v>
      </c>
      <c r="AE53" t="s">
        <v>62</v>
      </c>
      <c r="AF53" t="s">
        <v>2555</v>
      </c>
      <c r="AG53" t="s">
        <v>81</v>
      </c>
      <c r="AH53" t="s">
        <v>82</v>
      </c>
      <c r="AI53" t="s">
        <v>1905</v>
      </c>
      <c r="AJ53" t="s">
        <v>2556</v>
      </c>
      <c r="AK53" t="s">
        <v>82</v>
      </c>
      <c r="AL53" t="s">
        <v>82</v>
      </c>
      <c r="AM53" t="s">
        <v>82</v>
      </c>
      <c r="AN53" t="s">
        <v>82</v>
      </c>
      <c r="AO53" s="1" t="s">
        <v>82</v>
      </c>
      <c r="AP53" s="1" t="s">
        <v>82</v>
      </c>
      <c r="AQ53" s="1" t="s">
        <v>85</v>
      </c>
      <c r="AR53" s="1" t="s">
        <v>82</v>
      </c>
      <c r="AS53" s="1" t="s">
        <v>117</v>
      </c>
      <c r="AT53" s="1" t="s">
        <v>86</v>
      </c>
      <c r="AU53" s="1" t="s">
        <v>87</v>
      </c>
      <c r="AV53" t="s">
        <v>88</v>
      </c>
      <c r="AW53" t="s">
        <v>89</v>
      </c>
      <c r="AY53" s="1" t="s">
        <v>82</v>
      </c>
      <c r="AZ53" t="s">
        <v>2557</v>
      </c>
      <c r="BA53" t="s">
        <v>91</v>
      </c>
      <c r="BB53" t="s">
        <v>91</v>
      </c>
      <c r="BC53" s="1" t="s">
        <v>143</v>
      </c>
      <c r="BD53" t="s">
        <v>82</v>
      </c>
      <c r="BE53" t="s">
        <v>92</v>
      </c>
      <c r="BF53" t="s">
        <v>6256</v>
      </c>
      <c r="BH53" t="s">
        <v>131</v>
      </c>
      <c r="BI53" s="2">
        <v>35</v>
      </c>
      <c r="BJ53" s="3">
        <v>42232</v>
      </c>
      <c r="BK53" s="7" t="s">
        <v>6081</v>
      </c>
      <c r="BM53">
        <v>33</v>
      </c>
    </row>
    <row r="54" spans="1:65" hidden="1" x14ac:dyDescent="0.25">
      <c r="A54" t="s">
        <v>57</v>
      </c>
      <c r="B54" t="s">
        <v>3617</v>
      </c>
      <c r="C54" t="s">
        <v>3618</v>
      </c>
      <c r="D54" t="s">
        <v>3619</v>
      </c>
      <c r="E54" s="3">
        <v>42219</v>
      </c>
      <c r="F54" t="s">
        <v>3620</v>
      </c>
      <c r="G54" t="s">
        <v>62</v>
      </c>
      <c r="H54" t="s">
        <v>3621</v>
      </c>
      <c r="I54" t="s">
        <v>3622</v>
      </c>
      <c r="K54" t="s">
        <v>66</v>
      </c>
      <c r="L54" t="s">
        <v>172</v>
      </c>
      <c r="M54" t="s">
        <v>1272</v>
      </c>
      <c r="O54" s="1" t="s">
        <v>467</v>
      </c>
      <c r="P54" s="1" t="s">
        <v>3623</v>
      </c>
      <c r="Q54" t="s">
        <v>70</v>
      </c>
      <c r="R54" s="2">
        <v>36</v>
      </c>
      <c r="S54" t="s">
        <v>3624</v>
      </c>
      <c r="U54" t="s">
        <v>131</v>
      </c>
      <c r="W54" t="s">
        <v>5986</v>
      </c>
      <c r="X54" t="s">
        <v>906</v>
      </c>
      <c r="Y54" s="1" t="s">
        <v>259</v>
      </c>
      <c r="Z54" t="s">
        <v>3625</v>
      </c>
      <c r="AA54" s="1" t="s">
        <v>2670</v>
      </c>
      <c r="AB54" t="s">
        <v>3626</v>
      </c>
      <c r="AC54" s="1" t="s">
        <v>661</v>
      </c>
      <c r="AD54" t="s">
        <v>952</v>
      </c>
      <c r="AE54" t="s">
        <v>62</v>
      </c>
      <c r="AF54" t="s">
        <v>3627</v>
      </c>
      <c r="AG54" t="s">
        <v>82</v>
      </c>
      <c r="AH54" t="s">
        <v>82</v>
      </c>
      <c r="AI54" t="s">
        <v>3628</v>
      </c>
      <c r="AJ54" t="s">
        <v>3629</v>
      </c>
      <c r="AK54" t="s">
        <v>3630</v>
      </c>
      <c r="AL54" t="s">
        <v>3631</v>
      </c>
      <c r="AM54" t="s">
        <v>82</v>
      </c>
      <c r="AN54" t="s">
        <v>82</v>
      </c>
      <c r="AO54" s="1" t="s">
        <v>85</v>
      </c>
      <c r="AP54" s="1" t="s">
        <v>85</v>
      </c>
      <c r="AQ54" s="1" t="s">
        <v>85</v>
      </c>
      <c r="AR54" s="1" t="s">
        <v>85</v>
      </c>
      <c r="AS54" s="1" t="s">
        <v>86</v>
      </c>
      <c r="AT54" s="1" t="s">
        <v>86</v>
      </c>
      <c r="AU54" s="1" t="s">
        <v>86</v>
      </c>
      <c r="AV54" t="s">
        <v>88</v>
      </c>
      <c r="AW54" t="s">
        <v>89</v>
      </c>
      <c r="AX54" s="1" t="s">
        <v>981</v>
      </c>
      <c r="AY54" s="1" t="s">
        <v>403</v>
      </c>
      <c r="AZ54" t="s">
        <v>3632</v>
      </c>
      <c r="BA54" t="s">
        <v>91</v>
      </c>
      <c r="BB54" t="s">
        <v>91</v>
      </c>
      <c r="BD54" t="s">
        <v>82</v>
      </c>
      <c r="BE54" t="s">
        <v>92</v>
      </c>
      <c r="BF54" t="s">
        <v>6256</v>
      </c>
      <c r="BH54" t="s">
        <v>131</v>
      </c>
      <c r="BI54" s="2">
        <v>36</v>
      </c>
      <c r="BJ54" s="3">
        <v>42232</v>
      </c>
      <c r="BK54" s="7" t="s">
        <v>6081</v>
      </c>
      <c r="BM54">
        <v>33</v>
      </c>
    </row>
    <row r="55" spans="1:65" hidden="1" x14ac:dyDescent="0.25">
      <c r="A55" t="s">
        <v>57</v>
      </c>
      <c r="B55" t="s">
        <v>1267</v>
      </c>
      <c r="C55" t="s">
        <v>1268</v>
      </c>
      <c r="D55" t="s">
        <v>1269</v>
      </c>
      <c r="E55" s="3">
        <v>42219</v>
      </c>
      <c r="F55" t="s">
        <v>679</v>
      </c>
      <c r="G55" t="s">
        <v>62</v>
      </c>
      <c r="H55" t="s">
        <v>1270</v>
      </c>
      <c r="I55" t="s">
        <v>1271</v>
      </c>
      <c r="J55" t="s">
        <v>592</v>
      </c>
      <c r="K55" t="s">
        <v>66</v>
      </c>
      <c r="L55" t="s">
        <v>172</v>
      </c>
      <c r="M55" t="s">
        <v>1272</v>
      </c>
      <c r="O55" s="1" t="s">
        <v>283</v>
      </c>
      <c r="P55" s="1" t="s">
        <v>1273</v>
      </c>
      <c r="Q55" t="s">
        <v>70</v>
      </c>
      <c r="R55" s="2">
        <v>37</v>
      </c>
      <c r="S55" t="s">
        <v>1274</v>
      </c>
      <c r="U55" t="s">
        <v>131</v>
      </c>
      <c r="W55" t="s">
        <v>5986</v>
      </c>
      <c r="X55" t="s">
        <v>478</v>
      </c>
      <c r="Z55" t="s">
        <v>160</v>
      </c>
      <c r="AB55" t="s">
        <v>160</v>
      </c>
      <c r="AD55" t="s">
        <v>160</v>
      </c>
      <c r="AE55" t="s">
        <v>62</v>
      </c>
      <c r="AF55" t="s">
        <v>1275</v>
      </c>
      <c r="AG55" t="s">
        <v>81</v>
      </c>
      <c r="AH55" t="s">
        <v>82</v>
      </c>
      <c r="AI55" t="s">
        <v>1276</v>
      </c>
      <c r="AJ55" t="s">
        <v>1277</v>
      </c>
      <c r="AK55" t="s">
        <v>82</v>
      </c>
      <c r="AL55" t="s">
        <v>82</v>
      </c>
      <c r="AM55" t="s">
        <v>82</v>
      </c>
      <c r="AN55" t="s">
        <v>82</v>
      </c>
      <c r="AO55" s="1" t="s">
        <v>85</v>
      </c>
      <c r="AP55" s="1" t="s">
        <v>85</v>
      </c>
      <c r="AQ55" s="1" t="s">
        <v>85</v>
      </c>
      <c r="AR55" s="1" t="s">
        <v>85</v>
      </c>
      <c r="AS55" s="1" t="s">
        <v>86</v>
      </c>
      <c r="AT55" s="1" t="s">
        <v>86</v>
      </c>
      <c r="AU55" s="1" t="s">
        <v>86</v>
      </c>
      <c r="AV55" t="s">
        <v>88</v>
      </c>
      <c r="AW55" t="s">
        <v>89</v>
      </c>
      <c r="AY55" s="1" t="s">
        <v>82</v>
      </c>
      <c r="AZ55" t="s">
        <v>1278</v>
      </c>
      <c r="BA55" t="s">
        <v>91</v>
      </c>
      <c r="BB55" t="s">
        <v>91</v>
      </c>
      <c r="BD55" t="s">
        <v>82</v>
      </c>
      <c r="BE55" t="s">
        <v>92</v>
      </c>
      <c r="BF55" t="s">
        <v>6256</v>
      </c>
      <c r="BH55" t="s">
        <v>131</v>
      </c>
      <c r="BI55" s="2">
        <v>37</v>
      </c>
      <c r="BJ55" s="3">
        <v>42232</v>
      </c>
      <c r="BK55" s="7" t="s">
        <v>6081</v>
      </c>
      <c r="BM55">
        <v>33</v>
      </c>
    </row>
    <row r="56" spans="1:65" hidden="1" x14ac:dyDescent="0.25">
      <c r="A56" t="s">
        <v>57</v>
      </c>
      <c r="B56" t="s">
        <v>4350</v>
      </c>
      <c r="C56" t="s">
        <v>4351</v>
      </c>
      <c r="D56" t="s">
        <v>4352</v>
      </c>
      <c r="E56" s="3">
        <v>42219</v>
      </c>
      <c r="F56" t="s">
        <v>4353</v>
      </c>
      <c r="G56" t="s">
        <v>62</v>
      </c>
      <c r="H56" t="s">
        <v>4354</v>
      </c>
      <c r="I56" t="s">
        <v>4355</v>
      </c>
      <c r="J56" t="s">
        <v>552</v>
      </c>
      <c r="K56" t="s">
        <v>66</v>
      </c>
      <c r="L56" t="s">
        <v>126</v>
      </c>
      <c r="M56" t="s">
        <v>4356</v>
      </c>
      <c r="O56" s="1" t="s">
        <v>329</v>
      </c>
      <c r="P56" s="1" t="s">
        <v>6047</v>
      </c>
      <c r="Q56" t="s">
        <v>70</v>
      </c>
      <c r="R56" s="2">
        <v>38</v>
      </c>
      <c r="S56" t="s">
        <v>4357</v>
      </c>
      <c r="U56" t="s">
        <v>131</v>
      </c>
      <c r="W56" t="s">
        <v>5986</v>
      </c>
      <c r="X56" t="s">
        <v>73</v>
      </c>
      <c r="Y56" s="1" t="s">
        <v>972</v>
      </c>
      <c r="Z56" t="s">
        <v>4358</v>
      </c>
      <c r="AA56" s="1" t="s">
        <v>866</v>
      </c>
      <c r="AB56" t="s">
        <v>4359</v>
      </c>
      <c r="AC56" s="1" t="s">
        <v>1291</v>
      </c>
      <c r="AD56" t="s">
        <v>4360</v>
      </c>
      <c r="AE56" t="s">
        <v>62</v>
      </c>
      <c r="AF56" t="s">
        <v>4361</v>
      </c>
      <c r="AG56" t="s">
        <v>81</v>
      </c>
      <c r="AH56" t="s">
        <v>82</v>
      </c>
      <c r="AI56" t="s">
        <v>4362</v>
      </c>
      <c r="AJ56" t="s">
        <v>4363</v>
      </c>
      <c r="AK56" t="s">
        <v>82</v>
      </c>
      <c r="AL56" t="s">
        <v>82</v>
      </c>
      <c r="AM56" t="s">
        <v>82</v>
      </c>
      <c r="AN56" t="s">
        <v>82</v>
      </c>
      <c r="AO56" s="1" t="s">
        <v>85</v>
      </c>
      <c r="AP56" s="1" t="s">
        <v>85</v>
      </c>
      <c r="AQ56" s="1" t="s">
        <v>85</v>
      </c>
      <c r="AR56" s="1" t="s">
        <v>85</v>
      </c>
      <c r="AS56" s="1" t="s">
        <v>86</v>
      </c>
      <c r="AT56" s="1" t="s">
        <v>86</v>
      </c>
      <c r="AU56" s="1" t="s">
        <v>86</v>
      </c>
      <c r="AV56" t="s">
        <v>88</v>
      </c>
      <c r="AW56" t="s">
        <v>89</v>
      </c>
      <c r="AY56" s="1" t="s">
        <v>82</v>
      </c>
      <c r="AZ56" t="s">
        <v>4364</v>
      </c>
      <c r="BA56" t="s">
        <v>91</v>
      </c>
      <c r="BB56" t="s">
        <v>91</v>
      </c>
      <c r="BC56" s="1" t="s">
        <v>143</v>
      </c>
      <c r="BD56" t="s">
        <v>82</v>
      </c>
      <c r="BE56" t="s">
        <v>92</v>
      </c>
      <c r="BF56" t="s">
        <v>6256</v>
      </c>
      <c r="BH56" t="s">
        <v>131</v>
      </c>
      <c r="BI56" s="2">
        <v>38</v>
      </c>
      <c r="BJ56" s="3">
        <v>42230</v>
      </c>
      <c r="BK56" s="7" t="s">
        <v>6261</v>
      </c>
      <c r="BL56" s="8">
        <v>156.84</v>
      </c>
      <c r="BM56">
        <v>33</v>
      </c>
    </row>
    <row r="57" spans="1:65" hidden="1" x14ac:dyDescent="0.25">
      <c r="A57" t="s">
        <v>368</v>
      </c>
      <c r="B57" t="s">
        <v>5182</v>
      </c>
      <c r="C57" t="s">
        <v>5183</v>
      </c>
      <c r="D57" t="s">
        <v>5184</v>
      </c>
      <c r="E57" s="3">
        <v>42219</v>
      </c>
      <c r="F57" t="s">
        <v>3243</v>
      </c>
      <c r="G57" t="s">
        <v>62</v>
      </c>
      <c r="H57" t="s">
        <v>5185</v>
      </c>
      <c r="I57" t="s">
        <v>5186</v>
      </c>
      <c r="J57" t="s">
        <v>65</v>
      </c>
      <c r="K57" t="s">
        <v>66</v>
      </c>
      <c r="L57" t="s">
        <v>126</v>
      </c>
      <c r="M57" t="s">
        <v>2504</v>
      </c>
      <c r="O57" s="1" t="s">
        <v>1017</v>
      </c>
      <c r="P57" s="1" t="s">
        <v>5187</v>
      </c>
      <c r="Q57" t="s">
        <v>70</v>
      </c>
      <c r="R57" s="2">
        <v>39</v>
      </c>
      <c r="S57" t="s">
        <v>5188</v>
      </c>
      <c r="U57" t="s">
        <v>131</v>
      </c>
      <c r="W57" t="s">
        <v>5986</v>
      </c>
      <c r="X57" t="s">
        <v>596</v>
      </c>
      <c r="Y57" s="1" t="s">
        <v>253</v>
      </c>
      <c r="Z57" t="s">
        <v>5189</v>
      </c>
      <c r="AA57" s="1" t="s">
        <v>359</v>
      </c>
      <c r="AB57" t="s">
        <v>5190</v>
      </c>
      <c r="AC57" s="1" t="s">
        <v>397</v>
      </c>
      <c r="AD57" t="s">
        <v>5191</v>
      </c>
      <c r="AE57" t="s">
        <v>62</v>
      </c>
      <c r="AF57" t="s">
        <v>5192</v>
      </c>
      <c r="AG57" t="s">
        <v>81</v>
      </c>
      <c r="AH57" t="s">
        <v>82</v>
      </c>
      <c r="AI57" t="s">
        <v>5193</v>
      </c>
      <c r="AJ57" t="s">
        <v>5194</v>
      </c>
      <c r="AK57" t="s">
        <v>82</v>
      </c>
      <c r="AL57" t="s">
        <v>82</v>
      </c>
      <c r="AM57" t="s">
        <v>82</v>
      </c>
      <c r="AN57" t="s">
        <v>82</v>
      </c>
      <c r="AO57" s="1" t="s">
        <v>85</v>
      </c>
      <c r="AP57" s="1" t="s">
        <v>85</v>
      </c>
      <c r="AQ57" s="1" t="s">
        <v>85</v>
      </c>
      <c r="AR57" s="1" t="s">
        <v>85</v>
      </c>
      <c r="AS57" s="1" t="s">
        <v>86</v>
      </c>
      <c r="AT57" s="1" t="s">
        <v>86</v>
      </c>
      <c r="AU57" s="1" t="s">
        <v>86</v>
      </c>
      <c r="AV57" t="s">
        <v>88</v>
      </c>
      <c r="AW57" t="s">
        <v>285</v>
      </c>
      <c r="AY57" s="1" t="s">
        <v>82</v>
      </c>
      <c r="AZ57" t="s">
        <v>5195</v>
      </c>
      <c r="BA57" t="s">
        <v>91</v>
      </c>
      <c r="BB57" t="s">
        <v>91</v>
      </c>
      <c r="BD57" t="s">
        <v>82</v>
      </c>
      <c r="BE57" t="s">
        <v>92</v>
      </c>
      <c r="BF57" t="s">
        <v>6256</v>
      </c>
      <c r="BH57" t="s">
        <v>131</v>
      </c>
      <c r="BI57" s="2">
        <v>39</v>
      </c>
      <c r="BK57" s="7" t="s">
        <v>6082</v>
      </c>
    </row>
    <row r="58" spans="1:65" hidden="1" x14ac:dyDescent="0.25">
      <c r="A58" t="s">
        <v>306</v>
      </c>
      <c r="B58" t="s">
        <v>4844</v>
      </c>
      <c r="C58" t="s">
        <v>4845</v>
      </c>
      <c r="D58" t="s">
        <v>4846</v>
      </c>
      <c r="E58" s="3">
        <v>42219</v>
      </c>
      <c r="F58" t="s">
        <v>4847</v>
      </c>
      <c r="G58" t="s">
        <v>62</v>
      </c>
      <c r="H58" t="s">
        <v>4848</v>
      </c>
      <c r="I58" t="s">
        <v>4849</v>
      </c>
      <c r="K58" t="s">
        <v>66</v>
      </c>
      <c r="L58" t="s">
        <v>126</v>
      </c>
      <c r="M58" t="s">
        <v>4850</v>
      </c>
      <c r="O58" s="1" t="s">
        <v>1017</v>
      </c>
      <c r="P58" s="1" t="s">
        <v>4851</v>
      </c>
      <c r="Q58" t="s">
        <v>70</v>
      </c>
      <c r="R58" s="2">
        <v>40</v>
      </c>
      <c r="S58" t="s">
        <v>4852</v>
      </c>
      <c r="U58" t="s">
        <v>131</v>
      </c>
      <c r="W58" t="s">
        <v>5986</v>
      </c>
      <c r="X58" t="s">
        <v>403</v>
      </c>
      <c r="Y58" s="1" t="s">
        <v>615</v>
      </c>
      <c r="Z58" t="s">
        <v>4853</v>
      </c>
      <c r="AA58" s="1" t="s">
        <v>273</v>
      </c>
      <c r="AB58" t="s">
        <v>4854</v>
      </c>
      <c r="AC58" s="1" t="s">
        <v>1656</v>
      </c>
      <c r="AD58" t="s">
        <v>4855</v>
      </c>
      <c r="AE58" t="s">
        <v>62</v>
      </c>
      <c r="AF58" t="s">
        <v>4856</v>
      </c>
      <c r="AG58" t="s">
        <v>82</v>
      </c>
      <c r="AH58" t="s">
        <v>82</v>
      </c>
      <c r="AI58" t="s">
        <v>4857</v>
      </c>
      <c r="AJ58" t="s">
        <v>4858</v>
      </c>
      <c r="AK58" t="s">
        <v>4859</v>
      </c>
      <c r="AL58" t="s">
        <v>82</v>
      </c>
      <c r="AM58" t="s">
        <v>82</v>
      </c>
      <c r="AN58" t="s">
        <v>82</v>
      </c>
      <c r="AO58" s="1" t="s">
        <v>85</v>
      </c>
      <c r="AP58" s="1" t="s">
        <v>85</v>
      </c>
      <c r="AQ58" s="1" t="s">
        <v>85</v>
      </c>
      <c r="AR58" s="1" t="s">
        <v>85</v>
      </c>
      <c r="AS58" s="1" t="s">
        <v>86</v>
      </c>
      <c r="AT58" s="1" t="s">
        <v>86</v>
      </c>
      <c r="AU58" s="1" t="s">
        <v>86</v>
      </c>
      <c r="AV58" t="s">
        <v>88</v>
      </c>
      <c r="AW58" t="s">
        <v>285</v>
      </c>
      <c r="AX58" s="1" t="s">
        <v>4860</v>
      </c>
      <c r="AY58" s="1" t="s">
        <v>85</v>
      </c>
      <c r="AZ58" t="s">
        <v>4861</v>
      </c>
      <c r="BA58" t="s">
        <v>91</v>
      </c>
      <c r="BB58" t="s">
        <v>4861</v>
      </c>
      <c r="BD58" t="s">
        <v>82</v>
      </c>
      <c r="BE58" t="s">
        <v>92</v>
      </c>
      <c r="BF58" t="s">
        <v>6256</v>
      </c>
      <c r="BH58" t="s">
        <v>131</v>
      </c>
      <c r="BI58" s="2">
        <v>40</v>
      </c>
      <c r="BK58" s="7" t="s">
        <v>6082</v>
      </c>
    </row>
    <row r="59" spans="1:65" hidden="1" x14ac:dyDescent="0.25">
      <c r="A59" t="s">
        <v>306</v>
      </c>
      <c r="B59" t="s">
        <v>1001</v>
      </c>
      <c r="C59" t="s">
        <v>1002</v>
      </c>
      <c r="D59" t="s">
        <v>1003</v>
      </c>
      <c r="E59" s="3">
        <v>42219</v>
      </c>
      <c r="F59" t="s">
        <v>1004</v>
      </c>
      <c r="G59" t="s">
        <v>62</v>
      </c>
      <c r="H59" t="s">
        <v>1005</v>
      </c>
      <c r="I59" t="s">
        <v>1006</v>
      </c>
      <c r="K59" t="s">
        <v>66</v>
      </c>
      <c r="L59" t="s">
        <v>172</v>
      </c>
      <c r="M59" t="s">
        <v>1007</v>
      </c>
      <c r="O59" s="1" t="s">
        <v>926</v>
      </c>
      <c r="P59" s="1" t="s">
        <v>1008</v>
      </c>
      <c r="Q59" t="s">
        <v>70</v>
      </c>
      <c r="R59" s="2">
        <v>41</v>
      </c>
      <c r="S59" t="s">
        <v>1009</v>
      </c>
      <c r="U59" t="s">
        <v>131</v>
      </c>
      <c r="W59" t="s">
        <v>5986</v>
      </c>
      <c r="X59" t="s">
        <v>1010</v>
      </c>
      <c r="Z59" t="s">
        <v>160</v>
      </c>
      <c r="AB59" t="s">
        <v>160</v>
      </c>
      <c r="AD59" t="s">
        <v>160</v>
      </c>
      <c r="AE59" t="s">
        <v>62</v>
      </c>
      <c r="AF59" t="s">
        <v>1011</v>
      </c>
      <c r="AG59" t="s">
        <v>82</v>
      </c>
      <c r="AH59" t="s">
        <v>1012</v>
      </c>
      <c r="AI59" t="s">
        <v>1013</v>
      </c>
      <c r="AJ59" t="s">
        <v>1014</v>
      </c>
      <c r="AK59" t="s">
        <v>1015</v>
      </c>
      <c r="AL59" t="s">
        <v>82</v>
      </c>
      <c r="AM59" t="s">
        <v>82</v>
      </c>
      <c r="AN59" t="s">
        <v>82</v>
      </c>
      <c r="AO59" s="1" t="s">
        <v>85</v>
      </c>
      <c r="AP59" s="1" t="s">
        <v>85</v>
      </c>
      <c r="AQ59" s="1" t="s">
        <v>85</v>
      </c>
      <c r="AR59" s="1" t="s">
        <v>85</v>
      </c>
      <c r="AS59" s="1" t="s">
        <v>86</v>
      </c>
      <c r="AT59" s="1" t="s">
        <v>86</v>
      </c>
      <c r="AU59" s="1" t="s">
        <v>86</v>
      </c>
      <c r="AV59" t="s">
        <v>88</v>
      </c>
      <c r="AW59" t="s">
        <v>285</v>
      </c>
      <c r="AY59" s="1" t="s">
        <v>82</v>
      </c>
      <c r="AZ59" t="s">
        <v>1016</v>
      </c>
      <c r="BA59" t="s">
        <v>91</v>
      </c>
      <c r="BB59" t="s">
        <v>91</v>
      </c>
      <c r="BD59" t="s">
        <v>82</v>
      </c>
      <c r="BE59" t="s">
        <v>92</v>
      </c>
      <c r="BF59" t="s">
        <v>6256</v>
      </c>
      <c r="BH59" t="s">
        <v>131</v>
      </c>
      <c r="BI59" s="2">
        <v>41</v>
      </c>
      <c r="BK59" s="7" t="s">
        <v>6082</v>
      </c>
    </row>
    <row r="60" spans="1:65" hidden="1" x14ac:dyDescent="0.25">
      <c r="A60" t="s">
        <v>320</v>
      </c>
      <c r="B60" t="s">
        <v>4833</v>
      </c>
      <c r="C60" t="s">
        <v>4819</v>
      </c>
      <c r="D60" t="s">
        <v>4820</v>
      </c>
      <c r="E60" s="3">
        <v>42219</v>
      </c>
      <c r="F60" t="s">
        <v>4821</v>
      </c>
      <c r="G60" t="s">
        <v>62</v>
      </c>
      <c r="H60" t="s">
        <v>4822</v>
      </c>
      <c r="I60" t="s">
        <v>4823</v>
      </c>
      <c r="K60" t="s">
        <v>66</v>
      </c>
      <c r="L60" t="s">
        <v>126</v>
      </c>
      <c r="M60" t="s">
        <v>3145</v>
      </c>
      <c r="O60" s="1" t="s">
        <v>102</v>
      </c>
      <c r="P60" s="1" t="s">
        <v>4824</v>
      </c>
      <c r="Q60" t="s">
        <v>70</v>
      </c>
      <c r="R60" s="2">
        <v>42</v>
      </c>
      <c r="S60" t="s">
        <v>4825</v>
      </c>
      <c r="U60" t="s">
        <v>131</v>
      </c>
      <c r="W60" t="s">
        <v>5986</v>
      </c>
      <c r="X60" t="s">
        <v>89</v>
      </c>
      <c r="Y60" s="1" t="s">
        <v>659</v>
      </c>
      <c r="Z60" t="s">
        <v>4826</v>
      </c>
      <c r="AA60" s="1" t="s">
        <v>193</v>
      </c>
      <c r="AB60" t="s">
        <v>4826</v>
      </c>
      <c r="AC60" s="1" t="s">
        <v>1718</v>
      </c>
      <c r="AD60" t="s">
        <v>4827</v>
      </c>
      <c r="AE60" t="s">
        <v>62</v>
      </c>
      <c r="AF60" t="s">
        <v>4828</v>
      </c>
      <c r="AG60" t="s">
        <v>82</v>
      </c>
      <c r="AH60" t="s">
        <v>82</v>
      </c>
      <c r="AI60" t="s">
        <v>4829</v>
      </c>
      <c r="AJ60" t="s">
        <v>4830</v>
      </c>
      <c r="AK60" t="s">
        <v>4831</v>
      </c>
      <c r="AL60" t="s">
        <v>82</v>
      </c>
      <c r="AM60" t="s">
        <v>82</v>
      </c>
      <c r="AN60" t="s">
        <v>82</v>
      </c>
      <c r="AO60" s="1" t="s">
        <v>82</v>
      </c>
      <c r="AP60" s="1" t="s">
        <v>82</v>
      </c>
      <c r="AQ60" s="1" t="s">
        <v>85</v>
      </c>
      <c r="AR60" s="1" t="s">
        <v>85</v>
      </c>
      <c r="AS60" s="1" t="s">
        <v>117</v>
      </c>
      <c r="AT60" s="1" t="s">
        <v>86</v>
      </c>
      <c r="AU60" s="1" t="s">
        <v>86</v>
      </c>
      <c r="AV60" t="s">
        <v>88</v>
      </c>
      <c r="AW60" t="s">
        <v>285</v>
      </c>
      <c r="AX60" s="1" t="s">
        <v>241</v>
      </c>
      <c r="AY60" s="1" t="s">
        <v>89</v>
      </c>
      <c r="AZ60" t="s">
        <v>4832</v>
      </c>
      <c r="BA60" t="s">
        <v>91</v>
      </c>
      <c r="BB60" t="s">
        <v>91</v>
      </c>
      <c r="BD60" t="s">
        <v>82</v>
      </c>
      <c r="BE60" t="s">
        <v>92</v>
      </c>
      <c r="BF60" t="s">
        <v>6256</v>
      </c>
      <c r="BH60" t="s">
        <v>131</v>
      </c>
      <c r="BI60" s="2">
        <v>42</v>
      </c>
      <c r="BK60" s="7" t="s">
        <v>6082</v>
      </c>
    </row>
    <row r="61" spans="1:65" hidden="1" x14ac:dyDescent="0.25">
      <c r="A61" t="s">
        <v>320</v>
      </c>
      <c r="B61" t="s">
        <v>5653</v>
      </c>
      <c r="C61" t="s">
        <v>5642</v>
      </c>
      <c r="D61" t="s">
        <v>5643</v>
      </c>
      <c r="E61" s="3">
        <v>42219</v>
      </c>
      <c r="F61" t="s">
        <v>773</v>
      </c>
      <c r="G61" t="s">
        <v>62</v>
      </c>
      <c r="H61" t="s">
        <v>247</v>
      </c>
      <c r="I61" t="s">
        <v>5644</v>
      </c>
      <c r="K61" t="s">
        <v>66</v>
      </c>
      <c r="L61" t="s">
        <v>126</v>
      </c>
      <c r="M61" t="s">
        <v>3145</v>
      </c>
      <c r="O61" s="1" t="s">
        <v>343</v>
      </c>
      <c r="P61" s="1" t="s">
        <v>5645</v>
      </c>
      <c r="Q61" t="s">
        <v>70</v>
      </c>
      <c r="R61" s="2">
        <v>43</v>
      </c>
      <c r="S61" t="s">
        <v>5646</v>
      </c>
      <c r="U61" t="s">
        <v>131</v>
      </c>
      <c r="W61" t="s">
        <v>5986</v>
      </c>
      <c r="X61" t="s">
        <v>107</v>
      </c>
      <c r="Y61" s="1" t="s">
        <v>74</v>
      </c>
      <c r="Z61" t="s">
        <v>5647</v>
      </c>
      <c r="AA61" s="1" t="s">
        <v>361</v>
      </c>
      <c r="AB61" t="s">
        <v>2101</v>
      </c>
      <c r="AC61" s="1" t="s">
        <v>2420</v>
      </c>
      <c r="AD61" t="s">
        <v>5648</v>
      </c>
      <c r="AE61" t="s">
        <v>62</v>
      </c>
      <c r="AF61" t="s">
        <v>5649</v>
      </c>
      <c r="AG61" t="s">
        <v>81</v>
      </c>
      <c r="AH61" t="s">
        <v>82</v>
      </c>
      <c r="AI61" t="s">
        <v>5650</v>
      </c>
      <c r="AJ61" t="s">
        <v>5651</v>
      </c>
      <c r="AK61" t="s">
        <v>82</v>
      </c>
      <c r="AL61" t="s">
        <v>82</v>
      </c>
      <c r="AM61" t="s">
        <v>82</v>
      </c>
      <c r="AN61" t="s">
        <v>82</v>
      </c>
      <c r="AO61" s="1" t="s">
        <v>85</v>
      </c>
      <c r="AP61" s="1" t="s">
        <v>82</v>
      </c>
      <c r="AQ61" s="1" t="s">
        <v>85</v>
      </c>
      <c r="AR61" s="1" t="s">
        <v>85</v>
      </c>
      <c r="AS61" s="1" t="s">
        <v>86</v>
      </c>
      <c r="AT61" s="1" t="s">
        <v>86</v>
      </c>
      <c r="AU61" s="1" t="s">
        <v>86</v>
      </c>
      <c r="AV61" t="s">
        <v>88</v>
      </c>
      <c r="AW61" t="s">
        <v>285</v>
      </c>
      <c r="AY61" s="1" t="s">
        <v>82</v>
      </c>
      <c r="AZ61" t="s">
        <v>91</v>
      </c>
      <c r="BA61" t="s">
        <v>91</v>
      </c>
      <c r="BB61" t="s">
        <v>5652</v>
      </c>
      <c r="BD61" t="s">
        <v>82</v>
      </c>
      <c r="BE61" t="s">
        <v>92</v>
      </c>
      <c r="BF61" t="s">
        <v>6256</v>
      </c>
      <c r="BH61" t="s">
        <v>131</v>
      </c>
      <c r="BI61" s="2">
        <v>43</v>
      </c>
      <c r="BK61" s="7" t="s">
        <v>6082</v>
      </c>
    </row>
    <row r="62" spans="1:65" hidden="1" x14ac:dyDescent="0.25">
      <c r="A62" t="s">
        <v>320</v>
      </c>
      <c r="B62" t="s">
        <v>3093</v>
      </c>
      <c r="C62" t="s">
        <v>3094</v>
      </c>
      <c r="D62" t="s">
        <v>3095</v>
      </c>
      <c r="E62" s="3">
        <v>42219</v>
      </c>
      <c r="F62" t="s">
        <v>3096</v>
      </c>
      <c r="G62" t="s">
        <v>62</v>
      </c>
      <c r="H62" t="s">
        <v>3097</v>
      </c>
      <c r="I62" t="s">
        <v>3098</v>
      </c>
      <c r="J62" t="s">
        <v>3099</v>
      </c>
      <c r="K62" t="s">
        <v>66</v>
      </c>
      <c r="L62" t="s">
        <v>126</v>
      </c>
      <c r="M62" t="s">
        <v>3100</v>
      </c>
      <c r="O62" s="1" t="s">
        <v>283</v>
      </c>
      <c r="P62" s="1" t="s">
        <v>3101</v>
      </c>
      <c r="Q62" t="s">
        <v>70</v>
      </c>
      <c r="R62" s="2">
        <v>44</v>
      </c>
      <c r="S62" t="s">
        <v>3102</v>
      </c>
      <c r="U62" t="s">
        <v>131</v>
      </c>
      <c r="W62" t="s">
        <v>5986</v>
      </c>
      <c r="X62" t="s">
        <v>630</v>
      </c>
      <c r="Y62" s="1" t="s">
        <v>696</v>
      </c>
      <c r="Z62" t="s">
        <v>1046</v>
      </c>
      <c r="AA62" s="1" t="s">
        <v>696</v>
      </c>
      <c r="AB62" t="s">
        <v>599</v>
      </c>
      <c r="AC62" s="1" t="s">
        <v>2436</v>
      </c>
      <c r="AD62" t="s">
        <v>181</v>
      </c>
      <c r="AE62" t="s">
        <v>62</v>
      </c>
      <c r="AF62" t="s">
        <v>3103</v>
      </c>
      <c r="AG62" t="s">
        <v>82</v>
      </c>
      <c r="AH62" t="s">
        <v>82</v>
      </c>
      <c r="AI62" t="s">
        <v>3104</v>
      </c>
      <c r="AJ62" t="s">
        <v>3105</v>
      </c>
      <c r="AK62" t="s">
        <v>3106</v>
      </c>
      <c r="AL62" t="s">
        <v>3107</v>
      </c>
      <c r="AM62" t="s">
        <v>82</v>
      </c>
      <c r="AN62" t="s">
        <v>82</v>
      </c>
      <c r="AO62" s="1" t="s">
        <v>82</v>
      </c>
      <c r="AP62" s="1" t="s">
        <v>82</v>
      </c>
      <c r="AQ62" s="1" t="s">
        <v>82</v>
      </c>
      <c r="AR62" s="1" t="s">
        <v>85</v>
      </c>
      <c r="AS62" s="1" t="s">
        <v>117</v>
      </c>
      <c r="AT62" s="1" t="s">
        <v>87</v>
      </c>
      <c r="AU62" s="1" t="s">
        <v>86</v>
      </c>
      <c r="AV62" t="s">
        <v>88</v>
      </c>
      <c r="AW62" t="s">
        <v>285</v>
      </c>
      <c r="AY62" s="1" t="s">
        <v>82</v>
      </c>
      <c r="AZ62" t="s">
        <v>3108</v>
      </c>
      <c r="BA62" t="s">
        <v>91</v>
      </c>
      <c r="BB62" t="s">
        <v>91</v>
      </c>
      <c r="BD62" t="s">
        <v>82</v>
      </c>
      <c r="BE62" t="s">
        <v>92</v>
      </c>
      <c r="BF62" t="s">
        <v>6256</v>
      </c>
      <c r="BH62" t="s">
        <v>131</v>
      </c>
      <c r="BI62" s="2">
        <v>44</v>
      </c>
      <c r="BJ62" s="3">
        <v>42232</v>
      </c>
      <c r="BK62" s="7" t="s">
        <v>6081</v>
      </c>
      <c r="BM62">
        <v>33</v>
      </c>
    </row>
    <row r="63" spans="1:65" hidden="1" x14ac:dyDescent="0.25">
      <c r="A63" t="s">
        <v>320</v>
      </c>
      <c r="B63" t="s">
        <v>5596</v>
      </c>
      <c r="C63" t="s">
        <v>5597</v>
      </c>
      <c r="D63" t="s">
        <v>5598</v>
      </c>
      <c r="E63" s="3">
        <v>42219</v>
      </c>
      <c r="F63" t="s">
        <v>5599</v>
      </c>
      <c r="G63" t="s">
        <v>62</v>
      </c>
      <c r="H63" t="s">
        <v>5600</v>
      </c>
      <c r="I63" t="s">
        <v>5601</v>
      </c>
      <c r="K63" t="s">
        <v>66</v>
      </c>
      <c r="L63" t="s">
        <v>172</v>
      </c>
      <c r="M63" t="s">
        <v>173</v>
      </c>
      <c r="O63" s="1" t="s">
        <v>1017</v>
      </c>
      <c r="P63" s="1" t="s">
        <v>5602</v>
      </c>
      <c r="Q63" t="s">
        <v>70</v>
      </c>
      <c r="R63" s="2">
        <v>45</v>
      </c>
      <c r="S63" t="s">
        <v>5603</v>
      </c>
      <c r="U63" t="s">
        <v>131</v>
      </c>
      <c r="W63" t="s">
        <v>5986</v>
      </c>
      <c r="X63" t="s">
        <v>2534</v>
      </c>
      <c r="Y63" s="1" t="s">
        <v>397</v>
      </c>
      <c r="Z63" t="s">
        <v>5604</v>
      </c>
      <c r="AA63" s="1" t="s">
        <v>2372</v>
      </c>
      <c r="AB63" t="s">
        <v>5605</v>
      </c>
      <c r="AC63" s="1" t="s">
        <v>690</v>
      </c>
      <c r="AD63" t="s">
        <v>5606</v>
      </c>
      <c r="AE63" t="s">
        <v>62</v>
      </c>
      <c r="AF63" t="s">
        <v>5607</v>
      </c>
      <c r="AG63" t="s">
        <v>81</v>
      </c>
      <c r="AH63" t="s">
        <v>82</v>
      </c>
      <c r="AI63" t="s">
        <v>5608</v>
      </c>
      <c r="AJ63" t="s">
        <v>5609</v>
      </c>
      <c r="AK63" t="s">
        <v>5610</v>
      </c>
      <c r="AL63" t="s">
        <v>5611</v>
      </c>
      <c r="AM63" t="s">
        <v>82</v>
      </c>
      <c r="AN63" t="s">
        <v>82</v>
      </c>
      <c r="AO63" s="1" t="s">
        <v>82</v>
      </c>
      <c r="AP63" s="1" t="s">
        <v>82</v>
      </c>
      <c r="AQ63" s="1" t="s">
        <v>82</v>
      </c>
      <c r="AR63" s="1" t="s">
        <v>85</v>
      </c>
      <c r="AS63" s="1" t="s">
        <v>117</v>
      </c>
      <c r="AT63" s="1" t="s">
        <v>87</v>
      </c>
      <c r="AU63" s="1" t="s">
        <v>86</v>
      </c>
      <c r="AV63" t="s">
        <v>88</v>
      </c>
      <c r="AW63" t="s">
        <v>285</v>
      </c>
      <c r="AX63" s="1" t="s">
        <v>5612</v>
      </c>
      <c r="AY63" s="1" t="s">
        <v>85</v>
      </c>
      <c r="AZ63" t="s">
        <v>5613</v>
      </c>
      <c r="BA63" t="s">
        <v>91</v>
      </c>
      <c r="BB63" t="s">
        <v>91</v>
      </c>
      <c r="BD63" t="s">
        <v>82</v>
      </c>
      <c r="BE63" t="s">
        <v>92</v>
      </c>
      <c r="BF63" t="s">
        <v>6256</v>
      </c>
      <c r="BH63" t="s">
        <v>131</v>
      </c>
      <c r="BI63" s="2">
        <v>45</v>
      </c>
      <c r="BJ63" s="3">
        <v>42232</v>
      </c>
      <c r="BK63" s="7" t="s">
        <v>6081</v>
      </c>
      <c r="BM63">
        <v>33</v>
      </c>
    </row>
    <row r="64" spans="1:65" hidden="1" x14ac:dyDescent="0.25">
      <c r="A64" t="s">
        <v>320</v>
      </c>
      <c r="B64" t="s">
        <v>5556</v>
      </c>
      <c r="C64" t="s">
        <v>5557</v>
      </c>
      <c r="D64" t="s">
        <v>5558</v>
      </c>
      <c r="E64" s="3">
        <v>42219</v>
      </c>
      <c r="F64" t="s">
        <v>753</v>
      </c>
      <c r="G64" t="s">
        <v>62</v>
      </c>
      <c r="H64" t="s">
        <v>5559</v>
      </c>
      <c r="I64" t="s">
        <v>5560</v>
      </c>
      <c r="J64" t="s">
        <v>292</v>
      </c>
      <c r="K64" t="s">
        <v>66</v>
      </c>
      <c r="L64" t="s">
        <v>126</v>
      </c>
      <c r="M64" t="s">
        <v>3145</v>
      </c>
      <c r="Q64" t="s">
        <v>70</v>
      </c>
      <c r="R64" s="2">
        <v>46</v>
      </c>
      <c r="S64" t="s">
        <v>5561</v>
      </c>
      <c r="U64" t="s">
        <v>131</v>
      </c>
      <c r="W64" t="s">
        <v>5986</v>
      </c>
      <c r="X64" t="s">
        <v>465</v>
      </c>
      <c r="Y64" s="1" t="s">
        <v>524</v>
      </c>
      <c r="Z64" t="s">
        <v>5562</v>
      </c>
      <c r="AA64" s="1" t="s">
        <v>3642</v>
      </c>
      <c r="AB64" t="s">
        <v>952</v>
      </c>
      <c r="AD64" t="s">
        <v>160</v>
      </c>
      <c r="AE64" t="s">
        <v>62</v>
      </c>
      <c r="AF64" t="s">
        <v>5563</v>
      </c>
      <c r="AG64" t="s">
        <v>82</v>
      </c>
      <c r="AH64" t="s">
        <v>82</v>
      </c>
      <c r="AI64" t="s">
        <v>5564</v>
      </c>
      <c r="AJ64" t="s">
        <v>5565</v>
      </c>
      <c r="AK64" t="s">
        <v>5566</v>
      </c>
      <c r="AL64" t="s">
        <v>5567</v>
      </c>
      <c r="AM64" t="s">
        <v>82</v>
      </c>
      <c r="AN64" t="s">
        <v>82</v>
      </c>
      <c r="AO64" s="1" t="s">
        <v>82</v>
      </c>
      <c r="AP64" s="1" t="s">
        <v>82</v>
      </c>
      <c r="AQ64" s="1" t="s">
        <v>82</v>
      </c>
      <c r="AR64" s="1" t="s">
        <v>85</v>
      </c>
      <c r="AS64" s="1" t="s">
        <v>117</v>
      </c>
      <c r="AT64" s="1" t="s">
        <v>87</v>
      </c>
      <c r="AU64" s="1" t="s">
        <v>86</v>
      </c>
      <c r="AV64" t="s">
        <v>88</v>
      </c>
      <c r="AW64" t="s">
        <v>285</v>
      </c>
      <c r="AY64" s="1" t="s">
        <v>82</v>
      </c>
      <c r="AZ64" t="s">
        <v>5568</v>
      </c>
      <c r="BA64" t="s">
        <v>91</v>
      </c>
      <c r="BB64" t="s">
        <v>91</v>
      </c>
      <c r="BD64" t="s">
        <v>82</v>
      </c>
      <c r="BE64" t="s">
        <v>92</v>
      </c>
      <c r="BF64" t="s">
        <v>6256</v>
      </c>
      <c r="BH64" t="s">
        <v>131</v>
      </c>
      <c r="BI64" s="2">
        <v>46</v>
      </c>
      <c r="BJ64" s="3">
        <v>42232</v>
      </c>
      <c r="BK64" s="7" t="s">
        <v>6081</v>
      </c>
      <c r="BM64">
        <v>33</v>
      </c>
    </row>
    <row r="65" spans="1:65" hidden="1" x14ac:dyDescent="0.25">
      <c r="A65" t="s">
        <v>119</v>
      </c>
      <c r="B65" t="s">
        <v>1499</v>
      </c>
      <c r="C65" t="s">
        <v>1481</v>
      </c>
      <c r="D65" t="s">
        <v>1482</v>
      </c>
      <c r="E65" s="3">
        <v>42219</v>
      </c>
      <c r="F65" t="s">
        <v>1483</v>
      </c>
      <c r="G65" t="s">
        <v>62</v>
      </c>
      <c r="H65" t="s">
        <v>1484</v>
      </c>
      <c r="I65" t="s">
        <v>1485</v>
      </c>
      <c r="J65" t="s">
        <v>1486</v>
      </c>
      <c r="K65" t="s">
        <v>66</v>
      </c>
      <c r="L65" t="s">
        <v>126</v>
      </c>
      <c r="M65" t="s">
        <v>1487</v>
      </c>
      <c r="O65" s="1" t="s">
        <v>250</v>
      </c>
      <c r="P65" s="1" t="s">
        <v>1488</v>
      </c>
      <c r="Q65" t="s">
        <v>70</v>
      </c>
      <c r="R65" s="2">
        <v>47</v>
      </c>
      <c r="S65" t="s">
        <v>1489</v>
      </c>
      <c r="U65" t="s">
        <v>131</v>
      </c>
      <c r="W65" t="s">
        <v>5986</v>
      </c>
      <c r="X65" t="s">
        <v>454</v>
      </c>
      <c r="Y65" s="1" t="s">
        <v>679</v>
      </c>
      <c r="Z65" t="s">
        <v>1490</v>
      </c>
      <c r="AA65" s="1" t="s">
        <v>1491</v>
      </c>
      <c r="AB65" t="s">
        <v>599</v>
      </c>
      <c r="AC65" s="1" t="s">
        <v>1436</v>
      </c>
      <c r="AD65" t="s">
        <v>1492</v>
      </c>
      <c r="AE65" t="s">
        <v>62</v>
      </c>
      <c r="AF65" t="s">
        <v>1493</v>
      </c>
      <c r="AG65" t="s">
        <v>1494</v>
      </c>
      <c r="AH65" t="s">
        <v>82</v>
      </c>
      <c r="AI65" t="s">
        <v>1495</v>
      </c>
      <c r="AJ65" t="s">
        <v>1496</v>
      </c>
      <c r="AK65" t="s">
        <v>1497</v>
      </c>
      <c r="AL65" t="s">
        <v>82</v>
      </c>
      <c r="AM65" t="s">
        <v>82</v>
      </c>
      <c r="AN65" t="s">
        <v>82</v>
      </c>
      <c r="AO65" s="1" t="s">
        <v>85</v>
      </c>
      <c r="AP65" s="1" t="s">
        <v>85</v>
      </c>
      <c r="AQ65" s="1" t="s">
        <v>85</v>
      </c>
      <c r="AR65" s="1" t="s">
        <v>85</v>
      </c>
      <c r="AS65" s="1" t="s">
        <v>86</v>
      </c>
      <c r="AT65" s="1" t="s">
        <v>86</v>
      </c>
      <c r="AU65" s="1" t="s">
        <v>86</v>
      </c>
      <c r="AV65" t="s">
        <v>88</v>
      </c>
      <c r="AW65" t="s">
        <v>285</v>
      </c>
      <c r="AY65" s="1" t="s">
        <v>82</v>
      </c>
      <c r="AZ65" t="s">
        <v>1498</v>
      </c>
      <c r="BA65" t="s">
        <v>91</v>
      </c>
      <c r="BB65" t="s">
        <v>91</v>
      </c>
      <c r="BD65" t="s">
        <v>82</v>
      </c>
      <c r="BE65" t="s">
        <v>92</v>
      </c>
      <c r="BF65" t="s">
        <v>6256</v>
      </c>
      <c r="BH65" t="s">
        <v>131</v>
      </c>
      <c r="BI65" s="2">
        <v>47</v>
      </c>
      <c r="BK65" s="7" t="s">
        <v>6082</v>
      </c>
    </row>
    <row r="66" spans="1:65" hidden="1" x14ac:dyDescent="0.25">
      <c r="A66" t="s">
        <v>57</v>
      </c>
      <c r="B66" t="s">
        <v>1526</v>
      </c>
      <c r="C66" t="s">
        <v>1527</v>
      </c>
      <c r="D66" t="s">
        <v>1528</v>
      </c>
      <c r="E66" s="3">
        <v>42219</v>
      </c>
      <c r="F66" t="s">
        <v>1529</v>
      </c>
      <c r="G66" t="s">
        <v>62</v>
      </c>
      <c r="H66" t="s">
        <v>1530</v>
      </c>
      <c r="I66" t="s">
        <v>1531</v>
      </c>
      <c r="K66" t="s">
        <v>66</v>
      </c>
      <c r="L66" t="s">
        <v>126</v>
      </c>
      <c r="M66" t="s">
        <v>840</v>
      </c>
      <c r="O66" s="1" t="s">
        <v>1017</v>
      </c>
      <c r="P66" s="1" t="s">
        <v>1532</v>
      </c>
      <c r="Q66" t="s">
        <v>70</v>
      </c>
      <c r="R66" s="2">
        <v>48</v>
      </c>
      <c r="S66" t="s">
        <v>1533</v>
      </c>
      <c r="U66" t="s">
        <v>131</v>
      </c>
      <c r="W66" t="s">
        <v>5986</v>
      </c>
      <c r="X66" t="s">
        <v>1534</v>
      </c>
      <c r="Y66" s="1" t="s">
        <v>662</v>
      </c>
      <c r="Z66" t="s">
        <v>1535</v>
      </c>
      <c r="AA66" s="1" t="s">
        <v>1536</v>
      </c>
      <c r="AB66" t="s">
        <v>1535</v>
      </c>
      <c r="AC66" s="1" t="s">
        <v>1537</v>
      </c>
      <c r="AD66" t="s">
        <v>1538</v>
      </c>
      <c r="AE66" t="s">
        <v>62</v>
      </c>
      <c r="AF66" t="s">
        <v>1539</v>
      </c>
      <c r="AG66" t="s">
        <v>82</v>
      </c>
      <c r="AH66" t="s">
        <v>82</v>
      </c>
      <c r="AI66" t="s">
        <v>1540</v>
      </c>
      <c r="AJ66" t="s">
        <v>1541</v>
      </c>
      <c r="AK66" t="s">
        <v>1542</v>
      </c>
      <c r="AL66" t="s">
        <v>1543</v>
      </c>
      <c r="AM66" t="s">
        <v>82</v>
      </c>
      <c r="AN66" t="s">
        <v>82</v>
      </c>
      <c r="AO66" s="1" t="s">
        <v>82</v>
      </c>
      <c r="AP66" s="1" t="s">
        <v>82</v>
      </c>
      <c r="AQ66" s="1" t="s">
        <v>82</v>
      </c>
      <c r="AR66" s="1" t="s">
        <v>85</v>
      </c>
      <c r="AS66" s="1" t="s">
        <v>117</v>
      </c>
      <c r="AT66" s="1" t="s">
        <v>87</v>
      </c>
      <c r="AU66" s="1" t="s">
        <v>86</v>
      </c>
      <c r="AV66" t="s">
        <v>88</v>
      </c>
      <c r="AW66" t="s">
        <v>285</v>
      </c>
      <c r="AY66" s="1" t="s">
        <v>82</v>
      </c>
      <c r="AZ66" t="s">
        <v>1544</v>
      </c>
      <c r="BA66" t="s">
        <v>91</v>
      </c>
      <c r="BB66" t="s">
        <v>91</v>
      </c>
      <c r="BD66" t="s">
        <v>82</v>
      </c>
      <c r="BE66" t="s">
        <v>92</v>
      </c>
      <c r="BF66" t="s">
        <v>6256</v>
      </c>
      <c r="BH66" t="s">
        <v>131</v>
      </c>
      <c r="BI66" s="2">
        <v>48</v>
      </c>
      <c r="BJ66" s="3">
        <v>42232</v>
      </c>
      <c r="BK66" s="7" t="s">
        <v>6081</v>
      </c>
      <c r="BM66">
        <v>33</v>
      </c>
    </row>
    <row r="67" spans="1:65" hidden="1" x14ac:dyDescent="0.25">
      <c r="A67" t="s">
        <v>57</v>
      </c>
      <c r="B67" t="s">
        <v>3092</v>
      </c>
      <c r="C67" t="s">
        <v>3080</v>
      </c>
      <c r="D67" t="s">
        <v>3081</v>
      </c>
      <c r="E67" s="3">
        <v>42219</v>
      </c>
      <c r="F67" t="s">
        <v>954</v>
      </c>
      <c r="G67" t="s">
        <v>62</v>
      </c>
      <c r="H67" t="s">
        <v>247</v>
      </c>
      <c r="I67" t="s">
        <v>3082</v>
      </c>
      <c r="K67" t="s">
        <v>66</v>
      </c>
      <c r="L67" t="s">
        <v>126</v>
      </c>
      <c r="M67" t="s">
        <v>1487</v>
      </c>
      <c r="O67" s="1" t="s">
        <v>282</v>
      </c>
      <c r="P67" s="1" t="s">
        <v>3083</v>
      </c>
      <c r="Q67" t="s">
        <v>70</v>
      </c>
      <c r="R67" s="2">
        <v>49</v>
      </c>
      <c r="S67" t="s">
        <v>3084</v>
      </c>
      <c r="U67" t="s">
        <v>131</v>
      </c>
      <c r="W67" t="s">
        <v>5986</v>
      </c>
      <c r="X67" t="s">
        <v>558</v>
      </c>
      <c r="Y67" s="1" t="s">
        <v>2670</v>
      </c>
      <c r="Z67" t="s">
        <v>3085</v>
      </c>
      <c r="AA67" s="1" t="s">
        <v>359</v>
      </c>
      <c r="AB67" t="s">
        <v>360</v>
      </c>
      <c r="AC67" s="1" t="s">
        <v>237</v>
      </c>
      <c r="AD67" t="s">
        <v>3086</v>
      </c>
      <c r="AE67" t="s">
        <v>62</v>
      </c>
      <c r="AF67" t="s">
        <v>3087</v>
      </c>
      <c r="AG67" t="s">
        <v>82</v>
      </c>
      <c r="AH67" t="s">
        <v>82</v>
      </c>
      <c r="AI67" t="s">
        <v>3088</v>
      </c>
      <c r="AJ67" t="s">
        <v>3089</v>
      </c>
      <c r="AK67" t="s">
        <v>82</v>
      </c>
      <c r="AL67" t="s">
        <v>3090</v>
      </c>
      <c r="AM67" t="s">
        <v>82</v>
      </c>
      <c r="AN67" t="s">
        <v>82</v>
      </c>
      <c r="AO67" s="1" t="s">
        <v>85</v>
      </c>
      <c r="AP67" s="1" t="s">
        <v>85</v>
      </c>
      <c r="AQ67" s="1" t="s">
        <v>85</v>
      </c>
      <c r="AR67" s="1" t="s">
        <v>85</v>
      </c>
      <c r="AS67" s="1" t="s">
        <v>86</v>
      </c>
      <c r="AT67" s="1" t="s">
        <v>86</v>
      </c>
      <c r="AU67" s="1" t="s">
        <v>86</v>
      </c>
      <c r="AV67" t="s">
        <v>88</v>
      </c>
      <c r="AW67" t="s">
        <v>285</v>
      </c>
      <c r="AX67" s="1" t="s">
        <v>341</v>
      </c>
      <c r="AY67" s="1" t="s">
        <v>85</v>
      </c>
      <c r="AZ67" t="s">
        <v>91</v>
      </c>
      <c r="BA67" t="s">
        <v>91</v>
      </c>
      <c r="BB67" t="s">
        <v>3091</v>
      </c>
      <c r="BD67" t="s">
        <v>82</v>
      </c>
      <c r="BE67" t="s">
        <v>92</v>
      </c>
      <c r="BF67" t="s">
        <v>6256</v>
      </c>
      <c r="BH67" t="s">
        <v>131</v>
      </c>
      <c r="BI67" s="2">
        <v>49</v>
      </c>
      <c r="BK67" s="7" t="s">
        <v>6082</v>
      </c>
    </row>
    <row r="68" spans="1:65" hidden="1" x14ac:dyDescent="0.25">
      <c r="A68" t="s">
        <v>57</v>
      </c>
      <c r="B68" t="s">
        <v>3048</v>
      </c>
      <c r="C68" t="s">
        <v>3035</v>
      </c>
      <c r="D68" t="s">
        <v>3036</v>
      </c>
      <c r="E68" s="3">
        <v>42219</v>
      </c>
      <c r="F68" t="s">
        <v>852</v>
      </c>
      <c r="G68" t="s">
        <v>62</v>
      </c>
      <c r="H68" t="s">
        <v>3037</v>
      </c>
      <c r="I68" t="s">
        <v>3038</v>
      </c>
      <c r="K68" t="s">
        <v>66</v>
      </c>
      <c r="L68" t="s">
        <v>126</v>
      </c>
      <c r="M68" t="s">
        <v>2850</v>
      </c>
      <c r="O68" s="1" t="s">
        <v>1017</v>
      </c>
      <c r="P68" s="1" t="s">
        <v>3039</v>
      </c>
      <c r="Q68" t="s">
        <v>70</v>
      </c>
      <c r="R68" s="2">
        <v>50</v>
      </c>
      <c r="S68" t="s">
        <v>3040</v>
      </c>
      <c r="U68" t="s">
        <v>131</v>
      </c>
      <c r="W68" t="s">
        <v>5986</v>
      </c>
      <c r="X68" t="s">
        <v>107</v>
      </c>
      <c r="Y68" s="1" t="s">
        <v>193</v>
      </c>
      <c r="Z68" t="s">
        <v>3041</v>
      </c>
      <c r="AA68" s="1" t="s">
        <v>837</v>
      </c>
      <c r="AB68" t="s">
        <v>3042</v>
      </c>
      <c r="AC68" s="1" t="s">
        <v>237</v>
      </c>
      <c r="AD68" t="s">
        <v>181</v>
      </c>
      <c r="AE68" t="s">
        <v>62</v>
      </c>
      <c r="AF68" t="s">
        <v>3043</v>
      </c>
      <c r="AG68" t="s">
        <v>3044</v>
      </c>
      <c r="AH68" t="s">
        <v>82</v>
      </c>
      <c r="AI68" t="s">
        <v>3045</v>
      </c>
      <c r="AJ68" t="s">
        <v>3046</v>
      </c>
      <c r="AK68" t="s">
        <v>82</v>
      </c>
      <c r="AL68" t="s">
        <v>82</v>
      </c>
      <c r="AM68" t="s">
        <v>82</v>
      </c>
      <c r="AN68" t="s">
        <v>82</v>
      </c>
      <c r="AO68" s="1" t="s">
        <v>85</v>
      </c>
      <c r="AP68" s="1" t="s">
        <v>85</v>
      </c>
      <c r="AQ68" s="1" t="s">
        <v>85</v>
      </c>
      <c r="AR68" s="1" t="s">
        <v>85</v>
      </c>
      <c r="AS68" s="1" t="s">
        <v>86</v>
      </c>
      <c r="AT68" s="1" t="s">
        <v>86</v>
      </c>
      <c r="AU68" s="1" t="s">
        <v>86</v>
      </c>
      <c r="AV68" t="s">
        <v>88</v>
      </c>
      <c r="AW68" t="s">
        <v>285</v>
      </c>
      <c r="AY68" s="1" t="s">
        <v>82</v>
      </c>
      <c r="AZ68" t="s">
        <v>3047</v>
      </c>
      <c r="BA68" t="s">
        <v>91</v>
      </c>
      <c r="BB68" t="s">
        <v>91</v>
      </c>
      <c r="BD68" t="s">
        <v>82</v>
      </c>
      <c r="BE68" t="s">
        <v>92</v>
      </c>
      <c r="BF68" t="s">
        <v>6256</v>
      </c>
      <c r="BH68" t="s">
        <v>131</v>
      </c>
      <c r="BI68" s="2">
        <v>50</v>
      </c>
      <c r="BK68" s="7" t="s">
        <v>6082</v>
      </c>
    </row>
    <row r="69" spans="1:65" hidden="1" x14ac:dyDescent="0.25">
      <c r="A69" t="s">
        <v>57</v>
      </c>
      <c r="B69" t="s">
        <v>1128</v>
      </c>
      <c r="C69" t="s">
        <v>1129</v>
      </c>
      <c r="D69" t="s">
        <v>1130</v>
      </c>
      <c r="E69" s="3">
        <v>42219</v>
      </c>
      <c r="F69" t="s">
        <v>1131</v>
      </c>
      <c r="G69" t="s">
        <v>62</v>
      </c>
      <c r="H69" t="s">
        <v>1132</v>
      </c>
      <c r="I69" t="s">
        <v>1133</v>
      </c>
      <c r="K69" t="s">
        <v>66</v>
      </c>
      <c r="L69" t="s">
        <v>126</v>
      </c>
      <c r="M69" t="s">
        <v>1134</v>
      </c>
      <c r="O69" s="1" t="s">
        <v>154</v>
      </c>
      <c r="P69" s="1" t="s">
        <v>5999</v>
      </c>
      <c r="Q69" t="s">
        <v>70</v>
      </c>
      <c r="R69" s="2">
        <v>51</v>
      </c>
      <c r="S69" t="s">
        <v>1135</v>
      </c>
      <c r="U69" t="s">
        <v>131</v>
      </c>
      <c r="W69" t="s">
        <v>5986</v>
      </c>
      <c r="X69" t="s">
        <v>842</v>
      </c>
      <c r="Y69" s="1" t="s">
        <v>633</v>
      </c>
      <c r="Z69" t="s">
        <v>1136</v>
      </c>
      <c r="AA69" s="1" t="s">
        <v>1137</v>
      </c>
      <c r="AB69" t="s">
        <v>1138</v>
      </c>
      <c r="AC69" s="1" t="s">
        <v>1139</v>
      </c>
      <c r="AD69" t="s">
        <v>1140</v>
      </c>
      <c r="AE69" t="s">
        <v>62</v>
      </c>
      <c r="AF69" t="s">
        <v>1141</v>
      </c>
      <c r="AG69" t="s">
        <v>82</v>
      </c>
      <c r="AH69" t="s">
        <v>82</v>
      </c>
      <c r="AI69" t="s">
        <v>1142</v>
      </c>
      <c r="AJ69" t="s">
        <v>1143</v>
      </c>
      <c r="AK69" t="s">
        <v>1144</v>
      </c>
      <c r="AL69" t="s">
        <v>1145</v>
      </c>
      <c r="AM69" t="s">
        <v>1146</v>
      </c>
      <c r="AN69" t="s">
        <v>82</v>
      </c>
      <c r="AO69" s="1" t="s">
        <v>82</v>
      </c>
      <c r="AP69" s="1" t="s">
        <v>82</v>
      </c>
      <c r="AQ69" s="1" t="s">
        <v>82</v>
      </c>
      <c r="AR69" s="1" t="s">
        <v>85</v>
      </c>
      <c r="AS69" s="1" t="s">
        <v>117</v>
      </c>
      <c r="AT69" s="1" t="s">
        <v>87</v>
      </c>
      <c r="AU69" s="1" t="s">
        <v>86</v>
      </c>
      <c r="AV69" t="s">
        <v>88</v>
      </c>
      <c r="AW69" t="s">
        <v>285</v>
      </c>
      <c r="AY69" s="1" t="s">
        <v>82</v>
      </c>
      <c r="AZ69" t="s">
        <v>1147</v>
      </c>
      <c r="BA69" t="s">
        <v>91</v>
      </c>
      <c r="BB69" t="s">
        <v>91</v>
      </c>
      <c r="BC69" s="1" t="s">
        <v>143</v>
      </c>
      <c r="BD69" t="s">
        <v>82</v>
      </c>
      <c r="BE69" t="s">
        <v>92</v>
      </c>
      <c r="BF69" t="s">
        <v>6256</v>
      </c>
      <c r="BH69" t="s">
        <v>131</v>
      </c>
      <c r="BI69" s="2">
        <v>51</v>
      </c>
      <c r="BJ69" s="3">
        <v>42232</v>
      </c>
      <c r="BK69" s="7" t="s">
        <v>6081</v>
      </c>
      <c r="BM69">
        <v>33</v>
      </c>
    </row>
    <row r="70" spans="1:65" hidden="1" x14ac:dyDescent="0.25">
      <c r="A70" t="s">
        <v>368</v>
      </c>
      <c r="B70" t="s">
        <v>2289</v>
      </c>
      <c r="C70" t="s">
        <v>2290</v>
      </c>
      <c r="D70" t="s">
        <v>2291</v>
      </c>
      <c r="E70" s="3">
        <v>42219</v>
      </c>
      <c r="F70" t="s">
        <v>2292</v>
      </c>
      <c r="G70" t="s">
        <v>62</v>
      </c>
      <c r="H70" t="s">
        <v>2293</v>
      </c>
      <c r="I70" t="s">
        <v>2294</v>
      </c>
      <c r="K70" t="s">
        <v>66</v>
      </c>
      <c r="L70" t="s">
        <v>499</v>
      </c>
      <c r="M70" t="s">
        <v>2295</v>
      </c>
      <c r="O70" s="1" t="s">
        <v>467</v>
      </c>
      <c r="P70" s="1" t="s">
        <v>2296</v>
      </c>
      <c r="Q70" t="s">
        <v>70</v>
      </c>
      <c r="R70" s="2">
        <v>6</v>
      </c>
      <c r="S70" t="s">
        <v>2297</v>
      </c>
      <c r="U70" t="s">
        <v>332</v>
      </c>
      <c r="W70" t="s">
        <v>5986</v>
      </c>
      <c r="X70" t="s">
        <v>478</v>
      </c>
      <c r="Y70" s="1" t="s">
        <v>209</v>
      </c>
      <c r="Z70" t="s">
        <v>2298</v>
      </c>
      <c r="AA70" s="1" t="s">
        <v>505</v>
      </c>
      <c r="AB70" t="s">
        <v>2299</v>
      </c>
      <c r="AC70" s="1" t="s">
        <v>633</v>
      </c>
      <c r="AD70" t="s">
        <v>2300</v>
      </c>
      <c r="AE70" t="s">
        <v>62</v>
      </c>
      <c r="AF70" t="s">
        <v>2301</v>
      </c>
      <c r="AG70" t="s">
        <v>81</v>
      </c>
      <c r="AH70" t="s">
        <v>82</v>
      </c>
      <c r="AI70" t="s">
        <v>2302</v>
      </c>
      <c r="AJ70" t="s">
        <v>2303</v>
      </c>
      <c r="AK70" t="s">
        <v>82</v>
      </c>
      <c r="AL70" t="s">
        <v>82</v>
      </c>
      <c r="AM70" t="s">
        <v>82</v>
      </c>
      <c r="AN70" t="s">
        <v>82</v>
      </c>
      <c r="AO70" s="1" t="s">
        <v>85</v>
      </c>
      <c r="AP70" s="1" t="s">
        <v>85</v>
      </c>
      <c r="AQ70" s="1" t="s">
        <v>85</v>
      </c>
      <c r="AR70" s="1" t="s">
        <v>85</v>
      </c>
      <c r="AS70" s="1" t="s">
        <v>86</v>
      </c>
      <c r="AT70" s="1" t="s">
        <v>86</v>
      </c>
      <c r="AU70" s="1" t="s">
        <v>86</v>
      </c>
      <c r="AV70" t="s">
        <v>88</v>
      </c>
      <c r="AW70" t="s">
        <v>89</v>
      </c>
      <c r="AY70" s="1" t="s">
        <v>82</v>
      </c>
      <c r="AZ70" t="s">
        <v>2304</v>
      </c>
      <c r="BA70" t="s">
        <v>91</v>
      </c>
      <c r="BB70" t="s">
        <v>91</v>
      </c>
      <c r="BD70" t="s">
        <v>82</v>
      </c>
      <c r="BE70" t="s">
        <v>92</v>
      </c>
      <c r="BF70" t="s">
        <v>6257</v>
      </c>
      <c r="BH70" t="s">
        <v>332</v>
      </c>
      <c r="BI70" s="2">
        <v>6</v>
      </c>
      <c r="BJ70" s="3">
        <v>42227</v>
      </c>
      <c r="BK70" s="7" t="s">
        <v>6081</v>
      </c>
      <c r="BM70">
        <v>33</v>
      </c>
    </row>
    <row r="71" spans="1:65" hidden="1" x14ac:dyDescent="0.25">
      <c r="A71" t="s">
        <v>368</v>
      </c>
      <c r="B71" t="s">
        <v>5196</v>
      </c>
      <c r="C71" t="s">
        <v>5197</v>
      </c>
      <c r="D71" t="s">
        <v>5198</v>
      </c>
      <c r="E71" s="3">
        <v>42219</v>
      </c>
      <c r="F71" t="s">
        <v>420</v>
      </c>
      <c r="G71" t="s">
        <v>62</v>
      </c>
      <c r="H71" t="s">
        <v>5199</v>
      </c>
      <c r="I71" t="s">
        <v>5200</v>
      </c>
      <c r="K71" t="s">
        <v>947</v>
      </c>
      <c r="L71" t="s">
        <v>948</v>
      </c>
      <c r="M71" t="s">
        <v>5201</v>
      </c>
      <c r="O71" s="1" t="s">
        <v>1017</v>
      </c>
      <c r="P71" s="1" t="s">
        <v>5202</v>
      </c>
      <c r="Q71" t="s">
        <v>70</v>
      </c>
      <c r="R71" s="2">
        <v>7</v>
      </c>
      <c r="S71" t="s">
        <v>5203</v>
      </c>
      <c r="U71" t="s">
        <v>332</v>
      </c>
      <c r="W71" t="s">
        <v>5986</v>
      </c>
      <c r="X71" t="s">
        <v>85</v>
      </c>
      <c r="Y71" s="1" t="s">
        <v>2670</v>
      </c>
      <c r="Z71" t="s">
        <v>5204</v>
      </c>
      <c r="AA71" s="1" t="s">
        <v>1337</v>
      </c>
      <c r="AB71" t="s">
        <v>506</v>
      </c>
      <c r="AD71" t="s">
        <v>160</v>
      </c>
      <c r="AE71" t="s">
        <v>62</v>
      </c>
      <c r="AF71" t="s">
        <v>5205</v>
      </c>
      <c r="AG71" t="s">
        <v>82</v>
      </c>
      <c r="AH71" t="s">
        <v>82</v>
      </c>
      <c r="AI71" t="s">
        <v>5206</v>
      </c>
      <c r="AJ71" t="s">
        <v>5207</v>
      </c>
      <c r="AK71" t="s">
        <v>5208</v>
      </c>
      <c r="AL71" t="s">
        <v>5209</v>
      </c>
      <c r="AM71" t="s">
        <v>82</v>
      </c>
      <c r="AN71" t="s">
        <v>82</v>
      </c>
      <c r="AO71" s="1" t="s">
        <v>85</v>
      </c>
      <c r="AP71" s="1" t="s">
        <v>85</v>
      </c>
      <c r="AQ71" s="1" t="s">
        <v>85</v>
      </c>
      <c r="AR71" s="1" t="s">
        <v>85</v>
      </c>
      <c r="AS71" s="1" t="s">
        <v>86</v>
      </c>
      <c r="AT71" s="1" t="s">
        <v>86</v>
      </c>
      <c r="AU71" s="1" t="s">
        <v>86</v>
      </c>
      <c r="AV71" t="s">
        <v>88</v>
      </c>
      <c r="AW71" t="s">
        <v>89</v>
      </c>
      <c r="AX71" s="1" t="s">
        <v>5210</v>
      </c>
      <c r="AY71" s="1" t="s">
        <v>403</v>
      </c>
      <c r="AZ71" t="s">
        <v>5211</v>
      </c>
      <c r="BA71" t="s">
        <v>91</v>
      </c>
      <c r="BB71" t="s">
        <v>91</v>
      </c>
      <c r="BD71" t="s">
        <v>82</v>
      </c>
      <c r="BE71" t="s">
        <v>92</v>
      </c>
      <c r="BF71" t="s">
        <v>6257</v>
      </c>
      <c r="BH71" t="s">
        <v>332</v>
      </c>
      <c r="BI71" s="2">
        <v>7</v>
      </c>
      <c r="BJ71" s="3">
        <v>42227</v>
      </c>
      <c r="BK71" s="7" t="s">
        <v>6081</v>
      </c>
      <c r="BM71">
        <v>33</v>
      </c>
    </row>
    <row r="72" spans="1:65" hidden="1" x14ac:dyDescent="0.25">
      <c r="A72" t="s">
        <v>368</v>
      </c>
      <c r="B72" t="s">
        <v>3240</v>
      </c>
      <c r="C72" t="s">
        <v>3241</v>
      </c>
      <c r="D72" t="s">
        <v>3242</v>
      </c>
      <c r="E72" s="3">
        <v>42219</v>
      </c>
      <c r="F72" t="s">
        <v>3243</v>
      </c>
      <c r="G72" t="s">
        <v>62</v>
      </c>
      <c r="H72" t="s">
        <v>3244</v>
      </c>
      <c r="I72" t="s">
        <v>3245</v>
      </c>
      <c r="K72" t="s">
        <v>947</v>
      </c>
      <c r="L72" t="s">
        <v>948</v>
      </c>
      <c r="M72" t="s">
        <v>2295</v>
      </c>
      <c r="O72" s="1" t="s">
        <v>1017</v>
      </c>
      <c r="P72" s="1" t="s">
        <v>3246</v>
      </c>
      <c r="Q72" t="s">
        <v>70</v>
      </c>
      <c r="R72" s="2">
        <v>8</v>
      </c>
      <c r="S72" t="s">
        <v>3247</v>
      </c>
      <c r="U72" t="s">
        <v>332</v>
      </c>
      <c r="W72" t="s">
        <v>5986</v>
      </c>
      <c r="X72" t="s">
        <v>596</v>
      </c>
      <c r="Y72" s="1" t="s">
        <v>659</v>
      </c>
      <c r="Z72" t="s">
        <v>3248</v>
      </c>
      <c r="AA72" s="1" t="s">
        <v>479</v>
      </c>
      <c r="AB72" t="s">
        <v>599</v>
      </c>
      <c r="AC72" s="1" t="s">
        <v>524</v>
      </c>
      <c r="AD72" t="s">
        <v>952</v>
      </c>
      <c r="AE72" t="s">
        <v>62</v>
      </c>
      <c r="AF72" t="s">
        <v>3249</v>
      </c>
      <c r="AG72" t="s">
        <v>81</v>
      </c>
      <c r="AH72" t="s">
        <v>82</v>
      </c>
      <c r="AI72" t="s">
        <v>3250</v>
      </c>
      <c r="AJ72" t="s">
        <v>3251</v>
      </c>
      <c r="AK72" t="s">
        <v>82</v>
      </c>
      <c r="AL72" t="s">
        <v>82</v>
      </c>
      <c r="AM72" t="s">
        <v>82</v>
      </c>
      <c r="AN72" t="s">
        <v>82</v>
      </c>
      <c r="AO72" s="1" t="s">
        <v>85</v>
      </c>
      <c r="AP72" s="1" t="s">
        <v>85</v>
      </c>
      <c r="AQ72" s="1" t="s">
        <v>85</v>
      </c>
      <c r="AR72" s="1" t="s">
        <v>85</v>
      </c>
      <c r="AS72" s="1" t="s">
        <v>86</v>
      </c>
      <c r="AT72" s="1" t="s">
        <v>86</v>
      </c>
      <c r="AU72" s="1" t="s">
        <v>86</v>
      </c>
      <c r="AV72" t="s">
        <v>88</v>
      </c>
      <c r="AW72" t="s">
        <v>89</v>
      </c>
      <c r="AY72" s="1" t="s">
        <v>82</v>
      </c>
      <c r="AZ72" t="s">
        <v>3252</v>
      </c>
      <c r="BA72" t="s">
        <v>91</v>
      </c>
      <c r="BB72" t="s">
        <v>91</v>
      </c>
      <c r="BD72" t="s">
        <v>82</v>
      </c>
      <c r="BE72" t="s">
        <v>92</v>
      </c>
      <c r="BF72" t="s">
        <v>6257</v>
      </c>
      <c r="BH72" t="s">
        <v>332</v>
      </c>
      <c r="BI72" s="2">
        <v>8</v>
      </c>
      <c r="BJ72" s="3">
        <v>42229</v>
      </c>
      <c r="BK72" s="7" t="s">
        <v>6081</v>
      </c>
      <c r="BM72">
        <v>33</v>
      </c>
    </row>
    <row r="73" spans="1:65" hidden="1" x14ac:dyDescent="0.25">
      <c r="A73" t="s">
        <v>368</v>
      </c>
      <c r="B73" t="s">
        <v>1939</v>
      </c>
      <c r="C73" t="s">
        <v>1940</v>
      </c>
      <c r="D73" t="s">
        <v>1941</v>
      </c>
      <c r="E73" s="3">
        <v>42219</v>
      </c>
      <c r="F73" t="s">
        <v>679</v>
      </c>
      <c r="G73" t="s">
        <v>62</v>
      </c>
      <c r="H73" t="s">
        <v>1942</v>
      </c>
      <c r="I73" t="s">
        <v>1943</v>
      </c>
      <c r="K73" t="s">
        <v>66</v>
      </c>
      <c r="L73" t="s">
        <v>499</v>
      </c>
      <c r="M73" t="s">
        <v>1944</v>
      </c>
      <c r="O73" s="1" t="s">
        <v>727</v>
      </c>
      <c r="P73" s="1" t="s">
        <v>1945</v>
      </c>
      <c r="Q73" t="s">
        <v>70</v>
      </c>
      <c r="R73" s="2">
        <v>9</v>
      </c>
      <c r="S73" t="s">
        <v>1946</v>
      </c>
      <c r="U73" t="s">
        <v>332</v>
      </c>
      <c r="W73" t="s">
        <v>5986</v>
      </c>
      <c r="X73" t="s">
        <v>478</v>
      </c>
      <c r="Z73" t="s">
        <v>160</v>
      </c>
      <c r="AB73" t="s">
        <v>160</v>
      </c>
      <c r="AD73" t="s">
        <v>160</v>
      </c>
      <c r="AE73" t="s">
        <v>62</v>
      </c>
      <c r="AF73" t="s">
        <v>1947</v>
      </c>
      <c r="AG73" t="s">
        <v>81</v>
      </c>
      <c r="AH73" t="s">
        <v>82</v>
      </c>
      <c r="AI73" t="s">
        <v>1948</v>
      </c>
      <c r="AJ73" t="s">
        <v>1949</v>
      </c>
      <c r="AK73" t="s">
        <v>82</v>
      </c>
      <c r="AL73" t="s">
        <v>82</v>
      </c>
      <c r="AM73" t="s">
        <v>82</v>
      </c>
      <c r="AN73" t="s">
        <v>82</v>
      </c>
      <c r="AO73" s="1" t="s">
        <v>85</v>
      </c>
      <c r="AP73" s="1" t="s">
        <v>85</v>
      </c>
      <c r="AQ73" s="1" t="s">
        <v>82</v>
      </c>
      <c r="AR73" s="1" t="s">
        <v>82</v>
      </c>
      <c r="AS73" s="1" t="s">
        <v>86</v>
      </c>
      <c r="AT73" s="1" t="s">
        <v>87</v>
      </c>
      <c r="AU73" s="1" t="s">
        <v>87</v>
      </c>
      <c r="AV73" t="s">
        <v>88</v>
      </c>
      <c r="AW73" t="s">
        <v>89</v>
      </c>
      <c r="AY73" s="1" t="s">
        <v>82</v>
      </c>
      <c r="AZ73" t="s">
        <v>1950</v>
      </c>
      <c r="BA73" t="s">
        <v>91</v>
      </c>
      <c r="BB73" t="s">
        <v>91</v>
      </c>
      <c r="BD73" t="s">
        <v>82</v>
      </c>
      <c r="BE73" t="s">
        <v>92</v>
      </c>
      <c r="BF73" t="s">
        <v>6257</v>
      </c>
      <c r="BH73" t="s">
        <v>332</v>
      </c>
      <c r="BI73" s="2">
        <v>9</v>
      </c>
      <c r="BJ73" s="3">
        <v>42227</v>
      </c>
      <c r="BK73" s="7" t="s">
        <v>6081</v>
      </c>
      <c r="BM73">
        <v>33</v>
      </c>
    </row>
    <row r="74" spans="1:65" hidden="1" x14ac:dyDescent="0.25">
      <c r="A74" t="s">
        <v>368</v>
      </c>
      <c r="B74" t="s">
        <v>5225</v>
      </c>
      <c r="C74" t="s">
        <v>5226</v>
      </c>
      <c r="D74" t="s">
        <v>5227</v>
      </c>
      <c r="E74" s="3">
        <v>42219</v>
      </c>
      <c r="F74" t="s">
        <v>273</v>
      </c>
      <c r="G74" t="s">
        <v>62</v>
      </c>
      <c r="H74" t="s">
        <v>5228</v>
      </c>
      <c r="I74" t="s">
        <v>5229</v>
      </c>
      <c r="K74" t="s">
        <v>66</v>
      </c>
      <c r="L74" t="s">
        <v>352</v>
      </c>
      <c r="M74" t="s">
        <v>5230</v>
      </c>
      <c r="O74" s="1" t="s">
        <v>154</v>
      </c>
      <c r="P74" s="1" t="s">
        <v>5231</v>
      </c>
      <c r="Q74" t="s">
        <v>70</v>
      </c>
      <c r="R74" s="2">
        <v>10</v>
      </c>
      <c r="S74" t="s">
        <v>5232</v>
      </c>
      <c r="U74" t="s">
        <v>332</v>
      </c>
      <c r="W74" t="s">
        <v>5986</v>
      </c>
      <c r="X74" t="s">
        <v>107</v>
      </c>
      <c r="Y74" s="1" t="s">
        <v>659</v>
      </c>
      <c r="Z74" t="s">
        <v>5233</v>
      </c>
      <c r="AA74" s="1" t="s">
        <v>134</v>
      </c>
      <c r="AB74" t="s">
        <v>5234</v>
      </c>
      <c r="AC74" s="1" t="s">
        <v>97</v>
      </c>
      <c r="AD74" t="s">
        <v>5235</v>
      </c>
      <c r="AE74" t="s">
        <v>62</v>
      </c>
      <c r="AF74" t="s">
        <v>5236</v>
      </c>
      <c r="AG74" t="s">
        <v>81</v>
      </c>
      <c r="AH74" t="s">
        <v>82</v>
      </c>
      <c r="AI74" t="s">
        <v>2700</v>
      </c>
      <c r="AJ74" t="s">
        <v>5237</v>
      </c>
      <c r="AK74" t="s">
        <v>82</v>
      </c>
      <c r="AL74" t="s">
        <v>82</v>
      </c>
      <c r="AM74" t="s">
        <v>82</v>
      </c>
      <c r="AN74" t="s">
        <v>82</v>
      </c>
      <c r="AO74" s="1" t="s">
        <v>82</v>
      </c>
      <c r="AP74" s="1" t="s">
        <v>82</v>
      </c>
      <c r="AQ74" s="1" t="s">
        <v>85</v>
      </c>
      <c r="AR74" s="1" t="s">
        <v>82</v>
      </c>
      <c r="AS74" s="1" t="s">
        <v>117</v>
      </c>
      <c r="AT74" s="1" t="s">
        <v>86</v>
      </c>
      <c r="AU74" s="1" t="s">
        <v>87</v>
      </c>
      <c r="AV74" t="s">
        <v>88</v>
      </c>
      <c r="AW74" t="s">
        <v>89</v>
      </c>
      <c r="AY74" s="1" t="s">
        <v>82</v>
      </c>
      <c r="AZ74" t="s">
        <v>5238</v>
      </c>
      <c r="BA74" t="s">
        <v>91</v>
      </c>
      <c r="BB74" t="s">
        <v>91</v>
      </c>
      <c r="BD74" t="s">
        <v>82</v>
      </c>
      <c r="BE74" t="s">
        <v>92</v>
      </c>
      <c r="BF74" t="s">
        <v>6257</v>
      </c>
      <c r="BH74" t="s">
        <v>332</v>
      </c>
      <c r="BI74" s="2">
        <v>10</v>
      </c>
      <c r="BJ74" s="3">
        <v>42231</v>
      </c>
      <c r="BK74" s="7" t="s">
        <v>6081</v>
      </c>
      <c r="BM74">
        <v>33</v>
      </c>
    </row>
    <row r="75" spans="1:65" hidden="1" x14ac:dyDescent="0.25">
      <c r="A75" t="s">
        <v>368</v>
      </c>
      <c r="B75" t="s">
        <v>1630</v>
      </c>
      <c r="C75" t="s">
        <v>1631</v>
      </c>
      <c r="D75" t="s">
        <v>1632</v>
      </c>
      <c r="E75" s="3">
        <v>42219</v>
      </c>
      <c r="F75" t="s">
        <v>1633</v>
      </c>
      <c r="G75" t="s">
        <v>62</v>
      </c>
      <c r="H75" t="s">
        <v>1634</v>
      </c>
      <c r="I75" t="s">
        <v>1635</v>
      </c>
      <c r="J75" t="s">
        <v>65</v>
      </c>
      <c r="K75" t="s">
        <v>66</v>
      </c>
      <c r="L75" t="s">
        <v>352</v>
      </c>
      <c r="M75" t="s">
        <v>353</v>
      </c>
      <c r="O75" s="1" t="s">
        <v>467</v>
      </c>
      <c r="P75" s="1" t="s">
        <v>1636</v>
      </c>
      <c r="Q75" t="s">
        <v>70</v>
      </c>
      <c r="R75" s="2">
        <v>11</v>
      </c>
      <c r="S75" t="s">
        <v>1637</v>
      </c>
      <c r="U75" t="s">
        <v>332</v>
      </c>
      <c r="W75" t="s">
        <v>5986</v>
      </c>
      <c r="X75" t="s">
        <v>596</v>
      </c>
      <c r="Y75" s="1" t="s">
        <v>147</v>
      </c>
      <c r="Z75" t="s">
        <v>1638</v>
      </c>
      <c r="AA75" s="1" t="s">
        <v>986</v>
      </c>
      <c r="AB75" t="s">
        <v>1638</v>
      </c>
      <c r="AC75" s="1" t="s">
        <v>1639</v>
      </c>
      <c r="AD75" t="s">
        <v>1640</v>
      </c>
      <c r="AE75" t="s">
        <v>62</v>
      </c>
      <c r="AF75" t="s">
        <v>1641</v>
      </c>
      <c r="AG75" t="s">
        <v>81</v>
      </c>
      <c r="AH75" t="s">
        <v>82</v>
      </c>
      <c r="AI75" t="s">
        <v>1642</v>
      </c>
      <c r="AJ75" t="s">
        <v>1643</v>
      </c>
      <c r="AK75" t="s">
        <v>82</v>
      </c>
      <c r="AL75" t="s">
        <v>82</v>
      </c>
      <c r="AM75" t="s">
        <v>82</v>
      </c>
      <c r="AN75" t="s">
        <v>82</v>
      </c>
      <c r="AO75" s="1" t="s">
        <v>85</v>
      </c>
      <c r="AP75" s="1" t="s">
        <v>85</v>
      </c>
      <c r="AQ75" s="1" t="s">
        <v>82</v>
      </c>
      <c r="AR75" s="1" t="s">
        <v>85</v>
      </c>
      <c r="AS75" s="1" t="s">
        <v>86</v>
      </c>
      <c r="AT75" s="1" t="s">
        <v>87</v>
      </c>
      <c r="AU75" s="1" t="s">
        <v>86</v>
      </c>
      <c r="AV75" t="s">
        <v>88</v>
      </c>
      <c r="AW75" t="s">
        <v>89</v>
      </c>
      <c r="AY75" s="1" t="s">
        <v>82</v>
      </c>
      <c r="AZ75" t="s">
        <v>1644</v>
      </c>
      <c r="BA75" t="s">
        <v>91</v>
      </c>
      <c r="BB75" t="s">
        <v>91</v>
      </c>
      <c r="BD75" t="s">
        <v>82</v>
      </c>
      <c r="BE75" t="s">
        <v>92</v>
      </c>
      <c r="BF75" t="s">
        <v>6257</v>
      </c>
      <c r="BH75" t="s">
        <v>332</v>
      </c>
      <c r="BI75" s="2">
        <v>11</v>
      </c>
      <c r="BJ75" s="3">
        <v>42230</v>
      </c>
      <c r="BK75" s="7" t="s">
        <v>6261</v>
      </c>
      <c r="BL75" s="8">
        <v>236.55</v>
      </c>
      <c r="BM75">
        <v>33</v>
      </c>
    </row>
    <row r="76" spans="1:65" hidden="1" x14ac:dyDescent="0.25">
      <c r="A76" t="s">
        <v>368</v>
      </c>
      <c r="B76" t="s">
        <v>2393</v>
      </c>
      <c r="C76" t="s">
        <v>2394</v>
      </c>
      <c r="D76" t="s">
        <v>2395</v>
      </c>
      <c r="E76" s="3">
        <v>42219</v>
      </c>
      <c r="F76" t="s">
        <v>773</v>
      </c>
      <c r="G76" t="s">
        <v>62</v>
      </c>
      <c r="H76" t="s">
        <v>2396</v>
      </c>
      <c r="I76" t="s">
        <v>2397</v>
      </c>
      <c r="K76" t="s">
        <v>66</v>
      </c>
      <c r="L76" t="s">
        <v>536</v>
      </c>
      <c r="M76" t="s">
        <v>2398</v>
      </c>
      <c r="O76" s="1" t="s">
        <v>2406</v>
      </c>
      <c r="P76" s="1" t="s">
        <v>6017</v>
      </c>
      <c r="Q76" t="s">
        <v>70</v>
      </c>
      <c r="R76" s="2">
        <v>12</v>
      </c>
      <c r="S76" t="s">
        <v>2399</v>
      </c>
      <c r="U76" t="s">
        <v>332</v>
      </c>
      <c r="W76" t="s">
        <v>5986</v>
      </c>
      <c r="X76" t="s">
        <v>107</v>
      </c>
      <c r="Y76" s="1" t="s">
        <v>717</v>
      </c>
      <c r="Z76" t="s">
        <v>1174</v>
      </c>
      <c r="AA76" s="1" t="s">
        <v>361</v>
      </c>
      <c r="AB76" t="s">
        <v>2400</v>
      </c>
      <c r="AC76" s="1" t="s">
        <v>837</v>
      </c>
      <c r="AD76" t="s">
        <v>1863</v>
      </c>
      <c r="AE76" t="s">
        <v>62</v>
      </c>
      <c r="AF76" t="s">
        <v>2401</v>
      </c>
      <c r="AG76" t="s">
        <v>81</v>
      </c>
      <c r="AH76" t="s">
        <v>82</v>
      </c>
      <c r="AI76" t="s">
        <v>2402</v>
      </c>
      <c r="AJ76" t="s">
        <v>2403</v>
      </c>
      <c r="AK76" t="s">
        <v>82</v>
      </c>
      <c r="AL76" t="s">
        <v>82</v>
      </c>
      <c r="AM76" t="s">
        <v>82</v>
      </c>
      <c r="AN76" t="s">
        <v>82</v>
      </c>
      <c r="AO76" s="1" t="s">
        <v>82</v>
      </c>
      <c r="AP76" s="1" t="s">
        <v>82</v>
      </c>
      <c r="AQ76" s="1" t="s">
        <v>85</v>
      </c>
      <c r="AR76" s="1" t="s">
        <v>82</v>
      </c>
      <c r="AS76" s="1" t="s">
        <v>117</v>
      </c>
      <c r="AT76" s="1" t="s">
        <v>86</v>
      </c>
      <c r="AU76" s="1" t="s">
        <v>87</v>
      </c>
      <c r="AV76" t="s">
        <v>88</v>
      </c>
      <c r="AW76" t="s">
        <v>89</v>
      </c>
      <c r="AY76" s="1" t="s">
        <v>82</v>
      </c>
      <c r="AZ76" t="s">
        <v>2404</v>
      </c>
      <c r="BA76" t="s">
        <v>91</v>
      </c>
      <c r="BB76" t="s">
        <v>2405</v>
      </c>
      <c r="BC76" s="1" t="s">
        <v>143</v>
      </c>
      <c r="BD76" t="s">
        <v>82</v>
      </c>
      <c r="BE76" t="s">
        <v>92</v>
      </c>
      <c r="BF76" t="s">
        <v>6257</v>
      </c>
      <c r="BH76" t="s">
        <v>332</v>
      </c>
      <c r="BI76" s="2">
        <v>12</v>
      </c>
      <c r="BJ76" s="3">
        <v>42226</v>
      </c>
      <c r="BK76" s="7" t="s">
        <v>6261</v>
      </c>
      <c r="BL76" s="8">
        <v>70.88</v>
      </c>
      <c r="BM76">
        <v>33</v>
      </c>
    </row>
    <row r="77" spans="1:65" hidden="1" x14ac:dyDescent="0.25">
      <c r="A77" t="s">
        <v>368</v>
      </c>
      <c r="B77" t="s">
        <v>493</v>
      </c>
      <c r="C77" t="s">
        <v>494</v>
      </c>
      <c r="D77" t="s">
        <v>495</v>
      </c>
      <c r="E77" s="3">
        <v>42219</v>
      </c>
      <c r="F77" t="s">
        <v>496</v>
      </c>
      <c r="G77" t="s">
        <v>62</v>
      </c>
      <c r="H77" t="s">
        <v>497</v>
      </c>
      <c r="I77" t="s">
        <v>498</v>
      </c>
      <c r="K77" t="s">
        <v>66</v>
      </c>
      <c r="L77" t="s">
        <v>499</v>
      </c>
      <c r="M77" t="s">
        <v>500</v>
      </c>
      <c r="O77" s="1" t="s">
        <v>367</v>
      </c>
      <c r="P77" s="1" t="s">
        <v>5991</v>
      </c>
      <c r="Q77" t="s">
        <v>70</v>
      </c>
      <c r="R77" s="2">
        <v>13</v>
      </c>
      <c r="S77" t="s">
        <v>501</v>
      </c>
      <c r="U77" t="s">
        <v>332</v>
      </c>
      <c r="W77" t="s">
        <v>5986</v>
      </c>
      <c r="X77" t="s">
        <v>107</v>
      </c>
      <c r="Y77" s="1" t="s">
        <v>235</v>
      </c>
      <c r="Z77" t="s">
        <v>502</v>
      </c>
      <c r="AA77" s="1" t="s">
        <v>503</v>
      </c>
      <c r="AB77" t="s">
        <v>504</v>
      </c>
      <c r="AC77" s="1" t="s">
        <v>505</v>
      </c>
      <c r="AD77" t="s">
        <v>506</v>
      </c>
      <c r="AE77" t="s">
        <v>62</v>
      </c>
      <c r="AF77" t="s">
        <v>507</v>
      </c>
      <c r="AG77" t="s">
        <v>81</v>
      </c>
      <c r="AH77" t="s">
        <v>82</v>
      </c>
      <c r="AI77" t="s">
        <v>508</v>
      </c>
      <c r="AJ77" t="s">
        <v>509</v>
      </c>
      <c r="AK77" t="s">
        <v>82</v>
      </c>
      <c r="AL77" t="s">
        <v>82</v>
      </c>
      <c r="AM77" t="s">
        <v>82</v>
      </c>
      <c r="AN77" t="s">
        <v>82</v>
      </c>
      <c r="AO77" s="1" t="s">
        <v>85</v>
      </c>
      <c r="AP77" s="1" t="s">
        <v>85</v>
      </c>
      <c r="AQ77" s="1" t="s">
        <v>85</v>
      </c>
      <c r="AR77" s="1" t="s">
        <v>82</v>
      </c>
      <c r="AS77" s="1" t="s">
        <v>86</v>
      </c>
      <c r="AT77" s="1" t="s">
        <v>86</v>
      </c>
      <c r="AU77" s="1" t="s">
        <v>87</v>
      </c>
      <c r="AV77" t="s">
        <v>88</v>
      </c>
      <c r="AW77" t="s">
        <v>89</v>
      </c>
      <c r="AX77" s="1" t="s">
        <v>510</v>
      </c>
      <c r="AY77" s="1" t="s">
        <v>85</v>
      </c>
      <c r="AZ77" t="s">
        <v>511</v>
      </c>
      <c r="BA77" t="s">
        <v>91</v>
      </c>
      <c r="BB77" t="s">
        <v>91</v>
      </c>
      <c r="BC77" s="1" t="s">
        <v>143</v>
      </c>
      <c r="BD77" t="s">
        <v>82</v>
      </c>
      <c r="BE77" t="s">
        <v>92</v>
      </c>
      <c r="BF77" t="s">
        <v>6257</v>
      </c>
      <c r="BH77" t="s">
        <v>332</v>
      </c>
      <c r="BI77" s="2">
        <v>13</v>
      </c>
      <c r="BJ77" s="3">
        <v>42224</v>
      </c>
      <c r="BK77" s="7" t="s">
        <v>6261</v>
      </c>
      <c r="BL77" s="8">
        <v>128.34</v>
      </c>
      <c r="BM77">
        <v>32</v>
      </c>
    </row>
    <row r="78" spans="1:65" hidden="1" x14ac:dyDescent="0.25">
      <c r="A78" t="s">
        <v>368</v>
      </c>
      <c r="B78" t="s">
        <v>3402</v>
      </c>
      <c r="C78" t="s">
        <v>3403</v>
      </c>
      <c r="D78" t="s">
        <v>3404</v>
      </c>
      <c r="E78" s="3">
        <v>42219</v>
      </c>
      <c r="F78" t="s">
        <v>3405</v>
      </c>
      <c r="G78" t="s">
        <v>62</v>
      </c>
      <c r="H78" t="s">
        <v>3406</v>
      </c>
      <c r="I78" t="s">
        <v>3407</v>
      </c>
      <c r="K78" t="s">
        <v>66</v>
      </c>
      <c r="L78" t="s">
        <v>352</v>
      </c>
      <c r="M78" t="s">
        <v>3408</v>
      </c>
      <c r="O78" s="1" t="s">
        <v>1266</v>
      </c>
      <c r="P78" s="1" t="s">
        <v>6035</v>
      </c>
      <c r="Q78" t="s">
        <v>70</v>
      </c>
      <c r="R78" s="2">
        <v>14</v>
      </c>
      <c r="S78" t="s">
        <v>3409</v>
      </c>
      <c r="U78" t="s">
        <v>332</v>
      </c>
      <c r="W78" t="s">
        <v>5986</v>
      </c>
      <c r="X78" t="s">
        <v>107</v>
      </c>
      <c r="Y78" s="1" t="s">
        <v>74</v>
      </c>
      <c r="Z78" t="s">
        <v>600</v>
      </c>
      <c r="AA78" s="1" t="s">
        <v>359</v>
      </c>
      <c r="AB78" t="s">
        <v>3410</v>
      </c>
      <c r="AC78" s="1" t="s">
        <v>1305</v>
      </c>
      <c r="AD78" t="s">
        <v>3411</v>
      </c>
      <c r="AE78" t="s">
        <v>62</v>
      </c>
      <c r="AF78" t="s">
        <v>3412</v>
      </c>
      <c r="AG78" t="s">
        <v>81</v>
      </c>
      <c r="AH78" t="s">
        <v>82</v>
      </c>
      <c r="AI78" t="s">
        <v>3413</v>
      </c>
      <c r="AJ78" t="s">
        <v>3414</v>
      </c>
      <c r="AK78" t="s">
        <v>82</v>
      </c>
      <c r="AL78" t="s">
        <v>82</v>
      </c>
      <c r="AM78" t="s">
        <v>82</v>
      </c>
      <c r="AN78" t="s">
        <v>82</v>
      </c>
      <c r="AO78" s="1" t="s">
        <v>85</v>
      </c>
      <c r="AP78" s="1" t="s">
        <v>85</v>
      </c>
      <c r="AQ78" s="1" t="s">
        <v>85</v>
      </c>
      <c r="AR78" s="1" t="s">
        <v>82</v>
      </c>
      <c r="AS78" s="1" t="s">
        <v>86</v>
      </c>
      <c r="AT78" s="1" t="s">
        <v>86</v>
      </c>
      <c r="AU78" s="1" t="s">
        <v>87</v>
      </c>
      <c r="AV78" t="s">
        <v>88</v>
      </c>
      <c r="AW78" t="s">
        <v>89</v>
      </c>
      <c r="AX78" s="1" t="s">
        <v>3415</v>
      </c>
      <c r="AY78" s="1" t="s">
        <v>85</v>
      </c>
      <c r="AZ78" t="s">
        <v>3416</v>
      </c>
      <c r="BA78" t="s">
        <v>91</v>
      </c>
      <c r="BB78" t="s">
        <v>91</v>
      </c>
      <c r="BC78" s="1" t="s">
        <v>143</v>
      </c>
      <c r="BD78" t="s">
        <v>82</v>
      </c>
      <c r="BE78" t="s">
        <v>92</v>
      </c>
      <c r="BF78" t="s">
        <v>6257</v>
      </c>
      <c r="BH78" t="s">
        <v>332</v>
      </c>
      <c r="BI78" s="2">
        <v>14</v>
      </c>
      <c r="BJ78" s="3">
        <v>42231</v>
      </c>
      <c r="BK78" s="7" t="s">
        <v>6081</v>
      </c>
      <c r="BM78">
        <v>33</v>
      </c>
    </row>
    <row r="79" spans="1:65" hidden="1" x14ac:dyDescent="0.25">
      <c r="A79" t="s">
        <v>368</v>
      </c>
      <c r="B79" t="s">
        <v>1820</v>
      </c>
      <c r="C79" t="s">
        <v>1821</v>
      </c>
      <c r="D79" t="s">
        <v>1822</v>
      </c>
      <c r="E79" s="3">
        <v>42219</v>
      </c>
      <c r="F79" t="s">
        <v>1698</v>
      </c>
      <c r="G79" t="s">
        <v>62</v>
      </c>
      <c r="H79" t="s">
        <v>1823</v>
      </c>
      <c r="I79" t="s">
        <v>1824</v>
      </c>
      <c r="J79" t="s">
        <v>1825</v>
      </c>
      <c r="K79" t="s">
        <v>66</v>
      </c>
      <c r="L79" t="s">
        <v>536</v>
      </c>
      <c r="M79" t="s">
        <v>777</v>
      </c>
      <c r="O79" s="1" t="s">
        <v>1826</v>
      </c>
      <c r="P79" s="1" t="s">
        <v>6007</v>
      </c>
      <c r="Q79" t="s">
        <v>70</v>
      </c>
      <c r="R79" s="2">
        <v>15</v>
      </c>
      <c r="S79" t="s">
        <v>1827</v>
      </c>
      <c r="U79" t="s">
        <v>332</v>
      </c>
      <c r="W79" t="s">
        <v>5986</v>
      </c>
      <c r="X79" t="s">
        <v>107</v>
      </c>
      <c r="Y79" s="1" t="s">
        <v>396</v>
      </c>
      <c r="Z79" t="s">
        <v>1828</v>
      </c>
      <c r="AA79" s="1" t="s">
        <v>1656</v>
      </c>
      <c r="AB79" t="s">
        <v>1829</v>
      </c>
      <c r="AC79" s="1" t="s">
        <v>902</v>
      </c>
      <c r="AD79" t="s">
        <v>1396</v>
      </c>
      <c r="AE79" t="s">
        <v>62</v>
      </c>
      <c r="AF79" t="s">
        <v>1830</v>
      </c>
      <c r="AG79" t="s">
        <v>81</v>
      </c>
      <c r="AH79" t="s">
        <v>82</v>
      </c>
      <c r="AI79" t="s">
        <v>1831</v>
      </c>
      <c r="AJ79" t="s">
        <v>1832</v>
      </c>
      <c r="AK79" t="s">
        <v>82</v>
      </c>
      <c r="AL79" t="s">
        <v>82</v>
      </c>
      <c r="AM79" t="s">
        <v>82</v>
      </c>
      <c r="AN79" t="s">
        <v>82</v>
      </c>
      <c r="AO79" s="1" t="s">
        <v>82</v>
      </c>
      <c r="AP79" s="1" t="s">
        <v>82</v>
      </c>
      <c r="AQ79" s="1" t="s">
        <v>85</v>
      </c>
      <c r="AR79" s="1" t="s">
        <v>82</v>
      </c>
      <c r="AS79" s="1" t="s">
        <v>117</v>
      </c>
      <c r="AT79" s="1" t="s">
        <v>86</v>
      </c>
      <c r="AU79" s="1" t="s">
        <v>87</v>
      </c>
      <c r="AV79" t="s">
        <v>88</v>
      </c>
      <c r="AW79" t="s">
        <v>89</v>
      </c>
      <c r="AX79" s="1" t="s">
        <v>1833</v>
      </c>
      <c r="AY79" s="1" t="s">
        <v>403</v>
      </c>
      <c r="AZ79" t="s">
        <v>1834</v>
      </c>
      <c r="BA79" t="s">
        <v>91</v>
      </c>
      <c r="BB79" t="s">
        <v>91</v>
      </c>
      <c r="BC79" s="1" t="s">
        <v>143</v>
      </c>
      <c r="BD79" t="s">
        <v>85</v>
      </c>
      <c r="BE79" t="s">
        <v>92</v>
      </c>
      <c r="BF79" t="s">
        <v>6257</v>
      </c>
      <c r="BH79" t="s">
        <v>332</v>
      </c>
      <c r="BI79" s="2">
        <v>15</v>
      </c>
      <c r="BJ79" s="3">
        <v>42229</v>
      </c>
      <c r="BK79" s="7" t="s">
        <v>6081</v>
      </c>
      <c r="BM79">
        <v>33</v>
      </c>
    </row>
    <row r="80" spans="1:65" hidden="1" x14ac:dyDescent="0.25">
      <c r="A80" t="s">
        <v>368</v>
      </c>
      <c r="B80" t="s">
        <v>820</v>
      </c>
      <c r="C80" t="s">
        <v>821</v>
      </c>
      <c r="D80" t="s">
        <v>822</v>
      </c>
      <c r="E80" s="3">
        <v>42219</v>
      </c>
      <c r="F80" t="s">
        <v>132</v>
      </c>
      <c r="G80" t="s">
        <v>62</v>
      </c>
      <c r="H80" t="s">
        <v>823</v>
      </c>
      <c r="I80" t="s">
        <v>824</v>
      </c>
      <c r="K80" t="s">
        <v>66</v>
      </c>
      <c r="L80" t="s">
        <v>352</v>
      </c>
      <c r="M80" t="s">
        <v>825</v>
      </c>
      <c r="N80" t="s">
        <v>826</v>
      </c>
      <c r="O80" s="1" t="s">
        <v>154</v>
      </c>
      <c r="P80" s="1" t="s">
        <v>827</v>
      </c>
      <c r="Q80" t="s">
        <v>70</v>
      </c>
      <c r="R80" s="2">
        <v>16</v>
      </c>
      <c r="S80" t="s">
        <v>828</v>
      </c>
      <c r="T80" t="s">
        <v>829</v>
      </c>
      <c r="U80" t="s">
        <v>332</v>
      </c>
      <c r="W80" t="s">
        <v>5986</v>
      </c>
      <c r="X80" t="s">
        <v>478</v>
      </c>
      <c r="Z80" t="s">
        <v>160</v>
      </c>
      <c r="AB80" t="s">
        <v>160</v>
      </c>
      <c r="AD80" t="s">
        <v>160</v>
      </c>
      <c r="AE80" t="s">
        <v>62</v>
      </c>
      <c r="AF80" t="s">
        <v>830</v>
      </c>
      <c r="AG80" t="s">
        <v>81</v>
      </c>
      <c r="AH80" t="s">
        <v>82</v>
      </c>
      <c r="AI80" t="s">
        <v>831</v>
      </c>
      <c r="AJ80" t="s">
        <v>832</v>
      </c>
      <c r="AK80" t="s">
        <v>82</v>
      </c>
      <c r="AL80" t="s">
        <v>82</v>
      </c>
      <c r="AM80" t="s">
        <v>82</v>
      </c>
      <c r="AN80" t="s">
        <v>82</v>
      </c>
      <c r="AO80" s="1" t="s">
        <v>82</v>
      </c>
      <c r="AP80" s="1" t="s">
        <v>82</v>
      </c>
      <c r="AQ80" s="1" t="s">
        <v>85</v>
      </c>
      <c r="AR80" s="1" t="s">
        <v>82</v>
      </c>
      <c r="AS80" s="1" t="s">
        <v>117</v>
      </c>
      <c r="AT80" s="1" t="s">
        <v>86</v>
      </c>
      <c r="AU80" s="1" t="s">
        <v>87</v>
      </c>
      <c r="AV80" t="s">
        <v>88</v>
      </c>
      <c r="AW80" t="s">
        <v>89</v>
      </c>
      <c r="AY80" s="1" t="s">
        <v>82</v>
      </c>
      <c r="AZ80" t="s">
        <v>833</v>
      </c>
      <c r="BA80" t="s">
        <v>91</v>
      </c>
      <c r="BB80" t="s">
        <v>91</v>
      </c>
      <c r="BD80" t="s">
        <v>82</v>
      </c>
      <c r="BE80" t="s">
        <v>92</v>
      </c>
      <c r="BF80" t="s">
        <v>6257</v>
      </c>
      <c r="BH80" t="s">
        <v>332</v>
      </c>
      <c r="BI80" s="2">
        <v>16</v>
      </c>
      <c r="BJ80" s="3">
        <v>42231</v>
      </c>
      <c r="BK80" s="7" t="s">
        <v>6081</v>
      </c>
      <c r="BM80">
        <v>33</v>
      </c>
    </row>
    <row r="81" spans="1:66" hidden="1" x14ac:dyDescent="0.25">
      <c r="A81" t="s">
        <v>368</v>
      </c>
      <c r="B81" t="s">
        <v>4306</v>
      </c>
      <c r="C81" t="s">
        <v>4307</v>
      </c>
      <c r="D81" t="s">
        <v>4308</v>
      </c>
      <c r="E81" s="3">
        <v>42219</v>
      </c>
      <c r="F81" t="s">
        <v>108</v>
      </c>
      <c r="G81" t="s">
        <v>62</v>
      </c>
      <c r="H81" t="s">
        <v>4309</v>
      </c>
      <c r="I81" t="s">
        <v>4310</v>
      </c>
      <c r="K81" t="s">
        <v>66</v>
      </c>
      <c r="L81" t="s">
        <v>536</v>
      </c>
      <c r="M81" t="s">
        <v>2020</v>
      </c>
      <c r="O81" s="1" t="s">
        <v>926</v>
      </c>
      <c r="P81" s="1" t="s">
        <v>4311</v>
      </c>
      <c r="Q81" t="s">
        <v>70</v>
      </c>
      <c r="R81" s="2">
        <v>17</v>
      </c>
      <c r="S81" t="s">
        <v>4312</v>
      </c>
      <c r="U81" t="s">
        <v>332</v>
      </c>
      <c r="W81" t="s">
        <v>5986</v>
      </c>
      <c r="X81" t="s">
        <v>107</v>
      </c>
      <c r="Y81" s="1" t="s">
        <v>1862</v>
      </c>
      <c r="Z81" t="s">
        <v>4313</v>
      </c>
      <c r="AA81" s="1" t="s">
        <v>524</v>
      </c>
      <c r="AB81" t="s">
        <v>599</v>
      </c>
      <c r="AC81" s="1" t="s">
        <v>662</v>
      </c>
      <c r="AD81" t="s">
        <v>4314</v>
      </c>
      <c r="AE81" t="s">
        <v>62</v>
      </c>
      <c r="AF81" t="s">
        <v>4315</v>
      </c>
      <c r="AG81" t="s">
        <v>81</v>
      </c>
      <c r="AH81" t="s">
        <v>82</v>
      </c>
      <c r="AI81" t="s">
        <v>4316</v>
      </c>
      <c r="AJ81" t="s">
        <v>4317</v>
      </c>
      <c r="AK81" t="s">
        <v>82</v>
      </c>
      <c r="AL81" t="s">
        <v>82</v>
      </c>
      <c r="AM81" t="s">
        <v>82</v>
      </c>
      <c r="AN81" t="s">
        <v>82</v>
      </c>
      <c r="AO81" s="1" t="s">
        <v>85</v>
      </c>
      <c r="AP81" s="1" t="s">
        <v>85</v>
      </c>
      <c r="AQ81" s="1" t="s">
        <v>85</v>
      </c>
      <c r="AR81" s="1" t="s">
        <v>85</v>
      </c>
      <c r="AS81" s="1" t="s">
        <v>86</v>
      </c>
      <c r="AT81" s="1" t="s">
        <v>86</v>
      </c>
      <c r="AU81" s="1" t="s">
        <v>86</v>
      </c>
      <c r="AV81" t="s">
        <v>88</v>
      </c>
      <c r="AW81" t="s">
        <v>89</v>
      </c>
      <c r="AY81" s="1" t="s">
        <v>82</v>
      </c>
      <c r="AZ81" t="s">
        <v>4318</v>
      </c>
      <c r="BA81" t="s">
        <v>91</v>
      </c>
      <c r="BB81" t="s">
        <v>91</v>
      </c>
      <c r="BD81" t="s">
        <v>82</v>
      </c>
      <c r="BE81" t="s">
        <v>92</v>
      </c>
      <c r="BF81" t="s">
        <v>6257</v>
      </c>
      <c r="BH81" t="s">
        <v>332</v>
      </c>
      <c r="BI81" s="2">
        <v>17</v>
      </c>
      <c r="BJ81" s="3">
        <v>42230</v>
      </c>
      <c r="BK81" s="7" t="s">
        <v>6081</v>
      </c>
      <c r="BM81">
        <v>33</v>
      </c>
    </row>
    <row r="82" spans="1:66" hidden="1" x14ac:dyDescent="0.25">
      <c r="A82" t="s">
        <v>368</v>
      </c>
      <c r="B82" t="s">
        <v>770</v>
      </c>
      <c r="C82" t="s">
        <v>771</v>
      </c>
      <c r="D82" t="s">
        <v>772</v>
      </c>
      <c r="E82" s="3">
        <v>42219</v>
      </c>
      <c r="F82" t="s">
        <v>773</v>
      </c>
      <c r="G82" t="s">
        <v>62</v>
      </c>
      <c r="H82" t="s">
        <v>774</v>
      </c>
      <c r="I82" t="s">
        <v>775</v>
      </c>
      <c r="J82" t="s">
        <v>776</v>
      </c>
      <c r="K82" t="s">
        <v>66</v>
      </c>
      <c r="L82" t="s">
        <v>536</v>
      </c>
      <c r="M82" t="s">
        <v>777</v>
      </c>
      <c r="O82" s="1" t="s">
        <v>778</v>
      </c>
      <c r="P82" s="1" t="s">
        <v>779</v>
      </c>
      <c r="Q82" t="s">
        <v>70</v>
      </c>
      <c r="R82" s="2">
        <v>18</v>
      </c>
      <c r="S82" t="s">
        <v>780</v>
      </c>
      <c r="U82" t="s">
        <v>332</v>
      </c>
      <c r="W82" t="s">
        <v>5986</v>
      </c>
      <c r="X82" t="s">
        <v>107</v>
      </c>
      <c r="Y82" s="1" t="s">
        <v>246</v>
      </c>
      <c r="Z82" t="s">
        <v>781</v>
      </c>
      <c r="AA82" s="1" t="s">
        <v>417</v>
      </c>
      <c r="AB82" t="s">
        <v>781</v>
      </c>
      <c r="AC82" s="1" t="s">
        <v>273</v>
      </c>
      <c r="AD82" t="s">
        <v>782</v>
      </c>
      <c r="AE82" t="s">
        <v>62</v>
      </c>
      <c r="AF82" t="s">
        <v>783</v>
      </c>
      <c r="AG82" t="s">
        <v>81</v>
      </c>
      <c r="AH82" t="s">
        <v>82</v>
      </c>
      <c r="AI82" t="s">
        <v>784</v>
      </c>
      <c r="AJ82" t="s">
        <v>785</v>
      </c>
      <c r="AK82" t="s">
        <v>82</v>
      </c>
      <c r="AL82" t="s">
        <v>82</v>
      </c>
      <c r="AM82" t="s">
        <v>82</v>
      </c>
      <c r="AN82" t="s">
        <v>82</v>
      </c>
      <c r="AO82" s="1" t="s">
        <v>85</v>
      </c>
      <c r="AP82" s="1" t="s">
        <v>85</v>
      </c>
      <c r="AQ82" s="1" t="s">
        <v>85</v>
      </c>
      <c r="AR82" s="1" t="s">
        <v>82</v>
      </c>
      <c r="AS82" s="1" t="s">
        <v>86</v>
      </c>
      <c r="AT82" s="1" t="s">
        <v>86</v>
      </c>
      <c r="AU82" s="1" t="s">
        <v>87</v>
      </c>
      <c r="AV82" t="s">
        <v>88</v>
      </c>
      <c r="AW82" t="s">
        <v>89</v>
      </c>
      <c r="AY82" s="1" t="s">
        <v>82</v>
      </c>
      <c r="AZ82" t="s">
        <v>786</v>
      </c>
      <c r="BA82" t="s">
        <v>91</v>
      </c>
      <c r="BB82" t="s">
        <v>91</v>
      </c>
      <c r="BD82" t="s">
        <v>82</v>
      </c>
      <c r="BE82" t="s">
        <v>92</v>
      </c>
      <c r="BF82" t="s">
        <v>6257</v>
      </c>
      <c r="BH82" t="s">
        <v>332</v>
      </c>
      <c r="BI82" s="2">
        <v>18</v>
      </c>
      <c r="BJ82" s="3">
        <v>42229</v>
      </c>
      <c r="BK82" s="7" t="s">
        <v>6081</v>
      </c>
      <c r="BM82">
        <v>33</v>
      </c>
    </row>
    <row r="83" spans="1:66" x14ac:dyDescent="0.25">
      <c r="A83" t="s">
        <v>306</v>
      </c>
      <c r="B83" t="s">
        <v>3650</v>
      </c>
      <c r="C83" t="s">
        <v>3651</v>
      </c>
      <c r="D83" t="s">
        <v>3652</v>
      </c>
      <c r="E83" s="3">
        <v>42219</v>
      </c>
      <c r="F83" t="s">
        <v>3653</v>
      </c>
      <c r="G83" t="s">
        <v>62</v>
      </c>
      <c r="H83" t="s">
        <v>3654</v>
      </c>
      <c r="I83" t="s">
        <v>2263</v>
      </c>
      <c r="J83" t="s">
        <v>65</v>
      </c>
      <c r="K83" t="s">
        <v>66</v>
      </c>
      <c r="L83" t="s">
        <v>570</v>
      </c>
      <c r="M83" t="s">
        <v>2264</v>
      </c>
      <c r="N83" t="s">
        <v>2265</v>
      </c>
      <c r="O83" s="1" t="s">
        <v>926</v>
      </c>
      <c r="P83" s="1" t="s">
        <v>3655</v>
      </c>
      <c r="Q83" t="s">
        <v>70</v>
      </c>
      <c r="R83" s="2">
        <v>19</v>
      </c>
      <c r="S83" t="s">
        <v>3656</v>
      </c>
      <c r="U83" t="s">
        <v>332</v>
      </c>
      <c r="W83" t="s">
        <v>5986</v>
      </c>
      <c r="X83" t="s">
        <v>376</v>
      </c>
      <c r="Y83" s="1" t="s">
        <v>679</v>
      </c>
      <c r="Z83" t="s">
        <v>3657</v>
      </c>
      <c r="AA83" s="1" t="s">
        <v>742</v>
      </c>
      <c r="AB83" t="s">
        <v>3657</v>
      </c>
      <c r="AC83" s="1" t="s">
        <v>78</v>
      </c>
      <c r="AD83" t="s">
        <v>3657</v>
      </c>
      <c r="AE83" t="s">
        <v>62</v>
      </c>
      <c r="AF83" t="s">
        <v>3658</v>
      </c>
      <c r="AG83" t="s">
        <v>3659</v>
      </c>
      <c r="AH83" t="s">
        <v>82</v>
      </c>
      <c r="AI83" t="s">
        <v>3660</v>
      </c>
      <c r="AJ83" t="s">
        <v>3661</v>
      </c>
      <c r="AK83" t="s">
        <v>82</v>
      </c>
      <c r="AL83" t="s">
        <v>82</v>
      </c>
      <c r="AM83" t="s">
        <v>82</v>
      </c>
      <c r="AN83" t="s">
        <v>82</v>
      </c>
      <c r="AO83" s="1" t="s">
        <v>85</v>
      </c>
      <c r="AP83" s="1" t="s">
        <v>85</v>
      </c>
      <c r="AQ83" s="1" t="s">
        <v>85</v>
      </c>
      <c r="AR83" s="1" t="s">
        <v>82</v>
      </c>
      <c r="AS83" s="1" t="s">
        <v>86</v>
      </c>
      <c r="AT83" s="1" t="s">
        <v>86</v>
      </c>
      <c r="AU83" s="1" t="s">
        <v>87</v>
      </c>
      <c r="AV83" t="s">
        <v>88</v>
      </c>
      <c r="AW83" t="s">
        <v>89</v>
      </c>
      <c r="AY83" s="1" t="s">
        <v>82</v>
      </c>
      <c r="AZ83" t="s">
        <v>3662</v>
      </c>
      <c r="BA83" t="s">
        <v>91</v>
      </c>
      <c r="BB83" t="s">
        <v>91</v>
      </c>
      <c r="BD83" t="s">
        <v>82</v>
      </c>
      <c r="BE83" t="s">
        <v>92</v>
      </c>
      <c r="BF83" t="s">
        <v>6257</v>
      </c>
      <c r="BH83" t="s">
        <v>332</v>
      </c>
      <c r="BI83" s="2">
        <v>19</v>
      </c>
      <c r="BJ83" s="3">
        <v>42233</v>
      </c>
      <c r="BK83" s="7" t="s">
        <v>6081</v>
      </c>
      <c r="BM83">
        <v>34</v>
      </c>
    </row>
    <row r="84" spans="1:66" hidden="1" x14ac:dyDescent="0.25">
      <c r="A84" t="s">
        <v>306</v>
      </c>
      <c r="B84" t="s">
        <v>1403</v>
      </c>
      <c r="C84" t="s">
        <v>1404</v>
      </c>
      <c r="D84" t="s">
        <v>1405</v>
      </c>
      <c r="E84" s="3">
        <v>42219</v>
      </c>
      <c r="F84" t="s">
        <v>1406</v>
      </c>
      <c r="G84" t="s">
        <v>62</v>
      </c>
      <c r="H84" t="s">
        <v>247</v>
      </c>
      <c r="I84" t="s">
        <v>1407</v>
      </c>
      <c r="K84" t="s">
        <v>947</v>
      </c>
      <c r="L84" t="s">
        <v>948</v>
      </c>
      <c r="M84" t="s">
        <v>1408</v>
      </c>
      <c r="O84" s="1" t="s">
        <v>406</v>
      </c>
      <c r="P84" s="1" t="s">
        <v>6002</v>
      </c>
      <c r="Q84" t="s">
        <v>70</v>
      </c>
      <c r="R84" s="2">
        <v>20</v>
      </c>
      <c r="S84" t="s">
        <v>1409</v>
      </c>
      <c r="U84" t="s">
        <v>332</v>
      </c>
      <c r="W84" t="s">
        <v>5986</v>
      </c>
      <c r="X84" t="s">
        <v>657</v>
      </c>
      <c r="Y84" s="1" t="s">
        <v>298</v>
      </c>
      <c r="Z84" t="s">
        <v>1410</v>
      </c>
      <c r="AA84" s="1" t="s">
        <v>361</v>
      </c>
      <c r="AB84" t="s">
        <v>1411</v>
      </c>
      <c r="AC84" s="1" t="s">
        <v>1412</v>
      </c>
      <c r="AD84" t="s">
        <v>1413</v>
      </c>
      <c r="AE84" t="s">
        <v>62</v>
      </c>
      <c r="AF84" t="s">
        <v>1414</v>
      </c>
      <c r="AG84" t="s">
        <v>1415</v>
      </c>
      <c r="AH84" t="s">
        <v>82</v>
      </c>
      <c r="AI84" t="s">
        <v>1416</v>
      </c>
      <c r="AJ84" t="s">
        <v>1417</v>
      </c>
      <c r="AK84" t="s">
        <v>82</v>
      </c>
      <c r="AL84" t="s">
        <v>82</v>
      </c>
      <c r="AM84" t="s">
        <v>82</v>
      </c>
      <c r="AN84" t="s">
        <v>82</v>
      </c>
      <c r="AO84" s="1" t="s">
        <v>85</v>
      </c>
      <c r="AP84" s="1" t="s">
        <v>85</v>
      </c>
      <c r="AQ84" s="1" t="s">
        <v>85</v>
      </c>
      <c r="AR84" s="1" t="s">
        <v>85</v>
      </c>
      <c r="AS84" s="1" t="s">
        <v>86</v>
      </c>
      <c r="AT84" s="1" t="s">
        <v>86</v>
      </c>
      <c r="AU84" s="1" t="s">
        <v>86</v>
      </c>
      <c r="AV84" t="s">
        <v>88</v>
      </c>
      <c r="AW84" t="s">
        <v>89</v>
      </c>
      <c r="AY84" s="1" t="s">
        <v>82</v>
      </c>
      <c r="AZ84" t="s">
        <v>91</v>
      </c>
      <c r="BA84" t="s">
        <v>91</v>
      </c>
      <c r="BB84" t="s">
        <v>1418</v>
      </c>
      <c r="BC84" s="1" t="s">
        <v>143</v>
      </c>
      <c r="BD84" t="s">
        <v>82</v>
      </c>
      <c r="BE84" t="s">
        <v>92</v>
      </c>
      <c r="BF84" t="s">
        <v>6257</v>
      </c>
      <c r="BH84" t="s">
        <v>332</v>
      </c>
      <c r="BI84" s="2">
        <v>20</v>
      </c>
      <c r="BJ84" s="3">
        <v>42227</v>
      </c>
      <c r="BK84" s="7" t="s">
        <v>6081</v>
      </c>
      <c r="BM84">
        <v>33</v>
      </c>
    </row>
    <row r="85" spans="1:66" hidden="1" x14ac:dyDescent="0.25">
      <c r="A85" t="s">
        <v>306</v>
      </c>
      <c r="B85" t="s">
        <v>4680</v>
      </c>
      <c r="C85" t="s">
        <v>4681</v>
      </c>
      <c r="D85" t="s">
        <v>4682</v>
      </c>
      <c r="E85" s="3">
        <v>42219</v>
      </c>
      <c r="F85" t="s">
        <v>4683</v>
      </c>
      <c r="G85" t="s">
        <v>62</v>
      </c>
      <c r="H85" t="s">
        <v>4684</v>
      </c>
      <c r="I85" t="s">
        <v>4685</v>
      </c>
      <c r="J85" t="s">
        <v>4686</v>
      </c>
      <c r="K85" t="s">
        <v>66</v>
      </c>
      <c r="L85" t="s">
        <v>352</v>
      </c>
      <c r="M85" t="s">
        <v>757</v>
      </c>
      <c r="Q85" t="s">
        <v>70</v>
      </c>
      <c r="R85" s="2">
        <v>21</v>
      </c>
      <c r="S85" t="s">
        <v>4687</v>
      </c>
      <c r="U85" t="s">
        <v>332</v>
      </c>
      <c r="W85" t="s">
        <v>5986</v>
      </c>
      <c r="X85" t="s">
        <v>657</v>
      </c>
      <c r="Y85" s="1" t="s">
        <v>1337</v>
      </c>
      <c r="Z85" t="s">
        <v>4688</v>
      </c>
      <c r="AA85" s="1" t="s">
        <v>696</v>
      </c>
      <c r="AB85" t="s">
        <v>4689</v>
      </c>
      <c r="AC85" s="1" t="s">
        <v>852</v>
      </c>
      <c r="AD85" t="s">
        <v>4690</v>
      </c>
      <c r="AE85" t="s">
        <v>62</v>
      </c>
      <c r="AF85" t="s">
        <v>4691</v>
      </c>
      <c r="AG85" t="s">
        <v>81</v>
      </c>
      <c r="AH85" t="s">
        <v>82</v>
      </c>
      <c r="AI85" t="s">
        <v>4692</v>
      </c>
      <c r="AJ85" t="s">
        <v>4693</v>
      </c>
      <c r="AK85" t="s">
        <v>82</v>
      </c>
      <c r="AL85" t="s">
        <v>82</v>
      </c>
      <c r="AM85" t="s">
        <v>82</v>
      </c>
      <c r="AN85" t="s">
        <v>82</v>
      </c>
      <c r="AO85" s="1" t="s">
        <v>85</v>
      </c>
      <c r="AP85" s="1" t="s">
        <v>85</v>
      </c>
      <c r="AQ85" s="1" t="s">
        <v>85</v>
      </c>
      <c r="AR85" s="1" t="s">
        <v>82</v>
      </c>
      <c r="AS85" s="1" t="s">
        <v>86</v>
      </c>
      <c r="AT85" s="1" t="s">
        <v>86</v>
      </c>
      <c r="AU85" s="1" t="s">
        <v>87</v>
      </c>
      <c r="AV85" t="s">
        <v>88</v>
      </c>
      <c r="AW85" t="s">
        <v>89</v>
      </c>
      <c r="AY85" s="1" t="s">
        <v>82</v>
      </c>
      <c r="AZ85" t="s">
        <v>4694</v>
      </c>
      <c r="BA85" t="s">
        <v>91</v>
      </c>
      <c r="BB85" t="s">
        <v>91</v>
      </c>
      <c r="BD85" t="s">
        <v>82</v>
      </c>
      <c r="BE85" t="s">
        <v>92</v>
      </c>
      <c r="BF85" t="s">
        <v>6257</v>
      </c>
      <c r="BH85" t="s">
        <v>332</v>
      </c>
      <c r="BI85" s="2">
        <v>21</v>
      </c>
      <c r="BK85" s="7" t="s">
        <v>6279</v>
      </c>
      <c r="BN85" t="s">
        <v>6281</v>
      </c>
    </row>
    <row r="86" spans="1:66" x14ac:dyDescent="0.25">
      <c r="A86" t="s">
        <v>306</v>
      </c>
      <c r="B86" t="s">
        <v>564</v>
      </c>
      <c r="C86" t="s">
        <v>565</v>
      </c>
      <c r="D86" t="s">
        <v>566</v>
      </c>
      <c r="E86" s="3">
        <v>42219</v>
      </c>
      <c r="F86" t="s">
        <v>567</v>
      </c>
      <c r="G86" t="s">
        <v>62</v>
      </c>
      <c r="H86" t="s">
        <v>247</v>
      </c>
      <c r="I86" t="s">
        <v>568</v>
      </c>
      <c r="J86" t="s">
        <v>569</v>
      </c>
      <c r="K86" t="s">
        <v>66</v>
      </c>
      <c r="L86" t="s">
        <v>570</v>
      </c>
      <c r="M86" t="s">
        <v>571</v>
      </c>
      <c r="O86" s="1" t="s">
        <v>367</v>
      </c>
      <c r="P86" s="1" t="s">
        <v>5993</v>
      </c>
      <c r="Q86" t="s">
        <v>70</v>
      </c>
      <c r="R86" s="2">
        <v>22</v>
      </c>
      <c r="S86" t="s">
        <v>573</v>
      </c>
      <c r="U86" t="s">
        <v>332</v>
      </c>
      <c r="W86" t="s">
        <v>5986</v>
      </c>
      <c r="X86" t="s">
        <v>465</v>
      </c>
      <c r="Y86" s="1" t="s">
        <v>574</v>
      </c>
      <c r="Z86" t="s">
        <v>575</v>
      </c>
      <c r="AA86" s="1" t="s">
        <v>576</v>
      </c>
      <c r="AB86" t="s">
        <v>577</v>
      </c>
      <c r="AC86" s="1" t="s">
        <v>578</v>
      </c>
      <c r="AD86" t="s">
        <v>579</v>
      </c>
      <c r="AE86" t="s">
        <v>62</v>
      </c>
      <c r="AF86" t="s">
        <v>580</v>
      </c>
      <c r="AG86" t="s">
        <v>82</v>
      </c>
      <c r="AH86" t="s">
        <v>82</v>
      </c>
      <c r="AI86" t="s">
        <v>581</v>
      </c>
      <c r="AJ86" t="s">
        <v>582</v>
      </c>
      <c r="AK86" t="s">
        <v>583</v>
      </c>
      <c r="AL86" t="s">
        <v>82</v>
      </c>
      <c r="AM86" t="s">
        <v>82</v>
      </c>
      <c r="AN86" t="s">
        <v>82</v>
      </c>
      <c r="AO86" s="1" t="s">
        <v>85</v>
      </c>
      <c r="AP86" s="1" t="s">
        <v>85</v>
      </c>
      <c r="AQ86" s="1" t="s">
        <v>85</v>
      </c>
      <c r="AR86" s="1" t="s">
        <v>82</v>
      </c>
      <c r="AS86" s="1" t="s">
        <v>86</v>
      </c>
      <c r="AT86" s="1" t="s">
        <v>86</v>
      </c>
      <c r="AU86" s="1" t="s">
        <v>87</v>
      </c>
      <c r="AV86" t="s">
        <v>88</v>
      </c>
      <c r="AW86" t="s">
        <v>89</v>
      </c>
      <c r="AX86" s="1" t="s">
        <v>584</v>
      </c>
      <c r="AY86" s="1" t="s">
        <v>85</v>
      </c>
      <c r="AZ86" t="s">
        <v>91</v>
      </c>
      <c r="BA86" t="s">
        <v>91</v>
      </c>
      <c r="BB86" t="s">
        <v>585</v>
      </c>
      <c r="BC86" s="1" t="s">
        <v>143</v>
      </c>
      <c r="BD86" t="s">
        <v>82</v>
      </c>
      <c r="BE86" t="s">
        <v>92</v>
      </c>
      <c r="BF86" t="s">
        <v>6257</v>
      </c>
      <c r="BH86" t="s">
        <v>332</v>
      </c>
      <c r="BI86" s="2">
        <v>22</v>
      </c>
      <c r="BJ86" s="3">
        <v>42233</v>
      </c>
      <c r="BK86" s="7" t="s">
        <v>6081</v>
      </c>
      <c r="BM86">
        <v>34</v>
      </c>
    </row>
    <row r="87" spans="1:66" hidden="1" x14ac:dyDescent="0.25">
      <c r="A87" t="s">
        <v>306</v>
      </c>
      <c r="B87" t="s">
        <v>1805</v>
      </c>
      <c r="C87" t="s">
        <v>1806</v>
      </c>
      <c r="D87" t="s">
        <v>1807</v>
      </c>
      <c r="E87" s="3">
        <v>42219</v>
      </c>
      <c r="F87" t="s">
        <v>1808</v>
      </c>
      <c r="G87" t="s">
        <v>62</v>
      </c>
      <c r="H87" t="s">
        <v>1809</v>
      </c>
      <c r="I87" t="s">
        <v>1810</v>
      </c>
      <c r="K87" t="s">
        <v>66</v>
      </c>
      <c r="L87" t="s">
        <v>536</v>
      </c>
      <c r="M87" t="s">
        <v>1811</v>
      </c>
      <c r="O87" s="1" t="s">
        <v>991</v>
      </c>
      <c r="P87" s="1" t="s">
        <v>6006</v>
      </c>
      <c r="Q87" t="s">
        <v>70</v>
      </c>
      <c r="R87" s="2">
        <v>23</v>
      </c>
      <c r="S87" t="s">
        <v>1812</v>
      </c>
      <c r="U87" t="s">
        <v>332</v>
      </c>
      <c r="W87" t="s">
        <v>5986</v>
      </c>
      <c r="X87" t="s">
        <v>657</v>
      </c>
      <c r="Y87" s="1" t="s">
        <v>193</v>
      </c>
      <c r="Z87" t="s">
        <v>1813</v>
      </c>
      <c r="AA87" s="1" t="s">
        <v>661</v>
      </c>
      <c r="AB87" t="s">
        <v>1814</v>
      </c>
      <c r="AC87" s="1" t="s">
        <v>336</v>
      </c>
      <c r="AD87" t="s">
        <v>1815</v>
      </c>
      <c r="AE87" t="s">
        <v>62</v>
      </c>
      <c r="AF87" t="s">
        <v>1816</v>
      </c>
      <c r="AG87" t="s">
        <v>81</v>
      </c>
      <c r="AH87" t="s">
        <v>82</v>
      </c>
      <c r="AI87" t="s">
        <v>1817</v>
      </c>
      <c r="AJ87" t="s">
        <v>1818</v>
      </c>
      <c r="AK87" t="s">
        <v>82</v>
      </c>
      <c r="AL87" t="s">
        <v>82</v>
      </c>
      <c r="AM87" t="s">
        <v>82</v>
      </c>
      <c r="AN87" t="s">
        <v>82</v>
      </c>
      <c r="AO87" s="1" t="s">
        <v>85</v>
      </c>
      <c r="AP87" s="1" t="s">
        <v>85</v>
      </c>
      <c r="AQ87" s="1" t="s">
        <v>85</v>
      </c>
      <c r="AR87" s="1" t="s">
        <v>82</v>
      </c>
      <c r="AS87" s="1" t="s">
        <v>86</v>
      </c>
      <c r="AT87" s="1" t="s">
        <v>86</v>
      </c>
      <c r="AU87" s="1" t="s">
        <v>87</v>
      </c>
      <c r="AV87" t="s">
        <v>88</v>
      </c>
      <c r="AW87" t="s">
        <v>89</v>
      </c>
      <c r="AY87" s="1" t="s">
        <v>82</v>
      </c>
      <c r="AZ87" t="s">
        <v>1819</v>
      </c>
      <c r="BA87" t="s">
        <v>91</v>
      </c>
      <c r="BB87" t="s">
        <v>91</v>
      </c>
      <c r="BC87" s="1" t="s">
        <v>143</v>
      </c>
      <c r="BD87" t="s">
        <v>82</v>
      </c>
      <c r="BE87" t="s">
        <v>92</v>
      </c>
      <c r="BF87" t="s">
        <v>6257</v>
      </c>
      <c r="BH87" t="s">
        <v>332</v>
      </c>
      <c r="BI87" s="2">
        <v>23</v>
      </c>
      <c r="BJ87" s="3">
        <v>42229</v>
      </c>
      <c r="BK87" s="7" t="s">
        <v>6081</v>
      </c>
      <c r="BM87">
        <v>33</v>
      </c>
    </row>
    <row r="88" spans="1:66" hidden="1" x14ac:dyDescent="0.25">
      <c r="A88" t="s">
        <v>306</v>
      </c>
      <c r="B88" t="s">
        <v>2937</v>
      </c>
      <c r="C88" t="s">
        <v>2938</v>
      </c>
      <c r="D88" t="s">
        <v>2939</v>
      </c>
      <c r="E88" s="3">
        <v>42219</v>
      </c>
      <c r="F88" t="s">
        <v>2940</v>
      </c>
      <c r="G88" t="s">
        <v>62</v>
      </c>
      <c r="H88" t="s">
        <v>2941</v>
      </c>
      <c r="I88" t="s">
        <v>535</v>
      </c>
      <c r="J88" t="s">
        <v>2833</v>
      </c>
      <c r="K88" t="s">
        <v>66</v>
      </c>
      <c r="L88" t="s">
        <v>536</v>
      </c>
      <c r="M88" t="s">
        <v>537</v>
      </c>
      <c r="Q88" t="s">
        <v>70</v>
      </c>
      <c r="R88" s="2">
        <v>24</v>
      </c>
      <c r="S88" t="s">
        <v>2942</v>
      </c>
      <c r="U88" t="s">
        <v>332</v>
      </c>
      <c r="W88" t="s">
        <v>5986</v>
      </c>
      <c r="X88" t="s">
        <v>465</v>
      </c>
      <c r="Z88" t="s">
        <v>160</v>
      </c>
      <c r="AB88" t="s">
        <v>160</v>
      </c>
      <c r="AD88" t="s">
        <v>160</v>
      </c>
      <c r="AE88" t="s">
        <v>62</v>
      </c>
      <c r="AF88" t="s">
        <v>2943</v>
      </c>
      <c r="AG88" t="s">
        <v>82</v>
      </c>
      <c r="AH88" t="s">
        <v>82</v>
      </c>
      <c r="AI88" t="s">
        <v>2944</v>
      </c>
      <c r="AJ88" t="s">
        <v>544</v>
      </c>
      <c r="AK88" t="s">
        <v>2945</v>
      </c>
      <c r="AL88" t="s">
        <v>82</v>
      </c>
      <c r="AM88" t="s">
        <v>82</v>
      </c>
      <c r="AN88" t="s">
        <v>82</v>
      </c>
      <c r="AO88" s="1" t="s">
        <v>85</v>
      </c>
      <c r="AP88" s="1" t="s">
        <v>82</v>
      </c>
      <c r="AQ88" s="1" t="s">
        <v>82</v>
      </c>
      <c r="AR88" s="1" t="s">
        <v>82</v>
      </c>
      <c r="AS88" s="1" t="s">
        <v>86</v>
      </c>
      <c r="AT88" s="1" t="s">
        <v>87</v>
      </c>
      <c r="AU88" s="1" t="s">
        <v>87</v>
      </c>
      <c r="AV88" t="s">
        <v>88</v>
      </c>
      <c r="AW88" t="s">
        <v>89</v>
      </c>
      <c r="AY88" s="1" t="s">
        <v>82</v>
      </c>
      <c r="AZ88" t="s">
        <v>2946</v>
      </c>
      <c r="BA88" t="s">
        <v>91</v>
      </c>
      <c r="BB88" t="s">
        <v>91</v>
      </c>
      <c r="BD88" t="s">
        <v>82</v>
      </c>
      <c r="BE88" t="s">
        <v>92</v>
      </c>
      <c r="BF88" t="s">
        <v>6257</v>
      </c>
      <c r="BH88" t="s">
        <v>332</v>
      </c>
      <c r="BI88" s="2">
        <v>24</v>
      </c>
      <c r="BJ88" s="3">
        <v>42229</v>
      </c>
      <c r="BK88" s="7" t="s">
        <v>6081</v>
      </c>
      <c r="BM88">
        <v>33</v>
      </c>
    </row>
    <row r="89" spans="1:66" hidden="1" x14ac:dyDescent="0.25">
      <c r="A89" t="s">
        <v>306</v>
      </c>
      <c r="B89" t="s">
        <v>4553</v>
      </c>
      <c r="C89" t="s">
        <v>4554</v>
      </c>
      <c r="D89" t="s">
        <v>4555</v>
      </c>
      <c r="E89" s="3">
        <v>42219</v>
      </c>
      <c r="F89" t="s">
        <v>1970</v>
      </c>
      <c r="G89" t="s">
        <v>62</v>
      </c>
      <c r="H89" t="s">
        <v>4556</v>
      </c>
      <c r="I89" t="s">
        <v>4557</v>
      </c>
      <c r="J89" t="s">
        <v>552</v>
      </c>
      <c r="K89" t="s">
        <v>66</v>
      </c>
      <c r="L89" t="s">
        <v>352</v>
      </c>
      <c r="M89" t="s">
        <v>3908</v>
      </c>
      <c r="O89" s="1" t="s">
        <v>283</v>
      </c>
      <c r="P89" s="1" t="s">
        <v>4558</v>
      </c>
      <c r="Q89" t="s">
        <v>70</v>
      </c>
      <c r="R89" s="2">
        <v>25</v>
      </c>
      <c r="S89" t="s">
        <v>4559</v>
      </c>
      <c r="U89" t="s">
        <v>332</v>
      </c>
      <c r="W89" t="s">
        <v>5986</v>
      </c>
      <c r="X89" t="s">
        <v>596</v>
      </c>
      <c r="Y89" s="1" t="s">
        <v>2328</v>
      </c>
      <c r="Z89" t="s">
        <v>181</v>
      </c>
      <c r="AA89" s="1" t="s">
        <v>661</v>
      </c>
      <c r="AB89" t="s">
        <v>4560</v>
      </c>
      <c r="AC89" s="1" t="s">
        <v>2619</v>
      </c>
      <c r="AD89" t="s">
        <v>4561</v>
      </c>
      <c r="AE89" t="s">
        <v>62</v>
      </c>
      <c r="AF89" t="s">
        <v>4562</v>
      </c>
      <c r="AG89" t="s">
        <v>4563</v>
      </c>
      <c r="AH89" t="s">
        <v>82</v>
      </c>
      <c r="AI89" t="s">
        <v>4564</v>
      </c>
      <c r="AJ89" t="s">
        <v>4565</v>
      </c>
      <c r="AK89" t="s">
        <v>4566</v>
      </c>
      <c r="AL89" t="s">
        <v>82</v>
      </c>
      <c r="AM89" t="s">
        <v>82</v>
      </c>
      <c r="AN89" t="s">
        <v>82</v>
      </c>
      <c r="AO89" s="1" t="s">
        <v>85</v>
      </c>
      <c r="AP89" s="1" t="s">
        <v>85</v>
      </c>
      <c r="AQ89" s="1" t="s">
        <v>85</v>
      </c>
      <c r="AR89" s="1" t="s">
        <v>82</v>
      </c>
      <c r="AS89" s="1" t="s">
        <v>86</v>
      </c>
      <c r="AT89" s="1" t="s">
        <v>86</v>
      </c>
      <c r="AU89" s="1" t="s">
        <v>87</v>
      </c>
      <c r="AV89" t="s">
        <v>88</v>
      </c>
      <c r="AW89" t="s">
        <v>89</v>
      </c>
      <c r="AY89" s="1" t="s">
        <v>82</v>
      </c>
      <c r="AZ89" t="s">
        <v>4567</v>
      </c>
      <c r="BA89" t="s">
        <v>91</v>
      </c>
      <c r="BB89" t="s">
        <v>91</v>
      </c>
      <c r="BD89" t="s">
        <v>82</v>
      </c>
      <c r="BE89" t="s">
        <v>92</v>
      </c>
      <c r="BF89" t="s">
        <v>6257</v>
      </c>
      <c r="BH89" t="s">
        <v>332</v>
      </c>
      <c r="BI89" s="2">
        <v>25</v>
      </c>
      <c r="BJ89" s="3">
        <v>42231</v>
      </c>
      <c r="BK89" s="7" t="s">
        <v>6081</v>
      </c>
      <c r="BM89">
        <v>33</v>
      </c>
    </row>
    <row r="90" spans="1:66" hidden="1" x14ac:dyDescent="0.25">
      <c r="A90" t="s">
        <v>93</v>
      </c>
      <c r="B90" t="s">
        <v>1326</v>
      </c>
      <c r="C90" t="s">
        <v>1327</v>
      </c>
      <c r="D90" t="s">
        <v>1328</v>
      </c>
      <c r="E90" s="3">
        <v>42219</v>
      </c>
      <c r="F90" t="s">
        <v>1329</v>
      </c>
      <c r="G90" t="s">
        <v>62</v>
      </c>
      <c r="H90" t="s">
        <v>1330</v>
      </c>
      <c r="I90" t="s">
        <v>1331</v>
      </c>
      <c r="K90" t="s">
        <v>66</v>
      </c>
      <c r="L90" t="s">
        <v>499</v>
      </c>
      <c r="M90" t="s">
        <v>1332</v>
      </c>
      <c r="N90" t="s">
        <v>1333</v>
      </c>
      <c r="O90" s="1" t="s">
        <v>343</v>
      </c>
      <c r="P90" s="1" t="s">
        <v>1334</v>
      </c>
      <c r="Q90" t="s">
        <v>70</v>
      </c>
      <c r="R90" s="2">
        <v>26</v>
      </c>
      <c r="S90" t="s">
        <v>1336</v>
      </c>
      <c r="U90" t="s">
        <v>332</v>
      </c>
      <c r="W90" t="s">
        <v>5986</v>
      </c>
      <c r="X90" t="s">
        <v>177</v>
      </c>
      <c r="Y90" s="1" t="s">
        <v>1337</v>
      </c>
      <c r="Z90" t="s">
        <v>1338</v>
      </c>
      <c r="AA90" s="1" t="s">
        <v>1004</v>
      </c>
      <c r="AB90" t="s">
        <v>1339</v>
      </c>
      <c r="AC90" s="1" t="s">
        <v>1340</v>
      </c>
      <c r="AD90" t="s">
        <v>762</v>
      </c>
      <c r="AE90" t="s">
        <v>62</v>
      </c>
      <c r="AF90" t="s">
        <v>1341</v>
      </c>
      <c r="AG90" t="s">
        <v>81</v>
      </c>
      <c r="AH90" t="s">
        <v>82</v>
      </c>
      <c r="AI90" t="s">
        <v>1342</v>
      </c>
      <c r="AJ90" t="s">
        <v>1343</v>
      </c>
      <c r="AK90" t="s">
        <v>82</v>
      </c>
      <c r="AL90" t="s">
        <v>82</v>
      </c>
      <c r="AM90" t="s">
        <v>82</v>
      </c>
      <c r="AN90" t="s">
        <v>82</v>
      </c>
      <c r="AO90" s="1" t="s">
        <v>82</v>
      </c>
      <c r="AP90" s="1" t="s">
        <v>82</v>
      </c>
      <c r="AQ90" s="1" t="s">
        <v>85</v>
      </c>
      <c r="AR90" s="1" t="s">
        <v>85</v>
      </c>
      <c r="AS90" s="1" t="s">
        <v>117</v>
      </c>
      <c r="AT90" s="1" t="s">
        <v>86</v>
      </c>
      <c r="AU90" s="1" t="s">
        <v>86</v>
      </c>
      <c r="AV90" t="s">
        <v>88</v>
      </c>
      <c r="AW90" t="s">
        <v>89</v>
      </c>
      <c r="AY90" s="1" t="s">
        <v>82</v>
      </c>
      <c r="AZ90" t="s">
        <v>1344</v>
      </c>
      <c r="BA90" t="s">
        <v>91</v>
      </c>
      <c r="BB90" t="s">
        <v>91</v>
      </c>
      <c r="BD90" t="s">
        <v>82</v>
      </c>
      <c r="BE90" t="s">
        <v>92</v>
      </c>
      <c r="BF90" t="s">
        <v>6257</v>
      </c>
      <c r="BH90" t="s">
        <v>332</v>
      </c>
      <c r="BI90" s="2">
        <v>26</v>
      </c>
      <c r="BJ90" s="3">
        <v>42227</v>
      </c>
      <c r="BK90" s="7" t="s">
        <v>6081</v>
      </c>
      <c r="BM90">
        <v>33</v>
      </c>
    </row>
    <row r="91" spans="1:66" x14ac:dyDescent="0.25">
      <c r="A91" t="s">
        <v>93</v>
      </c>
      <c r="B91" t="s">
        <v>4392</v>
      </c>
      <c r="C91" t="s">
        <v>4393</v>
      </c>
      <c r="D91" t="s">
        <v>4394</v>
      </c>
      <c r="E91" s="3">
        <v>42219</v>
      </c>
      <c r="F91" t="s">
        <v>4395</v>
      </c>
      <c r="G91" t="s">
        <v>62</v>
      </c>
      <c r="H91" t="s">
        <v>4396</v>
      </c>
      <c r="I91" t="s">
        <v>4397</v>
      </c>
      <c r="K91" t="s">
        <v>66</v>
      </c>
      <c r="L91" t="s">
        <v>570</v>
      </c>
      <c r="M91" t="s">
        <v>571</v>
      </c>
      <c r="N91" t="s">
        <v>4398</v>
      </c>
      <c r="O91" s="1" t="s">
        <v>154</v>
      </c>
      <c r="P91" s="1" t="s">
        <v>4399</v>
      </c>
      <c r="Q91" t="s">
        <v>70</v>
      </c>
      <c r="R91" s="2">
        <v>27</v>
      </c>
      <c r="S91" t="s">
        <v>4400</v>
      </c>
      <c r="U91" t="s">
        <v>332</v>
      </c>
      <c r="W91" t="s">
        <v>5986</v>
      </c>
      <c r="X91" t="s">
        <v>107</v>
      </c>
      <c r="Y91" s="1" t="s">
        <v>574</v>
      </c>
      <c r="Z91" t="s">
        <v>4401</v>
      </c>
      <c r="AA91" s="1" t="s">
        <v>298</v>
      </c>
      <c r="AB91" t="s">
        <v>4402</v>
      </c>
      <c r="AC91" s="1" t="s">
        <v>380</v>
      </c>
      <c r="AD91" t="s">
        <v>4403</v>
      </c>
      <c r="AE91" t="s">
        <v>62</v>
      </c>
      <c r="AF91" t="s">
        <v>4404</v>
      </c>
      <c r="AG91" t="s">
        <v>81</v>
      </c>
      <c r="AH91" t="s">
        <v>82</v>
      </c>
      <c r="AI91" t="s">
        <v>4405</v>
      </c>
      <c r="AJ91" t="s">
        <v>4406</v>
      </c>
      <c r="AK91" t="s">
        <v>82</v>
      </c>
      <c r="AL91" t="s">
        <v>82</v>
      </c>
      <c r="AM91" t="s">
        <v>82</v>
      </c>
      <c r="AN91" t="s">
        <v>82</v>
      </c>
      <c r="AO91" s="1" t="s">
        <v>82</v>
      </c>
      <c r="AP91" s="1" t="s">
        <v>82</v>
      </c>
      <c r="AQ91" s="1" t="s">
        <v>85</v>
      </c>
      <c r="AR91" s="1" t="s">
        <v>82</v>
      </c>
      <c r="AS91" s="1" t="s">
        <v>117</v>
      </c>
      <c r="AT91" s="1" t="s">
        <v>86</v>
      </c>
      <c r="AU91" s="1" t="s">
        <v>87</v>
      </c>
      <c r="AV91" t="s">
        <v>88</v>
      </c>
      <c r="AW91" t="s">
        <v>89</v>
      </c>
      <c r="AX91" s="1" t="s">
        <v>4407</v>
      </c>
      <c r="AY91" s="1" t="s">
        <v>85</v>
      </c>
      <c r="AZ91" t="s">
        <v>4408</v>
      </c>
      <c r="BA91" t="s">
        <v>91</v>
      </c>
      <c r="BB91" t="s">
        <v>91</v>
      </c>
      <c r="BD91" t="s">
        <v>82</v>
      </c>
      <c r="BE91" t="s">
        <v>92</v>
      </c>
      <c r="BF91" t="s">
        <v>6257</v>
      </c>
      <c r="BH91" t="s">
        <v>332</v>
      </c>
      <c r="BI91" s="2">
        <v>27</v>
      </c>
      <c r="BJ91" s="3">
        <v>42233</v>
      </c>
      <c r="BK91" s="7" t="s">
        <v>6261</v>
      </c>
      <c r="BL91" s="8">
        <v>173.89</v>
      </c>
      <c r="BM91">
        <v>34</v>
      </c>
    </row>
    <row r="92" spans="1:66" hidden="1" x14ac:dyDescent="0.25">
      <c r="A92" t="s">
        <v>93</v>
      </c>
      <c r="B92" t="s">
        <v>2247</v>
      </c>
      <c r="C92" t="s">
        <v>2248</v>
      </c>
      <c r="D92" t="s">
        <v>2249</v>
      </c>
      <c r="E92" s="3">
        <v>42219</v>
      </c>
      <c r="F92" t="s">
        <v>1633</v>
      </c>
      <c r="G92" t="s">
        <v>62</v>
      </c>
      <c r="H92" t="s">
        <v>2250</v>
      </c>
      <c r="I92" t="s">
        <v>2251</v>
      </c>
      <c r="J92" t="s">
        <v>552</v>
      </c>
      <c r="K92" t="s">
        <v>66</v>
      </c>
      <c r="L92" t="s">
        <v>499</v>
      </c>
      <c r="M92" t="s">
        <v>593</v>
      </c>
      <c r="O92" s="1" t="s">
        <v>154</v>
      </c>
      <c r="P92" s="1" t="s">
        <v>2252</v>
      </c>
      <c r="Q92" t="s">
        <v>70</v>
      </c>
      <c r="R92" s="2">
        <v>28</v>
      </c>
      <c r="S92" t="s">
        <v>2253</v>
      </c>
      <c r="U92" t="s">
        <v>332</v>
      </c>
      <c r="W92" t="s">
        <v>5986</v>
      </c>
      <c r="X92" t="s">
        <v>596</v>
      </c>
      <c r="Y92" s="1" t="s">
        <v>193</v>
      </c>
      <c r="Z92" t="s">
        <v>113</v>
      </c>
      <c r="AA92" s="1" t="s">
        <v>1619</v>
      </c>
      <c r="AB92" t="s">
        <v>2254</v>
      </c>
      <c r="AC92" s="1" t="s">
        <v>1412</v>
      </c>
      <c r="AD92" t="s">
        <v>2255</v>
      </c>
      <c r="AE92" t="s">
        <v>62</v>
      </c>
      <c r="AF92" t="s">
        <v>2256</v>
      </c>
      <c r="AG92" t="s">
        <v>81</v>
      </c>
      <c r="AH92" t="s">
        <v>82</v>
      </c>
      <c r="AI92" t="s">
        <v>115</v>
      </c>
      <c r="AJ92" t="s">
        <v>115</v>
      </c>
      <c r="AK92" t="s">
        <v>82</v>
      </c>
      <c r="AL92" t="s">
        <v>82</v>
      </c>
      <c r="AM92" t="s">
        <v>82</v>
      </c>
      <c r="AN92" t="s">
        <v>82</v>
      </c>
      <c r="AO92" s="1" t="s">
        <v>82</v>
      </c>
      <c r="AP92" s="1" t="s">
        <v>82</v>
      </c>
      <c r="AQ92" s="1" t="s">
        <v>85</v>
      </c>
      <c r="AR92" s="1" t="s">
        <v>82</v>
      </c>
      <c r="AS92" s="1" t="s">
        <v>117</v>
      </c>
      <c r="AT92" s="1" t="s">
        <v>86</v>
      </c>
      <c r="AU92" s="1" t="s">
        <v>87</v>
      </c>
      <c r="AV92" t="s">
        <v>88</v>
      </c>
      <c r="AW92" t="s">
        <v>89</v>
      </c>
      <c r="AY92" s="1" t="s">
        <v>82</v>
      </c>
      <c r="AZ92" t="s">
        <v>2257</v>
      </c>
      <c r="BA92" t="s">
        <v>91</v>
      </c>
      <c r="BB92" t="s">
        <v>91</v>
      </c>
      <c r="BD92" t="s">
        <v>82</v>
      </c>
      <c r="BE92" t="s">
        <v>92</v>
      </c>
      <c r="BF92" t="s">
        <v>6257</v>
      </c>
      <c r="BH92" t="s">
        <v>332</v>
      </c>
      <c r="BI92" s="2">
        <v>28</v>
      </c>
      <c r="BJ92" s="3">
        <v>42224</v>
      </c>
      <c r="BK92" s="7" t="s">
        <v>6261</v>
      </c>
      <c r="BL92" s="8">
        <v>122.98</v>
      </c>
      <c r="BM92">
        <v>32</v>
      </c>
    </row>
    <row r="93" spans="1:66" hidden="1" x14ac:dyDescent="0.25">
      <c r="A93" t="s">
        <v>93</v>
      </c>
      <c r="B93" t="s">
        <v>2014</v>
      </c>
      <c r="C93" t="s">
        <v>2015</v>
      </c>
      <c r="D93" t="s">
        <v>2016</v>
      </c>
      <c r="E93" s="3">
        <v>42219</v>
      </c>
      <c r="F93" t="s">
        <v>2017</v>
      </c>
      <c r="G93" t="s">
        <v>62</v>
      </c>
      <c r="H93" t="s">
        <v>2018</v>
      </c>
      <c r="I93" t="s">
        <v>2019</v>
      </c>
      <c r="K93" t="s">
        <v>66</v>
      </c>
      <c r="L93" t="s">
        <v>536</v>
      </c>
      <c r="M93" t="s">
        <v>2020</v>
      </c>
      <c r="O93" s="1" t="s">
        <v>414</v>
      </c>
      <c r="P93" s="1" t="s">
        <v>2021</v>
      </c>
      <c r="Q93" t="s">
        <v>70</v>
      </c>
      <c r="R93" s="2">
        <v>29</v>
      </c>
      <c r="S93" t="s">
        <v>2022</v>
      </c>
      <c r="U93" t="s">
        <v>332</v>
      </c>
      <c r="W93" t="s">
        <v>5986</v>
      </c>
      <c r="X93" t="s">
        <v>177</v>
      </c>
      <c r="Y93" s="1" t="s">
        <v>2023</v>
      </c>
      <c r="Z93" t="s">
        <v>181</v>
      </c>
      <c r="AA93" s="1" t="s">
        <v>110</v>
      </c>
      <c r="AB93" t="s">
        <v>525</v>
      </c>
      <c r="AC93" s="1" t="s">
        <v>615</v>
      </c>
      <c r="AD93" t="s">
        <v>2024</v>
      </c>
      <c r="AE93" t="s">
        <v>62</v>
      </c>
      <c r="AF93" t="s">
        <v>2025</v>
      </c>
      <c r="AG93" t="s">
        <v>81</v>
      </c>
      <c r="AH93" t="s">
        <v>82</v>
      </c>
      <c r="AI93" t="s">
        <v>2026</v>
      </c>
      <c r="AJ93" t="s">
        <v>2027</v>
      </c>
      <c r="AK93" t="s">
        <v>82</v>
      </c>
      <c r="AL93" t="s">
        <v>82</v>
      </c>
      <c r="AM93" t="s">
        <v>82</v>
      </c>
      <c r="AN93" t="s">
        <v>82</v>
      </c>
      <c r="AO93" s="1" t="s">
        <v>82</v>
      </c>
      <c r="AP93" s="1" t="s">
        <v>82</v>
      </c>
      <c r="AQ93" s="1" t="s">
        <v>85</v>
      </c>
      <c r="AR93" s="1" t="s">
        <v>82</v>
      </c>
      <c r="AS93" s="1" t="s">
        <v>117</v>
      </c>
      <c r="AT93" s="1" t="s">
        <v>86</v>
      </c>
      <c r="AU93" s="1" t="s">
        <v>87</v>
      </c>
      <c r="AV93" t="s">
        <v>88</v>
      </c>
      <c r="AW93" t="s">
        <v>89</v>
      </c>
      <c r="AY93" s="1" t="s">
        <v>82</v>
      </c>
      <c r="AZ93" t="s">
        <v>2028</v>
      </c>
      <c r="BA93" t="s">
        <v>91</v>
      </c>
      <c r="BB93" t="s">
        <v>91</v>
      </c>
      <c r="BD93" t="s">
        <v>82</v>
      </c>
      <c r="BE93" t="s">
        <v>92</v>
      </c>
      <c r="BF93" t="s">
        <v>6257</v>
      </c>
      <c r="BH93" t="s">
        <v>332</v>
      </c>
      <c r="BI93" s="2">
        <v>29</v>
      </c>
      <c r="BJ93" s="3">
        <v>42230</v>
      </c>
      <c r="BK93" s="7" t="s">
        <v>6081</v>
      </c>
      <c r="BM93">
        <v>33</v>
      </c>
    </row>
    <row r="94" spans="1:66" hidden="1" x14ac:dyDescent="0.25">
      <c r="A94" t="s">
        <v>93</v>
      </c>
      <c r="B94" t="s">
        <v>1895</v>
      </c>
      <c r="C94" t="s">
        <v>1896</v>
      </c>
      <c r="D94" t="s">
        <v>1897</v>
      </c>
      <c r="E94" s="3">
        <v>42219</v>
      </c>
      <c r="F94" t="s">
        <v>1898</v>
      </c>
      <c r="G94" t="s">
        <v>62</v>
      </c>
      <c r="H94" t="s">
        <v>247</v>
      </c>
      <c r="I94" t="s">
        <v>1899</v>
      </c>
      <c r="J94" t="s">
        <v>65</v>
      </c>
      <c r="K94" t="s">
        <v>66</v>
      </c>
      <c r="L94" t="s">
        <v>536</v>
      </c>
      <c r="M94" t="s">
        <v>1900</v>
      </c>
      <c r="O94" s="1" t="s">
        <v>230</v>
      </c>
      <c r="P94" s="1" t="s">
        <v>1901</v>
      </c>
      <c r="Q94" t="s">
        <v>70</v>
      </c>
      <c r="R94" s="2">
        <v>30</v>
      </c>
      <c r="S94" t="s">
        <v>1902</v>
      </c>
      <c r="U94" t="s">
        <v>332</v>
      </c>
      <c r="W94" t="s">
        <v>5986</v>
      </c>
      <c r="X94" t="s">
        <v>177</v>
      </c>
      <c r="Y94" s="1" t="s">
        <v>394</v>
      </c>
      <c r="Z94" t="s">
        <v>599</v>
      </c>
      <c r="AA94" s="1" t="s">
        <v>479</v>
      </c>
      <c r="AB94" t="s">
        <v>1903</v>
      </c>
      <c r="AC94" s="1" t="s">
        <v>742</v>
      </c>
      <c r="AD94" t="s">
        <v>1904</v>
      </c>
      <c r="AE94" t="s">
        <v>62</v>
      </c>
      <c r="AF94" t="s">
        <v>1107</v>
      </c>
      <c r="AG94" t="s">
        <v>81</v>
      </c>
      <c r="AH94" t="s">
        <v>82</v>
      </c>
      <c r="AI94" t="s">
        <v>1905</v>
      </c>
      <c r="AJ94" t="s">
        <v>1906</v>
      </c>
      <c r="AK94" t="s">
        <v>82</v>
      </c>
      <c r="AL94" t="s">
        <v>82</v>
      </c>
      <c r="AM94" t="s">
        <v>82</v>
      </c>
      <c r="AN94" t="s">
        <v>82</v>
      </c>
      <c r="AO94" s="1" t="s">
        <v>82</v>
      </c>
      <c r="AP94" s="1" t="s">
        <v>82</v>
      </c>
      <c r="AQ94" s="1" t="s">
        <v>85</v>
      </c>
      <c r="AR94" s="1" t="s">
        <v>82</v>
      </c>
      <c r="AS94" s="1" t="s">
        <v>117</v>
      </c>
      <c r="AT94" s="1" t="s">
        <v>86</v>
      </c>
      <c r="AU94" s="1" t="s">
        <v>87</v>
      </c>
      <c r="AV94" t="s">
        <v>88</v>
      </c>
      <c r="AW94" t="s">
        <v>89</v>
      </c>
      <c r="AX94" s="1" t="s">
        <v>1907</v>
      </c>
      <c r="AY94" s="1" t="s">
        <v>85</v>
      </c>
      <c r="AZ94" t="s">
        <v>91</v>
      </c>
      <c r="BA94" t="s">
        <v>91</v>
      </c>
      <c r="BB94" t="s">
        <v>91</v>
      </c>
      <c r="BD94" t="s">
        <v>82</v>
      </c>
      <c r="BE94" t="s">
        <v>92</v>
      </c>
      <c r="BF94" t="s">
        <v>6257</v>
      </c>
      <c r="BH94" t="s">
        <v>332</v>
      </c>
      <c r="BI94" s="2">
        <v>30</v>
      </c>
      <c r="BJ94" s="3">
        <v>42229</v>
      </c>
      <c r="BK94" s="7" t="s">
        <v>6081</v>
      </c>
      <c r="BM94">
        <v>33</v>
      </c>
    </row>
    <row r="95" spans="1:66" hidden="1" x14ac:dyDescent="0.25">
      <c r="A95" t="s">
        <v>93</v>
      </c>
      <c r="B95" t="s">
        <v>3533</v>
      </c>
      <c r="C95" t="s">
        <v>3534</v>
      </c>
      <c r="D95" t="s">
        <v>3535</v>
      </c>
      <c r="E95" s="3">
        <v>42219</v>
      </c>
      <c r="F95" t="s">
        <v>2420</v>
      </c>
      <c r="G95" t="s">
        <v>62</v>
      </c>
      <c r="H95" t="s">
        <v>3536</v>
      </c>
      <c r="I95" t="s">
        <v>755</v>
      </c>
      <c r="J95" t="s">
        <v>3537</v>
      </c>
      <c r="K95" t="s">
        <v>66</v>
      </c>
      <c r="L95" t="s">
        <v>352</v>
      </c>
      <c r="M95" t="s">
        <v>757</v>
      </c>
      <c r="N95" t="s">
        <v>758</v>
      </c>
      <c r="Q95" t="s">
        <v>70</v>
      </c>
      <c r="R95" s="2">
        <v>31</v>
      </c>
      <c r="S95" t="s">
        <v>3538</v>
      </c>
      <c r="U95" t="s">
        <v>332</v>
      </c>
      <c r="W95" t="s">
        <v>5986</v>
      </c>
      <c r="X95" t="s">
        <v>177</v>
      </c>
      <c r="Y95" s="1" t="s">
        <v>361</v>
      </c>
      <c r="Z95" t="s">
        <v>3539</v>
      </c>
      <c r="AA95" s="1" t="s">
        <v>2151</v>
      </c>
      <c r="AB95" t="s">
        <v>3540</v>
      </c>
      <c r="AC95" s="1" t="s">
        <v>2561</v>
      </c>
      <c r="AD95" t="s">
        <v>3541</v>
      </c>
      <c r="AE95" t="s">
        <v>62</v>
      </c>
      <c r="AF95" t="s">
        <v>3542</v>
      </c>
      <c r="AG95" t="s">
        <v>81</v>
      </c>
      <c r="AH95" t="s">
        <v>82</v>
      </c>
      <c r="AI95" t="s">
        <v>544</v>
      </c>
      <c r="AJ95" t="s">
        <v>3543</v>
      </c>
      <c r="AK95" t="s">
        <v>82</v>
      </c>
      <c r="AL95" t="s">
        <v>82</v>
      </c>
      <c r="AM95" t="s">
        <v>82</v>
      </c>
      <c r="AN95" t="s">
        <v>82</v>
      </c>
      <c r="AO95" s="1" t="s">
        <v>85</v>
      </c>
      <c r="AP95" s="1" t="s">
        <v>82</v>
      </c>
      <c r="AQ95" s="1" t="s">
        <v>82</v>
      </c>
      <c r="AR95" s="1" t="s">
        <v>82</v>
      </c>
      <c r="AS95" s="1" t="s">
        <v>86</v>
      </c>
      <c r="AT95" s="1" t="s">
        <v>87</v>
      </c>
      <c r="AU95" s="1" t="s">
        <v>87</v>
      </c>
      <c r="AV95" t="s">
        <v>88</v>
      </c>
      <c r="AW95" t="s">
        <v>89</v>
      </c>
      <c r="AY95" s="1" t="s">
        <v>82</v>
      </c>
      <c r="AZ95" t="s">
        <v>3544</v>
      </c>
      <c r="BA95" t="s">
        <v>91</v>
      </c>
      <c r="BB95" t="s">
        <v>91</v>
      </c>
      <c r="BD95" t="s">
        <v>82</v>
      </c>
      <c r="BE95" t="s">
        <v>92</v>
      </c>
      <c r="BF95" t="s">
        <v>6257</v>
      </c>
      <c r="BH95" t="s">
        <v>332</v>
      </c>
      <c r="BI95" s="2">
        <v>31</v>
      </c>
      <c r="BJ95" s="3">
        <v>42231</v>
      </c>
      <c r="BK95" s="7" t="s">
        <v>6081</v>
      </c>
      <c r="BM95">
        <v>33</v>
      </c>
    </row>
    <row r="96" spans="1:66" hidden="1" x14ac:dyDescent="0.25">
      <c r="A96" t="s">
        <v>93</v>
      </c>
      <c r="B96" t="s">
        <v>5744</v>
      </c>
      <c r="C96" t="s">
        <v>5745</v>
      </c>
      <c r="D96" t="s">
        <v>5746</v>
      </c>
      <c r="E96" s="3">
        <v>42219</v>
      </c>
      <c r="F96" t="s">
        <v>852</v>
      </c>
      <c r="G96" t="s">
        <v>62</v>
      </c>
      <c r="H96" t="s">
        <v>5747</v>
      </c>
      <c r="I96" t="s">
        <v>755</v>
      </c>
      <c r="J96" t="s">
        <v>5748</v>
      </c>
      <c r="K96" t="s">
        <v>66</v>
      </c>
      <c r="L96" t="s">
        <v>352</v>
      </c>
      <c r="M96" t="s">
        <v>757</v>
      </c>
      <c r="N96" t="s">
        <v>758</v>
      </c>
      <c r="O96" s="1" t="s">
        <v>467</v>
      </c>
      <c r="P96" s="1" t="s">
        <v>5749</v>
      </c>
      <c r="Q96" t="s">
        <v>70</v>
      </c>
      <c r="R96" s="2">
        <v>32</v>
      </c>
      <c r="S96" t="s">
        <v>5750</v>
      </c>
      <c r="U96" t="s">
        <v>332</v>
      </c>
      <c r="W96" t="s">
        <v>5986</v>
      </c>
      <c r="X96" t="s">
        <v>107</v>
      </c>
      <c r="Y96" s="1" t="s">
        <v>253</v>
      </c>
      <c r="Z96" t="s">
        <v>5751</v>
      </c>
      <c r="AA96" s="1" t="s">
        <v>132</v>
      </c>
      <c r="AB96" t="s">
        <v>5752</v>
      </c>
      <c r="AC96" s="1" t="s">
        <v>633</v>
      </c>
      <c r="AD96" t="s">
        <v>1046</v>
      </c>
      <c r="AE96" t="s">
        <v>62</v>
      </c>
      <c r="AF96" t="s">
        <v>5753</v>
      </c>
      <c r="AG96" t="s">
        <v>81</v>
      </c>
      <c r="AH96" t="s">
        <v>82</v>
      </c>
      <c r="AI96" t="s">
        <v>5754</v>
      </c>
      <c r="AJ96" t="s">
        <v>5755</v>
      </c>
      <c r="AK96" t="s">
        <v>82</v>
      </c>
      <c r="AL96" t="s">
        <v>82</v>
      </c>
      <c r="AM96" t="s">
        <v>82</v>
      </c>
      <c r="AN96" t="s">
        <v>82</v>
      </c>
      <c r="AO96" s="1" t="s">
        <v>85</v>
      </c>
      <c r="AP96" s="1" t="s">
        <v>85</v>
      </c>
      <c r="AQ96" s="1" t="s">
        <v>85</v>
      </c>
      <c r="AR96" s="1" t="s">
        <v>82</v>
      </c>
      <c r="AS96" s="1" t="s">
        <v>86</v>
      </c>
      <c r="AT96" s="1" t="s">
        <v>86</v>
      </c>
      <c r="AU96" s="1" t="s">
        <v>87</v>
      </c>
      <c r="AV96" t="s">
        <v>88</v>
      </c>
      <c r="AW96" t="s">
        <v>89</v>
      </c>
      <c r="AY96" s="1" t="s">
        <v>82</v>
      </c>
      <c r="AZ96" t="s">
        <v>5756</v>
      </c>
      <c r="BA96" t="s">
        <v>91</v>
      </c>
      <c r="BB96" t="s">
        <v>91</v>
      </c>
      <c r="BD96" t="s">
        <v>82</v>
      </c>
      <c r="BE96" t="s">
        <v>92</v>
      </c>
      <c r="BF96" t="s">
        <v>6257</v>
      </c>
      <c r="BH96" t="s">
        <v>332</v>
      </c>
      <c r="BI96" s="2">
        <v>32</v>
      </c>
      <c r="BJ96" s="3">
        <v>42231</v>
      </c>
      <c r="BK96" s="7" t="s">
        <v>6081</v>
      </c>
      <c r="BM96">
        <v>33</v>
      </c>
    </row>
    <row r="97" spans="1:65" hidden="1" x14ac:dyDescent="0.25">
      <c r="A97" t="s">
        <v>93</v>
      </c>
      <c r="B97" t="s">
        <v>3063</v>
      </c>
      <c r="C97" t="s">
        <v>3064</v>
      </c>
      <c r="D97" t="s">
        <v>3065</v>
      </c>
      <c r="E97" s="3">
        <v>42219</v>
      </c>
      <c r="F97" t="s">
        <v>3066</v>
      </c>
      <c r="G97" t="s">
        <v>62</v>
      </c>
      <c r="H97" t="s">
        <v>3067</v>
      </c>
      <c r="I97" t="s">
        <v>3068</v>
      </c>
      <c r="J97" t="s">
        <v>3069</v>
      </c>
      <c r="K97" t="s">
        <v>947</v>
      </c>
      <c r="L97" t="s">
        <v>948</v>
      </c>
      <c r="M97" t="s">
        <v>3070</v>
      </c>
      <c r="O97" s="1" t="s">
        <v>250</v>
      </c>
      <c r="P97" s="1" t="s">
        <v>3071</v>
      </c>
      <c r="Q97" t="s">
        <v>70</v>
      </c>
      <c r="R97" s="2">
        <v>33</v>
      </c>
      <c r="S97" t="s">
        <v>3072</v>
      </c>
      <c r="U97" t="s">
        <v>332</v>
      </c>
      <c r="W97" t="s">
        <v>5986</v>
      </c>
      <c r="X97" t="s">
        <v>177</v>
      </c>
      <c r="Y97" s="1" t="s">
        <v>1732</v>
      </c>
      <c r="Z97" t="s">
        <v>3073</v>
      </c>
      <c r="AA97" s="1" t="s">
        <v>479</v>
      </c>
      <c r="AB97" t="s">
        <v>3073</v>
      </c>
      <c r="AC97" s="1" t="s">
        <v>134</v>
      </c>
      <c r="AD97" t="s">
        <v>3073</v>
      </c>
      <c r="AE97" t="s">
        <v>62</v>
      </c>
      <c r="AF97" t="s">
        <v>3074</v>
      </c>
      <c r="AG97" t="s">
        <v>81</v>
      </c>
      <c r="AH97" t="s">
        <v>82</v>
      </c>
      <c r="AI97" t="s">
        <v>3075</v>
      </c>
      <c r="AJ97" t="s">
        <v>3076</v>
      </c>
      <c r="AK97" t="s">
        <v>82</v>
      </c>
      <c r="AL97" t="s">
        <v>82</v>
      </c>
      <c r="AM97" t="s">
        <v>82</v>
      </c>
      <c r="AN97" t="s">
        <v>82</v>
      </c>
      <c r="AO97" s="1" t="s">
        <v>85</v>
      </c>
      <c r="AP97" s="1" t="s">
        <v>85</v>
      </c>
      <c r="AQ97" s="1" t="s">
        <v>85</v>
      </c>
      <c r="AR97" s="1" t="s">
        <v>82</v>
      </c>
      <c r="AS97" s="1" t="s">
        <v>86</v>
      </c>
      <c r="AT97" s="1" t="s">
        <v>86</v>
      </c>
      <c r="AU97" s="1" t="s">
        <v>87</v>
      </c>
      <c r="AV97" t="s">
        <v>88</v>
      </c>
      <c r="AW97" t="s">
        <v>89</v>
      </c>
      <c r="AY97" s="1" t="s">
        <v>82</v>
      </c>
      <c r="AZ97" t="s">
        <v>3077</v>
      </c>
      <c r="BA97" t="s">
        <v>91</v>
      </c>
      <c r="BB97" t="s">
        <v>3078</v>
      </c>
      <c r="BD97" t="s">
        <v>82</v>
      </c>
      <c r="BE97" t="s">
        <v>92</v>
      </c>
      <c r="BF97" t="s">
        <v>6257</v>
      </c>
      <c r="BH97" t="s">
        <v>332</v>
      </c>
      <c r="BI97" s="2">
        <v>33</v>
      </c>
      <c r="BJ97" s="3">
        <v>42227</v>
      </c>
      <c r="BK97" s="7" t="s">
        <v>6081</v>
      </c>
      <c r="BM97">
        <v>33</v>
      </c>
    </row>
    <row r="98" spans="1:65" hidden="1" x14ac:dyDescent="0.25">
      <c r="A98" t="s">
        <v>93</v>
      </c>
      <c r="B98" t="s">
        <v>5371</v>
      </c>
      <c r="C98" t="s">
        <v>5372</v>
      </c>
      <c r="D98" t="s">
        <v>5373</v>
      </c>
      <c r="E98" s="3">
        <v>42219</v>
      </c>
      <c r="F98" t="s">
        <v>3057</v>
      </c>
      <c r="G98" t="s">
        <v>62</v>
      </c>
      <c r="H98" t="s">
        <v>247</v>
      </c>
      <c r="I98" t="s">
        <v>5374</v>
      </c>
      <c r="K98" t="s">
        <v>66</v>
      </c>
      <c r="L98" t="s">
        <v>352</v>
      </c>
      <c r="M98" t="s">
        <v>825</v>
      </c>
      <c r="O98" s="1" t="s">
        <v>283</v>
      </c>
      <c r="P98" s="1" t="s">
        <v>5375</v>
      </c>
      <c r="Q98" t="s">
        <v>70</v>
      </c>
      <c r="R98" s="2">
        <v>34</v>
      </c>
      <c r="S98" t="s">
        <v>5376</v>
      </c>
      <c r="U98" t="s">
        <v>332</v>
      </c>
      <c r="W98" t="s">
        <v>5986</v>
      </c>
      <c r="X98" t="s">
        <v>596</v>
      </c>
      <c r="Y98" s="1" t="s">
        <v>76</v>
      </c>
      <c r="Z98" t="s">
        <v>181</v>
      </c>
      <c r="AB98" t="s">
        <v>160</v>
      </c>
      <c r="AD98" t="s">
        <v>160</v>
      </c>
      <c r="AE98" t="s">
        <v>62</v>
      </c>
      <c r="AF98" t="s">
        <v>5377</v>
      </c>
      <c r="AG98" t="s">
        <v>81</v>
      </c>
      <c r="AH98" t="s">
        <v>82</v>
      </c>
      <c r="AI98" t="s">
        <v>5378</v>
      </c>
      <c r="AJ98" t="s">
        <v>5379</v>
      </c>
      <c r="AK98" t="s">
        <v>5380</v>
      </c>
      <c r="AL98" t="s">
        <v>82</v>
      </c>
      <c r="AM98" t="s">
        <v>82</v>
      </c>
      <c r="AN98" t="s">
        <v>82</v>
      </c>
      <c r="AO98" s="1" t="s">
        <v>85</v>
      </c>
      <c r="AP98" s="1" t="s">
        <v>85</v>
      </c>
      <c r="AQ98" s="1" t="s">
        <v>85</v>
      </c>
      <c r="AR98" s="1" t="s">
        <v>85</v>
      </c>
      <c r="AS98" s="1" t="s">
        <v>86</v>
      </c>
      <c r="AT98" s="1" t="s">
        <v>86</v>
      </c>
      <c r="AU98" s="1" t="s">
        <v>86</v>
      </c>
      <c r="AV98" t="s">
        <v>88</v>
      </c>
      <c r="AW98" t="s">
        <v>89</v>
      </c>
      <c r="AY98" s="1" t="s">
        <v>82</v>
      </c>
      <c r="AZ98" t="s">
        <v>91</v>
      </c>
      <c r="BA98" t="s">
        <v>91</v>
      </c>
      <c r="BB98" t="s">
        <v>5381</v>
      </c>
      <c r="BD98" t="s">
        <v>82</v>
      </c>
      <c r="BE98" t="s">
        <v>92</v>
      </c>
      <c r="BF98" t="s">
        <v>6257</v>
      </c>
      <c r="BH98" t="s">
        <v>332</v>
      </c>
      <c r="BI98" s="2">
        <v>34</v>
      </c>
      <c r="BJ98" s="3">
        <v>42231</v>
      </c>
      <c r="BK98" s="7" t="s">
        <v>6081</v>
      </c>
      <c r="BM98">
        <v>33</v>
      </c>
    </row>
    <row r="99" spans="1:65" x14ac:dyDescent="0.25">
      <c r="A99" t="s">
        <v>259</v>
      </c>
      <c r="B99" t="s">
        <v>2165</v>
      </c>
      <c r="C99" t="s">
        <v>2166</v>
      </c>
      <c r="D99" t="s">
        <v>2167</v>
      </c>
      <c r="E99" s="3">
        <v>42219</v>
      </c>
      <c r="F99" t="s">
        <v>2168</v>
      </c>
      <c r="G99" t="s">
        <v>62</v>
      </c>
      <c r="H99" t="s">
        <v>2169</v>
      </c>
      <c r="I99" t="s">
        <v>2170</v>
      </c>
      <c r="J99" t="s">
        <v>552</v>
      </c>
      <c r="K99" t="s">
        <v>66</v>
      </c>
      <c r="L99" t="s">
        <v>327</v>
      </c>
      <c r="M99" t="s">
        <v>2171</v>
      </c>
      <c r="O99" s="1" t="s">
        <v>555</v>
      </c>
      <c r="P99" s="1" t="s">
        <v>2172</v>
      </c>
      <c r="Q99" t="s">
        <v>70</v>
      </c>
      <c r="R99" s="2">
        <v>35</v>
      </c>
      <c r="S99" t="s">
        <v>2173</v>
      </c>
      <c r="U99" t="s">
        <v>332</v>
      </c>
      <c r="W99" t="s">
        <v>5986</v>
      </c>
      <c r="X99" t="s">
        <v>454</v>
      </c>
      <c r="Y99" s="1" t="s">
        <v>1703</v>
      </c>
      <c r="Z99" t="s">
        <v>2174</v>
      </c>
      <c r="AA99" s="1" t="s">
        <v>986</v>
      </c>
      <c r="AB99" t="s">
        <v>2175</v>
      </c>
      <c r="AC99" s="1" t="s">
        <v>852</v>
      </c>
      <c r="AD99" t="s">
        <v>2176</v>
      </c>
      <c r="AE99" t="s">
        <v>62</v>
      </c>
      <c r="AF99" t="s">
        <v>2177</v>
      </c>
      <c r="AG99" t="s">
        <v>2178</v>
      </c>
      <c r="AH99" t="s">
        <v>82</v>
      </c>
      <c r="AI99" t="s">
        <v>2179</v>
      </c>
      <c r="AJ99" t="s">
        <v>2180</v>
      </c>
      <c r="AK99" t="s">
        <v>82</v>
      </c>
      <c r="AL99" t="s">
        <v>82</v>
      </c>
      <c r="AM99" t="s">
        <v>82</v>
      </c>
      <c r="AN99" t="s">
        <v>82</v>
      </c>
      <c r="AO99" s="1" t="s">
        <v>85</v>
      </c>
      <c r="AP99" s="1" t="s">
        <v>85</v>
      </c>
      <c r="AQ99" s="1" t="s">
        <v>85</v>
      </c>
      <c r="AR99" s="1" t="s">
        <v>82</v>
      </c>
      <c r="AS99" s="1" t="s">
        <v>86</v>
      </c>
      <c r="AT99" s="1" t="s">
        <v>86</v>
      </c>
      <c r="AU99" s="1" t="s">
        <v>87</v>
      </c>
      <c r="AV99" t="s">
        <v>88</v>
      </c>
      <c r="AW99" t="s">
        <v>89</v>
      </c>
      <c r="AY99" s="1" t="s">
        <v>82</v>
      </c>
      <c r="AZ99" t="s">
        <v>2181</v>
      </c>
      <c r="BA99" t="s">
        <v>91</v>
      </c>
      <c r="BB99" t="s">
        <v>91</v>
      </c>
      <c r="BD99" t="s">
        <v>82</v>
      </c>
      <c r="BE99" t="s">
        <v>92</v>
      </c>
      <c r="BF99" t="s">
        <v>6257</v>
      </c>
      <c r="BH99" t="s">
        <v>332</v>
      </c>
      <c r="BI99" s="2">
        <v>35</v>
      </c>
      <c r="BJ99" s="3">
        <v>42233</v>
      </c>
      <c r="BK99" s="7" t="s">
        <v>6081</v>
      </c>
      <c r="BM99">
        <v>34</v>
      </c>
    </row>
    <row r="100" spans="1:65" hidden="1" x14ac:dyDescent="0.25">
      <c r="A100" t="s">
        <v>259</v>
      </c>
      <c r="B100" t="s">
        <v>3462</v>
      </c>
      <c r="C100" t="s">
        <v>3463</v>
      </c>
      <c r="D100" t="s">
        <v>3464</v>
      </c>
      <c r="E100" s="3">
        <v>42219</v>
      </c>
      <c r="F100" t="s">
        <v>3465</v>
      </c>
      <c r="G100" t="s">
        <v>62</v>
      </c>
      <c r="H100" t="s">
        <v>3466</v>
      </c>
      <c r="I100" t="s">
        <v>3467</v>
      </c>
      <c r="K100" t="s">
        <v>66</v>
      </c>
      <c r="L100" t="s">
        <v>570</v>
      </c>
      <c r="M100" t="s">
        <v>3468</v>
      </c>
      <c r="O100" s="1" t="s">
        <v>154</v>
      </c>
      <c r="P100" s="1" t="s">
        <v>3469</v>
      </c>
      <c r="Q100" t="s">
        <v>70</v>
      </c>
      <c r="R100" s="2">
        <v>36</v>
      </c>
      <c r="S100" t="s">
        <v>3470</v>
      </c>
      <c r="U100" t="s">
        <v>332</v>
      </c>
      <c r="W100" t="s">
        <v>5986</v>
      </c>
      <c r="X100" t="s">
        <v>202</v>
      </c>
      <c r="Y100" s="1" t="s">
        <v>1288</v>
      </c>
      <c r="Z100" t="s">
        <v>2282</v>
      </c>
      <c r="AA100" s="1" t="s">
        <v>298</v>
      </c>
      <c r="AB100" t="s">
        <v>3471</v>
      </c>
      <c r="AC100" s="1" t="s">
        <v>891</v>
      </c>
      <c r="AD100" t="s">
        <v>181</v>
      </c>
      <c r="AE100" t="s">
        <v>62</v>
      </c>
      <c r="AF100" t="s">
        <v>3472</v>
      </c>
      <c r="AG100" t="s">
        <v>81</v>
      </c>
      <c r="AH100" t="s">
        <v>82</v>
      </c>
      <c r="AI100" t="s">
        <v>3473</v>
      </c>
      <c r="AJ100" t="s">
        <v>3474</v>
      </c>
      <c r="AK100" t="s">
        <v>82</v>
      </c>
      <c r="AL100" t="s">
        <v>82</v>
      </c>
      <c r="AM100" t="s">
        <v>82</v>
      </c>
      <c r="AN100" t="s">
        <v>82</v>
      </c>
      <c r="AO100" s="1" t="s">
        <v>85</v>
      </c>
      <c r="AP100" s="1" t="s">
        <v>82</v>
      </c>
      <c r="AQ100" s="1" t="s">
        <v>85</v>
      </c>
      <c r="AR100" s="1" t="s">
        <v>82</v>
      </c>
      <c r="AS100" s="1" t="s">
        <v>86</v>
      </c>
      <c r="AT100" s="1" t="s">
        <v>86</v>
      </c>
      <c r="AU100" s="1" t="s">
        <v>87</v>
      </c>
      <c r="AV100" t="s">
        <v>88</v>
      </c>
      <c r="AW100" t="s">
        <v>89</v>
      </c>
      <c r="AX100" s="1" t="s">
        <v>3475</v>
      </c>
      <c r="AY100" s="1" t="s">
        <v>478</v>
      </c>
      <c r="AZ100" t="s">
        <v>3476</v>
      </c>
      <c r="BA100" t="s">
        <v>91</v>
      </c>
      <c r="BB100" t="s">
        <v>3477</v>
      </c>
      <c r="BD100" t="s">
        <v>82</v>
      </c>
      <c r="BE100" t="s">
        <v>92</v>
      </c>
      <c r="BF100" t="s">
        <v>6257</v>
      </c>
      <c r="BH100" t="s">
        <v>332</v>
      </c>
      <c r="BI100" s="2">
        <v>36</v>
      </c>
      <c r="BJ100" s="3">
        <v>42230</v>
      </c>
      <c r="BK100" s="7" t="s">
        <v>6261</v>
      </c>
      <c r="BL100" s="8">
        <v>200</v>
      </c>
      <c r="BM100">
        <v>33</v>
      </c>
    </row>
    <row r="101" spans="1:65" hidden="1" x14ac:dyDescent="0.25">
      <c r="A101" t="s">
        <v>259</v>
      </c>
      <c r="B101" t="s">
        <v>2123</v>
      </c>
      <c r="C101" t="s">
        <v>2124</v>
      </c>
      <c r="D101" t="s">
        <v>2125</v>
      </c>
      <c r="E101" s="3">
        <v>42219</v>
      </c>
      <c r="F101" t="s">
        <v>837</v>
      </c>
      <c r="G101" t="s">
        <v>62</v>
      </c>
      <c r="H101" t="s">
        <v>247</v>
      </c>
      <c r="I101" t="s">
        <v>2126</v>
      </c>
      <c r="K101" t="s">
        <v>66</v>
      </c>
      <c r="L101" t="s">
        <v>536</v>
      </c>
      <c r="M101" t="s">
        <v>2127</v>
      </c>
      <c r="O101" s="1" t="s">
        <v>467</v>
      </c>
      <c r="P101" s="1" t="s">
        <v>2128</v>
      </c>
      <c r="Q101" t="s">
        <v>70</v>
      </c>
      <c r="R101" s="2">
        <v>37</v>
      </c>
      <c r="S101" t="s">
        <v>2129</v>
      </c>
      <c r="U101" t="s">
        <v>332</v>
      </c>
      <c r="W101" t="s">
        <v>5986</v>
      </c>
      <c r="X101" t="s">
        <v>657</v>
      </c>
      <c r="Z101" t="s">
        <v>160</v>
      </c>
      <c r="AB101" t="s">
        <v>160</v>
      </c>
      <c r="AD101" t="s">
        <v>160</v>
      </c>
      <c r="AE101" t="s">
        <v>62</v>
      </c>
      <c r="AF101" t="s">
        <v>2130</v>
      </c>
      <c r="AG101" t="s">
        <v>81</v>
      </c>
      <c r="AH101" t="s">
        <v>82</v>
      </c>
      <c r="AI101" t="s">
        <v>2131</v>
      </c>
      <c r="AJ101" t="s">
        <v>2132</v>
      </c>
      <c r="AK101" t="s">
        <v>82</v>
      </c>
      <c r="AL101" t="s">
        <v>82</v>
      </c>
      <c r="AM101" t="s">
        <v>82</v>
      </c>
      <c r="AN101" t="s">
        <v>82</v>
      </c>
      <c r="AO101" s="1" t="s">
        <v>85</v>
      </c>
      <c r="AP101" s="1" t="s">
        <v>85</v>
      </c>
      <c r="AQ101" s="1" t="s">
        <v>85</v>
      </c>
      <c r="AR101" s="1" t="s">
        <v>82</v>
      </c>
      <c r="AS101" s="1" t="s">
        <v>86</v>
      </c>
      <c r="AT101" s="1" t="s">
        <v>86</v>
      </c>
      <c r="AU101" s="1" t="s">
        <v>87</v>
      </c>
      <c r="AV101" t="s">
        <v>88</v>
      </c>
      <c r="AW101" t="s">
        <v>89</v>
      </c>
      <c r="AY101" s="1" t="s">
        <v>82</v>
      </c>
      <c r="AZ101" t="s">
        <v>91</v>
      </c>
      <c r="BA101" t="s">
        <v>91</v>
      </c>
      <c r="BB101" t="s">
        <v>91</v>
      </c>
      <c r="BD101" t="s">
        <v>82</v>
      </c>
      <c r="BE101" t="s">
        <v>92</v>
      </c>
      <c r="BF101" t="s">
        <v>6257</v>
      </c>
      <c r="BH101" t="s">
        <v>332</v>
      </c>
      <c r="BI101" s="2">
        <v>37</v>
      </c>
      <c r="BJ101" s="3">
        <v>42230</v>
      </c>
      <c r="BK101" s="7" t="s">
        <v>6081</v>
      </c>
      <c r="BM101">
        <v>33</v>
      </c>
    </row>
    <row r="102" spans="1:65" hidden="1" x14ac:dyDescent="0.25">
      <c r="A102" t="s">
        <v>259</v>
      </c>
      <c r="B102" t="s">
        <v>3445</v>
      </c>
      <c r="C102" t="s">
        <v>3446</v>
      </c>
      <c r="D102" t="s">
        <v>3447</v>
      </c>
      <c r="E102" s="3">
        <v>42219</v>
      </c>
      <c r="F102" t="s">
        <v>3448</v>
      </c>
      <c r="G102" t="s">
        <v>62</v>
      </c>
      <c r="H102" t="s">
        <v>3449</v>
      </c>
      <c r="I102" t="s">
        <v>3450</v>
      </c>
      <c r="J102" t="s">
        <v>3451</v>
      </c>
      <c r="K102" t="s">
        <v>66</v>
      </c>
      <c r="L102" t="s">
        <v>352</v>
      </c>
      <c r="M102" t="s">
        <v>1364</v>
      </c>
      <c r="O102" s="1" t="s">
        <v>405</v>
      </c>
      <c r="P102" s="1" t="s">
        <v>6037</v>
      </c>
      <c r="Q102" t="s">
        <v>70</v>
      </c>
      <c r="R102" s="2">
        <v>38</v>
      </c>
      <c r="S102" t="s">
        <v>3452</v>
      </c>
      <c r="T102" t="s">
        <v>3453</v>
      </c>
      <c r="U102" t="s">
        <v>332</v>
      </c>
      <c r="W102" t="s">
        <v>5986</v>
      </c>
      <c r="X102" t="s">
        <v>478</v>
      </c>
      <c r="Y102" s="1" t="s">
        <v>1862</v>
      </c>
      <c r="Z102" t="s">
        <v>3454</v>
      </c>
      <c r="AA102" s="1" t="s">
        <v>3455</v>
      </c>
      <c r="AB102" t="s">
        <v>3454</v>
      </c>
      <c r="AC102" s="1" t="s">
        <v>681</v>
      </c>
      <c r="AD102" t="s">
        <v>3456</v>
      </c>
      <c r="AE102" t="s">
        <v>62</v>
      </c>
      <c r="AF102" t="s">
        <v>3457</v>
      </c>
      <c r="AG102" t="s">
        <v>81</v>
      </c>
      <c r="AH102" t="s">
        <v>82</v>
      </c>
      <c r="AI102" t="s">
        <v>3458</v>
      </c>
      <c r="AJ102" t="s">
        <v>3459</v>
      </c>
      <c r="AK102" t="s">
        <v>82</v>
      </c>
      <c r="AL102" t="s">
        <v>82</v>
      </c>
      <c r="AM102" t="s">
        <v>82</v>
      </c>
      <c r="AN102" t="s">
        <v>82</v>
      </c>
      <c r="AO102" s="1" t="s">
        <v>85</v>
      </c>
      <c r="AP102" s="1" t="s">
        <v>85</v>
      </c>
      <c r="AQ102" s="1" t="s">
        <v>85</v>
      </c>
      <c r="AR102" s="1" t="s">
        <v>82</v>
      </c>
      <c r="AS102" s="1" t="s">
        <v>86</v>
      </c>
      <c r="AT102" s="1" t="s">
        <v>86</v>
      </c>
      <c r="AU102" s="1" t="s">
        <v>87</v>
      </c>
      <c r="AV102" t="s">
        <v>88</v>
      </c>
      <c r="AW102" t="s">
        <v>89</v>
      </c>
      <c r="AY102" s="1" t="s">
        <v>82</v>
      </c>
      <c r="AZ102" t="s">
        <v>3460</v>
      </c>
      <c r="BA102" t="s">
        <v>91</v>
      </c>
      <c r="BB102" t="s">
        <v>3461</v>
      </c>
      <c r="BC102" s="1" t="s">
        <v>143</v>
      </c>
      <c r="BD102" t="s">
        <v>82</v>
      </c>
      <c r="BE102" t="s">
        <v>92</v>
      </c>
      <c r="BF102" t="s">
        <v>6257</v>
      </c>
      <c r="BH102" t="s">
        <v>332</v>
      </c>
      <c r="BI102" s="2">
        <v>38</v>
      </c>
      <c r="BJ102" s="3">
        <v>42231</v>
      </c>
      <c r="BK102" s="7" t="s">
        <v>6081</v>
      </c>
      <c r="BM102">
        <v>33</v>
      </c>
    </row>
    <row r="103" spans="1:65" hidden="1" x14ac:dyDescent="0.25">
      <c r="A103" t="s">
        <v>259</v>
      </c>
      <c r="B103" t="s">
        <v>3140</v>
      </c>
      <c r="C103" t="s">
        <v>3141</v>
      </c>
      <c r="D103" t="s">
        <v>3142</v>
      </c>
      <c r="E103" s="3">
        <v>42219</v>
      </c>
      <c r="F103" t="s">
        <v>866</v>
      </c>
      <c r="G103" t="s">
        <v>62</v>
      </c>
      <c r="H103" t="s">
        <v>3143</v>
      </c>
      <c r="I103" t="s">
        <v>3144</v>
      </c>
      <c r="J103" t="s">
        <v>2461</v>
      </c>
      <c r="K103" t="s">
        <v>66</v>
      </c>
      <c r="L103" t="s">
        <v>499</v>
      </c>
      <c r="M103" t="s">
        <v>3145</v>
      </c>
      <c r="O103" s="1" t="s">
        <v>467</v>
      </c>
      <c r="P103" s="1" t="s">
        <v>3146</v>
      </c>
      <c r="Q103" t="s">
        <v>70</v>
      </c>
      <c r="R103" s="2">
        <v>39</v>
      </c>
      <c r="S103" t="s">
        <v>3147</v>
      </c>
      <c r="U103" t="s">
        <v>332</v>
      </c>
      <c r="W103" t="s">
        <v>5986</v>
      </c>
      <c r="X103" t="s">
        <v>403</v>
      </c>
      <c r="Z103" t="s">
        <v>160</v>
      </c>
      <c r="AB103" t="s">
        <v>160</v>
      </c>
      <c r="AD103" t="s">
        <v>160</v>
      </c>
      <c r="AE103" t="s">
        <v>62</v>
      </c>
      <c r="AF103" t="s">
        <v>3148</v>
      </c>
      <c r="AG103" t="s">
        <v>82</v>
      </c>
      <c r="AH103" t="s">
        <v>1905</v>
      </c>
      <c r="AI103" t="s">
        <v>3149</v>
      </c>
      <c r="AJ103" t="s">
        <v>3150</v>
      </c>
      <c r="AK103" t="s">
        <v>3151</v>
      </c>
      <c r="AL103" t="s">
        <v>82</v>
      </c>
      <c r="AM103" t="s">
        <v>82</v>
      </c>
      <c r="AN103" t="s">
        <v>82</v>
      </c>
      <c r="AO103" s="1" t="s">
        <v>85</v>
      </c>
      <c r="AP103" s="1" t="s">
        <v>85</v>
      </c>
      <c r="AQ103" s="1" t="s">
        <v>85</v>
      </c>
      <c r="AR103" s="1" t="s">
        <v>85</v>
      </c>
      <c r="AS103" s="1" t="s">
        <v>86</v>
      </c>
      <c r="AT103" s="1" t="s">
        <v>86</v>
      </c>
      <c r="AU103" s="1" t="s">
        <v>86</v>
      </c>
      <c r="AV103" t="s">
        <v>88</v>
      </c>
      <c r="AW103" t="s">
        <v>89</v>
      </c>
      <c r="AY103" s="1" t="s">
        <v>82</v>
      </c>
      <c r="AZ103" t="s">
        <v>3152</v>
      </c>
      <c r="BA103" t="s">
        <v>91</v>
      </c>
      <c r="BB103" t="s">
        <v>91</v>
      </c>
      <c r="BD103" t="s">
        <v>82</v>
      </c>
      <c r="BE103" t="s">
        <v>92</v>
      </c>
      <c r="BF103" t="s">
        <v>6257</v>
      </c>
      <c r="BH103" t="s">
        <v>332</v>
      </c>
      <c r="BI103" s="2">
        <v>39</v>
      </c>
      <c r="BJ103" s="3">
        <v>42230</v>
      </c>
      <c r="BK103" s="7" t="s">
        <v>6081</v>
      </c>
      <c r="BM103">
        <v>33</v>
      </c>
    </row>
    <row r="104" spans="1:65" x14ac:dyDescent="0.25">
      <c r="A104" t="s">
        <v>259</v>
      </c>
      <c r="B104" t="s">
        <v>2798</v>
      </c>
      <c r="C104" t="s">
        <v>2799</v>
      </c>
      <c r="D104" t="s">
        <v>2800</v>
      </c>
      <c r="E104" s="3">
        <v>42219</v>
      </c>
      <c r="F104" t="s">
        <v>576</v>
      </c>
      <c r="G104" t="s">
        <v>62</v>
      </c>
      <c r="H104" t="s">
        <v>2801</v>
      </c>
      <c r="I104" t="s">
        <v>2802</v>
      </c>
      <c r="K104" t="s">
        <v>66</v>
      </c>
      <c r="L104" t="s">
        <v>570</v>
      </c>
      <c r="M104" t="s">
        <v>2264</v>
      </c>
      <c r="N104" t="s">
        <v>2803</v>
      </c>
      <c r="O104" s="1" t="s">
        <v>467</v>
      </c>
      <c r="P104" s="1" t="s">
        <v>2804</v>
      </c>
      <c r="Q104" t="s">
        <v>70</v>
      </c>
      <c r="R104" s="2">
        <v>40</v>
      </c>
      <c r="S104" t="s">
        <v>2805</v>
      </c>
      <c r="U104" t="s">
        <v>332</v>
      </c>
      <c r="W104" t="s">
        <v>5986</v>
      </c>
      <c r="X104" t="s">
        <v>85</v>
      </c>
      <c r="Z104" t="s">
        <v>160</v>
      </c>
      <c r="AB104" t="s">
        <v>160</v>
      </c>
      <c r="AD104" t="s">
        <v>160</v>
      </c>
      <c r="AE104" t="s">
        <v>62</v>
      </c>
      <c r="AF104" t="s">
        <v>2806</v>
      </c>
      <c r="AG104" t="s">
        <v>82</v>
      </c>
      <c r="AH104" t="s">
        <v>82</v>
      </c>
      <c r="AI104" t="s">
        <v>2807</v>
      </c>
      <c r="AJ104" t="s">
        <v>2808</v>
      </c>
      <c r="AK104" t="s">
        <v>2809</v>
      </c>
      <c r="AL104" t="s">
        <v>82</v>
      </c>
      <c r="AM104" t="s">
        <v>82</v>
      </c>
      <c r="AN104" t="s">
        <v>82</v>
      </c>
      <c r="AO104" s="1" t="s">
        <v>85</v>
      </c>
      <c r="AP104" s="1" t="s">
        <v>85</v>
      </c>
      <c r="AQ104" s="1" t="s">
        <v>85</v>
      </c>
      <c r="AR104" s="1" t="s">
        <v>85</v>
      </c>
      <c r="AS104" s="1" t="s">
        <v>86</v>
      </c>
      <c r="AT104" s="1" t="s">
        <v>86</v>
      </c>
      <c r="AU104" s="1" t="s">
        <v>86</v>
      </c>
      <c r="AV104" t="s">
        <v>88</v>
      </c>
      <c r="AW104" t="s">
        <v>89</v>
      </c>
      <c r="AY104" s="1" t="s">
        <v>82</v>
      </c>
      <c r="AZ104" t="s">
        <v>2810</v>
      </c>
      <c r="BA104" t="s">
        <v>91</v>
      </c>
      <c r="BB104" t="s">
        <v>91</v>
      </c>
      <c r="BD104" t="s">
        <v>82</v>
      </c>
      <c r="BE104" t="s">
        <v>92</v>
      </c>
      <c r="BF104" t="s">
        <v>6257</v>
      </c>
      <c r="BH104" t="s">
        <v>332</v>
      </c>
      <c r="BI104" s="2">
        <v>40</v>
      </c>
      <c r="BJ104" s="3">
        <v>42233</v>
      </c>
      <c r="BK104" s="7" t="s">
        <v>6081</v>
      </c>
      <c r="BM104">
        <v>34</v>
      </c>
    </row>
    <row r="105" spans="1:65" hidden="1" x14ac:dyDescent="0.25">
      <c r="A105" t="s">
        <v>259</v>
      </c>
      <c r="B105" t="s">
        <v>4737</v>
      </c>
      <c r="C105" t="s">
        <v>4738</v>
      </c>
      <c r="D105" t="s">
        <v>4739</v>
      </c>
      <c r="E105" s="3">
        <v>42219</v>
      </c>
      <c r="F105" t="s">
        <v>2079</v>
      </c>
      <c r="G105" t="s">
        <v>62</v>
      </c>
      <c r="H105" t="s">
        <v>247</v>
      </c>
      <c r="I105" t="s">
        <v>4740</v>
      </c>
      <c r="K105" t="s">
        <v>66</v>
      </c>
      <c r="L105" t="s">
        <v>536</v>
      </c>
      <c r="M105" t="s">
        <v>2383</v>
      </c>
      <c r="O105" s="1" t="s">
        <v>367</v>
      </c>
      <c r="P105" s="1" t="s">
        <v>6053</v>
      </c>
      <c r="Q105" t="s">
        <v>70</v>
      </c>
      <c r="R105" s="2">
        <v>41</v>
      </c>
      <c r="S105" t="s">
        <v>4741</v>
      </c>
      <c r="U105" t="s">
        <v>332</v>
      </c>
      <c r="W105" t="s">
        <v>5986</v>
      </c>
      <c r="X105" t="s">
        <v>454</v>
      </c>
      <c r="Y105" s="1" t="s">
        <v>761</v>
      </c>
      <c r="Z105" t="s">
        <v>4742</v>
      </c>
      <c r="AA105" s="1" t="s">
        <v>2434</v>
      </c>
      <c r="AB105" t="s">
        <v>2117</v>
      </c>
      <c r="AC105" s="1" t="s">
        <v>578</v>
      </c>
      <c r="AD105" t="s">
        <v>4742</v>
      </c>
      <c r="AE105" t="s">
        <v>62</v>
      </c>
      <c r="AF105" t="s">
        <v>4743</v>
      </c>
      <c r="AG105" t="s">
        <v>81</v>
      </c>
      <c r="AH105" t="s">
        <v>82</v>
      </c>
      <c r="AI105" t="s">
        <v>896</v>
      </c>
      <c r="AJ105" t="s">
        <v>896</v>
      </c>
      <c r="AK105" t="s">
        <v>82</v>
      </c>
      <c r="AL105" t="s">
        <v>82</v>
      </c>
      <c r="AM105" t="s">
        <v>82</v>
      </c>
      <c r="AN105" t="s">
        <v>82</v>
      </c>
      <c r="AO105" s="1" t="s">
        <v>82</v>
      </c>
      <c r="AP105" s="1" t="s">
        <v>82</v>
      </c>
      <c r="AQ105" s="1" t="s">
        <v>85</v>
      </c>
      <c r="AR105" s="1" t="s">
        <v>82</v>
      </c>
      <c r="AS105" s="1" t="s">
        <v>117</v>
      </c>
      <c r="AT105" s="1" t="s">
        <v>86</v>
      </c>
      <c r="AU105" s="1" t="s">
        <v>87</v>
      </c>
      <c r="AV105" t="s">
        <v>88</v>
      </c>
      <c r="AW105" t="s">
        <v>89</v>
      </c>
      <c r="AY105" s="1" t="s">
        <v>82</v>
      </c>
      <c r="AZ105" t="s">
        <v>91</v>
      </c>
      <c r="BA105" t="s">
        <v>91</v>
      </c>
      <c r="BB105" t="s">
        <v>4744</v>
      </c>
      <c r="BC105" s="1" t="s">
        <v>143</v>
      </c>
      <c r="BD105" t="s">
        <v>82</v>
      </c>
      <c r="BE105" t="s">
        <v>92</v>
      </c>
      <c r="BF105" t="s">
        <v>6257</v>
      </c>
      <c r="BH105" t="s">
        <v>332</v>
      </c>
      <c r="BI105" s="2">
        <v>41</v>
      </c>
      <c r="BJ105" s="3">
        <v>42230</v>
      </c>
      <c r="BK105" s="7" t="s">
        <v>6081</v>
      </c>
      <c r="BM105">
        <v>33</v>
      </c>
    </row>
    <row r="106" spans="1:65" x14ac:dyDescent="0.25">
      <c r="A106" t="s">
        <v>259</v>
      </c>
      <c r="B106" t="s">
        <v>608</v>
      </c>
      <c r="C106" t="s">
        <v>609</v>
      </c>
      <c r="D106" t="s">
        <v>610</v>
      </c>
      <c r="E106" s="3">
        <v>42219</v>
      </c>
      <c r="F106" t="s">
        <v>611</v>
      </c>
      <c r="G106" t="s">
        <v>62</v>
      </c>
      <c r="H106" t="s">
        <v>612</v>
      </c>
      <c r="I106" t="s">
        <v>613</v>
      </c>
      <c r="K106" t="s">
        <v>66</v>
      </c>
      <c r="L106" t="s">
        <v>327</v>
      </c>
      <c r="M106" t="s">
        <v>328</v>
      </c>
      <c r="Q106" t="s">
        <v>70</v>
      </c>
      <c r="R106" s="2">
        <v>42</v>
      </c>
      <c r="S106" t="s">
        <v>614</v>
      </c>
      <c r="U106" t="s">
        <v>332</v>
      </c>
      <c r="W106" t="s">
        <v>5986</v>
      </c>
      <c r="X106" t="s">
        <v>403</v>
      </c>
      <c r="Y106" s="1" t="s">
        <v>615</v>
      </c>
      <c r="Z106" t="s">
        <v>616</v>
      </c>
      <c r="AA106" s="1" t="s">
        <v>397</v>
      </c>
      <c r="AB106" t="s">
        <v>616</v>
      </c>
      <c r="AC106" s="1" t="s">
        <v>617</v>
      </c>
      <c r="AD106" t="s">
        <v>616</v>
      </c>
      <c r="AE106" t="s">
        <v>62</v>
      </c>
      <c r="AF106" t="s">
        <v>618</v>
      </c>
      <c r="AG106" t="s">
        <v>82</v>
      </c>
      <c r="AH106" t="s">
        <v>82</v>
      </c>
      <c r="AI106" t="s">
        <v>619</v>
      </c>
      <c r="AJ106" t="s">
        <v>620</v>
      </c>
      <c r="AK106" t="s">
        <v>621</v>
      </c>
      <c r="AL106" t="s">
        <v>82</v>
      </c>
      <c r="AM106" t="s">
        <v>82</v>
      </c>
      <c r="AN106" t="s">
        <v>82</v>
      </c>
      <c r="AO106" s="1" t="s">
        <v>85</v>
      </c>
      <c r="AP106" s="1" t="s">
        <v>82</v>
      </c>
      <c r="AQ106" s="1" t="s">
        <v>82</v>
      </c>
      <c r="AR106" s="1" t="s">
        <v>82</v>
      </c>
      <c r="AS106" s="1" t="s">
        <v>86</v>
      </c>
      <c r="AT106" s="1" t="s">
        <v>87</v>
      </c>
      <c r="AU106" s="1" t="s">
        <v>87</v>
      </c>
      <c r="AV106" t="s">
        <v>88</v>
      </c>
      <c r="AW106" t="s">
        <v>89</v>
      </c>
      <c r="AY106" s="1" t="s">
        <v>82</v>
      </c>
      <c r="AZ106" t="s">
        <v>622</v>
      </c>
      <c r="BA106" t="s">
        <v>91</v>
      </c>
      <c r="BB106" t="s">
        <v>91</v>
      </c>
      <c r="BD106" t="s">
        <v>82</v>
      </c>
      <c r="BE106" t="s">
        <v>92</v>
      </c>
      <c r="BF106" t="s">
        <v>6257</v>
      </c>
      <c r="BH106" t="s">
        <v>332</v>
      </c>
      <c r="BI106" s="2">
        <v>42</v>
      </c>
      <c r="BJ106" s="3">
        <v>42233</v>
      </c>
      <c r="BK106" s="7" t="s">
        <v>6081</v>
      </c>
      <c r="BM106">
        <v>34</v>
      </c>
    </row>
    <row r="107" spans="1:65" hidden="1" x14ac:dyDescent="0.25">
      <c r="A107" t="s">
        <v>259</v>
      </c>
      <c r="B107" t="s">
        <v>2258</v>
      </c>
      <c r="C107" t="s">
        <v>2259</v>
      </c>
      <c r="D107" t="s">
        <v>2260</v>
      </c>
      <c r="E107" s="3">
        <v>42219</v>
      </c>
      <c r="F107" t="s">
        <v>2261</v>
      </c>
      <c r="G107" t="s">
        <v>62</v>
      </c>
      <c r="H107" t="s">
        <v>2262</v>
      </c>
      <c r="I107" t="s">
        <v>2263</v>
      </c>
      <c r="J107" t="s">
        <v>552</v>
      </c>
      <c r="K107" t="s">
        <v>66</v>
      </c>
      <c r="L107" t="s">
        <v>570</v>
      </c>
      <c r="M107" t="s">
        <v>2264</v>
      </c>
      <c r="N107" t="s">
        <v>2265</v>
      </c>
      <c r="O107" s="1" t="s">
        <v>2273</v>
      </c>
      <c r="P107" s="1" t="s">
        <v>6015</v>
      </c>
      <c r="Q107" t="s">
        <v>70</v>
      </c>
      <c r="R107" s="2">
        <v>43</v>
      </c>
      <c r="S107" t="s">
        <v>2266</v>
      </c>
      <c r="U107" t="s">
        <v>332</v>
      </c>
      <c r="W107" t="s">
        <v>5986</v>
      </c>
      <c r="X107" t="s">
        <v>202</v>
      </c>
      <c r="Y107" s="1" t="s">
        <v>1288</v>
      </c>
      <c r="Z107" t="s">
        <v>360</v>
      </c>
      <c r="AA107" s="1" t="s">
        <v>147</v>
      </c>
      <c r="AB107" t="s">
        <v>2117</v>
      </c>
      <c r="AC107" s="1" t="s">
        <v>891</v>
      </c>
      <c r="AD107" t="s">
        <v>2267</v>
      </c>
      <c r="AE107" t="s">
        <v>62</v>
      </c>
      <c r="AF107" t="s">
        <v>2268</v>
      </c>
      <c r="AG107" t="s">
        <v>81</v>
      </c>
      <c r="AH107" t="s">
        <v>82</v>
      </c>
      <c r="AI107" t="s">
        <v>2269</v>
      </c>
      <c r="AJ107" t="s">
        <v>2270</v>
      </c>
      <c r="AK107" t="s">
        <v>82</v>
      </c>
      <c r="AL107" t="s">
        <v>82</v>
      </c>
      <c r="AM107" t="s">
        <v>82</v>
      </c>
      <c r="AN107" t="s">
        <v>82</v>
      </c>
      <c r="AO107" s="1" t="s">
        <v>85</v>
      </c>
      <c r="AP107" s="1" t="s">
        <v>85</v>
      </c>
      <c r="AQ107" s="1" t="s">
        <v>82</v>
      </c>
      <c r="AR107" s="1" t="s">
        <v>82</v>
      </c>
      <c r="AS107" s="1" t="s">
        <v>86</v>
      </c>
      <c r="AT107" s="1" t="s">
        <v>87</v>
      </c>
      <c r="AU107" s="1" t="s">
        <v>87</v>
      </c>
      <c r="AV107" t="s">
        <v>88</v>
      </c>
      <c r="AW107" t="s">
        <v>89</v>
      </c>
      <c r="AY107" s="1" t="s">
        <v>82</v>
      </c>
      <c r="AZ107" t="s">
        <v>2271</v>
      </c>
      <c r="BA107" t="s">
        <v>91</v>
      </c>
      <c r="BB107" t="s">
        <v>2272</v>
      </c>
      <c r="BC107" s="1" t="s">
        <v>143</v>
      </c>
      <c r="BD107" t="s">
        <v>82</v>
      </c>
      <c r="BE107" t="s">
        <v>92</v>
      </c>
      <c r="BF107" t="s">
        <v>6257</v>
      </c>
      <c r="BH107" t="s">
        <v>332</v>
      </c>
      <c r="BI107" s="2">
        <v>43</v>
      </c>
      <c r="BJ107" s="3">
        <v>42226</v>
      </c>
      <c r="BK107" s="7" t="s">
        <v>6261</v>
      </c>
      <c r="BL107" s="8">
        <v>100</v>
      </c>
      <c r="BM107">
        <v>33</v>
      </c>
    </row>
    <row r="108" spans="1:65" x14ac:dyDescent="0.25">
      <c r="A108" t="s">
        <v>259</v>
      </c>
      <c r="B108" t="s">
        <v>2182</v>
      </c>
      <c r="C108" t="s">
        <v>2183</v>
      </c>
      <c r="D108" t="s">
        <v>2184</v>
      </c>
      <c r="E108" s="3">
        <v>42219</v>
      </c>
      <c r="F108" t="s">
        <v>1329</v>
      </c>
      <c r="G108" t="s">
        <v>62</v>
      </c>
      <c r="H108" t="s">
        <v>2185</v>
      </c>
      <c r="I108" t="s">
        <v>2186</v>
      </c>
      <c r="J108" t="s">
        <v>2187</v>
      </c>
      <c r="K108" t="s">
        <v>66</v>
      </c>
      <c r="L108" t="s">
        <v>352</v>
      </c>
      <c r="M108" t="s">
        <v>2188</v>
      </c>
      <c r="O108" s="1" t="s">
        <v>1017</v>
      </c>
      <c r="P108" s="1" t="s">
        <v>2189</v>
      </c>
      <c r="Q108" t="s">
        <v>70</v>
      </c>
      <c r="R108" s="2">
        <v>44</v>
      </c>
      <c r="S108" t="s">
        <v>2190</v>
      </c>
      <c r="U108" t="s">
        <v>332</v>
      </c>
      <c r="W108" t="s">
        <v>5986</v>
      </c>
      <c r="X108" t="s">
        <v>177</v>
      </c>
      <c r="Y108" s="1" t="s">
        <v>74</v>
      </c>
      <c r="Z108" t="s">
        <v>2191</v>
      </c>
      <c r="AA108" s="1" t="s">
        <v>763</v>
      </c>
      <c r="AB108" t="s">
        <v>2192</v>
      </c>
      <c r="AC108" s="1" t="s">
        <v>396</v>
      </c>
      <c r="AD108" t="s">
        <v>1046</v>
      </c>
      <c r="AE108" t="s">
        <v>62</v>
      </c>
      <c r="AF108" t="s">
        <v>2193</v>
      </c>
      <c r="AG108" t="s">
        <v>2194</v>
      </c>
      <c r="AH108" t="s">
        <v>82</v>
      </c>
      <c r="AI108" t="s">
        <v>2195</v>
      </c>
      <c r="AJ108" t="s">
        <v>82</v>
      </c>
      <c r="AK108" t="s">
        <v>2196</v>
      </c>
      <c r="AL108" t="s">
        <v>82</v>
      </c>
      <c r="AM108" t="s">
        <v>82</v>
      </c>
      <c r="AN108" t="s">
        <v>82</v>
      </c>
      <c r="AO108" s="1" t="s">
        <v>85</v>
      </c>
      <c r="AP108" s="1" t="s">
        <v>85</v>
      </c>
      <c r="AQ108" s="1" t="s">
        <v>85</v>
      </c>
      <c r="AR108" s="1" t="s">
        <v>85</v>
      </c>
      <c r="AS108" s="1" t="s">
        <v>86</v>
      </c>
      <c r="AT108" s="1" t="s">
        <v>86</v>
      </c>
      <c r="AU108" s="1" t="s">
        <v>86</v>
      </c>
      <c r="AV108" t="s">
        <v>88</v>
      </c>
      <c r="AW108" t="s">
        <v>89</v>
      </c>
      <c r="AX108" s="1" t="s">
        <v>746</v>
      </c>
      <c r="AY108" s="1" t="s">
        <v>85</v>
      </c>
      <c r="AZ108" t="s">
        <v>2197</v>
      </c>
      <c r="BA108" t="s">
        <v>91</v>
      </c>
      <c r="BB108" t="s">
        <v>91</v>
      </c>
      <c r="BD108" t="s">
        <v>82</v>
      </c>
      <c r="BE108" t="s">
        <v>92</v>
      </c>
      <c r="BF108" t="s">
        <v>6257</v>
      </c>
      <c r="BH108" t="s">
        <v>332</v>
      </c>
      <c r="BI108" s="2">
        <v>44</v>
      </c>
      <c r="BJ108" s="3">
        <v>42233</v>
      </c>
      <c r="BK108" s="7" t="s">
        <v>6081</v>
      </c>
      <c r="BM108">
        <v>34</v>
      </c>
    </row>
    <row r="109" spans="1:65" hidden="1" x14ac:dyDescent="0.25">
      <c r="A109" t="s">
        <v>320</v>
      </c>
      <c r="B109" t="s">
        <v>4320</v>
      </c>
      <c r="C109" t="s">
        <v>4321</v>
      </c>
      <c r="D109" t="s">
        <v>4322</v>
      </c>
      <c r="E109" s="3">
        <v>42219</v>
      </c>
      <c r="F109" t="s">
        <v>97</v>
      </c>
      <c r="G109" t="s">
        <v>62</v>
      </c>
      <c r="H109" t="s">
        <v>4323</v>
      </c>
      <c r="I109" t="s">
        <v>4324</v>
      </c>
      <c r="K109" t="s">
        <v>66</v>
      </c>
      <c r="L109" t="s">
        <v>352</v>
      </c>
      <c r="M109" t="s">
        <v>519</v>
      </c>
      <c r="O109" s="1" t="s">
        <v>154</v>
      </c>
      <c r="P109" s="1" t="s">
        <v>6046</v>
      </c>
      <c r="Q109" t="s">
        <v>70</v>
      </c>
      <c r="R109" s="2">
        <v>45</v>
      </c>
      <c r="S109" t="s">
        <v>4325</v>
      </c>
      <c r="U109" t="s">
        <v>332</v>
      </c>
      <c r="W109" t="s">
        <v>5986</v>
      </c>
      <c r="X109" t="s">
        <v>107</v>
      </c>
      <c r="Y109" s="1" t="s">
        <v>74</v>
      </c>
      <c r="Z109" t="s">
        <v>456</v>
      </c>
      <c r="AA109" s="1" t="s">
        <v>1291</v>
      </c>
      <c r="AB109" t="s">
        <v>4326</v>
      </c>
      <c r="AC109" s="1" t="s">
        <v>578</v>
      </c>
      <c r="AD109" t="s">
        <v>4327</v>
      </c>
      <c r="AE109" t="s">
        <v>62</v>
      </c>
      <c r="AF109" t="s">
        <v>4328</v>
      </c>
      <c r="AG109" t="s">
        <v>461</v>
      </c>
      <c r="AH109" t="s">
        <v>82</v>
      </c>
      <c r="AI109" t="s">
        <v>4329</v>
      </c>
      <c r="AJ109" t="s">
        <v>4330</v>
      </c>
      <c r="AK109" t="s">
        <v>82</v>
      </c>
      <c r="AL109" t="s">
        <v>82</v>
      </c>
      <c r="AM109" t="s">
        <v>82</v>
      </c>
      <c r="AN109" t="s">
        <v>82</v>
      </c>
      <c r="AO109" s="1" t="s">
        <v>85</v>
      </c>
      <c r="AP109" s="1" t="s">
        <v>85</v>
      </c>
      <c r="AQ109" s="1" t="s">
        <v>85</v>
      </c>
      <c r="AR109" s="1" t="s">
        <v>82</v>
      </c>
      <c r="AS109" s="1" t="s">
        <v>86</v>
      </c>
      <c r="AT109" s="1" t="s">
        <v>86</v>
      </c>
      <c r="AU109" s="1" t="s">
        <v>87</v>
      </c>
      <c r="AV109" t="s">
        <v>88</v>
      </c>
      <c r="AW109" t="s">
        <v>89</v>
      </c>
      <c r="AX109" s="1" t="s">
        <v>1785</v>
      </c>
      <c r="AY109" s="1" t="s">
        <v>403</v>
      </c>
      <c r="AZ109" t="s">
        <v>4331</v>
      </c>
      <c r="BA109" t="s">
        <v>91</v>
      </c>
      <c r="BB109" t="s">
        <v>91</v>
      </c>
      <c r="BC109" s="1" t="s">
        <v>143</v>
      </c>
      <c r="BD109" t="s">
        <v>82</v>
      </c>
      <c r="BE109" t="s">
        <v>92</v>
      </c>
      <c r="BF109" t="s">
        <v>6257</v>
      </c>
      <c r="BH109" t="s">
        <v>332</v>
      </c>
      <c r="BI109" s="2">
        <v>45</v>
      </c>
      <c r="BJ109" s="3">
        <v>42231</v>
      </c>
      <c r="BK109" s="7" t="s">
        <v>6081</v>
      </c>
      <c r="BM109">
        <v>33</v>
      </c>
    </row>
    <row r="110" spans="1:65" x14ac:dyDescent="0.25">
      <c r="A110" t="s">
        <v>320</v>
      </c>
      <c r="B110" t="s">
        <v>3810</v>
      </c>
      <c r="C110" t="s">
        <v>3811</v>
      </c>
      <c r="D110" t="s">
        <v>3812</v>
      </c>
      <c r="E110" s="3">
        <v>42219</v>
      </c>
      <c r="F110" t="s">
        <v>3813</v>
      </c>
      <c r="G110" t="s">
        <v>62</v>
      </c>
      <c r="H110" t="s">
        <v>3814</v>
      </c>
      <c r="I110" t="s">
        <v>3815</v>
      </c>
      <c r="K110" t="s">
        <v>66</v>
      </c>
      <c r="L110" t="s">
        <v>352</v>
      </c>
      <c r="M110" t="s">
        <v>2188</v>
      </c>
      <c r="N110" t="s">
        <v>3816</v>
      </c>
      <c r="O110" s="1" t="s">
        <v>492</v>
      </c>
      <c r="P110" s="1" t="s">
        <v>3817</v>
      </c>
      <c r="Q110" t="s">
        <v>70</v>
      </c>
      <c r="R110" s="2">
        <v>46</v>
      </c>
      <c r="S110" t="s">
        <v>3818</v>
      </c>
      <c r="U110" t="s">
        <v>332</v>
      </c>
      <c r="W110" t="s">
        <v>5986</v>
      </c>
      <c r="X110" t="s">
        <v>596</v>
      </c>
      <c r="Y110" s="1" t="s">
        <v>1337</v>
      </c>
      <c r="Z110" t="s">
        <v>3819</v>
      </c>
      <c r="AA110" s="1" t="s">
        <v>273</v>
      </c>
      <c r="AB110" t="s">
        <v>3820</v>
      </c>
      <c r="AC110" s="1" t="s">
        <v>300</v>
      </c>
      <c r="AD110" t="s">
        <v>599</v>
      </c>
      <c r="AE110" t="s">
        <v>62</v>
      </c>
      <c r="AF110" t="s">
        <v>3821</v>
      </c>
      <c r="AG110" t="s">
        <v>81</v>
      </c>
      <c r="AH110" t="s">
        <v>82</v>
      </c>
      <c r="AI110" t="s">
        <v>3822</v>
      </c>
      <c r="AJ110" t="s">
        <v>3823</v>
      </c>
      <c r="AK110" t="s">
        <v>82</v>
      </c>
      <c r="AL110" t="s">
        <v>82</v>
      </c>
      <c r="AM110" t="s">
        <v>82</v>
      </c>
      <c r="AN110" t="s">
        <v>82</v>
      </c>
      <c r="AO110" s="1" t="s">
        <v>85</v>
      </c>
      <c r="AP110" s="1" t="s">
        <v>85</v>
      </c>
      <c r="AQ110" s="1" t="s">
        <v>85</v>
      </c>
      <c r="AR110" s="1" t="s">
        <v>85</v>
      </c>
      <c r="AS110" s="1" t="s">
        <v>86</v>
      </c>
      <c r="AT110" s="1" t="s">
        <v>86</v>
      </c>
      <c r="AU110" s="1" t="s">
        <v>86</v>
      </c>
      <c r="AV110" t="s">
        <v>88</v>
      </c>
      <c r="AW110" t="s">
        <v>89</v>
      </c>
      <c r="AY110" s="1" t="s">
        <v>82</v>
      </c>
      <c r="AZ110" t="s">
        <v>3824</v>
      </c>
      <c r="BA110" t="s">
        <v>3825</v>
      </c>
      <c r="BB110" t="s">
        <v>3824</v>
      </c>
      <c r="BD110" t="s">
        <v>82</v>
      </c>
      <c r="BE110" t="s">
        <v>92</v>
      </c>
      <c r="BF110" t="s">
        <v>6257</v>
      </c>
      <c r="BH110" t="s">
        <v>332</v>
      </c>
      <c r="BI110" s="2">
        <v>46</v>
      </c>
      <c r="BJ110" s="3">
        <v>42233</v>
      </c>
      <c r="BK110" s="7" t="s">
        <v>6261</v>
      </c>
      <c r="BL110" s="8">
        <v>342.34</v>
      </c>
      <c r="BM110">
        <v>34</v>
      </c>
    </row>
    <row r="111" spans="1:65" hidden="1" x14ac:dyDescent="0.25">
      <c r="A111" t="s">
        <v>320</v>
      </c>
      <c r="B111" t="s">
        <v>2377</v>
      </c>
      <c r="C111" t="s">
        <v>2378</v>
      </c>
      <c r="D111" t="s">
        <v>2379</v>
      </c>
      <c r="E111" s="3">
        <v>42219</v>
      </c>
      <c r="F111" t="s">
        <v>481</v>
      </c>
      <c r="G111" t="s">
        <v>62</v>
      </c>
      <c r="H111" t="s">
        <v>2380</v>
      </c>
      <c r="I111" t="s">
        <v>2381</v>
      </c>
      <c r="J111" t="s">
        <v>2382</v>
      </c>
      <c r="K111" t="s">
        <v>66</v>
      </c>
      <c r="L111" t="s">
        <v>536</v>
      </c>
      <c r="M111" t="s">
        <v>2383</v>
      </c>
      <c r="O111" s="1" t="s">
        <v>268</v>
      </c>
      <c r="P111" s="1" t="s">
        <v>2384</v>
      </c>
      <c r="Q111" t="s">
        <v>70</v>
      </c>
      <c r="R111" s="2">
        <v>47</v>
      </c>
      <c r="S111" t="s">
        <v>2385</v>
      </c>
      <c r="U111" t="s">
        <v>332</v>
      </c>
      <c r="W111" t="s">
        <v>5986</v>
      </c>
      <c r="X111" t="s">
        <v>107</v>
      </c>
      <c r="Y111" s="1" t="s">
        <v>740</v>
      </c>
      <c r="Z111" t="s">
        <v>2386</v>
      </c>
      <c r="AA111" s="1" t="s">
        <v>503</v>
      </c>
      <c r="AB111" t="s">
        <v>2387</v>
      </c>
      <c r="AC111" s="1" t="s">
        <v>1082</v>
      </c>
      <c r="AD111" t="s">
        <v>2388</v>
      </c>
      <c r="AE111" t="s">
        <v>62</v>
      </c>
      <c r="AF111" t="s">
        <v>2389</v>
      </c>
      <c r="AG111" t="s">
        <v>81</v>
      </c>
      <c r="AH111" t="s">
        <v>82</v>
      </c>
      <c r="AI111" t="s">
        <v>2390</v>
      </c>
      <c r="AJ111" t="s">
        <v>2391</v>
      </c>
      <c r="AK111" t="s">
        <v>82</v>
      </c>
      <c r="AL111" t="s">
        <v>82</v>
      </c>
      <c r="AM111" t="s">
        <v>82</v>
      </c>
      <c r="AN111" t="s">
        <v>82</v>
      </c>
      <c r="AO111" s="1" t="s">
        <v>85</v>
      </c>
      <c r="AP111" s="1" t="s">
        <v>85</v>
      </c>
      <c r="AQ111" s="1" t="s">
        <v>82</v>
      </c>
      <c r="AR111" s="1" t="s">
        <v>82</v>
      </c>
      <c r="AS111" s="1" t="s">
        <v>86</v>
      </c>
      <c r="AT111" s="1" t="s">
        <v>87</v>
      </c>
      <c r="AU111" s="1" t="s">
        <v>87</v>
      </c>
      <c r="AV111" t="s">
        <v>88</v>
      </c>
      <c r="AW111" t="s">
        <v>89</v>
      </c>
      <c r="AY111" s="1" t="s">
        <v>82</v>
      </c>
      <c r="AZ111" t="s">
        <v>2392</v>
      </c>
      <c r="BA111" t="s">
        <v>91</v>
      </c>
      <c r="BB111" t="s">
        <v>91</v>
      </c>
      <c r="BD111" t="s">
        <v>82</v>
      </c>
      <c r="BE111" t="s">
        <v>92</v>
      </c>
      <c r="BF111" t="s">
        <v>6257</v>
      </c>
      <c r="BH111" t="s">
        <v>332</v>
      </c>
      <c r="BI111" s="2">
        <v>47</v>
      </c>
      <c r="BJ111" s="3">
        <v>42229</v>
      </c>
      <c r="BK111" s="7" t="s">
        <v>6081</v>
      </c>
      <c r="BM111">
        <v>33</v>
      </c>
    </row>
    <row r="112" spans="1:65" hidden="1" x14ac:dyDescent="0.25">
      <c r="A112" t="s">
        <v>320</v>
      </c>
      <c r="B112" t="s">
        <v>3198</v>
      </c>
      <c r="C112" t="s">
        <v>3199</v>
      </c>
      <c r="D112" t="s">
        <v>3200</v>
      </c>
      <c r="E112" s="3">
        <v>42219</v>
      </c>
      <c r="F112" t="s">
        <v>3201</v>
      </c>
      <c r="G112" t="s">
        <v>62</v>
      </c>
      <c r="H112" t="s">
        <v>247</v>
      </c>
      <c r="I112" t="s">
        <v>3202</v>
      </c>
      <c r="K112" t="s">
        <v>66</v>
      </c>
      <c r="L112" t="s">
        <v>536</v>
      </c>
      <c r="M112" t="s">
        <v>3203</v>
      </c>
      <c r="O112" s="1" t="s">
        <v>555</v>
      </c>
      <c r="P112" s="1" t="s">
        <v>3204</v>
      </c>
      <c r="Q112" t="s">
        <v>70</v>
      </c>
      <c r="R112" s="2">
        <v>48</v>
      </c>
      <c r="S112" t="s">
        <v>3205</v>
      </c>
      <c r="U112" t="s">
        <v>332</v>
      </c>
      <c r="W112" t="s">
        <v>5986</v>
      </c>
      <c r="X112" t="s">
        <v>177</v>
      </c>
      <c r="Y112" s="1" t="s">
        <v>1027</v>
      </c>
      <c r="Z112" t="s">
        <v>1174</v>
      </c>
      <c r="AB112" t="s">
        <v>160</v>
      </c>
      <c r="AD112" t="s">
        <v>160</v>
      </c>
      <c r="AE112" t="s">
        <v>62</v>
      </c>
      <c r="AF112" t="s">
        <v>3206</v>
      </c>
      <c r="AG112" t="s">
        <v>81</v>
      </c>
      <c r="AH112" t="s">
        <v>82</v>
      </c>
      <c r="AI112" t="s">
        <v>3207</v>
      </c>
      <c r="AJ112" t="s">
        <v>3208</v>
      </c>
      <c r="AK112" t="s">
        <v>82</v>
      </c>
      <c r="AL112" t="s">
        <v>82</v>
      </c>
      <c r="AM112" t="s">
        <v>82</v>
      </c>
      <c r="AN112" t="s">
        <v>82</v>
      </c>
      <c r="AO112" s="1" t="s">
        <v>85</v>
      </c>
      <c r="AP112" s="1" t="s">
        <v>85</v>
      </c>
      <c r="AQ112" s="1" t="s">
        <v>82</v>
      </c>
      <c r="AR112" s="1" t="s">
        <v>82</v>
      </c>
      <c r="AS112" s="1" t="s">
        <v>86</v>
      </c>
      <c r="AT112" s="1" t="s">
        <v>87</v>
      </c>
      <c r="AU112" s="1" t="s">
        <v>87</v>
      </c>
      <c r="AV112" t="s">
        <v>88</v>
      </c>
      <c r="AW112" t="s">
        <v>89</v>
      </c>
      <c r="AY112" s="1" t="s">
        <v>82</v>
      </c>
      <c r="AZ112" t="s">
        <v>91</v>
      </c>
      <c r="BA112" t="s">
        <v>91</v>
      </c>
      <c r="BB112" t="s">
        <v>3209</v>
      </c>
      <c r="BD112" t="s">
        <v>82</v>
      </c>
      <c r="BE112" t="s">
        <v>92</v>
      </c>
      <c r="BF112" t="s">
        <v>6257</v>
      </c>
      <c r="BH112" t="s">
        <v>332</v>
      </c>
      <c r="BI112" s="2">
        <v>48</v>
      </c>
      <c r="BJ112" s="3">
        <v>42229</v>
      </c>
      <c r="BK112" s="7" t="s">
        <v>6081</v>
      </c>
      <c r="BM112">
        <v>33</v>
      </c>
    </row>
    <row r="113" spans="1:65" hidden="1" x14ac:dyDescent="0.25">
      <c r="A113" t="s">
        <v>320</v>
      </c>
      <c r="B113" t="s">
        <v>3254</v>
      </c>
      <c r="C113" t="s">
        <v>3255</v>
      </c>
      <c r="D113" t="s">
        <v>3256</v>
      </c>
      <c r="E113" s="3">
        <v>42219</v>
      </c>
      <c r="F113" t="s">
        <v>3257</v>
      </c>
      <c r="G113" t="s">
        <v>62</v>
      </c>
      <c r="H113" t="s">
        <v>3258</v>
      </c>
      <c r="I113" t="s">
        <v>3259</v>
      </c>
      <c r="J113" t="s">
        <v>3260</v>
      </c>
      <c r="K113" t="s">
        <v>66</v>
      </c>
      <c r="L113" t="s">
        <v>499</v>
      </c>
      <c r="M113" t="s">
        <v>3261</v>
      </c>
      <c r="N113" t="s">
        <v>3262</v>
      </c>
      <c r="O113" s="1" t="s">
        <v>926</v>
      </c>
      <c r="P113" s="1" t="s">
        <v>3263</v>
      </c>
      <c r="Q113" t="s">
        <v>70</v>
      </c>
      <c r="R113" s="2">
        <v>49</v>
      </c>
      <c r="S113" t="s">
        <v>3264</v>
      </c>
      <c r="U113" t="s">
        <v>332</v>
      </c>
      <c r="W113" t="s">
        <v>5986</v>
      </c>
      <c r="X113" t="s">
        <v>596</v>
      </c>
      <c r="Y113" s="1" t="s">
        <v>394</v>
      </c>
      <c r="Z113" t="s">
        <v>599</v>
      </c>
      <c r="AA113" s="1" t="s">
        <v>3265</v>
      </c>
      <c r="AB113" t="s">
        <v>3266</v>
      </c>
      <c r="AC113" s="1" t="s">
        <v>1656</v>
      </c>
      <c r="AD113" t="s">
        <v>3266</v>
      </c>
      <c r="AE113" t="s">
        <v>62</v>
      </c>
      <c r="AF113" t="s">
        <v>3267</v>
      </c>
      <c r="AG113" t="s">
        <v>81</v>
      </c>
      <c r="AH113" t="s">
        <v>82</v>
      </c>
      <c r="AI113" t="s">
        <v>3268</v>
      </c>
      <c r="AJ113" t="s">
        <v>3269</v>
      </c>
      <c r="AK113" t="s">
        <v>82</v>
      </c>
      <c r="AL113" t="s">
        <v>82</v>
      </c>
      <c r="AM113" t="s">
        <v>82</v>
      </c>
      <c r="AN113" t="s">
        <v>82</v>
      </c>
      <c r="AO113" s="1" t="s">
        <v>85</v>
      </c>
      <c r="AP113" s="1" t="s">
        <v>82</v>
      </c>
      <c r="AQ113" s="1" t="s">
        <v>85</v>
      </c>
      <c r="AR113" s="1" t="s">
        <v>82</v>
      </c>
      <c r="AS113" s="1" t="s">
        <v>86</v>
      </c>
      <c r="AT113" s="1" t="s">
        <v>86</v>
      </c>
      <c r="AU113" s="1" t="s">
        <v>87</v>
      </c>
      <c r="AV113" t="s">
        <v>88</v>
      </c>
      <c r="AW113" t="s">
        <v>89</v>
      </c>
      <c r="AY113" s="1" t="s">
        <v>82</v>
      </c>
      <c r="AZ113" t="s">
        <v>3270</v>
      </c>
      <c r="BA113" t="s">
        <v>3271</v>
      </c>
      <c r="BB113" t="s">
        <v>3272</v>
      </c>
      <c r="BD113" t="s">
        <v>82</v>
      </c>
      <c r="BE113" t="s">
        <v>92</v>
      </c>
      <c r="BF113" t="s">
        <v>6257</v>
      </c>
      <c r="BH113" t="s">
        <v>332</v>
      </c>
      <c r="BI113" s="2">
        <v>49</v>
      </c>
      <c r="BJ113" s="3">
        <v>42227</v>
      </c>
      <c r="BK113" s="7" t="s">
        <v>6261</v>
      </c>
      <c r="BL113" s="8">
        <v>300</v>
      </c>
      <c r="BM113">
        <v>33</v>
      </c>
    </row>
    <row r="114" spans="1:65" hidden="1" x14ac:dyDescent="0.25">
      <c r="A114" t="s">
        <v>320</v>
      </c>
      <c r="B114" t="s">
        <v>4722</v>
      </c>
      <c r="C114" t="s">
        <v>4723</v>
      </c>
      <c r="D114" t="s">
        <v>4724</v>
      </c>
      <c r="E114" s="3">
        <v>42219</v>
      </c>
      <c r="F114" t="s">
        <v>1613</v>
      </c>
      <c r="G114" t="s">
        <v>62</v>
      </c>
      <c r="H114" t="s">
        <v>4725</v>
      </c>
      <c r="I114" t="s">
        <v>4726</v>
      </c>
      <c r="K114" t="s">
        <v>66</v>
      </c>
      <c r="L114" t="s">
        <v>499</v>
      </c>
      <c r="M114" t="s">
        <v>500</v>
      </c>
      <c r="O114" s="1" t="s">
        <v>1017</v>
      </c>
      <c r="P114" s="1" t="s">
        <v>4727</v>
      </c>
      <c r="Q114" t="s">
        <v>70</v>
      </c>
      <c r="R114" s="2">
        <v>50</v>
      </c>
      <c r="S114" t="s">
        <v>4728</v>
      </c>
      <c r="U114" t="s">
        <v>332</v>
      </c>
      <c r="W114" t="s">
        <v>5986</v>
      </c>
      <c r="X114" t="s">
        <v>73</v>
      </c>
      <c r="Y114" s="1" t="s">
        <v>235</v>
      </c>
      <c r="Z114" t="s">
        <v>4729</v>
      </c>
      <c r="AA114" s="1" t="s">
        <v>1004</v>
      </c>
      <c r="AB114" t="s">
        <v>4730</v>
      </c>
      <c r="AC114" s="1" t="s">
        <v>4644</v>
      </c>
      <c r="AD114" t="s">
        <v>4731</v>
      </c>
      <c r="AE114" t="s">
        <v>62</v>
      </c>
      <c r="AF114" t="s">
        <v>4732</v>
      </c>
      <c r="AG114" t="s">
        <v>461</v>
      </c>
      <c r="AH114" t="s">
        <v>82</v>
      </c>
      <c r="AI114" t="s">
        <v>4733</v>
      </c>
      <c r="AJ114" t="s">
        <v>4734</v>
      </c>
      <c r="AK114" t="s">
        <v>82</v>
      </c>
      <c r="AL114" t="s">
        <v>82</v>
      </c>
      <c r="AM114" t="s">
        <v>82</v>
      </c>
      <c r="AN114" t="s">
        <v>82</v>
      </c>
      <c r="AO114" s="1" t="s">
        <v>85</v>
      </c>
      <c r="AP114" s="1" t="s">
        <v>85</v>
      </c>
      <c r="AQ114" s="1" t="s">
        <v>85</v>
      </c>
      <c r="AR114" s="1" t="s">
        <v>85</v>
      </c>
      <c r="AS114" s="1" t="s">
        <v>86</v>
      </c>
      <c r="AT114" s="1" t="s">
        <v>86</v>
      </c>
      <c r="AU114" s="1" t="s">
        <v>86</v>
      </c>
      <c r="AV114" t="s">
        <v>88</v>
      </c>
      <c r="AW114" t="s">
        <v>89</v>
      </c>
      <c r="AX114" s="1" t="s">
        <v>1785</v>
      </c>
      <c r="AY114" s="1" t="s">
        <v>403</v>
      </c>
      <c r="AZ114" t="s">
        <v>4735</v>
      </c>
      <c r="BA114" t="s">
        <v>91</v>
      </c>
      <c r="BB114" t="s">
        <v>91</v>
      </c>
      <c r="BD114" t="s">
        <v>82</v>
      </c>
      <c r="BE114" t="s">
        <v>92</v>
      </c>
      <c r="BF114" t="s">
        <v>6257</v>
      </c>
      <c r="BH114" t="s">
        <v>332</v>
      </c>
      <c r="BI114" s="2">
        <v>50</v>
      </c>
      <c r="BJ114" s="3">
        <v>42227</v>
      </c>
      <c r="BK114" s="7" t="s">
        <v>6081</v>
      </c>
      <c r="BM114">
        <v>33</v>
      </c>
    </row>
    <row r="115" spans="1:65" hidden="1" x14ac:dyDescent="0.25">
      <c r="A115" t="s">
        <v>320</v>
      </c>
      <c r="B115" t="s">
        <v>5169</v>
      </c>
      <c r="C115" t="s">
        <v>5170</v>
      </c>
      <c r="D115" t="s">
        <v>5171</v>
      </c>
      <c r="E115" s="3">
        <v>42219</v>
      </c>
      <c r="F115" t="s">
        <v>110</v>
      </c>
      <c r="G115" t="s">
        <v>62</v>
      </c>
      <c r="H115" t="s">
        <v>5172</v>
      </c>
      <c r="I115" t="s">
        <v>5173</v>
      </c>
      <c r="J115" t="s">
        <v>212</v>
      </c>
      <c r="K115" t="s">
        <v>66</v>
      </c>
      <c r="L115" t="s">
        <v>536</v>
      </c>
      <c r="M115" t="s">
        <v>1811</v>
      </c>
      <c r="O115" s="1" t="s">
        <v>154</v>
      </c>
      <c r="P115" s="1" t="s">
        <v>5174</v>
      </c>
      <c r="Q115" t="s">
        <v>70</v>
      </c>
      <c r="R115" s="2">
        <v>51</v>
      </c>
      <c r="S115" t="s">
        <v>5175</v>
      </c>
      <c r="U115" t="s">
        <v>332</v>
      </c>
      <c r="W115" t="s">
        <v>5986</v>
      </c>
      <c r="X115" t="s">
        <v>465</v>
      </c>
      <c r="Y115" s="1" t="s">
        <v>576</v>
      </c>
      <c r="Z115" t="s">
        <v>1046</v>
      </c>
      <c r="AB115" t="s">
        <v>160</v>
      </c>
      <c r="AD115" t="s">
        <v>160</v>
      </c>
      <c r="AE115" t="s">
        <v>62</v>
      </c>
      <c r="AF115" t="s">
        <v>5176</v>
      </c>
      <c r="AG115" t="s">
        <v>82</v>
      </c>
      <c r="AH115" t="s">
        <v>82</v>
      </c>
      <c r="AI115" t="s">
        <v>5177</v>
      </c>
      <c r="AJ115" t="s">
        <v>5178</v>
      </c>
      <c r="AK115" t="s">
        <v>5179</v>
      </c>
      <c r="AL115" t="s">
        <v>82</v>
      </c>
      <c r="AM115" t="s">
        <v>82</v>
      </c>
      <c r="AN115" t="s">
        <v>82</v>
      </c>
      <c r="AO115" s="1" t="s">
        <v>82</v>
      </c>
      <c r="AP115" s="1" t="s">
        <v>82</v>
      </c>
      <c r="AQ115" s="1" t="s">
        <v>85</v>
      </c>
      <c r="AR115" s="1" t="s">
        <v>82</v>
      </c>
      <c r="AS115" s="1" t="s">
        <v>117</v>
      </c>
      <c r="AT115" s="1" t="s">
        <v>86</v>
      </c>
      <c r="AU115" s="1" t="s">
        <v>87</v>
      </c>
      <c r="AV115" t="s">
        <v>88</v>
      </c>
      <c r="AW115" t="s">
        <v>89</v>
      </c>
      <c r="AX115" s="1" t="s">
        <v>5180</v>
      </c>
      <c r="AY115" s="1" t="s">
        <v>85</v>
      </c>
      <c r="AZ115" t="s">
        <v>5181</v>
      </c>
      <c r="BA115" t="s">
        <v>91</v>
      </c>
      <c r="BB115" t="s">
        <v>91</v>
      </c>
      <c r="BD115" t="s">
        <v>82</v>
      </c>
      <c r="BE115" t="s">
        <v>92</v>
      </c>
      <c r="BF115" t="s">
        <v>6257</v>
      </c>
      <c r="BH115" t="s">
        <v>332</v>
      </c>
      <c r="BI115" s="2">
        <v>51</v>
      </c>
      <c r="BJ115" s="3">
        <v>42230</v>
      </c>
      <c r="BK115" s="7" t="s">
        <v>6081</v>
      </c>
      <c r="BM115">
        <v>33</v>
      </c>
    </row>
    <row r="116" spans="1:65" x14ac:dyDescent="0.25">
      <c r="A116" t="s">
        <v>320</v>
      </c>
      <c r="B116" t="s">
        <v>321</v>
      </c>
      <c r="C116" t="s">
        <v>322</v>
      </c>
      <c r="D116" t="s">
        <v>323</v>
      </c>
      <c r="E116" s="3">
        <v>42219</v>
      </c>
      <c r="F116" t="s">
        <v>324</v>
      </c>
      <c r="G116" t="s">
        <v>62</v>
      </c>
      <c r="H116" t="s">
        <v>325</v>
      </c>
      <c r="I116" t="s">
        <v>326</v>
      </c>
      <c r="K116" t="s">
        <v>66</v>
      </c>
      <c r="L116" t="s">
        <v>327</v>
      </c>
      <c r="M116" t="s">
        <v>328</v>
      </c>
      <c r="O116" s="1" t="s">
        <v>329</v>
      </c>
      <c r="P116" s="1" t="s">
        <v>330</v>
      </c>
      <c r="Q116" t="s">
        <v>70</v>
      </c>
      <c r="R116" s="2">
        <v>52</v>
      </c>
      <c r="S116" t="s">
        <v>331</v>
      </c>
      <c r="U116" t="s">
        <v>332</v>
      </c>
      <c r="W116" t="s">
        <v>5986</v>
      </c>
      <c r="X116" t="s">
        <v>104</v>
      </c>
      <c r="Y116" s="1" t="s">
        <v>333</v>
      </c>
      <c r="Z116" t="s">
        <v>334</v>
      </c>
      <c r="AA116" s="1" t="s">
        <v>271</v>
      </c>
      <c r="AB116" t="s">
        <v>335</v>
      </c>
      <c r="AC116" s="1" t="s">
        <v>336</v>
      </c>
      <c r="AD116" t="s">
        <v>337</v>
      </c>
      <c r="AE116" t="s">
        <v>62</v>
      </c>
      <c r="AF116" t="s">
        <v>338</v>
      </c>
      <c r="AG116" t="s">
        <v>81</v>
      </c>
      <c r="AH116" t="s">
        <v>82</v>
      </c>
      <c r="AI116" t="s">
        <v>339</v>
      </c>
      <c r="AJ116" t="s">
        <v>82</v>
      </c>
      <c r="AK116" t="s">
        <v>82</v>
      </c>
      <c r="AL116" t="s">
        <v>340</v>
      </c>
      <c r="AM116" t="s">
        <v>82</v>
      </c>
      <c r="AN116" t="s">
        <v>82</v>
      </c>
      <c r="AO116" s="1" t="s">
        <v>85</v>
      </c>
      <c r="AP116" s="1" t="s">
        <v>85</v>
      </c>
      <c r="AQ116" s="1" t="s">
        <v>85</v>
      </c>
      <c r="AR116" s="1" t="s">
        <v>85</v>
      </c>
      <c r="AS116" s="1" t="s">
        <v>86</v>
      </c>
      <c r="AT116" s="1" t="s">
        <v>86</v>
      </c>
      <c r="AU116" s="1" t="s">
        <v>86</v>
      </c>
      <c r="AV116" t="s">
        <v>88</v>
      </c>
      <c r="AW116" t="s">
        <v>89</v>
      </c>
      <c r="AX116" s="1" t="s">
        <v>341</v>
      </c>
      <c r="AY116" s="1" t="s">
        <v>85</v>
      </c>
      <c r="AZ116" t="s">
        <v>342</v>
      </c>
      <c r="BA116" t="s">
        <v>91</v>
      </c>
      <c r="BB116" t="s">
        <v>91</v>
      </c>
      <c r="BD116" t="s">
        <v>82</v>
      </c>
      <c r="BE116" t="s">
        <v>92</v>
      </c>
      <c r="BF116" t="s">
        <v>6257</v>
      </c>
      <c r="BH116" t="s">
        <v>332</v>
      </c>
      <c r="BI116" s="2">
        <v>52</v>
      </c>
      <c r="BJ116" s="3">
        <v>42233</v>
      </c>
      <c r="BK116" s="7" t="s">
        <v>6081</v>
      </c>
      <c r="BM116">
        <v>34</v>
      </c>
    </row>
    <row r="117" spans="1:65" hidden="1" x14ac:dyDescent="0.25">
      <c r="A117" t="s">
        <v>320</v>
      </c>
      <c r="B117" t="s">
        <v>750</v>
      </c>
      <c r="C117" t="s">
        <v>751</v>
      </c>
      <c r="D117" t="s">
        <v>752</v>
      </c>
      <c r="E117" s="3">
        <v>42219</v>
      </c>
      <c r="F117" t="s">
        <v>753</v>
      </c>
      <c r="G117" t="s">
        <v>62</v>
      </c>
      <c r="H117" t="s">
        <v>754</v>
      </c>
      <c r="I117" t="s">
        <v>755</v>
      </c>
      <c r="J117" t="s">
        <v>756</v>
      </c>
      <c r="K117" t="s">
        <v>66</v>
      </c>
      <c r="L117" t="s">
        <v>352</v>
      </c>
      <c r="M117" t="s">
        <v>757</v>
      </c>
      <c r="N117" t="s">
        <v>758</v>
      </c>
      <c r="O117" s="1" t="s">
        <v>283</v>
      </c>
      <c r="P117" s="1" t="s">
        <v>759</v>
      </c>
      <c r="Q117" t="s">
        <v>70</v>
      </c>
      <c r="R117" s="2">
        <v>53</v>
      </c>
      <c r="S117" t="s">
        <v>760</v>
      </c>
      <c r="U117" t="s">
        <v>332</v>
      </c>
      <c r="W117" t="s">
        <v>5986</v>
      </c>
      <c r="X117" t="s">
        <v>465</v>
      </c>
      <c r="Y117" s="1" t="s">
        <v>761</v>
      </c>
      <c r="Z117" t="s">
        <v>762</v>
      </c>
      <c r="AA117" s="1" t="s">
        <v>763</v>
      </c>
      <c r="AB117" t="s">
        <v>764</v>
      </c>
      <c r="AC117" s="1" t="s">
        <v>576</v>
      </c>
      <c r="AD117" t="s">
        <v>181</v>
      </c>
      <c r="AE117" t="s">
        <v>62</v>
      </c>
      <c r="AF117" t="s">
        <v>765</v>
      </c>
      <c r="AG117" t="s">
        <v>82</v>
      </c>
      <c r="AH117" t="s">
        <v>82</v>
      </c>
      <c r="AI117" t="s">
        <v>766</v>
      </c>
      <c r="AJ117" t="s">
        <v>767</v>
      </c>
      <c r="AK117" t="s">
        <v>768</v>
      </c>
      <c r="AL117" t="s">
        <v>82</v>
      </c>
      <c r="AM117" t="s">
        <v>82</v>
      </c>
      <c r="AN117" t="s">
        <v>82</v>
      </c>
      <c r="AO117" s="1" t="s">
        <v>85</v>
      </c>
      <c r="AP117" s="1" t="s">
        <v>85</v>
      </c>
      <c r="AQ117" s="1" t="s">
        <v>85</v>
      </c>
      <c r="AR117" s="1" t="s">
        <v>85</v>
      </c>
      <c r="AS117" s="1" t="s">
        <v>86</v>
      </c>
      <c r="AT117" s="1" t="s">
        <v>86</v>
      </c>
      <c r="AU117" s="1" t="s">
        <v>187</v>
      </c>
      <c r="AV117" t="s">
        <v>88</v>
      </c>
      <c r="AW117" t="s">
        <v>89</v>
      </c>
      <c r="AY117" s="1" t="s">
        <v>82</v>
      </c>
      <c r="AZ117" t="s">
        <v>769</v>
      </c>
      <c r="BA117" t="s">
        <v>91</v>
      </c>
      <c r="BB117" t="s">
        <v>91</v>
      </c>
      <c r="BD117" t="s">
        <v>82</v>
      </c>
      <c r="BE117" t="s">
        <v>92</v>
      </c>
      <c r="BF117" t="s">
        <v>6257</v>
      </c>
      <c r="BH117" t="s">
        <v>332</v>
      </c>
      <c r="BI117" s="2">
        <v>53</v>
      </c>
      <c r="BJ117" s="3">
        <v>42231</v>
      </c>
      <c r="BK117" s="7" t="s">
        <v>6081</v>
      </c>
      <c r="BM117">
        <v>33</v>
      </c>
    </row>
    <row r="118" spans="1:65" hidden="1" x14ac:dyDescent="0.25">
      <c r="A118" t="s">
        <v>119</v>
      </c>
      <c r="B118" t="s">
        <v>1346</v>
      </c>
      <c r="C118" t="s">
        <v>1347</v>
      </c>
      <c r="D118" t="s">
        <v>1348</v>
      </c>
      <c r="E118" s="3">
        <v>42219</v>
      </c>
      <c r="F118" t="s">
        <v>108</v>
      </c>
      <c r="G118" t="s">
        <v>62</v>
      </c>
      <c r="H118" t="s">
        <v>1349</v>
      </c>
      <c r="I118" t="s">
        <v>1350</v>
      </c>
      <c r="J118" t="s">
        <v>1212</v>
      </c>
      <c r="K118" t="s">
        <v>947</v>
      </c>
      <c r="L118" t="s">
        <v>948</v>
      </c>
      <c r="M118" t="s">
        <v>1351</v>
      </c>
      <c r="O118" s="1" t="s">
        <v>283</v>
      </c>
      <c r="P118" s="1" t="s">
        <v>1352</v>
      </c>
      <c r="Q118" t="s">
        <v>70</v>
      </c>
      <c r="R118" s="2">
        <v>54</v>
      </c>
      <c r="S118" t="s">
        <v>1353</v>
      </c>
      <c r="U118" t="s">
        <v>332</v>
      </c>
      <c r="W118" t="s">
        <v>5986</v>
      </c>
      <c r="X118" t="s">
        <v>89</v>
      </c>
      <c r="Z118" t="s">
        <v>160</v>
      </c>
      <c r="AB118" t="s">
        <v>160</v>
      </c>
      <c r="AD118" t="s">
        <v>160</v>
      </c>
      <c r="AE118" t="s">
        <v>62</v>
      </c>
      <c r="AF118" t="s">
        <v>1354</v>
      </c>
      <c r="AG118" t="s">
        <v>1355</v>
      </c>
      <c r="AH118" t="s">
        <v>82</v>
      </c>
      <c r="AI118" t="s">
        <v>1356</v>
      </c>
      <c r="AJ118" t="s">
        <v>1357</v>
      </c>
      <c r="AK118" t="s">
        <v>1358</v>
      </c>
      <c r="AL118" t="s">
        <v>82</v>
      </c>
      <c r="AM118" t="s">
        <v>82</v>
      </c>
      <c r="AN118" t="s">
        <v>82</v>
      </c>
      <c r="AO118" s="1" t="s">
        <v>85</v>
      </c>
      <c r="AP118" s="1" t="s">
        <v>85</v>
      </c>
      <c r="AQ118" s="1" t="s">
        <v>85</v>
      </c>
      <c r="AR118" s="1" t="s">
        <v>85</v>
      </c>
      <c r="AS118" s="1" t="s">
        <v>86</v>
      </c>
      <c r="AT118" s="1" t="s">
        <v>86</v>
      </c>
      <c r="AU118" s="1" t="s">
        <v>187</v>
      </c>
      <c r="AV118" t="s">
        <v>88</v>
      </c>
      <c r="AW118" t="s">
        <v>89</v>
      </c>
      <c r="AY118" s="1" t="s">
        <v>82</v>
      </c>
      <c r="AZ118" t="s">
        <v>1359</v>
      </c>
      <c r="BA118" t="s">
        <v>91</v>
      </c>
      <c r="BB118" t="s">
        <v>91</v>
      </c>
      <c r="BD118" t="s">
        <v>82</v>
      </c>
      <c r="BE118" t="s">
        <v>92</v>
      </c>
      <c r="BF118" t="s">
        <v>6257</v>
      </c>
      <c r="BH118" t="s">
        <v>332</v>
      </c>
      <c r="BI118" s="2">
        <v>54</v>
      </c>
      <c r="BJ118" s="3">
        <v>42227</v>
      </c>
      <c r="BK118" s="7" t="s">
        <v>6081</v>
      </c>
      <c r="BM118">
        <v>33</v>
      </c>
    </row>
    <row r="119" spans="1:65" hidden="1" x14ac:dyDescent="0.25">
      <c r="A119" t="s">
        <v>119</v>
      </c>
      <c r="B119" t="s">
        <v>3184</v>
      </c>
      <c r="C119" t="s">
        <v>3185</v>
      </c>
      <c r="D119" t="s">
        <v>3186</v>
      </c>
      <c r="E119" s="3">
        <v>42219</v>
      </c>
      <c r="F119" t="s">
        <v>3187</v>
      </c>
      <c r="G119" t="s">
        <v>62</v>
      </c>
      <c r="H119" t="s">
        <v>3188</v>
      </c>
      <c r="I119" t="s">
        <v>3189</v>
      </c>
      <c r="K119" t="s">
        <v>66</v>
      </c>
      <c r="L119" t="s">
        <v>536</v>
      </c>
      <c r="M119" t="s">
        <v>2892</v>
      </c>
      <c r="N119" t="s">
        <v>3190</v>
      </c>
      <c r="O119" s="1" t="s">
        <v>2962</v>
      </c>
      <c r="P119" s="1" t="s">
        <v>3191</v>
      </c>
      <c r="Q119" t="s">
        <v>70</v>
      </c>
      <c r="R119" s="2">
        <v>55</v>
      </c>
      <c r="S119" t="s">
        <v>3192</v>
      </c>
      <c r="U119" t="s">
        <v>332</v>
      </c>
      <c r="W119" t="s">
        <v>5986</v>
      </c>
      <c r="X119" t="s">
        <v>202</v>
      </c>
      <c r="Y119" s="1" t="s">
        <v>271</v>
      </c>
      <c r="Z119" t="s">
        <v>894</v>
      </c>
      <c r="AA119" s="1" t="s">
        <v>524</v>
      </c>
      <c r="AB119" t="s">
        <v>3193</v>
      </c>
      <c r="AC119" s="1" t="s">
        <v>481</v>
      </c>
      <c r="AD119" t="s">
        <v>3193</v>
      </c>
      <c r="AE119" t="s">
        <v>62</v>
      </c>
      <c r="AF119" t="s">
        <v>3194</v>
      </c>
      <c r="AG119" t="s">
        <v>81</v>
      </c>
      <c r="AH119" t="s">
        <v>82</v>
      </c>
      <c r="AI119" t="s">
        <v>3195</v>
      </c>
      <c r="AJ119" t="s">
        <v>3196</v>
      </c>
      <c r="AK119" t="s">
        <v>82</v>
      </c>
      <c r="AL119" t="s">
        <v>82</v>
      </c>
      <c r="AM119" t="s">
        <v>82</v>
      </c>
      <c r="AN119" t="s">
        <v>82</v>
      </c>
      <c r="AO119" s="1" t="s">
        <v>82</v>
      </c>
      <c r="AP119" s="1" t="s">
        <v>82</v>
      </c>
      <c r="AQ119" s="1" t="s">
        <v>85</v>
      </c>
      <c r="AR119" s="1" t="s">
        <v>82</v>
      </c>
      <c r="AS119" s="1" t="s">
        <v>117</v>
      </c>
      <c r="AT119" s="1" t="s">
        <v>86</v>
      </c>
      <c r="AU119" s="1" t="s">
        <v>87</v>
      </c>
      <c r="AV119" t="s">
        <v>88</v>
      </c>
      <c r="AW119" t="s">
        <v>89</v>
      </c>
      <c r="AY119" s="1" t="s">
        <v>82</v>
      </c>
      <c r="AZ119" t="s">
        <v>3197</v>
      </c>
      <c r="BA119" t="s">
        <v>91</v>
      </c>
      <c r="BB119" t="s">
        <v>91</v>
      </c>
      <c r="BD119" t="s">
        <v>82</v>
      </c>
      <c r="BE119" t="s">
        <v>92</v>
      </c>
      <c r="BF119" t="s">
        <v>6257</v>
      </c>
      <c r="BH119" t="s">
        <v>332</v>
      </c>
      <c r="BI119" s="2">
        <v>55</v>
      </c>
      <c r="BJ119" s="3">
        <v>42230</v>
      </c>
      <c r="BK119" s="7" t="s">
        <v>6081</v>
      </c>
      <c r="BM119">
        <v>33</v>
      </c>
    </row>
    <row r="120" spans="1:65" hidden="1" x14ac:dyDescent="0.25">
      <c r="A120" t="s">
        <v>119</v>
      </c>
      <c r="B120" t="s">
        <v>4997</v>
      </c>
      <c r="C120" t="s">
        <v>4998</v>
      </c>
      <c r="D120" t="s">
        <v>4999</v>
      </c>
      <c r="E120" s="3">
        <v>42219</v>
      </c>
      <c r="F120" t="s">
        <v>3171</v>
      </c>
      <c r="G120" t="s">
        <v>62</v>
      </c>
      <c r="H120" t="s">
        <v>5000</v>
      </c>
      <c r="I120" t="s">
        <v>5001</v>
      </c>
      <c r="K120" t="s">
        <v>66</v>
      </c>
      <c r="L120" t="s">
        <v>536</v>
      </c>
      <c r="M120" t="s">
        <v>1811</v>
      </c>
      <c r="N120" t="s">
        <v>5002</v>
      </c>
      <c r="O120" s="1" t="s">
        <v>555</v>
      </c>
      <c r="P120" s="1" t="s">
        <v>5003</v>
      </c>
      <c r="Q120" t="s">
        <v>70</v>
      </c>
      <c r="R120" s="2">
        <v>56</v>
      </c>
      <c r="S120" t="s">
        <v>5004</v>
      </c>
      <c r="U120" t="s">
        <v>332</v>
      </c>
      <c r="W120" t="s">
        <v>5986</v>
      </c>
      <c r="X120" t="s">
        <v>657</v>
      </c>
      <c r="Y120" s="1" t="s">
        <v>193</v>
      </c>
      <c r="Z120" t="s">
        <v>5005</v>
      </c>
      <c r="AA120" s="1" t="s">
        <v>696</v>
      </c>
      <c r="AB120" t="s">
        <v>5005</v>
      </c>
      <c r="AC120" s="1" t="s">
        <v>852</v>
      </c>
      <c r="AD120" t="s">
        <v>5006</v>
      </c>
      <c r="AE120" t="s">
        <v>62</v>
      </c>
      <c r="AF120" t="s">
        <v>5007</v>
      </c>
      <c r="AG120" t="s">
        <v>81</v>
      </c>
      <c r="AH120" t="s">
        <v>82</v>
      </c>
      <c r="AI120" t="s">
        <v>5008</v>
      </c>
      <c r="AJ120" t="s">
        <v>5009</v>
      </c>
      <c r="AK120" t="s">
        <v>82</v>
      </c>
      <c r="AL120" t="s">
        <v>82</v>
      </c>
      <c r="AM120" t="s">
        <v>82</v>
      </c>
      <c r="AN120" t="s">
        <v>82</v>
      </c>
      <c r="AO120" s="1" t="s">
        <v>85</v>
      </c>
      <c r="AP120" s="1" t="s">
        <v>85</v>
      </c>
      <c r="AQ120" s="1" t="s">
        <v>85</v>
      </c>
      <c r="AR120" s="1" t="s">
        <v>85</v>
      </c>
      <c r="AS120" s="1" t="s">
        <v>86</v>
      </c>
      <c r="AT120" s="1" t="s">
        <v>86</v>
      </c>
      <c r="AU120" s="1" t="s">
        <v>86</v>
      </c>
      <c r="AV120" t="s">
        <v>88</v>
      </c>
      <c r="AW120" t="s">
        <v>89</v>
      </c>
      <c r="AY120" s="1" t="s">
        <v>82</v>
      </c>
      <c r="AZ120" t="s">
        <v>5010</v>
      </c>
      <c r="BA120" t="s">
        <v>91</v>
      </c>
      <c r="BB120" t="s">
        <v>5011</v>
      </c>
      <c r="BD120" t="s">
        <v>82</v>
      </c>
      <c r="BE120" t="s">
        <v>92</v>
      </c>
      <c r="BF120" t="s">
        <v>6257</v>
      </c>
      <c r="BH120" t="s">
        <v>332</v>
      </c>
      <c r="BI120" s="2">
        <v>56</v>
      </c>
      <c r="BJ120" s="3">
        <v>42229</v>
      </c>
      <c r="BK120" s="7" t="s">
        <v>6081</v>
      </c>
      <c r="BM120">
        <v>33</v>
      </c>
    </row>
    <row r="121" spans="1:65" hidden="1" x14ac:dyDescent="0.25">
      <c r="A121" t="s">
        <v>119</v>
      </c>
      <c r="B121" t="s">
        <v>3225</v>
      </c>
      <c r="C121" t="s">
        <v>3226</v>
      </c>
      <c r="D121" t="s">
        <v>3227</v>
      </c>
      <c r="E121" s="3">
        <v>42219</v>
      </c>
      <c r="F121" t="s">
        <v>3228</v>
      </c>
      <c r="G121" t="s">
        <v>62</v>
      </c>
      <c r="H121" t="s">
        <v>3229</v>
      </c>
      <c r="I121" t="s">
        <v>3230</v>
      </c>
      <c r="J121" t="s">
        <v>212</v>
      </c>
      <c r="K121" t="s">
        <v>66</v>
      </c>
      <c r="L121" t="s">
        <v>352</v>
      </c>
      <c r="M121" t="s">
        <v>3231</v>
      </c>
      <c r="N121" t="s">
        <v>3232</v>
      </c>
      <c r="O121" s="1" t="s">
        <v>367</v>
      </c>
      <c r="P121" s="1" t="s">
        <v>6032</v>
      </c>
      <c r="Q121" t="s">
        <v>70</v>
      </c>
      <c r="R121" s="2">
        <v>57</v>
      </c>
      <c r="S121" t="s">
        <v>3233</v>
      </c>
      <c r="U121" t="s">
        <v>332</v>
      </c>
      <c r="W121" t="s">
        <v>5986</v>
      </c>
      <c r="X121" t="s">
        <v>454</v>
      </c>
      <c r="Y121" s="1" t="s">
        <v>74</v>
      </c>
      <c r="Z121" t="s">
        <v>599</v>
      </c>
      <c r="AA121" s="1" t="s">
        <v>271</v>
      </c>
      <c r="AB121" t="s">
        <v>3234</v>
      </c>
      <c r="AC121" s="1" t="s">
        <v>2619</v>
      </c>
      <c r="AD121" t="s">
        <v>3235</v>
      </c>
      <c r="AE121" t="s">
        <v>62</v>
      </c>
      <c r="AF121" t="s">
        <v>3236</v>
      </c>
      <c r="AG121" t="s">
        <v>461</v>
      </c>
      <c r="AH121" t="s">
        <v>82</v>
      </c>
      <c r="AI121" t="s">
        <v>3237</v>
      </c>
      <c r="AJ121" t="s">
        <v>3238</v>
      </c>
      <c r="AK121" t="s">
        <v>82</v>
      </c>
      <c r="AL121" t="s">
        <v>82</v>
      </c>
      <c r="AM121" t="s">
        <v>82</v>
      </c>
      <c r="AN121" t="s">
        <v>82</v>
      </c>
      <c r="AO121" s="1" t="s">
        <v>85</v>
      </c>
      <c r="AP121" s="1" t="s">
        <v>85</v>
      </c>
      <c r="AQ121" s="1" t="s">
        <v>85</v>
      </c>
      <c r="AR121" s="1" t="s">
        <v>82</v>
      </c>
      <c r="AS121" s="1" t="s">
        <v>86</v>
      </c>
      <c r="AT121" s="1" t="s">
        <v>86</v>
      </c>
      <c r="AU121" s="1" t="s">
        <v>87</v>
      </c>
      <c r="AV121" t="s">
        <v>88</v>
      </c>
      <c r="AW121" t="s">
        <v>89</v>
      </c>
      <c r="AX121" s="1" t="s">
        <v>639</v>
      </c>
      <c r="AY121" s="1" t="s">
        <v>376</v>
      </c>
      <c r="AZ121" t="s">
        <v>3239</v>
      </c>
      <c r="BA121" t="s">
        <v>91</v>
      </c>
      <c r="BB121" t="s">
        <v>3239</v>
      </c>
      <c r="BC121" s="1" t="s">
        <v>143</v>
      </c>
      <c r="BD121" t="s">
        <v>82</v>
      </c>
      <c r="BE121" t="s">
        <v>92</v>
      </c>
      <c r="BF121" t="s">
        <v>6257</v>
      </c>
      <c r="BH121" t="s">
        <v>332</v>
      </c>
      <c r="BI121" s="2">
        <v>57</v>
      </c>
      <c r="BJ121" s="3">
        <v>42223</v>
      </c>
      <c r="BK121" s="7" t="s">
        <v>6261</v>
      </c>
      <c r="BL121" s="8">
        <v>378</v>
      </c>
      <c r="BM121">
        <v>32</v>
      </c>
    </row>
    <row r="122" spans="1:65" hidden="1" x14ac:dyDescent="0.25">
      <c r="A122" t="s">
        <v>119</v>
      </c>
      <c r="B122" t="s">
        <v>3009</v>
      </c>
      <c r="C122" t="s">
        <v>3010</v>
      </c>
      <c r="D122" t="s">
        <v>3011</v>
      </c>
      <c r="E122" s="3">
        <v>42219</v>
      </c>
      <c r="F122" t="s">
        <v>954</v>
      </c>
      <c r="G122" t="s">
        <v>62</v>
      </c>
      <c r="H122" t="s">
        <v>3012</v>
      </c>
      <c r="I122" t="s">
        <v>3013</v>
      </c>
      <c r="J122" t="s">
        <v>1318</v>
      </c>
      <c r="K122" t="s">
        <v>66</v>
      </c>
      <c r="L122" t="s">
        <v>536</v>
      </c>
      <c r="M122" t="s">
        <v>3014</v>
      </c>
      <c r="O122" s="1" t="s">
        <v>128</v>
      </c>
      <c r="P122" s="1" t="s">
        <v>6029</v>
      </c>
      <c r="Q122" t="s">
        <v>70</v>
      </c>
      <c r="R122" s="2">
        <v>58</v>
      </c>
      <c r="S122" t="s">
        <v>3015</v>
      </c>
      <c r="U122" t="s">
        <v>332</v>
      </c>
      <c r="W122" t="s">
        <v>5986</v>
      </c>
      <c r="X122" t="s">
        <v>73</v>
      </c>
      <c r="Y122" s="1" t="s">
        <v>193</v>
      </c>
      <c r="Z122" t="s">
        <v>3016</v>
      </c>
      <c r="AA122" s="1" t="s">
        <v>986</v>
      </c>
      <c r="AB122" t="s">
        <v>3017</v>
      </c>
      <c r="AC122" s="1" t="s">
        <v>3018</v>
      </c>
      <c r="AD122" t="s">
        <v>3019</v>
      </c>
      <c r="AE122" t="s">
        <v>62</v>
      </c>
      <c r="AF122" t="s">
        <v>3020</v>
      </c>
      <c r="AG122" t="s">
        <v>81</v>
      </c>
      <c r="AH122" t="s">
        <v>82</v>
      </c>
      <c r="AI122" t="s">
        <v>3021</v>
      </c>
      <c r="AJ122" t="s">
        <v>3022</v>
      </c>
      <c r="AK122" t="s">
        <v>82</v>
      </c>
      <c r="AL122" t="s">
        <v>82</v>
      </c>
      <c r="AM122" t="s">
        <v>82</v>
      </c>
      <c r="AN122" t="s">
        <v>82</v>
      </c>
      <c r="AO122" s="1" t="s">
        <v>85</v>
      </c>
      <c r="AP122" s="1" t="s">
        <v>85</v>
      </c>
      <c r="AQ122" s="1" t="s">
        <v>85</v>
      </c>
      <c r="AR122" s="1" t="s">
        <v>82</v>
      </c>
      <c r="AS122" s="1" t="s">
        <v>86</v>
      </c>
      <c r="AT122" s="1" t="s">
        <v>86</v>
      </c>
      <c r="AU122" s="1" t="s">
        <v>87</v>
      </c>
      <c r="AV122" t="s">
        <v>88</v>
      </c>
      <c r="AW122" t="s">
        <v>89</v>
      </c>
      <c r="AX122" s="1" t="s">
        <v>3023</v>
      </c>
      <c r="AY122" s="1" t="s">
        <v>85</v>
      </c>
      <c r="AZ122" t="s">
        <v>3024</v>
      </c>
      <c r="BA122" t="s">
        <v>91</v>
      </c>
      <c r="BB122" t="s">
        <v>91</v>
      </c>
      <c r="BC122" s="1" t="s">
        <v>143</v>
      </c>
      <c r="BD122" t="s">
        <v>82</v>
      </c>
      <c r="BE122" t="s">
        <v>92</v>
      </c>
      <c r="BF122" t="s">
        <v>6257</v>
      </c>
      <c r="BH122" t="s">
        <v>332</v>
      </c>
      <c r="BI122" s="2">
        <v>58</v>
      </c>
      <c r="BJ122" s="3">
        <v>42229</v>
      </c>
      <c r="BK122" s="7" t="s">
        <v>6081</v>
      </c>
      <c r="BM122">
        <v>33</v>
      </c>
    </row>
    <row r="123" spans="1:65" hidden="1" x14ac:dyDescent="0.25">
      <c r="A123" t="s">
        <v>119</v>
      </c>
      <c r="B123" t="s">
        <v>1279</v>
      </c>
      <c r="C123" t="s">
        <v>1280</v>
      </c>
      <c r="D123" t="s">
        <v>1281</v>
      </c>
      <c r="E123" s="3">
        <v>42219</v>
      </c>
      <c r="F123" t="s">
        <v>1282</v>
      </c>
      <c r="G123" t="s">
        <v>62</v>
      </c>
      <c r="H123" t="s">
        <v>247</v>
      </c>
      <c r="I123" t="s">
        <v>1283</v>
      </c>
      <c r="K123" t="s">
        <v>66</v>
      </c>
      <c r="L123" t="s">
        <v>570</v>
      </c>
      <c r="M123" t="s">
        <v>1284</v>
      </c>
      <c r="N123" t="s">
        <v>1285</v>
      </c>
      <c r="O123" s="1" t="s">
        <v>154</v>
      </c>
      <c r="P123" s="1" t="s">
        <v>1286</v>
      </c>
      <c r="Q123" t="s">
        <v>70</v>
      </c>
      <c r="R123" s="2">
        <v>59</v>
      </c>
      <c r="S123" t="s">
        <v>1287</v>
      </c>
      <c r="U123" t="s">
        <v>332</v>
      </c>
      <c r="W123" t="s">
        <v>5986</v>
      </c>
      <c r="X123" t="s">
        <v>104</v>
      </c>
      <c r="Y123" s="1" t="s">
        <v>1288</v>
      </c>
      <c r="Z123" t="s">
        <v>1289</v>
      </c>
      <c r="AA123" s="1" t="s">
        <v>1004</v>
      </c>
      <c r="AB123" t="s">
        <v>1290</v>
      </c>
      <c r="AC123" s="1" t="s">
        <v>1291</v>
      </c>
      <c r="AD123" t="s">
        <v>1292</v>
      </c>
      <c r="AE123" t="s">
        <v>62</v>
      </c>
      <c r="AF123" t="s">
        <v>1293</v>
      </c>
      <c r="AG123" t="s">
        <v>81</v>
      </c>
      <c r="AH123" t="s">
        <v>82</v>
      </c>
      <c r="AI123" t="s">
        <v>1294</v>
      </c>
      <c r="AJ123" t="s">
        <v>1295</v>
      </c>
      <c r="AK123" t="s">
        <v>82</v>
      </c>
      <c r="AL123" t="s">
        <v>82</v>
      </c>
      <c r="AM123" t="s">
        <v>82</v>
      </c>
      <c r="AN123" t="s">
        <v>82</v>
      </c>
      <c r="AO123" s="1" t="s">
        <v>85</v>
      </c>
      <c r="AP123" s="1" t="s">
        <v>85</v>
      </c>
      <c r="AQ123" s="1" t="s">
        <v>85</v>
      </c>
      <c r="AR123" s="1" t="s">
        <v>82</v>
      </c>
      <c r="AS123" s="1" t="s">
        <v>86</v>
      </c>
      <c r="AT123" s="1" t="s">
        <v>86</v>
      </c>
      <c r="AU123" s="1" t="s">
        <v>87</v>
      </c>
      <c r="AV123" t="s">
        <v>88</v>
      </c>
      <c r="AW123" t="s">
        <v>89</v>
      </c>
      <c r="AY123" s="1" t="s">
        <v>82</v>
      </c>
      <c r="AZ123" t="s">
        <v>91</v>
      </c>
      <c r="BA123" t="s">
        <v>91</v>
      </c>
      <c r="BB123" t="s">
        <v>1296</v>
      </c>
      <c r="BD123" t="s">
        <v>82</v>
      </c>
      <c r="BE123" t="s">
        <v>92</v>
      </c>
      <c r="BF123" t="s">
        <v>6257</v>
      </c>
      <c r="BH123" t="s">
        <v>332</v>
      </c>
      <c r="BI123" s="2">
        <v>59</v>
      </c>
      <c r="BJ123" s="3">
        <v>42221</v>
      </c>
      <c r="BK123" s="7" t="s">
        <v>6261</v>
      </c>
      <c r="BL123" s="8">
        <v>200</v>
      </c>
      <c r="BM123">
        <v>32</v>
      </c>
    </row>
    <row r="124" spans="1:65" hidden="1" x14ac:dyDescent="0.25">
      <c r="A124" t="s">
        <v>119</v>
      </c>
      <c r="B124" t="s">
        <v>3903</v>
      </c>
      <c r="C124" t="s">
        <v>3904</v>
      </c>
      <c r="D124" t="s">
        <v>3905</v>
      </c>
      <c r="E124" s="3">
        <v>42219</v>
      </c>
      <c r="F124" t="s">
        <v>2158</v>
      </c>
      <c r="G124" t="s">
        <v>62</v>
      </c>
      <c r="H124" t="s">
        <v>3906</v>
      </c>
      <c r="I124" t="s">
        <v>3907</v>
      </c>
      <c r="K124" t="s">
        <v>66</v>
      </c>
      <c r="L124" t="s">
        <v>352</v>
      </c>
      <c r="M124" t="s">
        <v>3908</v>
      </c>
      <c r="N124" t="s">
        <v>3909</v>
      </c>
      <c r="O124" s="1" t="s">
        <v>3910</v>
      </c>
      <c r="P124" s="1" t="s">
        <v>6040</v>
      </c>
      <c r="Q124" t="s">
        <v>70</v>
      </c>
      <c r="R124" s="2">
        <v>60</v>
      </c>
      <c r="S124" t="s">
        <v>3911</v>
      </c>
      <c r="U124" t="s">
        <v>332</v>
      </c>
      <c r="W124" t="s">
        <v>5986</v>
      </c>
      <c r="X124" t="s">
        <v>104</v>
      </c>
      <c r="Y124" s="1" t="s">
        <v>3912</v>
      </c>
      <c r="Z124" t="s">
        <v>3913</v>
      </c>
      <c r="AA124" s="1" t="s">
        <v>763</v>
      </c>
      <c r="AB124" t="s">
        <v>1975</v>
      </c>
      <c r="AC124" s="1" t="s">
        <v>1246</v>
      </c>
      <c r="AD124" t="s">
        <v>3914</v>
      </c>
      <c r="AE124" t="s">
        <v>62</v>
      </c>
      <c r="AF124" t="s">
        <v>3915</v>
      </c>
      <c r="AG124" t="s">
        <v>81</v>
      </c>
      <c r="AH124" t="s">
        <v>82</v>
      </c>
      <c r="AI124" t="s">
        <v>3916</v>
      </c>
      <c r="AJ124" t="s">
        <v>3917</v>
      </c>
      <c r="AK124" t="s">
        <v>82</v>
      </c>
      <c r="AL124" t="s">
        <v>82</v>
      </c>
      <c r="AM124" t="s">
        <v>82</v>
      </c>
      <c r="AN124" t="s">
        <v>82</v>
      </c>
      <c r="AO124" s="1" t="s">
        <v>82</v>
      </c>
      <c r="AP124" s="1" t="s">
        <v>82</v>
      </c>
      <c r="AQ124" s="1" t="s">
        <v>85</v>
      </c>
      <c r="AR124" s="1" t="s">
        <v>82</v>
      </c>
      <c r="AS124" s="1" t="s">
        <v>117</v>
      </c>
      <c r="AT124" s="1" t="s">
        <v>86</v>
      </c>
      <c r="AU124" s="1" t="s">
        <v>87</v>
      </c>
      <c r="AV124" t="s">
        <v>88</v>
      </c>
      <c r="AW124" t="s">
        <v>89</v>
      </c>
      <c r="AY124" s="1" t="s">
        <v>82</v>
      </c>
      <c r="AZ124" t="s">
        <v>3918</v>
      </c>
      <c r="BA124" t="s">
        <v>91</v>
      </c>
      <c r="BB124" t="s">
        <v>91</v>
      </c>
      <c r="BC124" s="1" t="s">
        <v>143</v>
      </c>
      <c r="BD124" t="s">
        <v>82</v>
      </c>
      <c r="BE124" t="s">
        <v>92</v>
      </c>
      <c r="BF124" t="s">
        <v>6257</v>
      </c>
      <c r="BH124" t="s">
        <v>332</v>
      </c>
      <c r="BI124" s="2">
        <v>60</v>
      </c>
      <c r="BJ124" s="3">
        <v>42231</v>
      </c>
      <c r="BK124" s="7" t="s">
        <v>6261</v>
      </c>
      <c r="BL124" s="8">
        <v>155.96</v>
      </c>
      <c r="BM124">
        <v>33</v>
      </c>
    </row>
    <row r="125" spans="1:65" hidden="1" x14ac:dyDescent="0.25">
      <c r="A125" t="s">
        <v>119</v>
      </c>
      <c r="B125" t="s">
        <v>1464</v>
      </c>
      <c r="C125" t="s">
        <v>1465</v>
      </c>
      <c r="D125" t="s">
        <v>1466</v>
      </c>
      <c r="E125" s="3">
        <v>42219</v>
      </c>
      <c r="F125" t="s">
        <v>1467</v>
      </c>
      <c r="G125" t="s">
        <v>62</v>
      </c>
      <c r="H125" t="s">
        <v>1468</v>
      </c>
      <c r="I125" t="s">
        <v>1469</v>
      </c>
      <c r="J125" t="s">
        <v>1470</v>
      </c>
      <c r="K125" t="s">
        <v>947</v>
      </c>
      <c r="L125" t="s">
        <v>948</v>
      </c>
      <c r="M125" t="s">
        <v>949</v>
      </c>
      <c r="O125" s="1" t="s">
        <v>555</v>
      </c>
      <c r="P125" s="1" t="s">
        <v>1471</v>
      </c>
      <c r="Q125" t="s">
        <v>70</v>
      </c>
      <c r="R125" s="2">
        <v>61</v>
      </c>
      <c r="S125" t="s">
        <v>1472</v>
      </c>
      <c r="U125" t="s">
        <v>332</v>
      </c>
      <c r="W125" t="s">
        <v>5986</v>
      </c>
      <c r="X125" t="s">
        <v>104</v>
      </c>
      <c r="Y125" s="1" t="s">
        <v>717</v>
      </c>
      <c r="Z125" t="s">
        <v>1473</v>
      </c>
      <c r="AA125" s="1" t="s">
        <v>479</v>
      </c>
      <c r="AB125" t="s">
        <v>1474</v>
      </c>
      <c r="AC125" s="1" t="s">
        <v>336</v>
      </c>
      <c r="AD125" t="s">
        <v>1475</v>
      </c>
      <c r="AE125" t="s">
        <v>62</v>
      </c>
      <c r="AF125" t="s">
        <v>1476</v>
      </c>
      <c r="AG125" t="s">
        <v>81</v>
      </c>
      <c r="AH125" t="s">
        <v>82</v>
      </c>
      <c r="AI125" t="s">
        <v>1477</v>
      </c>
      <c r="AJ125" t="s">
        <v>1478</v>
      </c>
      <c r="AK125" t="s">
        <v>82</v>
      </c>
      <c r="AL125" t="s">
        <v>82</v>
      </c>
      <c r="AM125" t="s">
        <v>82</v>
      </c>
      <c r="AN125" t="s">
        <v>82</v>
      </c>
      <c r="AO125" s="1" t="s">
        <v>85</v>
      </c>
      <c r="AP125" s="1" t="s">
        <v>85</v>
      </c>
      <c r="AQ125" s="1" t="s">
        <v>85</v>
      </c>
      <c r="AR125" s="1" t="s">
        <v>82</v>
      </c>
      <c r="AS125" s="1" t="s">
        <v>86</v>
      </c>
      <c r="AT125" s="1" t="s">
        <v>86</v>
      </c>
      <c r="AU125" s="1" t="s">
        <v>87</v>
      </c>
      <c r="AV125" t="s">
        <v>88</v>
      </c>
      <c r="AW125" t="s">
        <v>89</v>
      </c>
      <c r="AY125" s="1" t="s">
        <v>82</v>
      </c>
      <c r="AZ125" t="s">
        <v>1479</v>
      </c>
      <c r="BA125" t="s">
        <v>91</v>
      </c>
      <c r="BB125" t="s">
        <v>91</v>
      </c>
      <c r="BD125" t="s">
        <v>82</v>
      </c>
      <c r="BE125" t="s">
        <v>92</v>
      </c>
      <c r="BF125" t="s">
        <v>6257</v>
      </c>
      <c r="BH125" t="s">
        <v>332</v>
      </c>
      <c r="BI125" s="2">
        <v>61</v>
      </c>
      <c r="BJ125" s="3">
        <v>42223</v>
      </c>
      <c r="BK125" s="7" t="s">
        <v>6261</v>
      </c>
      <c r="BL125" s="8">
        <v>182.12</v>
      </c>
      <c r="BM125">
        <v>32</v>
      </c>
    </row>
    <row r="126" spans="1:65" hidden="1" x14ac:dyDescent="0.25">
      <c r="A126" t="s">
        <v>119</v>
      </c>
      <c r="B126" t="s">
        <v>5542</v>
      </c>
      <c r="C126" t="s">
        <v>5543</v>
      </c>
      <c r="D126" t="s">
        <v>5544</v>
      </c>
      <c r="E126" s="3">
        <v>42219</v>
      </c>
      <c r="F126" t="s">
        <v>2151</v>
      </c>
      <c r="G126" t="s">
        <v>62</v>
      </c>
      <c r="H126" t="s">
        <v>5545</v>
      </c>
      <c r="I126" t="s">
        <v>5546</v>
      </c>
      <c r="K126" t="s">
        <v>66</v>
      </c>
      <c r="L126" t="s">
        <v>352</v>
      </c>
      <c r="M126" t="s">
        <v>519</v>
      </c>
      <c r="O126" s="1" t="s">
        <v>2927</v>
      </c>
      <c r="P126" s="1" t="s">
        <v>5547</v>
      </c>
      <c r="Q126" t="s">
        <v>70</v>
      </c>
      <c r="R126" s="2">
        <v>62</v>
      </c>
      <c r="S126" t="s">
        <v>5548</v>
      </c>
      <c r="U126" t="s">
        <v>332</v>
      </c>
      <c r="W126" t="s">
        <v>5986</v>
      </c>
      <c r="X126" t="s">
        <v>202</v>
      </c>
      <c r="Y126" s="1" t="s">
        <v>74</v>
      </c>
      <c r="Z126" t="s">
        <v>5549</v>
      </c>
      <c r="AA126" s="1" t="s">
        <v>1718</v>
      </c>
      <c r="AB126" t="s">
        <v>5550</v>
      </c>
      <c r="AC126" s="1" t="s">
        <v>2434</v>
      </c>
      <c r="AD126" t="s">
        <v>5551</v>
      </c>
      <c r="AE126" t="s">
        <v>62</v>
      </c>
      <c r="AF126" t="s">
        <v>5552</v>
      </c>
      <c r="AG126" t="s">
        <v>461</v>
      </c>
      <c r="AH126" t="s">
        <v>82</v>
      </c>
      <c r="AI126" t="s">
        <v>5553</v>
      </c>
      <c r="AJ126" t="s">
        <v>5554</v>
      </c>
      <c r="AK126" t="s">
        <v>82</v>
      </c>
      <c r="AL126" t="s">
        <v>82</v>
      </c>
      <c r="AM126" t="s">
        <v>82</v>
      </c>
      <c r="AN126" t="s">
        <v>82</v>
      </c>
      <c r="AO126" s="1" t="s">
        <v>85</v>
      </c>
      <c r="AP126" s="1" t="s">
        <v>85</v>
      </c>
      <c r="AQ126" s="1" t="s">
        <v>85</v>
      </c>
      <c r="AR126" s="1" t="s">
        <v>82</v>
      </c>
      <c r="AS126" s="1" t="s">
        <v>86</v>
      </c>
      <c r="AT126" s="1" t="s">
        <v>86</v>
      </c>
      <c r="AU126" s="1" t="s">
        <v>87</v>
      </c>
      <c r="AV126" t="s">
        <v>88</v>
      </c>
      <c r="AW126" t="s">
        <v>89</v>
      </c>
      <c r="AX126" s="1" t="s">
        <v>639</v>
      </c>
      <c r="AY126" s="1" t="s">
        <v>85</v>
      </c>
      <c r="AZ126" t="s">
        <v>5555</v>
      </c>
      <c r="BA126" t="s">
        <v>91</v>
      </c>
      <c r="BB126" t="s">
        <v>91</v>
      </c>
      <c r="BD126" t="s">
        <v>82</v>
      </c>
      <c r="BE126" t="s">
        <v>92</v>
      </c>
      <c r="BF126" t="s">
        <v>6257</v>
      </c>
      <c r="BH126" t="s">
        <v>332</v>
      </c>
      <c r="BI126" s="2">
        <v>62</v>
      </c>
      <c r="BJ126" s="3">
        <v>42231</v>
      </c>
      <c r="BK126" s="7" t="s">
        <v>6081</v>
      </c>
      <c r="BM126">
        <v>33</v>
      </c>
    </row>
    <row r="127" spans="1:65" hidden="1" x14ac:dyDescent="0.25">
      <c r="A127" t="s">
        <v>119</v>
      </c>
      <c r="B127" t="s">
        <v>4243</v>
      </c>
      <c r="C127" t="s">
        <v>4244</v>
      </c>
      <c r="D127" t="s">
        <v>4245</v>
      </c>
      <c r="E127" s="3">
        <v>42219</v>
      </c>
      <c r="F127" t="s">
        <v>4246</v>
      </c>
      <c r="G127" t="s">
        <v>62</v>
      </c>
      <c r="H127" t="s">
        <v>4247</v>
      </c>
      <c r="I127" t="s">
        <v>4248</v>
      </c>
      <c r="K127" t="s">
        <v>66</v>
      </c>
      <c r="L127" t="s">
        <v>352</v>
      </c>
      <c r="M127" t="s">
        <v>1332</v>
      </c>
      <c r="O127" s="1" t="s">
        <v>154</v>
      </c>
      <c r="P127" s="1" t="s">
        <v>4249</v>
      </c>
      <c r="Q127" t="s">
        <v>70</v>
      </c>
      <c r="R127" s="2">
        <v>63</v>
      </c>
      <c r="S127" t="s">
        <v>4250</v>
      </c>
      <c r="U127" t="s">
        <v>332</v>
      </c>
      <c r="W127" t="s">
        <v>5986</v>
      </c>
      <c r="X127" t="s">
        <v>104</v>
      </c>
      <c r="Y127" s="1" t="s">
        <v>1732</v>
      </c>
      <c r="Z127" t="s">
        <v>4251</v>
      </c>
      <c r="AA127" s="1" t="s">
        <v>147</v>
      </c>
      <c r="AB127" t="s">
        <v>4252</v>
      </c>
      <c r="AC127" s="1" t="s">
        <v>1734</v>
      </c>
      <c r="AD127" t="s">
        <v>4253</v>
      </c>
      <c r="AE127" t="s">
        <v>62</v>
      </c>
      <c r="AF127" t="s">
        <v>4254</v>
      </c>
      <c r="AG127" t="s">
        <v>81</v>
      </c>
      <c r="AH127" t="s">
        <v>82</v>
      </c>
      <c r="AI127" t="s">
        <v>303</v>
      </c>
      <c r="AJ127" t="s">
        <v>1905</v>
      </c>
      <c r="AK127" t="s">
        <v>82</v>
      </c>
      <c r="AL127" t="s">
        <v>82</v>
      </c>
      <c r="AM127" t="s">
        <v>82</v>
      </c>
      <c r="AN127" t="s">
        <v>82</v>
      </c>
      <c r="AO127" s="1" t="s">
        <v>82</v>
      </c>
      <c r="AP127" s="1" t="s">
        <v>82</v>
      </c>
      <c r="AQ127" s="1" t="s">
        <v>85</v>
      </c>
      <c r="AR127" s="1" t="s">
        <v>82</v>
      </c>
      <c r="AS127" s="1" t="s">
        <v>117</v>
      </c>
      <c r="AT127" s="1" t="s">
        <v>86</v>
      </c>
      <c r="AU127" s="1" t="s">
        <v>87</v>
      </c>
      <c r="AV127" t="s">
        <v>88</v>
      </c>
      <c r="AW127" t="s">
        <v>89</v>
      </c>
      <c r="AY127" s="1" t="s">
        <v>82</v>
      </c>
      <c r="AZ127" t="s">
        <v>4255</v>
      </c>
      <c r="BA127" t="s">
        <v>91</v>
      </c>
      <c r="BB127" t="s">
        <v>91</v>
      </c>
      <c r="BD127" t="s">
        <v>82</v>
      </c>
      <c r="BE127" t="s">
        <v>92</v>
      </c>
      <c r="BF127" t="s">
        <v>6257</v>
      </c>
      <c r="BH127" t="s">
        <v>332</v>
      </c>
      <c r="BI127" s="2">
        <v>63</v>
      </c>
      <c r="BJ127" s="3">
        <v>42231</v>
      </c>
      <c r="BK127" s="7" t="s">
        <v>6081</v>
      </c>
      <c r="BM127">
        <v>33</v>
      </c>
    </row>
    <row r="128" spans="1:65" x14ac:dyDescent="0.25">
      <c r="A128" t="s">
        <v>119</v>
      </c>
      <c r="B128" t="s">
        <v>5497</v>
      </c>
      <c r="C128" t="s">
        <v>5498</v>
      </c>
      <c r="D128" t="s">
        <v>5499</v>
      </c>
      <c r="E128" s="3">
        <v>42219</v>
      </c>
      <c r="F128" t="s">
        <v>1246</v>
      </c>
      <c r="G128" t="s">
        <v>62</v>
      </c>
      <c r="H128" t="s">
        <v>5500</v>
      </c>
      <c r="I128" t="s">
        <v>5501</v>
      </c>
      <c r="K128" t="s">
        <v>66</v>
      </c>
      <c r="L128" t="s">
        <v>570</v>
      </c>
      <c r="M128" t="s">
        <v>3468</v>
      </c>
      <c r="O128" s="1" t="s">
        <v>343</v>
      </c>
      <c r="P128" s="1" t="s">
        <v>5502</v>
      </c>
      <c r="Q128" t="s">
        <v>70</v>
      </c>
      <c r="R128" s="2">
        <v>64</v>
      </c>
      <c r="S128" t="s">
        <v>5503</v>
      </c>
      <c r="U128" t="s">
        <v>332</v>
      </c>
      <c r="W128" t="s">
        <v>5986</v>
      </c>
      <c r="X128" t="s">
        <v>465</v>
      </c>
      <c r="Y128" s="1" t="s">
        <v>108</v>
      </c>
      <c r="Z128" t="s">
        <v>75</v>
      </c>
      <c r="AB128" t="s">
        <v>160</v>
      </c>
      <c r="AD128" t="s">
        <v>160</v>
      </c>
      <c r="AE128" t="s">
        <v>62</v>
      </c>
      <c r="AF128" t="s">
        <v>5504</v>
      </c>
      <c r="AG128" t="s">
        <v>82</v>
      </c>
      <c r="AH128" t="s">
        <v>82</v>
      </c>
      <c r="AI128" t="s">
        <v>5505</v>
      </c>
      <c r="AJ128" t="s">
        <v>5506</v>
      </c>
      <c r="AK128" t="s">
        <v>5507</v>
      </c>
      <c r="AL128" t="s">
        <v>82</v>
      </c>
      <c r="AM128" t="s">
        <v>82</v>
      </c>
      <c r="AN128" t="s">
        <v>82</v>
      </c>
      <c r="AO128" s="1" t="s">
        <v>85</v>
      </c>
      <c r="AP128" s="1" t="s">
        <v>82</v>
      </c>
      <c r="AQ128" s="1" t="s">
        <v>82</v>
      </c>
      <c r="AR128" s="1" t="s">
        <v>85</v>
      </c>
      <c r="AS128" s="1" t="s">
        <v>86</v>
      </c>
      <c r="AT128" s="1" t="s">
        <v>87</v>
      </c>
      <c r="AU128" s="1" t="s">
        <v>86</v>
      </c>
      <c r="AV128" t="s">
        <v>88</v>
      </c>
      <c r="AW128" t="s">
        <v>89</v>
      </c>
      <c r="AY128" s="1" t="s">
        <v>82</v>
      </c>
      <c r="AZ128" t="s">
        <v>5508</v>
      </c>
      <c r="BA128" t="s">
        <v>91</v>
      </c>
      <c r="BB128" t="s">
        <v>91</v>
      </c>
      <c r="BD128" t="s">
        <v>82</v>
      </c>
      <c r="BE128" t="s">
        <v>92</v>
      </c>
      <c r="BF128" t="s">
        <v>6257</v>
      </c>
      <c r="BH128" t="s">
        <v>332</v>
      </c>
      <c r="BI128" s="2">
        <v>64</v>
      </c>
      <c r="BJ128" s="3">
        <v>42233</v>
      </c>
      <c r="BK128" s="7" t="s">
        <v>6081</v>
      </c>
      <c r="BM128">
        <v>34</v>
      </c>
    </row>
    <row r="129" spans="1:65" hidden="1" x14ac:dyDescent="0.25">
      <c r="A129" t="s">
        <v>119</v>
      </c>
      <c r="B129" t="s">
        <v>5063</v>
      </c>
      <c r="C129" t="s">
        <v>5064</v>
      </c>
      <c r="D129" t="s">
        <v>5065</v>
      </c>
      <c r="E129" s="3">
        <v>42219</v>
      </c>
      <c r="F129" t="s">
        <v>110</v>
      </c>
      <c r="G129" t="s">
        <v>62</v>
      </c>
      <c r="H129" t="s">
        <v>5066</v>
      </c>
      <c r="I129" t="s">
        <v>5067</v>
      </c>
      <c r="K129" t="s">
        <v>66</v>
      </c>
      <c r="L129" t="s">
        <v>570</v>
      </c>
      <c r="M129" t="s">
        <v>5068</v>
      </c>
      <c r="O129" s="1" t="s">
        <v>1017</v>
      </c>
      <c r="P129" s="1" t="s">
        <v>5069</v>
      </c>
      <c r="Q129" t="s">
        <v>70</v>
      </c>
      <c r="R129" s="2">
        <v>65</v>
      </c>
      <c r="S129" t="s">
        <v>5070</v>
      </c>
      <c r="U129" t="s">
        <v>332</v>
      </c>
      <c r="W129" t="s">
        <v>5986</v>
      </c>
      <c r="X129" t="s">
        <v>465</v>
      </c>
      <c r="Z129" t="s">
        <v>160</v>
      </c>
      <c r="AB129" t="s">
        <v>160</v>
      </c>
      <c r="AD129" t="s">
        <v>160</v>
      </c>
      <c r="AE129" t="s">
        <v>62</v>
      </c>
      <c r="AF129" t="s">
        <v>5071</v>
      </c>
      <c r="AG129" t="s">
        <v>82</v>
      </c>
      <c r="AH129" t="s">
        <v>82</v>
      </c>
      <c r="AI129" t="s">
        <v>5072</v>
      </c>
      <c r="AJ129" t="s">
        <v>5073</v>
      </c>
      <c r="AK129" t="s">
        <v>5074</v>
      </c>
      <c r="AL129" t="s">
        <v>82</v>
      </c>
      <c r="AM129" t="s">
        <v>82</v>
      </c>
      <c r="AN129" t="s">
        <v>82</v>
      </c>
      <c r="AO129" s="1" t="s">
        <v>82</v>
      </c>
      <c r="AP129" s="1" t="s">
        <v>82</v>
      </c>
      <c r="AQ129" s="1" t="s">
        <v>85</v>
      </c>
      <c r="AR129" s="1" t="s">
        <v>85</v>
      </c>
      <c r="AS129" s="1" t="s">
        <v>117</v>
      </c>
      <c r="AT129" s="1" t="s">
        <v>86</v>
      </c>
      <c r="AU129" s="1" t="s">
        <v>86</v>
      </c>
      <c r="AV129" t="s">
        <v>88</v>
      </c>
      <c r="AW129" t="s">
        <v>89</v>
      </c>
      <c r="AY129" s="1" t="s">
        <v>82</v>
      </c>
      <c r="AZ129" t="s">
        <v>5075</v>
      </c>
      <c r="BA129" t="s">
        <v>91</v>
      </c>
      <c r="BB129" t="s">
        <v>91</v>
      </c>
      <c r="BD129" t="s">
        <v>82</v>
      </c>
      <c r="BE129" t="s">
        <v>92</v>
      </c>
      <c r="BF129" t="s">
        <v>6257</v>
      </c>
      <c r="BH129" t="s">
        <v>332</v>
      </c>
      <c r="BI129" s="2">
        <v>65</v>
      </c>
      <c r="BJ129" s="3">
        <v>42227</v>
      </c>
      <c r="BK129" s="7" t="s">
        <v>6261</v>
      </c>
      <c r="BL129" s="8">
        <v>179.14</v>
      </c>
      <c r="BM129">
        <v>33</v>
      </c>
    </row>
    <row r="130" spans="1:65" hidden="1" x14ac:dyDescent="0.25">
      <c r="A130" t="s">
        <v>119</v>
      </c>
      <c r="B130" t="s">
        <v>513</v>
      </c>
      <c r="C130" t="s">
        <v>514</v>
      </c>
      <c r="D130" t="s">
        <v>515</v>
      </c>
      <c r="E130" s="3">
        <v>42219</v>
      </c>
      <c r="F130" t="s">
        <v>516</v>
      </c>
      <c r="G130" t="s">
        <v>62</v>
      </c>
      <c r="H130" t="s">
        <v>517</v>
      </c>
      <c r="I130" t="s">
        <v>518</v>
      </c>
      <c r="K130" t="s">
        <v>66</v>
      </c>
      <c r="L130" t="s">
        <v>352</v>
      </c>
      <c r="M130" t="s">
        <v>519</v>
      </c>
      <c r="N130" t="s">
        <v>520</v>
      </c>
      <c r="O130" s="1" t="s">
        <v>128</v>
      </c>
      <c r="P130" s="1" t="s">
        <v>5992</v>
      </c>
      <c r="Q130" t="s">
        <v>70</v>
      </c>
      <c r="R130" s="2">
        <v>66</v>
      </c>
      <c r="S130" t="s">
        <v>521</v>
      </c>
      <c r="U130" t="s">
        <v>332</v>
      </c>
      <c r="W130" t="s">
        <v>5986</v>
      </c>
      <c r="X130" t="s">
        <v>202</v>
      </c>
      <c r="Y130" s="1" t="s">
        <v>246</v>
      </c>
      <c r="Z130" t="s">
        <v>522</v>
      </c>
      <c r="AA130" s="1" t="s">
        <v>396</v>
      </c>
      <c r="AB130" t="s">
        <v>523</v>
      </c>
      <c r="AC130" s="1" t="s">
        <v>524</v>
      </c>
      <c r="AD130" t="s">
        <v>525</v>
      </c>
      <c r="AE130" t="s">
        <v>62</v>
      </c>
      <c r="AF130" t="s">
        <v>526</v>
      </c>
      <c r="AG130" t="s">
        <v>81</v>
      </c>
      <c r="AH130" t="s">
        <v>82</v>
      </c>
      <c r="AI130" t="s">
        <v>527</v>
      </c>
      <c r="AJ130" t="s">
        <v>528</v>
      </c>
      <c r="AK130" t="s">
        <v>82</v>
      </c>
      <c r="AL130" t="s">
        <v>82</v>
      </c>
      <c r="AM130" t="s">
        <v>82</v>
      </c>
      <c r="AN130" t="s">
        <v>82</v>
      </c>
      <c r="AO130" s="1" t="s">
        <v>85</v>
      </c>
      <c r="AP130" s="1" t="s">
        <v>82</v>
      </c>
      <c r="AQ130" s="1" t="s">
        <v>85</v>
      </c>
      <c r="AR130" s="1" t="s">
        <v>82</v>
      </c>
      <c r="AS130" s="1" t="s">
        <v>86</v>
      </c>
      <c r="AT130" s="1" t="s">
        <v>86</v>
      </c>
      <c r="AU130" s="1" t="s">
        <v>87</v>
      </c>
      <c r="AV130" t="s">
        <v>88</v>
      </c>
      <c r="AW130" t="s">
        <v>89</v>
      </c>
      <c r="AY130" s="1" t="s">
        <v>82</v>
      </c>
      <c r="AZ130" t="s">
        <v>529</v>
      </c>
      <c r="BA130" t="s">
        <v>91</v>
      </c>
      <c r="BB130" t="s">
        <v>91</v>
      </c>
      <c r="BC130" s="1" t="s">
        <v>143</v>
      </c>
      <c r="BD130" t="s">
        <v>82</v>
      </c>
      <c r="BE130" t="s">
        <v>92</v>
      </c>
      <c r="BF130" t="s">
        <v>6257</v>
      </c>
      <c r="BH130" t="s">
        <v>332</v>
      </c>
      <c r="BI130" s="2">
        <v>66</v>
      </c>
      <c r="BJ130" s="3">
        <v>42221</v>
      </c>
      <c r="BK130" s="7" t="s">
        <v>6261</v>
      </c>
      <c r="BL130" s="8">
        <v>258.22000000000003</v>
      </c>
      <c r="BM130">
        <v>32</v>
      </c>
    </row>
    <row r="131" spans="1:65" hidden="1" x14ac:dyDescent="0.25">
      <c r="A131" t="s">
        <v>119</v>
      </c>
      <c r="B131" t="s">
        <v>4538</v>
      </c>
      <c r="C131" t="s">
        <v>4539</v>
      </c>
      <c r="D131" t="s">
        <v>4540</v>
      </c>
      <c r="E131" s="3">
        <v>42219</v>
      </c>
      <c r="F131" t="s">
        <v>4541</v>
      </c>
      <c r="G131" t="s">
        <v>62</v>
      </c>
      <c r="H131" t="s">
        <v>4542</v>
      </c>
      <c r="I131" t="s">
        <v>4543</v>
      </c>
      <c r="J131" t="s">
        <v>552</v>
      </c>
      <c r="K131" t="s">
        <v>66</v>
      </c>
      <c r="L131" t="s">
        <v>570</v>
      </c>
      <c r="M131" t="s">
        <v>571</v>
      </c>
      <c r="N131" t="s">
        <v>4544</v>
      </c>
      <c r="O131" s="1" t="s">
        <v>778</v>
      </c>
      <c r="P131" s="1" t="s">
        <v>4545</v>
      </c>
      <c r="Q131" t="s">
        <v>70</v>
      </c>
      <c r="R131" s="2">
        <v>67</v>
      </c>
      <c r="S131" t="s">
        <v>4546</v>
      </c>
      <c r="T131" t="s">
        <v>4547</v>
      </c>
      <c r="U131" t="s">
        <v>332</v>
      </c>
      <c r="W131" t="s">
        <v>5986</v>
      </c>
      <c r="X131" t="s">
        <v>104</v>
      </c>
      <c r="Y131" s="1" t="s">
        <v>974</v>
      </c>
      <c r="Z131" t="s">
        <v>2159</v>
      </c>
      <c r="AA131" s="1" t="s">
        <v>275</v>
      </c>
      <c r="AB131" t="s">
        <v>4548</v>
      </c>
      <c r="AC131" s="1" t="s">
        <v>2610</v>
      </c>
      <c r="AD131" t="s">
        <v>4549</v>
      </c>
      <c r="AE131" t="s">
        <v>62</v>
      </c>
      <c r="AF131" t="s">
        <v>4550</v>
      </c>
      <c r="AG131" t="s">
        <v>81</v>
      </c>
      <c r="AH131" t="s">
        <v>82</v>
      </c>
      <c r="AI131" t="s">
        <v>831</v>
      </c>
      <c r="AJ131" t="s">
        <v>4551</v>
      </c>
      <c r="AK131" t="s">
        <v>82</v>
      </c>
      <c r="AL131" t="s">
        <v>82</v>
      </c>
      <c r="AM131" t="s">
        <v>82</v>
      </c>
      <c r="AN131" t="s">
        <v>82</v>
      </c>
      <c r="AO131" s="1" t="s">
        <v>82</v>
      </c>
      <c r="AP131" s="1" t="s">
        <v>82</v>
      </c>
      <c r="AQ131" s="1" t="s">
        <v>85</v>
      </c>
      <c r="AR131" s="1" t="s">
        <v>82</v>
      </c>
      <c r="AS131" s="1" t="s">
        <v>117</v>
      </c>
      <c r="AT131" s="1" t="s">
        <v>86</v>
      </c>
      <c r="AU131" s="1" t="s">
        <v>87</v>
      </c>
      <c r="AV131" t="s">
        <v>88</v>
      </c>
      <c r="AW131" t="s">
        <v>89</v>
      </c>
      <c r="AY131" s="1" t="s">
        <v>82</v>
      </c>
      <c r="AZ131" t="s">
        <v>4552</v>
      </c>
      <c r="BA131" t="s">
        <v>91</v>
      </c>
      <c r="BB131" t="s">
        <v>91</v>
      </c>
      <c r="BD131" t="s">
        <v>82</v>
      </c>
      <c r="BE131" t="s">
        <v>92</v>
      </c>
      <c r="BF131" t="s">
        <v>6257</v>
      </c>
      <c r="BH131" t="s">
        <v>332</v>
      </c>
      <c r="BI131" s="2">
        <v>67</v>
      </c>
      <c r="BJ131" s="3">
        <v>42230</v>
      </c>
      <c r="BK131" s="7" t="s">
        <v>6261</v>
      </c>
      <c r="BL131" s="8">
        <v>88.99</v>
      </c>
      <c r="BM131">
        <v>33</v>
      </c>
    </row>
    <row r="132" spans="1:65" x14ac:dyDescent="0.25">
      <c r="A132" t="s">
        <v>119</v>
      </c>
      <c r="B132" t="s">
        <v>2424</v>
      </c>
      <c r="C132" t="s">
        <v>2425</v>
      </c>
      <c r="D132" t="s">
        <v>2426</v>
      </c>
      <c r="E132" s="3">
        <v>42219</v>
      </c>
      <c r="F132" t="s">
        <v>2427</v>
      </c>
      <c r="G132" t="s">
        <v>62</v>
      </c>
      <c r="H132" t="s">
        <v>2428</v>
      </c>
      <c r="I132" t="s">
        <v>2429</v>
      </c>
      <c r="J132" t="s">
        <v>2430</v>
      </c>
      <c r="K132" t="s">
        <v>66</v>
      </c>
      <c r="L132" t="s">
        <v>327</v>
      </c>
      <c r="M132" t="s">
        <v>2431</v>
      </c>
      <c r="O132" s="1" t="s">
        <v>216</v>
      </c>
      <c r="P132" s="1" t="s">
        <v>6018</v>
      </c>
      <c r="Q132" t="s">
        <v>70</v>
      </c>
      <c r="R132" s="2">
        <v>68</v>
      </c>
      <c r="S132" t="s">
        <v>2432</v>
      </c>
      <c r="U132" t="s">
        <v>332</v>
      </c>
      <c r="W132" t="s">
        <v>5986</v>
      </c>
      <c r="X132" t="s">
        <v>454</v>
      </c>
      <c r="Y132" s="1" t="s">
        <v>361</v>
      </c>
      <c r="Z132" t="s">
        <v>2433</v>
      </c>
      <c r="AA132" s="1" t="s">
        <v>2434</v>
      </c>
      <c r="AB132" t="s">
        <v>2435</v>
      </c>
      <c r="AC132" s="1" t="s">
        <v>2436</v>
      </c>
      <c r="AD132" t="s">
        <v>2437</v>
      </c>
      <c r="AE132" t="s">
        <v>62</v>
      </c>
      <c r="AF132" t="s">
        <v>2438</v>
      </c>
      <c r="AG132" t="s">
        <v>81</v>
      </c>
      <c r="AH132" t="s">
        <v>82</v>
      </c>
      <c r="AI132" t="s">
        <v>2439</v>
      </c>
      <c r="AJ132" t="s">
        <v>2440</v>
      </c>
      <c r="AK132" t="s">
        <v>82</v>
      </c>
      <c r="AL132" t="s">
        <v>82</v>
      </c>
      <c r="AM132" t="s">
        <v>82</v>
      </c>
      <c r="AN132" t="s">
        <v>82</v>
      </c>
      <c r="AO132" s="1" t="s">
        <v>85</v>
      </c>
      <c r="AP132" s="1" t="s">
        <v>82</v>
      </c>
      <c r="AQ132" s="1" t="s">
        <v>85</v>
      </c>
      <c r="AR132" s="1" t="s">
        <v>82</v>
      </c>
      <c r="AS132" s="1" t="s">
        <v>86</v>
      </c>
      <c r="AT132" s="1" t="s">
        <v>86</v>
      </c>
      <c r="AU132" s="1" t="s">
        <v>87</v>
      </c>
      <c r="AV132" t="s">
        <v>88</v>
      </c>
      <c r="AW132" t="s">
        <v>89</v>
      </c>
      <c r="AY132" s="1" t="s">
        <v>82</v>
      </c>
      <c r="AZ132" t="s">
        <v>2441</v>
      </c>
      <c r="BA132" t="s">
        <v>91</v>
      </c>
      <c r="BB132" t="s">
        <v>91</v>
      </c>
      <c r="BC132" s="1" t="s">
        <v>143</v>
      </c>
      <c r="BD132" t="s">
        <v>82</v>
      </c>
      <c r="BE132" t="s">
        <v>92</v>
      </c>
      <c r="BF132" t="s">
        <v>6257</v>
      </c>
      <c r="BH132" t="s">
        <v>332</v>
      </c>
      <c r="BI132" s="2">
        <v>68</v>
      </c>
      <c r="BJ132" s="3">
        <v>42233</v>
      </c>
      <c r="BK132" s="7" t="s">
        <v>6081</v>
      </c>
      <c r="BM132">
        <v>34</v>
      </c>
    </row>
    <row r="133" spans="1:65" hidden="1" x14ac:dyDescent="0.25">
      <c r="A133" t="s">
        <v>119</v>
      </c>
      <c r="B133" t="s">
        <v>530</v>
      </c>
      <c r="C133" t="s">
        <v>531</v>
      </c>
      <c r="D133" t="s">
        <v>532</v>
      </c>
      <c r="E133" s="3">
        <v>42219</v>
      </c>
      <c r="F133" t="s">
        <v>533</v>
      </c>
      <c r="G133" t="s">
        <v>62</v>
      </c>
      <c r="H133" t="s">
        <v>534</v>
      </c>
      <c r="I133" t="s">
        <v>535</v>
      </c>
      <c r="J133" t="s">
        <v>313</v>
      </c>
      <c r="K133" t="s">
        <v>66</v>
      </c>
      <c r="L133" t="s">
        <v>536</v>
      </c>
      <c r="M133" t="s">
        <v>537</v>
      </c>
      <c r="Q133" t="s">
        <v>70</v>
      </c>
      <c r="R133" s="2">
        <v>69</v>
      </c>
      <c r="S133" t="s">
        <v>538</v>
      </c>
      <c r="U133" t="s">
        <v>332</v>
      </c>
      <c r="W133" t="s">
        <v>5986</v>
      </c>
      <c r="X133" t="s">
        <v>478</v>
      </c>
      <c r="Y133" s="1" t="s">
        <v>539</v>
      </c>
      <c r="Z133" t="s">
        <v>540</v>
      </c>
      <c r="AA133" s="1" t="s">
        <v>541</v>
      </c>
      <c r="AB133" t="s">
        <v>540</v>
      </c>
      <c r="AC133" s="1" t="s">
        <v>542</v>
      </c>
      <c r="AD133" t="s">
        <v>540</v>
      </c>
      <c r="AE133" t="s">
        <v>62</v>
      </c>
      <c r="AF133" t="s">
        <v>543</v>
      </c>
      <c r="AG133" t="s">
        <v>81</v>
      </c>
      <c r="AH133" t="s">
        <v>82</v>
      </c>
      <c r="AI133" t="s">
        <v>544</v>
      </c>
      <c r="AJ133" t="s">
        <v>545</v>
      </c>
      <c r="AK133" t="s">
        <v>82</v>
      </c>
      <c r="AL133" t="s">
        <v>82</v>
      </c>
      <c r="AM133" t="s">
        <v>82</v>
      </c>
      <c r="AN133" t="s">
        <v>82</v>
      </c>
      <c r="AO133" s="1" t="s">
        <v>85</v>
      </c>
      <c r="AP133" s="1" t="s">
        <v>82</v>
      </c>
      <c r="AQ133" s="1" t="s">
        <v>82</v>
      </c>
      <c r="AR133" s="1" t="s">
        <v>82</v>
      </c>
      <c r="AS133" s="1" t="s">
        <v>86</v>
      </c>
      <c r="AT133" s="1" t="s">
        <v>87</v>
      </c>
      <c r="AU133" s="1" t="s">
        <v>87</v>
      </c>
      <c r="AV133" t="s">
        <v>88</v>
      </c>
      <c r="AW133" t="s">
        <v>89</v>
      </c>
      <c r="AY133" s="1" t="s">
        <v>82</v>
      </c>
      <c r="AZ133" t="s">
        <v>546</v>
      </c>
      <c r="BA133" t="s">
        <v>91</v>
      </c>
      <c r="BB133" t="s">
        <v>91</v>
      </c>
      <c r="BD133" t="s">
        <v>82</v>
      </c>
      <c r="BE133" t="s">
        <v>92</v>
      </c>
      <c r="BF133" t="s">
        <v>6257</v>
      </c>
      <c r="BH133" t="s">
        <v>332</v>
      </c>
      <c r="BI133" s="2">
        <v>69</v>
      </c>
      <c r="BJ133" s="3">
        <v>42229</v>
      </c>
      <c r="BK133" s="7" t="s">
        <v>6081</v>
      </c>
      <c r="BM133">
        <v>33</v>
      </c>
    </row>
    <row r="134" spans="1:65" hidden="1" x14ac:dyDescent="0.25">
      <c r="A134" t="s">
        <v>57</v>
      </c>
      <c r="B134" t="s">
        <v>2947</v>
      </c>
      <c r="C134" t="s">
        <v>2948</v>
      </c>
      <c r="D134" t="s">
        <v>2949</v>
      </c>
      <c r="E134" s="3">
        <v>42219</v>
      </c>
      <c r="F134" t="s">
        <v>2950</v>
      </c>
      <c r="G134" t="s">
        <v>62</v>
      </c>
      <c r="H134" t="s">
        <v>2951</v>
      </c>
      <c r="I134" t="s">
        <v>2952</v>
      </c>
      <c r="J134" t="s">
        <v>2953</v>
      </c>
      <c r="K134" t="s">
        <v>66</v>
      </c>
      <c r="L134" t="s">
        <v>536</v>
      </c>
      <c r="M134" t="s">
        <v>2127</v>
      </c>
      <c r="O134" s="1" t="s">
        <v>128</v>
      </c>
      <c r="P134" s="1" t="s">
        <v>6027</v>
      </c>
      <c r="Q134" t="s">
        <v>70</v>
      </c>
      <c r="R134" s="2">
        <v>70</v>
      </c>
      <c r="S134" t="s">
        <v>2954</v>
      </c>
      <c r="U134" t="s">
        <v>332</v>
      </c>
      <c r="W134" t="s">
        <v>5986</v>
      </c>
      <c r="X134" t="s">
        <v>657</v>
      </c>
      <c r="Y134" s="1" t="s">
        <v>761</v>
      </c>
      <c r="Z134" t="s">
        <v>599</v>
      </c>
      <c r="AA134" s="1" t="s">
        <v>132</v>
      </c>
      <c r="AB134" t="s">
        <v>525</v>
      </c>
      <c r="AC134" s="1" t="s">
        <v>2619</v>
      </c>
      <c r="AD134" t="s">
        <v>2955</v>
      </c>
      <c r="AE134" t="s">
        <v>62</v>
      </c>
      <c r="AF134" t="s">
        <v>2956</v>
      </c>
      <c r="AG134" t="s">
        <v>81</v>
      </c>
      <c r="AH134" t="s">
        <v>82</v>
      </c>
      <c r="AI134" t="s">
        <v>2957</v>
      </c>
      <c r="AJ134" t="s">
        <v>2958</v>
      </c>
      <c r="AK134" t="s">
        <v>82</v>
      </c>
      <c r="AL134" t="s">
        <v>82</v>
      </c>
      <c r="AM134" t="s">
        <v>82</v>
      </c>
      <c r="AN134" t="s">
        <v>82</v>
      </c>
      <c r="AO134" s="1" t="s">
        <v>85</v>
      </c>
      <c r="AP134" s="1" t="s">
        <v>85</v>
      </c>
      <c r="AQ134" s="1" t="s">
        <v>85</v>
      </c>
      <c r="AR134" s="1" t="s">
        <v>82</v>
      </c>
      <c r="AS134" s="1" t="s">
        <v>86</v>
      </c>
      <c r="AT134" s="1" t="s">
        <v>86</v>
      </c>
      <c r="AU134" s="1" t="s">
        <v>87</v>
      </c>
      <c r="AV134" t="s">
        <v>88</v>
      </c>
      <c r="AW134" t="s">
        <v>89</v>
      </c>
      <c r="AX134" s="1" t="s">
        <v>2959</v>
      </c>
      <c r="AY134" s="1" t="s">
        <v>403</v>
      </c>
      <c r="AZ134" t="s">
        <v>2960</v>
      </c>
      <c r="BA134" t="s">
        <v>91</v>
      </c>
      <c r="BB134" t="s">
        <v>2961</v>
      </c>
      <c r="BC134" s="1" t="s">
        <v>143</v>
      </c>
      <c r="BD134" t="s">
        <v>82</v>
      </c>
      <c r="BE134" t="s">
        <v>92</v>
      </c>
      <c r="BF134" t="s">
        <v>6257</v>
      </c>
      <c r="BH134" t="s">
        <v>332</v>
      </c>
      <c r="BI134" s="2">
        <v>70</v>
      </c>
      <c r="BJ134" s="3">
        <v>42222</v>
      </c>
      <c r="BK134" s="7" t="s">
        <v>6261</v>
      </c>
      <c r="BL134" s="8">
        <v>190</v>
      </c>
      <c r="BM134">
        <v>32</v>
      </c>
    </row>
    <row r="135" spans="1:65" hidden="1" x14ac:dyDescent="0.25">
      <c r="A135" t="s">
        <v>57</v>
      </c>
      <c r="B135" t="s">
        <v>3306</v>
      </c>
      <c r="C135" t="s">
        <v>3307</v>
      </c>
      <c r="D135" t="s">
        <v>3308</v>
      </c>
      <c r="E135" s="3">
        <v>42219</v>
      </c>
      <c r="F135" t="s">
        <v>3309</v>
      </c>
      <c r="G135" t="s">
        <v>62</v>
      </c>
      <c r="H135" t="s">
        <v>3310</v>
      </c>
      <c r="I135" t="s">
        <v>3311</v>
      </c>
      <c r="K135" t="s">
        <v>947</v>
      </c>
      <c r="L135" t="s">
        <v>948</v>
      </c>
      <c r="M135" t="s">
        <v>949</v>
      </c>
      <c r="N135" t="s">
        <v>3312</v>
      </c>
      <c r="O135" s="1" t="s">
        <v>128</v>
      </c>
      <c r="P135" s="1" t="s">
        <v>6033</v>
      </c>
      <c r="Q135" t="s">
        <v>70</v>
      </c>
      <c r="R135" s="2">
        <v>71</v>
      </c>
      <c r="S135" t="s">
        <v>3313</v>
      </c>
      <c r="U135" t="s">
        <v>332</v>
      </c>
      <c r="W135" t="s">
        <v>5986</v>
      </c>
      <c r="X135" t="s">
        <v>89</v>
      </c>
      <c r="Y135" s="1" t="s">
        <v>193</v>
      </c>
      <c r="Z135" t="s">
        <v>3314</v>
      </c>
      <c r="AA135" s="1" t="s">
        <v>633</v>
      </c>
      <c r="AB135" t="s">
        <v>3315</v>
      </c>
      <c r="AC135" s="1" t="s">
        <v>1721</v>
      </c>
      <c r="AD135" t="s">
        <v>3316</v>
      </c>
      <c r="AE135" t="s">
        <v>62</v>
      </c>
      <c r="AF135" t="s">
        <v>1892</v>
      </c>
      <c r="AG135" t="s">
        <v>82</v>
      </c>
      <c r="AH135" t="s">
        <v>82</v>
      </c>
      <c r="AI135" t="s">
        <v>3317</v>
      </c>
      <c r="AJ135" t="s">
        <v>3318</v>
      </c>
      <c r="AK135" t="s">
        <v>3318</v>
      </c>
      <c r="AL135" t="s">
        <v>82</v>
      </c>
      <c r="AM135" t="s">
        <v>82</v>
      </c>
      <c r="AN135" t="s">
        <v>82</v>
      </c>
      <c r="AO135" s="1" t="s">
        <v>82</v>
      </c>
      <c r="AP135" s="1" t="s">
        <v>82</v>
      </c>
      <c r="AQ135" s="1" t="s">
        <v>85</v>
      </c>
      <c r="AR135" s="1" t="s">
        <v>82</v>
      </c>
      <c r="AS135" s="1" t="s">
        <v>117</v>
      </c>
      <c r="AT135" s="1" t="s">
        <v>86</v>
      </c>
      <c r="AU135" s="1" t="s">
        <v>87</v>
      </c>
      <c r="AV135" t="s">
        <v>88</v>
      </c>
      <c r="AW135" t="s">
        <v>89</v>
      </c>
      <c r="AY135" s="1" t="s">
        <v>82</v>
      </c>
      <c r="AZ135" t="s">
        <v>3319</v>
      </c>
      <c r="BA135" t="s">
        <v>91</v>
      </c>
      <c r="BB135" t="s">
        <v>3319</v>
      </c>
      <c r="BC135" s="1" t="s">
        <v>143</v>
      </c>
      <c r="BD135" t="s">
        <v>82</v>
      </c>
      <c r="BE135" t="s">
        <v>92</v>
      </c>
      <c r="BF135" t="s">
        <v>6257</v>
      </c>
      <c r="BH135" t="s">
        <v>332</v>
      </c>
      <c r="BI135" s="2">
        <v>71</v>
      </c>
      <c r="BJ135" s="3">
        <v>42221</v>
      </c>
      <c r="BK135" s="7" t="s">
        <v>6261</v>
      </c>
      <c r="BL135" s="8">
        <v>148</v>
      </c>
      <c r="BM135">
        <v>32</v>
      </c>
    </row>
    <row r="136" spans="1:65" hidden="1" x14ac:dyDescent="0.25">
      <c r="A136" t="s">
        <v>57</v>
      </c>
      <c r="B136" t="s">
        <v>2812</v>
      </c>
      <c r="C136" t="s">
        <v>2813</v>
      </c>
      <c r="D136" t="s">
        <v>2814</v>
      </c>
      <c r="E136" s="3">
        <v>42219</v>
      </c>
      <c r="F136" t="s">
        <v>2815</v>
      </c>
      <c r="G136" t="s">
        <v>62</v>
      </c>
      <c r="H136" t="s">
        <v>2816</v>
      </c>
      <c r="I136" t="s">
        <v>2817</v>
      </c>
      <c r="K136" t="s">
        <v>66</v>
      </c>
      <c r="L136" t="s">
        <v>536</v>
      </c>
      <c r="M136" t="s">
        <v>2818</v>
      </c>
      <c r="O136" s="1" t="s">
        <v>2826</v>
      </c>
      <c r="P136" s="1" t="s">
        <v>6025</v>
      </c>
      <c r="Q136" t="s">
        <v>70</v>
      </c>
      <c r="R136" s="2">
        <v>72</v>
      </c>
      <c r="S136" t="s">
        <v>2819</v>
      </c>
      <c r="U136" t="s">
        <v>332</v>
      </c>
      <c r="W136" t="s">
        <v>5986</v>
      </c>
      <c r="X136" t="s">
        <v>73</v>
      </c>
      <c r="Y136" s="1" t="s">
        <v>972</v>
      </c>
      <c r="Z136" t="s">
        <v>2820</v>
      </c>
      <c r="AA136" s="1" t="s">
        <v>2053</v>
      </c>
      <c r="AB136" t="s">
        <v>2821</v>
      </c>
      <c r="AC136" s="1" t="s">
        <v>1246</v>
      </c>
      <c r="AD136" t="s">
        <v>2821</v>
      </c>
      <c r="AE136" t="s">
        <v>62</v>
      </c>
      <c r="AF136" t="s">
        <v>2822</v>
      </c>
      <c r="AG136" t="s">
        <v>81</v>
      </c>
      <c r="AH136" t="s">
        <v>82</v>
      </c>
      <c r="AI136" t="s">
        <v>2823</v>
      </c>
      <c r="AJ136" t="s">
        <v>2824</v>
      </c>
      <c r="AK136" t="s">
        <v>82</v>
      </c>
      <c r="AL136" t="s">
        <v>82</v>
      </c>
      <c r="AM136" t="s">
        <v>82</v>
      </c>
      <c r="AN136" t="s">
        <v>82</v>
      </c>
      <c r="AO136" s="1" t="s">
        <v>85</v>
      </c>
      <c r="AP136" s="1" t="s">
        <v>85</v>
      </c>
      <c r="AQ136" s="1" t="s">
        <v>85</v>
      </c>
      <c r="AR136" s="1" t="s">
        <v>82</v>
      </c>
      <c r="AS136" s="1" t="s">
        <v>86</v>
      </c>
      <c r="AT136" s="1" t="s">
        <v>86</v>
      </c>
      <c r="AU136" s="1" t="s">
        <v>87</v>
      </c>
      <c r="AV136" t="s">
        <v>88</v>
      </c>
      <c r="AW136" t="s">
        <v>89</v>
      </c>
      <c r="AY136" s="1" t="s">
        <v>82</v>
      </c>
      <c r="AZ136" t="s">
        <v>2825</v>
      </c>
      <c r="BA136" t="s">
        <v>91</v>
      </c>
      <c r="BB136" t="s">
        <v>91</v>
      </c>
      <c r="BC136" s="1" t="s">
        <v>143</v>
      </c>
      <c r="BD136" t="s">
        <v>82</v>
      </c>
      <c r="BE136" t="s">
        <v>92</v>
      </c>
      <c r="BF136" t="s">
        <v>6257</v>
      </c>
      <c r="BH136" t="s">
        <v>332</v>
      </c>
      <c r="BI136" s="2">
        <v>72</v>
      </c>
      <c r="BJ136" s="3">
        <v>42223</v>
      </c>
      <c r="BK136" s="7" t="s">
        <v>6261</v>
      </c>
      <c r="BL136" s="8">
        <v>150.44999999999999</v>
      </c>
      <c r="BM136">
        <v>32</v>
      </c>
    </row>
    <row r="137" spans="1:65" hidden="1" x14ac:dyDescent="0.25">
      <c r="A137" t="s">
        <v>57</v>
      </c>
      <c r="B137" t="s">
        <v>586</v>
      </c>
      <c r="C137" t="s">
        <v>587</v>
      </c>
      <c r="D137" t="s">
        <v>588</v>
      </c>
      <c r="E137" s="3">
        <v>42219</v>
      </c>
      <c r="F137" t="s">
        <v>589</v>
      </c>
      <c r="G137" t="s">
        <v>62</v>
      </c>
      <c r="H137" t="s">
        <v>590</v>
      </c>
      <c r="I137" t="s">
        <v>591</v>
      </c>
      <c r="J137" t="s">
        <v>592</v>
      </c>
      <c r="K137" t="s">
        <v>66</v>
      </c>
      <c r="L137" t="s">
        <v>499</v>
      </c>
      <c r="M137" t="s">
        <v>593</v>
      </c>
      <c r="O137" s="1" t="s">
        <v>367</v>
      </c>
      <c r="P137" s="1" t="s">
        <v>5994</v>
      </c>
      <c r="Q137" t="s">
        <v>70</v>
      </c>
      <c r="R137" s="2">
        <v>73</v>
      </c>
      <c r="S137" t="s">
        <v>595</v>
      </c>
      <c r="U137" t="s">
        <v>332</v>
      </c>
      <c r="V137" t="s">
        <v>159</v>
      </c>
      <c r="W137" t="s">
        <v>5986</v>
      </c>
      <c r="X137" t="s">
        <v>596</v>
      </c>
      <c r="Y137" s="1" t="s">
        <v>597</v>
      </c>
      <c r="Z137" t="s">
        <v>598</v>
      </c>
      <c r="AA137" s="1" t="s">
        <v>479</v>
      </c>
      <c r="AB137" t="s">
        <v>599</v>
      </c>
      <c r="AC137" s="1" t="s">
        <v>134</v>
      </c>
      <c r="AD137" t="s">
        <v>600</v>
      </c>
      <c r="AE137" t="s">
        <v>62</v>
      </c>
      <c r="AF137" t="s">
        <v>601</v>
      </c>
      <c r="AG137" t="s">
        <v>461</v>
      </c>
      <c r="AH137" t="s">
        <v>82</v>
      </c>
      <c r="AI137" t="s">
        <v>602</v>
      </c>
      <c r="AJ137" t="s">
        <v>603</v>
      </c>
      <c r="AK137" t="s">
        <v>82</v>
      </c>
      <c r="AL137" t="s">
        <v>82</v>
      </c>
      <c r="AM137" t="s">
        <v>82</v>
      </c>
      <c r="AN137" t="s">
        <v>82</v>
      </c>
      <c r="AO137" s="1" t="s">
        <v>85</v>
      </c>
      <c r="AP137" s="1" t="s">
        <v>85</v>
      </c>
      <c r="AQ137" s="1" t="s">
        <v>85</v>
      </c>
      <c r="AR137" s="1" t="s">
        <v>82</v>
      </c>
      <c r="AS137" s="1" t="s">
        <v>86</v>
      </c>
      <c r="AT137" s="1" t="s">
        <v>86</v>
      </c>
      <c r="AU137" s="1" t="s">
        <v>87</v>
      </c>
      <c r="AV137" t="s">
        <v>88</v>
      </c>
      <c r="AW137" t="s">
        <v>89</v>
      </c>
      <c r="AX137" s="1" t="s">
        <v>604</v>
      </c>
      <c r="AY137" s="1" t="s">
        <v>89</v>
      </c>
      <c r="AZ137" t="s">
        <v>605</v>
      </c>
      <c r="BA137" t="s">
        <v>606</v>
      </c>
      <c r="BB137" t="s">
        <v>607</v>
      </c>
      <c r="BC137" s="1" t="s">
        <v>143</v>
      </c>
      <c r="BD137" t="s">
        <v>82</v>
      </c>
      <c r="BE137" t="s">
        <v>92</v>
      </c>
      <c r="BF137" t="s">
        <v>6257</v>
      </c>
      <c r="BH137" t="s">
        <v>332</v>
      </c>
      <c r="BI137" s="2">
        <v>73</v>
      </c>
      <c r="BJ137" s="3">
        <v>42227</v>
      </c>
      <c r="BK137" s="7" t="s">
        <v>6081</v>
      </c>
      <c r="BM137">
        <v>33</v>
      </c>
    </row>
    <row r="138" spans="1:65" hidden="1" x14ac:dyDescent="0.25">
      <c r="A138" t="s">
        <v>57</v>
      </c>
      <c r="B138" t="s">
        <v>5432</v>
      </c>
      <c r="C138" t="s">
        <v>5433</v>
      </c>
      <c r="D138" t="s">
        <v>5434</v>
      </c>
      <c r="E138" s="3">
        <v>42219</v>
      </c>
      <c r="F138" t="s">
        <v>679</v>
      </c>
      <c r="G138" t="s">
        <v>62</v>
      </c>
      <c r="H138" t="s">
        <v>247</v>
      </c>
      <c r="I138" t="s">
        <v>5435</v>
      </c>
      <c r="K138" t="s">
        <v>66</v>
      </c>
      <c r="L138" t="s">
        <v>499</v>
      </c>
      <c r="M138" t="s">
        <v>1944</v>
      </c>
      <c r="O138" s="1" t="s">
        <v>778</v>
      </c>
      <c r="P138" s="1" t="s">
        <v>5436</v>
      </c>
      <c r="Q138" t="s">
        <v>70</v>
      </c>
      <c r="R138" s="2">
        <v>74</v>
      </c>
      <c r="S138" t="s">
        <v>5437</v>
      </c>
      <c r="U138" t="s">
        <v>332</v>
      </c>
      <c r="W138" t="s">
        <v>5986</v>
      </c>
      <c r="X138" t="s">
        <v>478</v>
      </c>
      <c r="Z138" t="s">
        <v>160</v>
      </c>
      <c r="AB138" t="s">
        <v>160</v>
      </c>
      <c r="AD138" t="s">
        <v>160</v>
      </c>
      <c r="AE138" t="s">
        <v>62</v>
      </c>
      <c r="AF138" t="s">
        <v>5438</v>
      </c>
      <c r="AG138" t="s">
        <v>81</v>
      </c>
      <c r="AH138" t="s">
        <v>82</v>
      </c>
      <c r="AI138" t="s">
        <v>1722</v>
      </c>
      <c r="AJ138" t="s">
        <v>5439</v>
      </c>
      <c r="AK138" t="s">
        <v>82</v>
      </c>
      <c r="AL138" t="s">
        <v>82</v>
      </c>
      <c r="AM138" t="s">
        <v>82</v>
      </c>
      <c r="AN138" t="s">
        <v>82</v>
      </c>
      <c r="AO138" s="1" t="s">
        <v>82</v>
      </c>
      <c r="AP138" s="1" t="s">
        <v>82</v>
      </c>
      <c r="AQ138" s="1" t="s">
        <v>85</v>
      </c>
      <c r="AR138" s="1" t="s">
        <v>82</v>
      </c>
      <c r="AS138" s="1" t="s">
        <v>117</v>
      </c>
      <c r="AT138" s="1" t="s">
        <v>86</v>
      </c>
      <c r="AU138" s="1" t="s">
        <v>87</v>
      </c>
      <c r="AV138" t="s">
        <v>88</v>
      </c>
      <c r="AW138" t="s">
        <v>89</v>
      </c>
      <c r="AY138" s="1" t="s">
        <v>82</v>
      </c>
      <c r="AZ138" t="s">
        <v>91</v>
      </c>
      <c r="BA138" t="s">
        <v>91</v>
      </c>
      <c r="BB138" t="s">
        <v>5440</v>
      </c>
      <c r="BD138" t="s">
        <v>82</v>
      </c>
      <c r="BE138" t="s">
        <v>92</v>
      </c>
      <c r="BF138" t="s">
        <v>6257</v>
      </c>
      <c r="BH138" t="s">
        <v>332</v>
      </c>
      <c r="BI138" s="2">
        <v>74</v>
      </c>
      <c r="BJ138" s="3">
        <v>42229</v>
      </c>
      <c r="BK138" s="7" t="s">
        <v>6081</v>
      </c>
      <c r="BM138">
        <v>33</v>
      </c>
    </row>
    <row r="139" spans="1:65" hidden="1" x14ac:dyDescent="0.25">
      <c r="A139" t="s">
        <v>57</v>
      </c>
      <c r="B139" t="s">
        <v>3049</v>
      </c>
      <c r="C139" t="s">
        <v>3050</v>
      </c>
      <c r="D139" t="s">
        <v>3051</v>
      </c>
      <c r="E139" s="3">
        <v>42219</v>
      </c>
      <c r="F139" t="s">
        <v>2436</v>
      </c>
      <c r="G139" t="s">
        <v>62</v>
      </c>
      <c r="H139" t="s">
        <v>3052</v>
      </c>
      <c r="I139" t="s">
        <v>3053</v>
      </c>
      <c r="K139" t="s">
        <v>66</v>
      </c>
      <c r="L139" t="s">
        <v>352</v>
      </c>
      <c r="M139" t="s">
        <v>2926</v>
      </c>
      <c r="O139" s="1" t="s">
        <v>467</v>
      </c>
      <c r="P139" s="1" t="s">
        <v>3054</v>
      </c>
      <c r="Q139" t="s">
        <v>70</v>
      </c>
      <c r="R139" s="2">
        <v>75</v>
      </c>
      <c r="S139" t="s">
        <v>3055</v>
      </c>
      <c r="U139" t="s">
        <v>332</v>
      </c>
      <c r="W139" t="s">
        <v>5986</v>
      </c>
      <c r="X139" t="s">
        <v>376</v>
      </c>
      <c r="Y139" s="1" t="s">
        <v>1337</v>
      </c>
      <c r="Z139" t="s">
        <v>3056</v>
      </c>
      <c r="AA139" s="1" t="s">
        <v>3057</v>
      </c>
      <c r="AB139" t="s">
        <v>3058</v>
      </c>
      <c r="AD139" t="s">
        <v>160</v>
      </c>
      <c r="AE139" t="s">
        <v>62</v>
      </c>
      <c r="AF139" t="s">
        <v>3059</v>
      </c>
      <c r="AG139" t="s">
        <v>81</v>
      </c>
      <c r="AH139" t="s">
        <v>82</v>
      </c>
      <c r="AI139" t="s">
        <v>3060</v>
      </c>
      <c r="AJ139" t="s">
        <v>3061</v>
      </c>
      <c r="AK139" t="s">
        <v>82</v>
      </c>
      <c r="AL139" t="s">
        <v>82</v>
      </c>
      <c r="AM139" t="s">
        <v>82</v>
      </c>
      <c r="AN139" t="s">
        <v>82</v>
      </c>
      <c r="AO139" s="1" t="s">
        <v>85</v>
      </c>
      <c r="AP139" s="1" t="s">
        <v>85</v>
      </c>
      <c r="AQ139" s="1" t="s">
        <v>85</v>
      </c>
      <c r="AR139" s="1" t="s">
        <v>85</v>
      </c>
      <c r="AS139" s="1" t="s">
        <v>86</v>
      </c>
      <c r="AT139" s="1" t="s">
        <v>86</v>
      </c>
      <c r="AU139" s="1" t="s">
        <v>86</v>
      </c>
      <c r="AV139" t="s">
        <v>88</v>
      </c>
      <c r="AW139" t="s">
        <v>89</v>
      </c>
      <c r="AY139" s="1" t="s">
        <v>82</v>
      </c>
      <c r="AZ139" t="s">
        <v>3062</v>
      </c>
      <c r="BA139" t="s">
        <v>91</v>
      </c>
      <c r="BB139" t="s">
        <v>91</v>
      </c>
      <c r="BD139" t="s">
        <v>82</v>
      </c>
      <c r="BE139" t="s">
        <v>92</v>
      </c>
      <c r="BF139" t="s">
        <v>6257</v>
      </c>
      <c r="BH139" t="s">
        <v>332</v>
      </c>
      <c r="BI139" s="2">
        <v>75</v>
      </c>
      <c r="BJ139" s="3">
        <v>42231</v>
      </c>
      <c r="BK139" s="7" t="s">
        <v>6261</v>
      </c>
      <c r="BL139" s="8">
        <v>346.33</v>
      </c>
      <c r="BM139">
        <v>33</v>
      </c>
    </row>
    <row r="140" spans="1:65" hidden="1" x14ac:dyDescent="0.25">
      <c r="A140" t="s">
        <v>57</v>
      </c>
      <c r="B140" t="s">
        <v>1951</v>
      </c>
      <c r="C140" t="s">
        <v>1952</v>
      </c>
      <c r="D140" t="s">
        <v>1953</v>
      </c>
      <c r="E140" s="3">
        <v>42219</v>
      </c>
      <c r="F140" t="s">
        <v>1954</v>
      </c>
      <c r="G140" t="s">
        <v>62</v>
      </c>
      <c r="H140" t="s">
        <v>1955</v>
      </c>
      <c r="I140" t="s">
        <v>1956</v>
      </c>
      <c r="K140" t="s">
        <v>66</v>
      </c>
      <c r="L140" t="s">
        <v>352</v>
      </c>
      <c r="M140" t="s">
        <v>1957</v>
      </c>
      <c r="N140" t="s">
        <v>1958</v>
      </c>
      <c r="O140" s="1" t="s">
        <v>128</v>
      </c>
      <c r="P140" s="1" t="s">
        <v>6009</v>
      </c>
      <c r="Q140" t="s">
        <v>70</v>
      </c>
      <c r="R140" s="2">
        <v>76</v>
      </c>
      <c r="S140" t="s">
        <v>1959</v>
      </c>
      <c r="U140" t="s">
        <v>332</v>
      </c>
      <c r="W140" t="s">
        <v>5986</v>
      </c>
      <c r="X140" t="s">
        <v>73</v>
      </c>
      <c r="Y140" s="1" t="s">
        <v>717</v>
      </c>
      <c r="Z140" t="s">
        <v>1960</v>
      </c>
      <c r="AA140" s="1" t="s">
        <v>891</v>
      </c>
      <c r="AB140" t="s">
        <v>1961</v>
      </c>
      <c r="AC140" s="1" t="s">
        <v>662</v>
      </c>
      <c r="AD140" t="s">
        <v>1962</v>
      </c>
      <c r="AE140" t="s">
        <v>62</v>
      </c>
      <c r="AF140" t="s">
        <v>1963</v>
      </c>
      <c r="AG140" t="s">
        <v>81</v>
      </c>
      <c r="AH140" t="s">
        <v>82</v>
      </c>
      <c r="AI140" t="s">
        <v>1964</v>
      </c>
      <c r="AJ140" t="s">
        <v>1965</v>
      </c>
      <c r="AK140" t="s">
        <v>82</v>
      </c>
      <c r="AL140" t="s">
        <v>82</v>
      </c>
      <c r="AM140" t="s">
        <v>82</v>
      </c>
      <c r="AN140" t="s">
        <v>82</v>
      </c>
      <c r="AO140" s="1" t="s">
        <v>85</v>
      </c>
      <c r="AP140" s="1" t="s">
        <v>82</v>
      </c>
      <c r="AQ140" s="1" t="s">
        <v>85</v>
      </c>
      <c r="AR140" s="1" t="s">
        <v>82</v>
      </c>
      <c r="AS140" s="1" t="s">
        <v>86</v>
      </c>
      <c r="AT140" s="1" t="s">
        <v>86</v>
      </c>
      <c r="AU140" s="1" t="s">
        <v>87</v>
      </c>
      <c r="AV140" t="s">
        <v>88</v>
      </c>
      <c r="AW140" t="s">
        <v>89</v>
      </c>
      <c r="AY140" s="1" t="s">
        <v>82</v>
      </c>
      <c r="AZ140" t="s">
        <v>1966</v>
      </c>
      <c r="BA140" t="s">
        <v>91</v>
      </c>
      <c r="BB140" t="s">
        <v>91</v>
      </c>
      <c r="BC140" s="1" t="s">
        <v>143</v>
      </c>
      <c r="BD140" t="s">
        <v>82</v>
      </c>
      <c r="BE140" t="s">
        <v>92</v>
      </c>
      <c r="BF140" t="s">
        <v>6257</v>
      </c>
      <c r="BH140" t="s">
        <v>332</v>
      </c>
      <c r="BI140" s="2">
        <v>76</v>
      </c>
      <c r="BJ140" s="3">
        <v>42221</v>
      </c>
      <c r="BK140" s="7" t="s">
        <v>6261</v>
      </c>
      <c r="BL140" s="8">
        <v>150.26</v>
      </c>
      <c r="BM140">
        <v>32</v>
      </c>
    </row>
    <row r="141" spans="1:65" hidden="1" x14ac:dyDescent="0.25">
      <c r="A141" t="s">
        <v>57</v>
      </c>
      <c r="B141" t="s">
        <v>5529</v>
      </c>
      <c r="C141" t="s">
        <v>5530</v>
      </c>
      <c r="D141" t="s">
        <v>5531</v>
      </c>
      <c r="E141" s="3">
        <v>42219</v>
      </c>
      <c r="F141" t="s">
        <v>1656</v>
      </c>
      <c r="G141" t="s">
        <v>62</v>
      </c>
      <c r="H141" t="s">
        <v>5532</v>
      </c>
      <c r="I141" t="s">
        <v>5533</v>
      </c>
      <c r="K141" t="s">
        <v>66</v>
      </c>
      <c r="L141" t="s">
        <v>352</v>
      </c>
      <c r="M141" t="s">
        <v>2188</v>
      </c>
      <c r="O141" s="1" t="s">
        <v>727</v>
      </c>
      <c r="P141" s="1" t="s">
        <v>5534</v>
      </c>
      <c r="Q141" t="s">
        <v>70</v>
      </c>
      <c r="R141" s="2">
        <v>77</v>
      </c>
      <c r="S141" t="s">
        <v>5535</v>
      </c>
      <c r="U141" t="s">
        <v>332</v>
      </c>
      <c r="W141" t="s">
        <v>5986</v>
      </c>
      <c r="X141" t="s">
        <v>73</v>
      </c>
      <c r="Y141" s="1" t="s">
        <v>659</v>
      </c>
      <c r="Z141" t="s">
        <v>5536</v>
      </c>
      <c r="AA141" s="1" t="s">
        <v>1246</v>
      </c>
      <c r="AB141" t="s">
        <v>5537</v>
      </c>
      <c r="AD141" t="s">
        <v>160</v>
      </c>
      <c r="AE141" t="s">
        <v>62</v>
      </c>
      <c r="AF141" t="s">
        <v>5538</v>
      </c>
      <c r="AG141" t="s">
        <v>81</v>
      </c>
      <c r="AH141" t="s">
        <v>82</v>
      </c>
      <c r="AI141" t="s">
        <v>5539</v>
      </c>
      <c r="AJ141" t="s">
        <v>5540</v>
      </c>
      <c r="AK141" t="s">
        <v>82</v>
      </c>
      <c r="AL141" t="s">
        <v>82</v>
      </c>
      <c r="AM141" t="s">
        <v>82</v>
      </c>
      <c r="AN141" t="s">
        <v>82</v>
      </c>
      <c r="AO141" s="1" t="s">
        <v>85</v>
      </c>
      <c r="AP141" s="1" t="s">
        <v>85</v>
      </c>
      <c r="AQ141" s="1" t="s">
        <v>82</v>
      </c>
      <c r="AR141" s="1" t="s">
        <v>82</v>
      </c>
      <c r="AS141" s="1" t="s">
        <v>86</v>
      </c>
      <c r="AT141" s="1" t="s">
        <v>87</v>
      </c>
      <c r="AU141" s="1" t="s">
        <v>87</v>
      </c>
      <c r="AV141" t="s">
        <v>88</v>
      </c>
      <c r="AW141" t="s">
        <v>89</v>
      </c>
      <c r="AY141" s="1" t="s">
        <v>82</v>
      </c>
      <c r="AZ141" t="s">
        <v>5541</v>
      </c>
      <c r="BA141" t="s">
        <v>91</v>
      </c>
      <c r="BB141" t="s">
        <v>91</v>
      </c>
      <c r="BD141" t="s">
        <v>82</v>
      </c>
      <c r="BE141" t="s">
        <v>92</v>
      </c>
      <c r="BF141" t="s">
        <v>6257</v>
      </c>
      <c r="BH141" t="s">
        <v>332</v>
      </c>
      <c r="BI141" s="2">
        <v>77</v>
      </c>
      <c r="BJ141" s="3">
        <v>42229</v>
      </c>
      <c r="BK141" s="7" t="s">
        <v>6261</v>
      </c>
      <c r="BL141" s="8">
        <v>110.09</v>
      </c>
      <c r="BM141">
        <v>33</v>
      </c>
    </row>
    <row r="142" spans="1:65" x14ac:dyDescent="0.25">
      <c r="A142" t="s">
        <v>57</v>
      </c>
      <c r="B142" t="s">
        <v>1449</v>
      </c>
      <c r="C142" t="s">
        <v>1450</v>
      </c>
      <c r="D142" t="s">
        <v>1451</v>
      </c>
      <c r="E142" s="3">
        <v>42219</v>
      </c>
      <c r="F142" t="s">
        <v>902</v>
      </c>
      <c r="G142" t="s">
        <v>62</v>
      </c>
      <c r="H142" t="s">
        <v>1452</v>
      </c>
      <c r="I142" t="s">
        <v>1453</v>
      </c>
      <c r="K142" t="s">
        <v>66</v>
      </c>
      <c r="L142" t="s">
        <v>570</v>
      </c>
      <c r="M142" t="s">
        <v>1284</v>
      </c>
      <c r="N142" t="s">
        <v>1454</v>
      </c>
      <c r="O142" s="1" t="s">
        <v>189</v>
      </c>
      <c r="P142" s="1" t="s">
        <v>1455</v>
      </c>
      <c r="Q142" t="s">
        <v>70</v>
      </c>
      <c r="R142" s="2">
        <v>78</v>
      </c>
      <c r="S142" t="s">
        <v>1456</v>
      </c>
      <c r="U142" t="s">
        <v>332</v>
      </c>
      <c r="W142" t="s">
        <v>5986</v>
      </c>
      <c r="X142" t="s">
        <v>596</v>
      </c>
      <c r="Y142" s="1" t="s">
        <v>866</v>
      </c>
      <c r="Z142" t="s">
        <v>1457</v>
      </c>
      <c r="AA142" s="1" t="s">
        <v>986</v>
      </c>
      <c r="AB142" t="s">
        <v>1458</v>
      </c>
      <c r="AD142" t="s">
        <v>160</v>
      </c>
      <c r="AE142" t="s">
        <v>62</v>
      </c>
      <c r="AF142" t="s">
        <v>1459</v>
      </c>
      <c r="AG142" t="s">
        <v>81</v>
      </c>
      <c r="AH142" t="s">
        <v>82</v>
      </c>
      <c r="AI142" t="s">
        <v>1460</v>
      </c>
      <c r="AJ142" t="s">
        <v>1461</v>
      </c>
      <c r="AK142" t="s">
        <v>82</v>
      </c>
      <c r="AL142" t="s">
        <v>82</v>
      </c>
      <c r="AM142" t="s">
        <v>82</v>
      </c>
      <c r="AN142" t="s">
        <v>82</v>
      </c>
      <c r="AO142" s="1" t="s">
        <v>85</v>
      </c>
      <c r="AP142" s="1" t="s">
        <v>85</v>
      </c>
      <c r="AQ142" s="1" t="s">
        <v>85</v>
      </c>
      <c r="AR142" s="1" t="s">
        <v>82</v>
      </c>
      <c r="AS142" s="1" t="s">
        <v>86</v>
      </c>
      <c r="AT142" s="1" t="s">
        <v>86</v>
      </c>
      <c r="AU142" s="1" t="s">
        <v>87</v>
      </c>
      <c r="AV142" t="s">
        <v>88</v>
      </c>
      <c r="AW142" t="s">
        <v>89</v>
      </c>
      <c r="AX142" s="1" t="s">
        <v>1462</v>
      </c>
      <c r="AY142" s="1" t="s">
        <v>85</v>
      </c>
      <c r="AZ142" t="s">
        <v>1463</v>
      </c>
      <c r="BA142" t="s">
        <v>91</v>
      </c>
      <c r="BB142" t="s">
        <v>91</v>
      </c>
      <c r="BD142" t="s">
        <v>82</v>
      </c>
      <c r="BE142" t="s">
        <v>92</v>
      </c>
      <c r="BF142" t="s">
        <v>6257</v>
      </c>
      <c r="BH142" t="s">
        <v>332</v>
      </c>
      <c r="BI142" s="2">
        <v>78</v>
      </c>
      <c r="BJ142" s="3">
        <v>42233</v>
      </c>
      <c r="BK142" s="7" t="s">
        <v>6081</v>
      </c>
      <c r="BM142">
        <v>34</v>
      </c>
    </row>
    <row r="143" spans="1:65" hidden="1" x14ac:dyDescent="0.25">
      <c r="A143" t="s">
        <v>57</v>
      </c>
      <c r="B143" t="s">
        <v>2993</v>
      </c>
      <c r="C143" t="s">
        <v>2994</v>
      </c>
      <c r="D143" t="s">
        <v>2995</v>
      </c>
      <c r="E143" s="3">
        <v>42219</v>
      </c>
      <c r="F143" t="s">
        <v>2996</v>
      </c>
      <c r="G143" t="s">
        <v>62</v>
      </c>
      <c r="H143" t="s">
        <v>2997</v>
      </c>
      <c r="I143" t="s">
        <v>2998</v>
      </c>
      <c r="K143" t="s">
        <v>66</v>
      </c>
      <c r="L143" t="s">
        <v>536</v>
      </c>
      <c r="M143" t="s">
        <v>537</v>
      </c>
      <c r="O143" s="1" t="s">
        <v>3008</v>
      </c>
      <c r="P143" s="1" t="s">
        <v>6028</v>
      </c>
      <c r="Q143" t="s">
        <v>70</v>
      </c>
      <c r="R143" s="2">
        <v>79</v>
      </c>
      <c r="S143" t="s">
        <v>2999</v>
      </c>
      <c r="U143" t="s">
        <v>332</v>
      </c>
      <c r="W143" t="s">
        <v>5986</v>
      </c>
      <c r="X143" t="s">
        <v>376</v>
      </c>
      <c r="Y143" s="1" t="s">
        <v>180</v>
      </c>
      <c r="Z143" t="s">
        <v>3000</v>
      </c>
      <c r="AA143" s="1" t="s">
        <v>761</v>
      </c>
      <c r="AB143" t="s">
        <v>3001</v>
      </c>
      <c r="AC143" s="1" t="s">
        <v>132</v>
      </c>
      <c r="AD143" t="s">
        <v>3002</v>
      </c>
      <c r="AE143" t="s">
        <v>62</v>
      </c>
      <c r="AF143" t="s">
        <v>3003</v>
      </c>
      <c r="AG143" t="s">
        <v>3004</v>
      </c>
      <c r="AH143" t="s">
        <v>82</v>
      </c>
      <c r="AI143" t="s">
        <v>3005</v>
      </c>
      <c r="AJ143" t="s">
        <v>82</v>
      </c>
      <c r="AK143" t="s">
        <v>3006</v>
      </c>
      <c r="AL143" t="s">
        <v>82</v>
      </c>
      <c r="AM143" t="s">
        <v>82</v>
      </c>
      <c r="AN143" t="s">
        <v>82</v>
      </c>
      <c r="AO143" s="1" t="s">
        <v>85</v>
      </c>
      <c r="AP143" s="1" t="s">
        <v>85</v>
      </c>
      <c r="AQ143" s="1" t="s">
        <v>85</v>
      </c>
      <c r="AR143" s="1" t="s">
        <v>82</v>
      </c>
      <c r="AS143" s="1" t="s">
        <v>86</v>
      </c>
      <c r="AT143" s="1" t="s">
        <v>86</v>
      </c>
      <c r="AU143" s="1" t="s">
        <v>87</v>
      </c>
      <c r="AV143" t="s">
        <v>88</v>
      </c>
      <c r="AW143" t="s">
        <v>89</v>
      </c>
      <c r="AX143" s="1" t="s">
        <v>981</v>
      </c>
      <c r="AY143" s="1" t="s">
        <v>465</v>
      </c>
      <c r="AZ143" t="s">
        <v>3007</v>
      </c>
      <c r="BA143" t="s">
        <v>91</v>
      </c>
      <c r="BB143" t="s">
        <v>91</v>
      </c>
      <c r="BC143" s="1" t="s">
        <v>143</v>
      </c>
      <c r="BD143" t="s">
        <v>82</v>
      </c>
      <c r="BE143" t="s">
        <v>92</v>
      </c>
      <c r="BF143" t="s">
        <v>6257</v>
      </c>
      <c r="BH143" t="s">
        <v>332</v>
      </c>
      <c r="BI143" s="2">
        <v>79</v>
      </c>
      <c r="BJ143" s="3">
        <v>42229</v>
      </c>
      <c r="BK143" s="7" t="s">
        <v>6081</v>
      </c>
      <c r="BM143">
        <v>33</v>
      </c>
    </row>
    <row r="144" spans="1:65" hidden="1" x14ac:dyDescent="0.25">
      <c r="A144" t="s">
        <v>57</v>
      </c>
      <c r="B144" t="s">
        <v>4422</v>
      </c>
      <c r="C144" t="s">
        <v>4423</v>
      </c>
      <c r="D144" t="s">
        <v>4424</v>
      </c>
      <c r="E144" s="3">
        <v>42219</v>
      </c>
      <c r="F144" t="s">
        <v>4425</v>
      </c>
      <c r="G144" t="s">
        <v>62</v>
      </c>
      <c r="H144" t="s">
        <v>4426</v>
      </c>
      <c r="I144" t="s">
        <v>4427</v>
      </c>
      <c r="K144" t="s">
        <v>66</v>
      </c>
      <c r="L144" t="s">
        <v>536</v>
      </c>
      <c r="M144" t="s">
        <v>1900</v>
      </c>
      <c r="O144" s="1" t="s">
        <v>888</v>
      </c>
      <c r="P144" s="1" t="s">
        <v>4428</v>
      </c>
      <c r="Q144" t="s">
        <v>70</v>
      </c>
      <c r="R144" s="2">
        <v>80</v>
      </c>
      <c r="S144" t="s">
        <v>4429</v>
      </c>
      <c r="U144" t="s">
        <v>332</v>
      </c>
      <c r="W144" t="s">
        <v>5986</v>
      </c>
      <c r="X144" t="s">
        <v>73</v>
      </c>
      <c r="Y144" s="1" t="s">
        <v>108</v>
      </c>
      <c r="Z144" t="s">
        <v>4430</v>
      </c>
      <c r="AA144" s="1" t="s">
        <v>1340</v>
      </c>
      <c r="AB144" t="s">
        <v>4431</v>
      </c>
      <c r="AC144" s="1" t="s">
        <v>1282</v>
      </c>
      <c r="AD144" t="s">
        <v>599</v>
      </c>
      <c r="AE144" t="s">
        <v>62</v>
      </c>
      <c r="AF144" t="s">
        <v>4432</v>
      </c>
      <c r="AG144" t="s">
        <v>81</v>
      </c>
      <c r="AH144" t="s">
        <v>82</v>
      </c>
      <c r="AI144" t="s">
        <v>4433</v>
      </c>
      <c r="AJ144" t="s">
        <v>4434</v>
      </c>
      <c r="AK144" t="s">
        <v>82</v>
      </c>
      <c r="AL144" t="s">
        <v>82</v>
      </c>
      <c r="AM144" t="s">
        <v>82</v>
      </c>
      <c r="AN144" t="s">
        <v>82</v>
      </c>
      <c r="AO144" s="1" t="s">
        <v>85</v>
      </c>
      <c r="AP144" s="1" t="s">
        <v>82</v>
      </c>
      <c r="AQ144" s="1" t="s">
        <v>85</v>
      </c>
      <c r="AR144" s="1" t="s">
        <v>82</v>
      </c>
      <c r="AS144" s="1" t="s">
        <v>86</v>
      </c>
      <c r="AT144" s="1" t="s">
        <v>86</v>
      </c>
      <c r="AU144" s="1" t="s">
        <v>87</v>
      </c>
      <c r="AV144" t="s">
        <v>88</v>
      </c>
      <c r="AW144" t="s">
        <v>89</v>
      </c>
      <c r="AX144" s="1" t="s">
        <v>1994</v>
      </c>
      <c r="AY144" s="1" t="s">
        <v>85</v>
      </c>
      <c r="AZ144" t="s">
        <v>4435</v>
      </c>
      <c r="BA144" t="s">
        <v>91</v>
      </c>
      <c r="BB144" t="s">
        <v>4436</v>
      </c>
      <c r="BD144" t="s">
        <v>82</v>
      </c>
      <c r="BE144" t="s">
        <v>92</v>
      </c>
      <c r="BF144" t="s">
        <v>6257</v>
      </c>
      <c r="BH144" t="s">
        <v>332</v>
      </c>
      <c r="BI144" s="2">
        <v>80</v>
      </c>
      <c r="BJ144" s="3">
        <v>42229</v>
      </c>
      <c r="BK144" s="7" t="s">
        <v>6261</v>
      </c>
      <c r="BL144" s="8">
        <v>46.58</v>
      </c>
      <c r="BM144">
        <v>33</v>
      </c>
    </row>
    <row r="145" spans="1:65" hidden="1" x14ac:dyDescent="0.25">
      <c r="A145" t="s">
        <v>57</v>
      </c>
      <c r="B145" t="s">
        <v>5469</v>
      </c>
      <c r="C145" t="s">
        <v>5470</v>
      </c>
      <c r="D145" t="s">
        <v>5471</v>
      </c>
      <c r="E145" s="3">
        <v>42219</v>
      </c>
      <c r="F145" t="s">
        <v>615</v>
      </c>
      <c r="G145" t="s">
        <v>62</v>
      </c>
      <c r="H145" t="s">
        <v>5472</v>
      </c>
      <c r="I145" t="s">
        <v>5473</v>
      </c>
      <c r="J145" t="s">
        <v>552</v>
      </c>
      <c r="K145" t="s">
        <v>66</v>
      </c>
      <c r="L145" t="s">
        <v>327</v>
      </c>
      <c r="M145" t="s">
        <v>2431</v>
      </c>
      <c r="O145" s="1" t="s">
        <v>128</v>
      </c>
      <c r="P145" s="1" t="s">
        <v>6068</v>
      </c>
      <c r="Q145" t="s">
        <v>70</v>
      </c>
      <c r="R145" s="2">
        <v>81</v>
      </c>
      <c r="S145" t="s">
        <v>5474</v>
      </c>
      <c r="T145" t="s">
        <v>5475</v>
      </c>
      <c r="U145" t="s">
        <v>332</v>
      </c>
      <c r="W145" t="s">
        <v>5986</v>
      </c>
      <c r="X145" t="s">
        <v>177</v>
      </c>
      <c r="Y145" s="1" t="s">
        <v>1718</v>
      </c>
      <c r="Z145" t="s">
        <v>5476</v>
      </c>
      <c r="AB145" t="s">
        <v>160</v>
      </c>
      <c r="AD145" t="s">
        <v>160</v>
      </c>
      <c r="AE145" t="s">
        <v>62</v>
      </c>
      <c r="AF145" t="s">
        <v>5477</v>
      </c>
      <c r="AG145" t="s">
        <v>81</v>
      </c>
      <c r="AH145" t="s">
        <v>82</v>
      </c>
      <c r="AI145" t="s">
        <v>5478</v>
      </c>
      <c r="AJ145" t="s">
        <v>5479</v>
      </c>
      <c r="AK145" t="s">
        <v>82</v>
      </c>
      <c r="AL145" t="s">
        <v>82</v>
      </c>
      <c r="AM145" t="s">
        <v>82</v>
      </c>
      <c r="AN145" t="s">
        <v>82</v>
      </c>
      <c r="AO145" s="1" t="s">
        <v>82</v>
      </c>
      <c r="AP145" s="1" t="s">
        <v>82</v>
      </c>
      <c r="AQ145" s="1" t="s">
        <v>85</v>
      </c>
      <c r="AR145" s="1" t="s">
        <v>82</v>
      </c>
      <c r="AS145" s="1" t="s">
        <v>117</v>
      </c>
      <c r="AT145" s="1" t="s">
        <v>86</v>
      </c>
      <c r="AU145" s="1" t="s">
        <v>87</v>
      </c>
      <c r="AV145" t="s">
        <v>88</v>
      </c>
      <c r="AW145" t="s">
        <v>89</v>
      </c>
      <c r="AY145" s="1" t="s">
        <v>82</v>
      </c>
      <c r="AZ145" t="s">
        <v>5480</v>
      </c>
      <c r="BA145" t="s">
        <v>91</v>
      </c>
      <c r="BB145" t="s">
        <v>91</v>
      </c>
      <c r="BC145" s="1" t="s">
        <v>143</v>
      </c>
      <c r="BD145" t="s">
        <v>82</v>
      </c>
      <c r="BE145" t="s">
        <v>92</v>
      </c>
      <c r="BF145" t="s">
        <v>6257</v>
      </c>
      <c r="BH145" t="s">
        <v>332</v>
      </c>
      <c r="BI145" s="2">
        <v>81</v>
      </c>
      <c r="BJ145" s="3">
        <v>42228</v>
      </c>
      <c r="BK145" s="7" t="s">
        <v>6261</v>
      </c>
      <c r="BL145" s="8">
        <v>64.989999999999995</v>
      </c>
      <c r="BM145">
        <v>33</v>
      </c>
    </row>
    <row r="146" spans="1:65" hidden="1" x14ac:dyDescent="0.25">
      <c r="A146" t="s">
        <v>57</v>
      </c>
      <c r="B146" t="s">
        <v>2029</v>
      </c>
      <c r="C146" t="s">
        <v>2030</v>
      </c>
      <c r="D146" t="s">
        <v>2031</v>
      </c>
      <c r="E146" s="3">
        <v>42219</v>
      </c>
      <c r="F146" t="s">
        <v>2032</v>
      </c>
      <c r="G146" t="s">
        <v>62</v>
      </c>
      <c r="H146" t="s">
        <v>2033</v>
      </c>
      <c r="I146" t="s">
        <v>2034</v>
      </c>
      <c r="J146" t="s">
        <v>2035</v>
      </c>
      <c r="K146" t="s">
        <v>66</v>
      </c>
      <c r="L146" t="s">
        <v>536</v>
      </c>
      <c r="M146" t="s">
        <v>2036</v>
      </c>
      <c r="O146" s="1" t="s">
        <v>406</v>
      </c>
      <c r="P146" s="1" t="s">
        <v>6011</v>
      </c>
      <c r="Q146" t="s">
        <v>70</v>
      </c>
      <c r="R146" s="2">
        <v>82</v>
      </c>
      <c r="S146" t="s">
        <v>2037</v>
      </c>
      <c r="U146" t="s">
        <v>332</v>
      </c>
      <c r="W146" t="s">
        <v>5986</v>
      </c>
      <c r="X146" t="s">
        <v>73</v>
      </c>
      <c r="Y146" s="1" t="s">
        <v>479</v>
      </c>
      <c r="Z146" t="s">
        <v>2038</v>
      </c>
      <c r="AA146" s="1" t="s">
        <v>78</v>
      </c>
      <c r="AB146" t="s">
        <v>2039</v>
      </c>
      <c r="AC146" s="1" t="s">
        <v>1436</v>
      </c>
      <c r="AD146" t="s">
        <v>2040</v>
      </c>
      <c r="AE146" t="s">
        <v>62</v>
      </c>
      <c r="AF146" t="s">
        <v>2041</v>
      </c>
      <c r="AG146" t="s">
        <v>81</v>
      </c>
      <c r="AH146" t="s">
        <v>82</v>
      </c>
      <c r="AI146" t="s">
        <v>2042</v>
      </c>
      <c r="AJ146" t="s">
        <v>2043</v>
      </c>
      <c r="AK146" t="s">
        <v>2044</v>
      </c>
      <c r="AL146" t="s">
        <v>82</v>
      </c>
      <c r="AM146" t="s">
        <v>82</v>
      </c>
      <c r="AN146" t="s">
        <v>82</v>
      </c>
      <c r="AO146" s="1" t="s">
        <v>85</v>
      </c>
      <c r="AP146" s="1" t="s">
        <v>85</v>
      </c>
      <c r="AQ146" s="1" t="s">
        <v>85</v>
      </c>
      <c r="AR146" s="1" t="s">
        <v>82</v>
      </c>
      <c r="AS146" s="1" t="s">
        <v>86</v>
      </c>
      <c r="AT146" s="1" t="s">
        <v>86</v>
      </c>
      <c r="AU146" s="1" t="s">
        <v>87</v>
      </c>
      <c r="AV146" t="s">
        <v>88</v>
      </c>
      <c r="AW146" t="s">
        <v>89</v>
      </c>
      <c r="AX146" s="1" t="s">
        <v>2045</v>
      </c>
      <c r="AY146" s="1" t="s">
        <v>85</v>
      </c>
      <c r="AZ146" t="s">
        <v>2046</v>
      </c>
      <c r="BA146" t="s">
        <v>91</v>
      </c>
      <c r="BB146" t="s">
        <v>91</v>
      </c>
      <c r="BC146" s="1" t="s">
        <v>143</v>
      </c>
      <c r="BD146" t="s">
        <v>82</v>
      </c>
      <c r="BE146" t="s">
        <v>92</v>
      </c>
      <c r="BF146" t="s">
        <v>6257</v>
      </c>
      <c r="BH146" t="s">
        <v>332</v>
      </c>
      <c r="BI146" s="2">
        <v>82</v>
      </c>
      <c r="BJ146" s="3">
        <v>42229</v>
      </c>
      <c r="BK146" s="7" t="s">
        <v>6261</v>
      </c>
      <c r="BL146" s="8">
        <v>383.44</v>
      </c>
      <c r="BM146">
        <v>33</v>
      </c>
    </row>
    <row r="147" spans="1:65" hidden="1" x14ac:dyDescent="0.25">
      <c r="A147" t="s">
        <v>57</v>
      </c>
      <c r="B147" t="s">
        <v>1018</v>
      </c>
      <c r="C147" t="s">
        <v>1019</v>
      </c>
      <c r="D147" t="s">
        <v>1020</v>
      </c>
      <c r="E147" s="3">
        <v>42219</v>
      </c>
      <c r="F147" t="s">
        <v>1021</v>
      </c>
      <c r="G147" t="s">
        <v>62</v>
      </c>
      <c r="H147" t="s">
        <v>1022</v>
      </c>
      <c r="I147" t="s">
        <v>755</v>
      </c>
      <c r="J147" t="s">
        <v>1023</v>
      </c>
      <c r="K147" t="s">
        <v>66</v>
      </c>
      <c r="L147" t="s">
        <v>352</v>
      </c>
      <c r="M147" t="s">
        <v>757</v>
      </c>
      <c r="N147" t="s">
        <v>758</v>
      </c>
      <c r="O147" s="1" t="s">
        <v>926</v>
      </c>
      <c r="P147" s="1" t="s">
        <v>1024</v>
      </c>
      <c r="Q147" t="s">
        <v>70</v>
      </c>
      <c r="R147" s="2">
        <v>83</v>
      </c>
      <c r="S147" t="s">
        <v>1025</v>
      </c>
      <c r="U147" t="s">
        <v>332</v>
      </c>
      <c r="W147" t="s">
        <v>5986</v>
      </c>
      <c r="X147" t="s">
        <v>73</v>
      </c>
      <c r="Y147" s="1" t="s">
        <v>761</v>
      </c>
      <c r="Z147" t="s">
        <v>1026</v>
      </c>
      <c r="AA147" s="1" t="s">
        <v>1027</v>
      </c>
      <c r="AB147" t="s">
        <v>1028</v>
      </c>
      <c r="AC147" s="1" t="s">
        <v>237</v>
      </c>
      <c r="AD147" t="s">
        <v>1029</v>
      </c>
      <c r="AE147" t="s">
        <v>62</v>
      </c>
      <c r="AF147" t="s">
        <v>1030</v>
      </c>
      <c r="AG147" t="s">
        <v>81</v>
      </c>
      <c r="AH147" t="s">
        <v>82</v>
      </c>
      <c r="AI147" t="s">
        <v>1031</v>
      </c>
      <c r="AJ147" t="s">
        <v>1032</v>
      </c>
      <c r="AK147" t="s">
        <v>82</v>
      </c>
      <c r="AL147" t="s">
        <v>82</v>
      </c>
      <c r="AM147" t="s">
        <v>82</v>
      </c>
      <c r="AN147" t="s">
        <v>82</v>
      </c>
      <c r="AO147" s="1" t="s">
        <v>85</v>
      </c>
      <c r="AP147" s="1" t="s">
        <v>85</v>
      </c>
      <c r="AQ147" s="1" t="s">
        <v>85</v>
      </c>
      <c r="AR147" s="1" t="s">
        <v>85</v>
      </c>
      <c r="AS147" s="1" t="s">
        <v>86</v>
      </c>
      <c r="AT147" s="1" t="s">
        <v>86</v>
      </c>
      <c r="AU147" s="1" t="s">
        <v>86</v>
      </c>
      <c r="AV147" t="s">
        <v>88</v>
      </c>
      <c r="AW147" t="s">
        <v>89</v>
      </c>
      <c r="AY147" s="1" t="s">
        <v>82</v>
      </c>
      <c r="AZ147" t="s">
        <v>1033</v>
      </c>
      <c r="BA147" t="s">
        <v>91</v>
      </c>
      <c r="BB147" t="s">
        <v>91</v>
      </c>
      <c r="BD147" t="s">
        <v>82</v>
      </c>
      <c r="BE147" t="s">
        <v>92</v>
      </c>
      <c r="BF147" t="s">
        <v>6257</v>
      </c>
      <c r="BH147" t="s">
        <v>332</v>
      </c>
      <c r="BI147" s="2">
        <v>83</v>
      </c>
      <c r="BJ147" s="3">
        <v>42231</v>
      </c>
      <c r="BK147" s="7" t="s">
        <v>6081</v>
      </c>
      <c r="BM147">
        <v>33</v>
      </c>
    </row>
    <row r="148" spans="1:65" hidden="1" x14ac:dyDescent="0.25">
      <c r="A148" t="s">
        <v>368</v>
      </c>
      <c r="B148" t="s">
        <v>2512</v>
      </c>
      <c r="C148" t="s">
        <v>2513</v>
      </c>
      <c r="D148" t="s">
        <v>2514</v>
      </c>
      <c r="E148" s="3">
        <v>42219</v>
      </c>
      <c r="F148" t="s">
        <v>397</v>
      </c>
      <c r="G148" t="s">
        <v>62</v>
      </c>
      <c r="H148" t="s">
        <v>2515</v>
      </c>
      <c r="I148" t="s">
        <v>2516</v>
      </c>
      <c r="K148" t="s">
        <v>66</v>
      </c>
      <c r="L148" t="s">
        <v>327</v>
      </c>
      <c r="M148" t="s">
        <v>2431</v>
      </c>
      <c r="O148" s="1" t="s">
        <v>283</v>
      </c>
      <c r="P148" s="1" t="s">
        <v>2517</v>
      </c>
      <c r="Q148" t="s">
        <v>70</v>
      </c>
      <c r="R148" s="2">
        <v>84</v>
      </c>
      <c r="S148" t="s">
        <v>2518</v>
      </c>
      <c r="T148" t="s">
        <v>2519</v>
      </c>
      <c r="U148" t="s">
        <v>332</v>
      </c>
      <c r="W148" t="s">
        <v>5986</v>
      </c>
      <c r="X148" t="s">
        <v>1860</v>
      </c>
      <c r="Y148" s="1" t="s">
        <v>659</v>
      </c>
      <c r="Z148" t="s">
        <v>2520</v>
      </c>
      <c r="AB148" t="s">
        <v>160</v>
      </c>
      <c r="AD148" t="s">
        <v>160</v>
      </c>
      <c r="AE148" t="s">
        <v>62</v>
      </c>
      <c r="AF148" t="s">
        <v>2521</v>
      </c>
      <c r="AG148" t="s">
        <v>81</v>
      </c>
      <c r="AH148" t="s">
        <v>82</v>
      </c>
      <c r="AI148" t="s">
        <v>2522</v>
      </c>
      <c r="AJ148" t="s">
        <v>2523</v>
      </c>
      <c r="AK148" t="s">
        <v>82</v>
      </c>
      <c r="AL148" t="s">
        <v>2524</v>
      </c>
      <c r="AM148" t="s">
        <v>82</v>
      </c>
      <c r="AN148" t="s">
        <v>82</v>
      </c>
      <c r="AO148" s="1" t="s">
        <v>85</v>
      </c>
      <c r="AP148" s="1" t="s">
        <v>85</v>
      </c>
      <c r="AQ148" s="1" t="s">
        <v>85</v>
      </c>
      <c r="AR148" s="1" t="s">
        <v>85</v>
      </c>
      <c r="AS148" s="1" t="s">
        <v>86</v>
      </c>
      <c r="AT148" s="1" t="s">
        <v>86</v>
      </c>
      <c r="AU148" s="1" t="s">
        <v>86</v>
      </c>
      <c r="AV148" t="s">
        <v>88</v>
      </c>
      <c r="AW148" t="s">
        <v>285</v>
      </c>
      <c r="AX148" s="1" t="s">
        <v>241</v>
      </c>
      <c r="AY148" s="1" t="s">
        <v>85</v>
      </c>
      <c r="AZ148" t="s">
        <v>2525</v>
      </c>
      <c r="BA148" t="s">
        <v>91</v>
      </c>
      <c r="BB148" t="s">
        <v>91</v>
      </c>
      <c r="BD148" t="s">
        <v>82</v>
      </c>
      <c r="BE148" t="s">
        <v>92</v>
      </c>
      <c r="BF148" t="s">
        <v>6257</v>
      </c>
      <c r="BH148" t="s">
        <v>332</v>
      </c>
      <c r="BI148" s="2">
        <v>84</v>
      </c>
      <c r="BK148" s="7" t="s">
        <v>6082</v>
      </c>
    </row>
    <row r="149" spans="1:65" hidden="1" x14ac:dyDescent="0.25">
      <c r="A149" t="s">
        <v>306</v>
      </c>
      <c r="B149" t="s">
        <v>4695</v>
      </c>
      <c r="C149" t="s">
        <v>4696</v>
      </c>
      <c r="D149" t="s">
        <v>4697</v>
      </c>
      <c r="E149" s="3">
        <v>42219</v>
      </c>
      <c r="F149" t="s">
        <v>3956</v>
      </c>
      <c r="G149" t="s">
        <v>62</v>
      </c>
      <c r="H149" t="s">
        <v>4698</v>
      </c>
      <c r="I149" t="s">
        <v>4699</v>
      </c>
      <c r="J149" t="s">
        <v>65</v>
      </c>
      <c r="K149" t="s">
        <v>66</v>
      </c>
      <c r="L149" t="s">
        <v>327</v>
      </c>
      <c r="M149" t="s">
        <v>328</v>
      </c>
      <c r="O149" s="1" t="s">
        <v>4709</v>
      </c>
      <c r="P149" s="1" t="s">
        <v>6052</v>
      </c>
      <c r="Q149" t="s">
        <v>70</v>
      </c>
      <c r="R149" s="2">
        <v>85</v>
      </c>
      <c r="S149" t="s">
        <v>4700</v>
      </c>
      <c r="U149" t="s">
        <v>332</v>
      </c>
      <c r="W149" t="s">
        <v>5986</v>
      </c>
      <c r="X149" t="s">
        <v>657</v>
      </c>
      <c r="Y149" s="1" t="s">
        <v>193</v>
      </c>
      <c r="Z149" t="s">
        <v>4701</v>
      </c>
      <c r="AA149" s="1" t="s">
        <v>396</v>
      </c>
      <c r="AB149" t="s">
        <v>4702</v>
      </c>
      <c r="AC149" s="1" t="s">
        <v>132</v>
      </c>
      <c r="AD149" t="s">
        <v>4703</v>
      </c>
      <c r="AE149" t="s">
        <v>62</v>
      </c>
      <c r="AF149" t="s">
        <v>4704</v>
      </c>
      <c r="AG149" t="s">
        <v>81</v>
      </c>
      <c r="AH149" t="s">
        <v>82</v>
      </c>
      <c r="AI149" t="s">
        <v>4705</v>
      </c>
      <c r="AJ149" t="s">
        <v>4706</v>
      </c>
      <c r="AK149" t="s">
        <v>82</v>
      </c>
      <c r="AL149" t="s">
        <v>82</v>
      </c>
      <c r="AM149" t="s">
        <v>82</v>
      </c>
      <c r="AN149" t="s">
        <v>82</v>
      </c>
      <c r="AO149" s="1" t="s">
        <v>85</v>
      </c>
      <c r="AP149" s="1" t="s">
        <v>85</v>
      </c>
      <c r="AQ149" s="1" t="s">
        <v>85</v>
      </c>
      <c r="AR149" s="1" t="s">
        <v>85</v>
      </c>
      <c r="AS149" s="1" t="s">
        <v>86</v>
      </c>
      <c r="AT149" s="1" t="s">
        <v>86</v>
      </c>
      <c r="AU149" s="1" t="s">
        <v>86</v>
      </c>
      <c r="AV149" t="s">
        <v>88</v>
      </c>
      <c r="AW149" t="s">
        <v>285</v>
      </c>
      <c r="AX149" s="1" t="s">
        <v>4707</v>
      </c>
      <c r="AY149" s="1" t="s">
        <v>85</v>
      </c>
      <c r="AZ149" t="s">
        <v>4708</v>
      </c>
      <c r="BA149" t="s">
        <v>91</v>
      </c>
      <c r="BB149" t="s">
        <v>91</v>
      </c>
      <c r="BC149" s="1" t="s">
        <v>143</v>
      </c>
      <c r="BD149" t="s">
        <v>82</v>
      </c>
      <c r="BE149" t="s">
        <v>92</v>
      </c>
      <c r="BF149" t="s">
        <v>6257</v>
      </c>
      <c r="BH149" t="s">
        <v>332</v>
      </c>
      <c r="BI149" s="2">
        <v>85</v>
      </c>
      <c r="BK149" s="7" t="s">
        <v>6082</v>
      </c>
    </row>
    <row r="150" spans="1:65" hidden="1" x14ac:dyDescent="0.25">
      <c r="A150" t="s">
        <v>306</v>
      </c>
      <c r="B150" t="s">
        <v>5239</v>
      </c>
      <c r="C150" t="s">
        <v>5240</v>
      </c>
      <c r="D150" t="s">
        <v>5241</v>
      </c>
      <c r="E150" s="3">
        <v>42219</v>
      </c>
      <c r="F150" t="s">
        <v>298</v>
      </c>
      <c r="G150" t="s">
        <v>62</v>
      </c>
      <c r="H150" t="s">
        <v>5242</v>
      </c>
      <c r="I150" t="s">
        <v>5243</v>
      </c>
      <c r="J150" t="s">
        <v>5244</v>
      </c>
      <c r="K150" t="s">
        <v>66</v>
      </c>
      <c r="L150" t="s">
        <v>536</v>
      </c>
      <c r="M150" t="s">
        <v>3014</v>
      </c>
      <c r="O150" s="1" t="s">
        <v>926</v>
      </c>
      <c r="P150" s="1" t="s">
        <v>5245</v>
      </c>
      <c r="Q150" t="s">
        <v>70</v>
      </c>
      <c r="R150" s="2">
        <v>86</v>
      </c>
      <c r="S150" t="s">
        <v>5246</v>
      </c>
      <c r="T150" t="s">
        <v>5247</v>
      </c>
      <c r="U150" t="s">
        <v>332</v>
      </c>
      <c r="W150" t="s">
        <v>5986</v>
      </c>
      <c r="X150" t="s">
        <v>318</v>
      </c>
      <c r="Z150" t="s">
        <v>160</v>
      </c>
      <c r="AB150" t="s">
        <v>160</v>
      </c>
      <c r="AD150" t="s">
        <v>160</v>
      </c>
      <c r="AE150" t="s">
        <v>62</v>
      </c>
      <c r="AF150" t="s">
        <v>5248</v>
      </c>
      <c r="AG150" t="s">
        <v>82</v>
      </c>
      <c r="AH150" t="s">
        <v>82</v>
      </c>
      <c r="AI150" t="s">
        <v>5249</v>
      </c>
      <c r="AJ150" t="s">
        <v>5250</v>
      </c>
      <c r="AK150" t="s">
        <v>5251</v>
      </c>
      <c r="AL150" t="s">
        <v>82</v>
      </c>
      <c r="AM150" t="s">
        <v>82</v>
      </c>
      <c r="AN150" t="s">
        <v>82</v>
      </c>
      <c r="AO150" s="1" t="s">
        <v>85</v>
      </c>
      <c r="AP150" s="1" t="s">
        <v>85</v>
      </c>
      <c r="AQ150" s="1" t="s">
        <v>85</v>
      </c>
      <c r="AR150" s="1" t="s">
        <v>85</v>
      </c>
      <c r="AS150" s="1" t="s">
        <v>86</v>
      </c>
      <c r="AT150" s="1" t="s">
        <v>86</v>
      </c>
      <c r="AU150" s="1" t="s">
        <v>86</v>
      </c>
      <c r="AV150" t="s">
        <v>88</v>
      </c>
      <c r="AW150" t="s">
        <v>285</v>
      </c>
      <c r="AY150" s="1" t="s">
        <v>82</v>
      </c>
      <c r="AZ150" t="s">
        <v>5252</v>
      </c>
      <c r="BA150" t="s">
        <v>91</v>
      </c>
      <c r="BB150" t="s">
        <v>91</v>
      </c>
      <c r="BD150" t="s">
        <v>82</v>
      </c>
      <c r="BE150" t="s">
        <v>92</v>
      </c>
      <c r="BF150" t="s">
        <v>6257</v>
      </c>
      <c r="BH150" t="s">
        <v>332</v>
      </c>
      <c r="BI150" s="2">
        <v>86</v>
      </c>
      <c r="BK150" s="7" t="s">
        <v>6082</v>
      </c>
    </row>
    <row r="151" spans="1:65" hidden="1" x14ac:dyDescent="0.25">
      <c r="A151" t="s">
        <v>306</v>
      </c>
      <c r="B151" t="s">
        <v>1360</v>
      </c>
      <c r="C151" t="s">
        <v>1361</v>
      </c>
      <c r="D151" t="s">
        <v>1362</v>
      </c>
      <c r="E151" s="3">
        <v>42219</v>
      </c>
      <c r="F151" t="s">
        <v>662</v>
      </c>
      <c r="G151" t="s">
        <v>62</v>
      </c>
      <c r="H151" t="s">
        <v>247</v>
      </c>
      <c r="I151" t="s">
        <v>1363</v>
      </c>
      <c r="J151" t="s">
        <v>1258</v>
      </c>
      <c r="K151" t="s">
        <v>66</v>
      </c>
      <c r="L151" t="s">
        <v>352</v>
      </c>
      <c r="M151" t="s">
        <v>1364</v>
      </c>
      <c r="O151" s="1" t="s">
        <v>467</v>
      </c>
      <c r="P151" s="1" t="s">
        <v>1365</v>
      </c>
      <c r="Q151" t="s">
        <v>70</v>
      </c>
      <c r="R151" s="2">
        <v>87</v>
      </c>
      <c r="S151" t="s">
        <v>1366</v>
      </c>
      <c r="U151" t="s">
        <v>332</v>
      </c>
      <c r="W151" t="s">
        <v>5986</v>
      </c>
      <c r="X151" t="s">
        <v>403</v>
      </c>
      <c r="Y151" s="1" t="s">
        <v>891</v>
      </c>
      <c r="Z151" t="s">
        <v>577</v>
      </c>
      <c r="AB151" t="s">
        <v>160</v>
      </c>
      <c r="AD151" t="s">
        <v>160</v>
      </c>
      <c r="AE151" t="s">
        <v>62</v>
      </c>
      <c r="AF151" t="s">
        <v>1367</v>
      </c>
      <c r="AG151" t="s">
        <v>82</v>
      </c>
      <c r="AH151" t="s">
        <v>82</v>
      </c>
      <c r="AI151" t="s">
        <v>1368</v>
      </c>
      <c r="AJ151" t="s">
        <v>1369</v>
      </c>
      <c r="AK151" t="s">
        <v>1370</v>
      </c>
      <c r="AL151" t="s">
        <v>82</v>
      </c>
      <c r="AM151" t="s">
        <v>82</v>
      </c>
      <c r="AN151" t="s">
        <v>82</v>
      </c>
      <c r="AO151" s="1" t="s">
        <v>82</v>
      </c>
      <c r="AP151" s="1" t="s">
        <v>82</v>
      </c>
      <c r="AQ151" s="1" t="s">
        <v>82</v>
      </c>
      <c r="AR151" s="1" t="s">
        <v>85</v>
      </c>
      <c r="AS151" s="1" t="s">
        <v>117</v>
      </c>
      <c r="AT151" s="1" t="s">
        <v>87</v>
      </c>
      <c r="AU151" s="1" t="s">
        <v>86</v>
      </c>
      <c r="AV151" t="s">
        <v>88</v>
      </c>
      <c r="AW151" t="s">
        <v>285</v>
      </c>
      <c r="AY151" s="1" t="s">
        <v>82</v>
      </c>
      <c r="AZ151" t="s">
        <v>91</v>
      </c>
      <c r="BA151" t="s">
        <v>91</v>
      </c>
      <c r="BB151" t="s">
        <v>1371</v>
      </c>
      <c r="BD151" t="s">
        <v>82</v>
      </c>
      <c r="BE151" t="s">
        <v>92</v>
      </c>
      <c r="BF151" t="s">
        <v>6257</v>
      </c>
      <c r="BH151" t="s">
        <v>332</v>
      </c>
      <c r="BI151" s="2">
        <v>87</v>
      </c>
      <c r="BJ151" s="3">
        <v>42231</v>
      </c>
      <c r="BK151" s="7" t="s">
        <v>6081</v>
      </c>
      <c r="BM151">
        <v>33</v>
      </c>
    </row>
    <row r="152" spans="1:65" hidden="1" x14ac:dyDescent="0.25">
      <c r="A152" t="s">
        <v>93</v>
      </c>
      <c r="B152" t="s">
        <v>2305</v>
      </c>
      <c r="C152" t="s">
        <v>2290</v>
      </c>
      <c r="D152" t="s">
        <v>2291</v>
      </c>
      <c r="E152" s="3">
        <v>42219</v>
      </c>
      <c r="F152" t="s">
        <v>2292</v>
      </c>
      <c r="G152" t="s">
        <v>62</v>
      </c>
      <c r="H152" t="s">
        <v>2293</v>
      </c>
      <c r="I152" t="s">
        <v>2294</v>
      </c>
      <c r="K152" t="s">
        <v>66</v>
      </c>
      <c r="L152" t="s">
        <v>499</v>
      </c>
      <c r="M152" t="s">
        <v>2295</v>
      </c>
      <c r="O152" s="1" t="s">
        <v>467</v>
      </c>
      <c r="P152" s="1" t="s">
        <v>2296</v>
      </c>
      <c r="Q152" t="s">
        <v>70</v>
      </c>
      <c r="R152" s="2">
        <v>88</v>
      </c>
      <c r="S152" t="s">
        <v>2297</v>
      </c>
      <c r="U152" t="s">
        <v>332</v>
      </c>
      <c r="W152" t="s">
        <v>5986</v>
      </c>
      <c r="X152" t="s">
        <v>478</v>
      </c>
      <c r="Y152" s="1" t="s">
        <v>209</v>
      </c>
      <c r="Z152" t="s">
        <v>2298</v>
      </c>
      <c r="AA152" s="1" t="s">
        <v>505</v>
      </c>
      <c r="AB152" t="s">
        <v>2299</v>
      </c>
      <c r="AC152" s="1" t="s">
        <v>633</v>
      </c>
      <c r="AD152" t="s">
        <v>2300</v>
      </c>
      <c r="AE152" t="s">
        <v>62</v>
      </c>
      <c r="AF152" t="s">
        <v>2301</v>
      </c>
      <c r="AG152" t="s">
        <v>81</v>
      </c>
      <c r="AH152" t="s">
        <v>82</v>
      </c>
      <c r="AI152" t="s">
        <v>2302</v>
      </c>
      <c r="AJ152" t="s">
        <v>2303</v>
      </c>
      <c r="AK152" t="s">
        <v>82</v>
      </c>
      <c r="AL152" t="s">
        <v>82</v>
      </c>
      <c r="AM152" t="s">
        <v>82</v>
      </c>
      <c r="AN152" t="s">
        <v>82</v>
      </c>
      <c r="AO152" s="1" t="s">
        <v>85</v>
      </c>
      <c r="AP152" s="1" t="s">
        <v>85</v>
      </c>
      <c r="AQ152" s="1" t="s">
        <v>85</v>
      </c>
      <c r="AR152" s="1" t="s">
        <v>85</v>
      </c>
      <c r="AS152" s="1" t="s">
        <v>86</v>
      </c>
      <c r="AT152" s="1" t="s">
        <v>86</v>
      </c>
      <c r="AU152" s="1" t="s">
        <v>86</v>
      </c>
      <c r="AV152" t="s">
        <v>88</v>
      </c>
      <c r="AW152" t="s">
        <v>285</v>
      </c>
      <c r="AY152" s="1" t="s">
        <v>82</v>
      </c>
      <c r="AZ152" t="s">
        <v>2304</v>
      </c>
      <c r="BA152" t="s">
        <v>91</v>
      </c>
      <c r="BB152" t="s">
        <v>91</v>
      </c>
      <c r="BD152" t="s">
        <v>82</v>
      </c>
      <c r="BE152" t="s">
        <v>92</v>
      </c>
      <c r="BF152" t="s">
        <v>6257</v>
      </c>
      <c r="BH152" t="s">
        <v>332</v>
      </c>
      <c r="BI152" s="2">
        <v>88</v>
      </c>
      <c r="BK152" s="7" t="s">
        <v>6082</v>
      </c>
    </row>
    <row r="153" spans="1:65" hidden="1" x14ac:dyDescent="0.25">
      <c r="A153" t="s">
        <v>93</v>
      </c>
      <c r="B153" t="s">
        <v>5212</v>
      </c>
      <c r="C153" t="s">
        <v>5197</v>
      </c>
      <c r="D153" t="s">
        <v>5198</v>
      </c>
      <c r="E153" s="3">
        <v>42219</v>
      </c>
      <c r="F153" t="s">
        <v>420</v>
      </c>
      <c r="G153" t="s">
        <v>62</v>
      </c>
      <c r="H153" t="s">
        <v>5199</v>
      </c>
      <c r="I153" t="s">
        <v>5200</v>
      </c>
      <c r="K153" t="s">
        <v>947</v>
      </c>
      <c r="L153" t="s">
        <v>948</v>
      </c>
      <c r="M153" t="s">
        <v>5201</v>
      </c>
      <c r="O153" s="1" t="s">
        <v>1017</v>
      </c>
      <c r="P153" s="1" t="s">
        <v>5202</v>
      </c>
      <c r="Q153" t="s">
        <v>70</v>
      </c>
      <c r="R153" s="2">
        <v>89</v>
      </c>
      <c r="S153" t="s">
        <v>5203</v>
      </c>
      <c r="U153" t="s">
        <v>332</v>
      </c>
      <c r="W153" t="s">
        <v>5986</v>
      </c>
      <c r="X153" t="s">
        <v>85</v>
      </c>
      <c r="Y153" s="1" t="s">
        <v>2670</v>
      </c>
      <c r="Z153" t="s">
        <v>5204</v>
      </c>
      <c r="AA153" s="1" t="s">
        <v>1337</v>
      </c>
      <c r="AB153" t="s">
        <v>506</v>
      </c>
      <c r="AD153" t="s">
        <v>160</v>
      </c>
      <c r="AE153" t="s">
        <v>62</v>
      </c>
      <c r="AF153" t="s">
        <v>5205</v>
      </c>
      <c r="AG153" t="s">
        <v>82</v>
      </c>
      <c r="AH153" t="s">
        <v>82</v>
      </c>
      <c r="AI153" t="s">
        <v>5206</v>
      </c>
      <c r="AJ153" t="s">
        <v>5207</v>
      </c>
      <c r="AK153" t="s">
        <v>5208</v>
      </c>
      <c r="AL153" t="s">
        <v>5209</v>
      </c>
      <c r="AM153" t="s">
        <v>82</v>
      </c>
      <c r="AN153" t="s">
        <v>82</v>
      </c>
      <c r="AO153" s="1" t="s">
        <v>85</v>
      </c>
      <c r="AP153" s="1" t="s">
        <v>85</v>
      </c>
      <c r="AQ153" s="1" t="s">
        <v>85</v>
      </c>
      <c r="AR153" s="1" t="s">
        <v>85</v>
      </c>
      <c r="AS153" s="1" t="s">
        <v>86</v>
      </c>
      <c r="AT153" s="1" t="s">
        <v>86</v>
      </c>
      <c r="AU153" s="1" t="s">
        <v>86</v>
      </c>
      <c r="AV153" t="s">
        <v>88</v>
      </c>
      <c r="AW153" t="s">
        <v>285</v>
      </c>
      <c r="AX153" s="1" t="s">
        <v>5210</v>
      </c>
      <c r="AY153" s="1" t="s">
        <v>403</v>
      </c>
      <c r="AZ153" t="s">
        <v>5211</v>
      </c>
      <c r="BA153" t="s">
        <v>91</v>
      </c>
      <c r="BB153" t="s">
        <v>91</v>
      </c>
      <c r="BD153" t="s">
        <v>82</v>
      </c>
      <c r="BE153" t="s">
        <v>92</v>
      </c>
      <c r="BF153" t="s">
        <v>6257</v>
      </c>
      <c r="BH153" t="s">
        <v>332</v>
      </c>
      <c r="BI153" s="2">
        <v>89</v>
      </c>
      <c r="BK153" s="7" t="s">
        <v>6082</v>
      </c>
    </row>
    <row r="154" spans="1:65" hidden="1" x14ac:dyDescent="0.25">
      <c r="A154" t="s">
        <v>93</v>
      </c>
      <c r="B154" t="s">
        <v>3253</v>
      </c>
      <c r="C154" t="s">
        <v>3241</v>
      </c>
      <c r="D154" t="s">
        <v>3242</v>
      </c>
      <c r="E154" s="3">
        <v>42219</v>
      </c>
      <c r="F154" t="s">
        <v>3243</v>
      </c>
      <c r="G154" t="s">
        <v>62</v>
      </c>
      <c r="H154" t="s">
        <v>3244</v>
      </c>
      <c r="I154" t="s">
        <v>3245</v>
      </c>
      <c r="K154" t="s">
        <v>947</v>
      </c>
      <c r="L154" t="s">
        <v>948</v>
      </c>
      <c r="M154" t="s">
        <v>2295</v>
      </c>
      <c r="O154" s="1" t="s">
        <v>1017</v>
      </c>
      <c r="P154" s="1" t="s">
        <v>3246</v>
      </c>
      <c r="Q154" t="s">
        <v>70</v>
      </c>
      <c r="R154" s="2">
        <v>90</v>
      </c>
      <c r="S154" t="s">
        <v>3247</v>
      </c>
      <c r="U154" t="s">
        <v>332</v>
      </c>
      <c r="W154" t="s">
        <v>5986</v>
      </c>
      <c r="X154" t="s">
        <v>596</v>
      </c>
      <c r="Y154" s="1" t="s">
        <v>659</v>
      </c>
      <c r="Z154" t="s">
        <v>3248</v>
      </c>
      <c r="AA154" s="1" t="s">
        <v>479</v>
      </c>
      <c r="AB154" t="s">
        <v>599</v>
      </c>
      <c r="AC154" s="1" t="s">
        <v>524</v>
      </c>
      <c r="AD154" t="s">
        <v>952</v>
      </c>
      <c r="AE154" t="s">
        <v>62</v>
      </c>
      <c r="AF154" t="s">
        <v>3249</v>
      </c>
      <c r="AG154" t="s">
        <v>81</v>
      </c>
      <c r="AH154" t="s">
        <v>82</v>
      </c>
      <c r="AI154" t="s">
        <v>3250</v>
      </c>
      <c r="AJ154" t="s">
        <v>3251</v>
      </c>
      <c r="AK154" t="s">
        <v>82</v>
      </c>
      <c r="AL154" t="s">
        <v>82</v>
      </c>
      <c r="AM154" t="s">
        <v>82</v>
      </c>
      <c r="AN154" t="s">
        <v>82</v>
      </c>
      <c r="AO154" s="1" t="s">
        <v>85</v>
      </c>
      <c r="AP154" s="1" t="s">
        <v>85</v>
      </c>
      <c r="AQ154" s="1" t="s">
        <v>85</v>
      </c>
      <c r="AR154" s="1" t="s">
        <v>85</v>
      </c>
      <c r="AS154" s="1" t="s">
        <v>86</v>
      </c>
      <c r="AT154" s="1" t="s">
        <v>86</v>
      </c>
      <c r="AU154" s="1" t="s">
        <v>86</v>
      </c>
      <c r="AV154" t="s">
        <v>88</v>
      </c>
      <c r="AW154" t="s">
        <v>285</v>
      </c>
      <c r="AY154" s="1" t="s">
        <v>82</v>
      </c>
      <c r="AZ154" t="s">
        <v>3252</v>
      </c>
      <c r="BA154" t="s">
        <v>91</v>
      </c>
      <c r="BB154" t="s">
        <v>91</v>
      </c>
      <c r="BD154" t="s">
        <v>82</v>
      </c>
      <c r="BE154" t="s">
        <v>92</v>
      </c>
      <c r="BF154" t="s">
        <v>6257</v>
      </c>
      <c r="BH154" t="s">
        <v>332</v>
      </c>
      <c r="BI154" s="2">
        <v>90</v>
      </c>
      <c r="BK154" s="7" t="s">
        <v>6082</v>
      </c>
    </row>
    <row r="155" spans="1:65" hidden="1" x14ac:dyDescent="0.25">
      <c r="A155" t="s">
        <v>93</v>
      </c>
      <c r="B155" t="s">
        <v>1645</v>
      </c>
      <c r="C155" t="s">
        <v>1631</v>
      </c>
      <c r="D155" t="s">
        <v>1632</v>
      </c>
      <c r="E155" s="3">
        <v>42219</v>
      </c>
      <c r="F155" t="s">
        <v>1633</v>
      </c>
      <c r="G155" t="s">
        <v>62</v>
      </c>
      <c r="H155" t="s">
        <v>1634</v>
      </c>
      <c r="I155" t="s">
        <v>1635</v>
      </c>
      <c r="J155" t="s">
        <v>65</v>
      </c>
      <c r="K155" t="s">
        <v>66</v>
      </c>
      <c r="L155" t="s">
        <v>352</v>
      </c>
      <c r="M155" t="s">
        <v>353</v>
      </c>
      <c r="O155" s="1" t="s">
        <v>467</v>
      </c>
      <c r="P155" s="1" t="s">
        <v>1636</v>
      </c>
      <c r="Q155" t="s">
        <v>70</v>
      </c>
      <c r="R155" s="2">
        <v>91</v>
      </c>
      <c r="S155" t="s">
        <v>1637</v>
      </c>
      <c r="U155" t="s">
        <v>332</v>
      </c>
      <c r="W155" t="s">
        <v>5986</v>
      </c>
      <c r="X155" t="s">
        <v>596</v>
      </c>
      <c r="Y155" s="1" t="s">
        <v>147</v>
      </c>
      <c r="Z155" t="s">
        <v>1638</v>
      </c>
      <c r="AA155" s="1" t="s">
        <v>986</v>
      </c>
      <c r="AB155" t="s">
        <v>1638</v>
      </c>
      <c r="AC155" s="1" t="s">
        <v>1639</v>
      </c>
      <c r="AD155" t="s">
        <v>1640</v>
      </c>
      <c r="AE155" t="s">
        <v>62</v>
      </c>
      <c r="AF155" t="s">
        <v>1641</v>
      </c>
      <c r="AG155" t="s">
        <v>81</v>
      </c>
      <c r="AH155" t="s">
        <v>82</v>
      </c>
      <c r="AI155" t="s">
        <v>1642</v>
      </c>
      <c r="AJ155" t="s">
        <v>1643</v>
      </c>
      <c r="AK155" t="s">
        <v>82</v>
      </c>
      <c r="AL155" t="s">
        <v>82</v>
      </c>
      <c r="AM155" t="s">
        <v>82</v>
      </c>
      <c r="AN155" t="s">
        <v>82</v>
      </c>
      <c r="AO155" s="1" t="s">
        <v>85</v>
      </c>
      <c r="AP155" s="1" t="s">
        <v>85</v>
      </c>
      <c r="AQ155" s="1" t="s">
        <v>82</v>
      </c>
      <c r="AR155" s="1" t="s">
        <v>85</v>
      </c>
      <c r="AS155" s="1" t="s">
        <v>86</v>
      </c>
      <c r="AT155" s="1" t="s">
        <v>87</v>
      </c>
      <c r="AU155" s="1" t="s">
        <v>86</v>
      </c>
      <c r="AV155" t="s">
        <v>88</v>
      </c>
      <c r="AW155" t="s">
        <v>285</v>
      </c>
      <c r="AY155" s="1" t="s">
        <v>82</v>
      </c>
      <c r="AZ155" t="s">
        <v>1644</v>
      </c>
      <c r="BA155" t="s">
        <v>91</v>
      </c>
      <c r="BB155" t="s">
        <v>91</v>
      </c>
      <c r="BD155" t="s">
        <v>82</v>
      </c>
      <c r="BE155" t="s">
        <v>92</v>
      </c>
      <c r="BF155" t="s">
        <v>6257</v>
      </c>
      <c r="BH155" t="s">
        <v>332</v>
      </c>
      <c r="BI155" s="2">
        <v>91</v>
      </c>
      <c r="BK155" s="7" t="s">
        <v>6082</v>
      </c>
    </row>
    <row r="156" spans="1:65" hidden="1" x14ac:dyDescent="0.25">
      <c r="A156" t="s">
        <v>93</v>
      </c>
      <c r="B156" t="s">
        <v>4319</v>
      </c>
      <c r="C156" t="s">
        <v>4307</v>
      </c>
      <c r="D156" t="s">
        <v>4308</v>
      </c>
      <c r="E156" s="3">
        <v>42219</v>
      </c>
      <c r="F156" t="s">
        <v>108</v>
      </c>
      <c r="G156" t="s">
        <v>62</v>
      </c>
      <c r="H156" t="s">
        <v>4309</v>
      </c>
      <c r="I156" t="s">
        <v>4310</v>
      </c>
      <c r="K156" t="s">
        <v>66</v>
      </c>
      <c r="L156" t="s">
        <v>536</v>
      </c>
      <c r="M156" t="s">
        <v>2020</v>
      </c>
      <c r="O156" s="1" t="s">
        <v>926</v>
      </c>
      <c r="P156" s="1" t="s">
        <v>4311</v>
      </c>
      <c r="Q156" t="s">
        <v>70</v>
      </c>
      <c r="R156" s="2">
        <v>92</v>
      </c>
      <c r="S156" t="s">
        <v>4312</v>
      </c>
      <c r="U156" t="s">
        <v>332</v>
      </c>
      <c r="W156" t="s">
        <v>5986</v>
      </c>
      <c r="X156" t="s">
        <v>107</v>
      </c>
      <c r="Y156" s="1" t="s">
        <v>1862</v>
      </c>
      <c r="Z156" t="s">
        <v>4313</v>
      </c>
      <c r="AA156" s="1" t="s">
        <v>524</v>
      </c>
      <c r="AB156" t="s">
        <v>599</v>
      </c>
      <c r="AC156" s="1" t="s">
        <v>662</v>
      </c>
      <c r="AD156" t="s">
        <v>4314</v>
      </c>
      <c r="AE156" t="s">
        <v>62</v>
      </c>
      <c r="AF156" t="s">
        <v>4315</v>
      </c>
      <c r="AG156" t="s">
        <v>81</v>
      </c>
      <c r="AH156" t="s">
        <v>82</v>
      </c>
      <c r="AI156" t="s">
        <v>4316</v>
      </c>
      <c r="AJ156" t="s">
        <v>4317</v>
      </c>
      <c r="AK156" t="s">
        <v>82</v>
      </c>
      <c r="AL156" t="s">
        <v>82</v>
      </c>
      <c r="AM156" t="s">
        <v>82</v>
      </c>
      <c r="AN156" t="s">
        <v>82</v>
      </c>
      <c r="AO156" s="1" t="s">
        <v>85</v>
      </c>
      <c r="AP156" s="1" t="s">
        <v>85</v>
      </c>
      <c r="AQ156" s="1" t="s">
        <v>85</v>
      </c>
      <c r="AR156" s="1" t="s">
        <v>85</v>
      </c>
      <c r="AS156" s="1" t="s">
        <v>86</v>
      </c>
      <c r="AT156" s="1" t="s">
        <v>86</v>
      </c>
      <c r="AU156" s="1" t="s">
        <v>86</v>
      </c>
      <c r="AV156" t="s">
        <v>88</v>
      </c>
      <c r="AW156" t="s">
        <v>285</v>
      </c>
      <c r="AY156" s="1" t="s">
        <v>82</v>
      </c>
      <c r="AZ156" t="s">
        <v>4318</v>
      </c>
      <c r="BA156" t="s">
        <v>91</v>
      </c>
      <c r="BB156" t="s">
        <v>91</v>
      </c>
      <c r="BD156" t="s">
        <v>82</v>
      </c>
      <c r="BE156" t="s">
        <v>92</v>
      </c>
      <c r="BF156" t="s">
        <v>6257</v>
      </c>
      <c r="BH156" t="s">
        <v>332</v>
      </c>
      <c r="BI156" s="2">
        <v>92</v>
      </c>
      <c r="BK156" s="7" t="s">
        <v>6082</v>
      </c>
    </row>
    <row r="157" spans="1:65" hidden="1" x14ac:dyDescent="0.25">
      <c r="A157" t="s">
        <v>259</v>
      </c>
      <c r="B157" t="s">
        <v>4269</v>
      </c>
      <c r="C157" t="s">
        <v>4270</v>
      </c>
      <c r="D157" t="s">
        <v>4271</v>
      </c>
      <c r="E157" s="3">
        <v>42219</v>
      </c>
      <c r="F157" t="s">
        <v>2158</v>
      </c>
      <c r="G157" t="s">
        <v>62</v>
      </c>
      <c r="H157" t="s">
        <v>247</v>
      </c>
      <c r="I157" t="s">
        <v>4272</v>
      </c>
      <c r="J157" t="s">
        <v>292</v>
      </c>
      <c r="K157" t="s">
        <v>66</v>
      </c>
      <c r="L157" t="s">
        <v>536</v>
      </c>
      <c r="M157" t="s">
        <v>537</v>
      </c>
      <c r="Q157" t="s">
        <v>70</v>
      </c>
      <c r="R157" s="2">
        <v>93</v>
      </c>
      <c r="S157" t="s">
        <v>4273</v>
      </c>
      <c r="T157" t="s">
        <v>4274</v>
      </c>
      <c r="U157" t="s">
        <v>332</v>
      </c>
      <c r="W157" t="s">
        <v>5986</v>
      </c>
      <c r="X157" t="s">
        <v>104</v>
      </c>
      <c r="Y157" s="1" t="s">
        <v>1246</v>
      </c>
      <c r="Z157" t="s">
        <v>599</v>
      </c>
      <c r="AB157" t="s">
        <v>160</v>
      </c>
      <c r="AD157" t="s">
        <v>160</v>
      </c>
      <c r="AE157" t="s">
        <v>62</v>
      </c>
      <c r="AF157" t="s">
        <v>4275</v>
      </c>
      <c r="AG157" t="s">
        <v>81</v>
      </c>
      <c r="AH157" t="s">
        <v>82</v>
      </c>
      <c r="AI157" t="s">
        <v>4276</v>
      </c>
      <c r="AJ157" t="s">
        <v>4277</v>
      </c>
      <c r="AK157" t="s">
        <v>4278</v>
      </c>
      <c r="AL157" t="s">
        <v>4279</v>
      </c>
      <c r="AM157" t="s">
        <v>82</v>
      </c>
      <c r="AN157" t="s">
        <v>82</v>
      </c>
      <c r="AO157" s="1" t="s">
        <v>82</v>
      </c>
      <c r="AP157" s="1" t="s">
        <v>82</v>
      </c>
      <c r="AQ157" s="1" t="s">
        <v>82</v>
      </c>
      <c r="AR157" s="1" t="s">
        <v>85</v>
      </c>
      <c r="AS157" s="1" t="s">
        <v>117</v>
      </c>
      <c r="AT157" s="1" t="s">
        <v>87</v>
      </c>
      <c r="AU157" s="1" t="s">
        <v>86</v>
      </c>
      <c r="AV157" t="s">
        <v>88</v>
      </c>
      <c r="AW157" t="s">
        <v>285</v>
      </c>
      <c r="AY157" s="1" t="s">
        <v>82</v>
      </c>
      <c r="AZ157" t="s">
        <v>91</v>
      </c>
      <c r="BA157" t="s">
        <v>91</v>
      </c>
      <c r="BB157" t="s">
        <v>91</v>
      </c>
      <c r="BD157" t="s">
        <v>82</v>
      </c>
      <c r="BE157" t="s">
        <v>92</v>
      </c>
      <c r="BF157" t="s">
        <v>6257</v>
      </c>
      <c r="BH157" t="s">
        <v>332</v>
      </c>
      <c r="BI157" s="2">
        <v>93</v>
      </c>
      <c r="BJ157" s="3">
        <v>42229</v>
      </c>
      <c r="BK157" s="7" t="s">
        <v>6081</v>
      </c>
      <c r="BM157">
        <v>33</v>
      </c>
    </row>
    <row r="158" spans="1:65" hidden="1" x14ac:dyDescent="0.25">
      <c r="A158" t="s">
        <v>259</v>
      </c>
      <c r="B158" t="s">
        <v>1419</v>
      </c>
      <c r="C158" t="s">
        <v>1404</v>
      </c>
      <c r="D158" t="s">
        <v>1405</v>
      </c>
      <c r="E158" s="3">
        <v>42219</v>
      </c>
      <c r="F158" t="s">
        <v>1406</v>
      </c>
      <c r="G158" t="s">
        <v>62</v>
      </c>
      <c r="H158" t="s">
        <v>247</v>
      </c>
      <c r="I158" t="s">
        <v>1407</v>
      </c>
      <c r="K158" t="s">
        <v>947</v>
      </c>
      <c r="L158" t="s">
        <v>948</v>
      </c>
      <c r="M158" t="s">
        <v>1408</v>
      </c>
      <c r="O158" s="1" t="s">
        <v>406</v>
      </c>
      <c r="P158" s="1" t="s">
        <v>6002</v>
      </c>
      <c r="Q158" t="s">
        <v>70</v>
      </c>
      <c r="R158" s="2">
        <v>94</v>
      </c>
      <c r="S158" t="s">
        <v>1409</v>
      </c>
      <c r="U158" t="s">
        <v>332</v>
      </c>
      <c r="W158" t="s">
        <v>5986</v>
      </c>
      <c r="X158" t="s">
        <v>657</v>
      </c>
      <c r="Y158" s="1" t="s">
        <v>298</v>
      </c>
      <c r="Z158" t="s">
        <v>1410</v>
      </c>
      <c r="AA158" s="1" t="s">
        <v>361</v>
      </c>
      <c r="AB158" t="s">
        <v>1411</v>
      </c>
      <c r="AC158" s="1" t="s">
        <v>1412</v>
      </c>
      <c r="AD158" t="s">
        <v>1413</v>
      </c>
      <c r="AE158" t="s">
        <v>62</v>
      </c>
      <c r="AF158" t="s">
        <v>1414</v>
      </c>
      <c r="AG158" t="s">
        <v>1415</v>
      </c>
      <c r="AH158" t="s">
        <v>82</v>
      </c>
      <c r="AI158" t="s">
        <v>1416</v>
      </c>
      <c r="AJ158" t="s">
        <v>1417</v>
      </c>
      <c r="AK158" t="s">
        <v>82</v>
      </c>
      <c r="AL158" t="s">
        <v>82</v>
      </c>
      <c r="AM158" t="s">
        <v>82</v>
      </c>
      <c r="AN158" t="s">
        <v>82</v>
      </c>
      <c r="AO158" s="1" t="s">
        <v>85</v>
      </c>
      <c r="AP158" s="1" t="s">
        <v>85</v>
      </c>
      <c r="AQ158" s="1" t="s">
        <v>85</v>
      </c>
      <c r="AR158" s="1" t="s">
        <v>85</v>
      </c>
      <c r="AS158" s="1" t="s">
        <v>86</v>
      </c>
      <c r="AT158" s="1" t="s">
        <v>86</v>
      </c>
      <c r="AU158" s="1" t="s">
        <v>86</v>
      </c>
      <c r="AV158" t="s">
        <v>88</v>
      </c>
      <c r="AW158" t="s">
        <v>285</v>
      </c>
      <c r="AY158" s="1" t="s">
        <v>82</v>
      </c>
      <c r="AZ158" t="s">
        <v>91</v>
      </c>
      <c r="BA158" t="s">
        <v>91</v>
      </c>
      <c r="BB158" t="s">
        <v>1418</v>
      </c>
      <c r="BC158" s="1" t="s">
        <v>143</v>
      </c>
      <c r="BD158" t="s">
        <v>82</v>
      </c>
      <c r="BE158" t="s">
        <v>92</v>
      </c>
      <c r="BF158" t="s">
        <v>6257</v>
      </c>
      <c r="BH158" t="s">
        <v>332</v>
      </c>
      <c r="BI158" s="2">
        <v>94</v>
      </c>
      <c r="BK158" s="7" t="s">
        <v>6082</v>
      </c>
    </row>
    <row r="159" spans="1:65" hidden="1" x14ac:dyDescent="0.25">
      <c r="A159" t="s">
        <v>259</v>
      </c>
      <c r="B159" t="s">
        <v>5418</v>
      </c>
      <c r="C159" t="s">
        <v>5419</v>
      </c>
      <c r="D159" t="s">
        <v>5420</v>
      </c>
      <c r="E159" s="3">
        <v>42219</v>
      </c>
      <c r="F159" t="s">
        <v>5421</v>
      </c>
      <c r="G159" t="s">
        <v>62</v>
      </c>
      <c r="H159" t="s">
        <v>5422</v>
      </c>
      <c r="I159" t="s">
        <v>3450</v>
      </c>
      <c r="J159" t="s">
        <v>5423</v>
      </c>
      <c r="K159" t="s">
        <v>66</v>
      </c>
      <c r="L159" t="s">
        <v>352</v>
      </c>
      <c r="M159" t="s">
        <v>1364</v>
      </c>
      <c r="Q159" t="s">
        <v>70</v>
      </c>
      <c r="R159" s="2">
        <v>95</v>
      </c>
      <c r="S159" t="s">
        <v>5424</v>
      </c>
      <c r="T159" t="s">
        <v>5425</v>
      </c>
      <c r="U159" t="s">
        <v>332</v>
      </c>
      <c r="W159" t="s">
        <v>5986</v>
      </c>
      <c r="X159" t="s">
        <v>107</v>
      </c>
      <c r="Y159" s="1" t="s">
        <v>3867</v>
      </c>
      <c r="Z159" t="s">
        <v>181</v>
      </c>
      <c r="AA159" s="1" t="s">
        <v>2063</v>
      </c>
      <c r="AB159" t="s">
        <v>5426</v>
      </c>
      <c r="AC159" s="1" t="s">
        <v>3642</v>
      </c>
      <c r="AD159" t="s">
        <v>5426</v>
      </c>
      <c r="AE159" t="s">
        <v>62</v>
      </c>
      <c r="AF159" t="s">
        <v>5427</v>
      </c>
      <c r="AG159" t="s">
        <v>81</v>
      </c>
      <c r="AH159" t="s">
        <v>82</v>
      </c>
      <c r="AI159" t="s">
        <v>5428</v>
      </c>
      <c r="AJ159" t="s">
        <v>5429</v>
      </c>
      <c r="AK159" t="s">
        <v>5430</v>
      </c>
      <c r="AL159" t="s">
        <v>82</v>
      </c>
      <c r="AM159" t="s">
        <v>82</v>
      </c>
      <c r="AN159" t="s">
        <v>82</v>
      </c>
      <c r="AO159" s="1" t="s">
        <v>82</v>
      </c>
      <c r="AP159" s="1" t="s">
        <v>82</v>
      </c>
      <c r="AQ159" s="1" t="s">
        <v>82</v>
      </c>
      <c r="AR159" s="1" t="s">
        <v>85</v>
      </c>
      <c r="AS159" s="1" t="s">
        <v>117</v>
      </c>
      <c r="AT159" s="1" t="s">
        <v>87</v>
      </c>
      <c r="AU159" s="1" t="s">
        <v>86</v>
      </c>
      <c r="AV159" t="s">
        <v>88</v>
      </c>
      <c r="AW159" t="s">
        <v>285</v>
      </c>
      <c r="AY159" s="1" t="s">
        <v>82</v>
      </c>
      <c r="AZ159" t="s">
        <v>5431</v>
      </c>
      <c r="BA159" t="s">
        <v>91</v>
      </c>
      <c r="BB159" t="s">
        <v>91</v>
      </c>
      <c r="BD159" t="s">
        <v>82</v>
      </c>
      <c r="BE159" t="s">
        <v>92</v>
      </c>
      <c r="BF159" t="s">
        <v>6257</v>
      </c>
      <c r="BH159" t="s">
        <v>332</v>
      </c>
      <c r="BI159" s="2">
        <v>95</v>
      </c>
      <c r="BJ159" s="3">
        <v>42231</v>
      </c>
      <c r="BK159" s="7" t="s">
        <v>6081</v>
      </c>
      <c r="BM159">
        <v>33</v>
      </c>
    </row>
    <row r="160" spans="1:65" hidden="1" x14ac:dyDescent="0.25">
      <c r="A160" t="s">
        <v>320</v>
      </c>
      <c r="B160" t="s">
        <v>5772</v>
      </c>
      <c r="C160" t="s">
        <v>5773</v>
      </c>
      <c r="D160" t="s">
        <v>5774</v>
      </c>
      <c r="E160" s="3">
        <v>42219</v>
      </c>
      <c r="F160" t="s">
        <v>5775</v>
      </c>
      <c r="G160" t="s">
        <v>62</v>
      </c>
      <c r="H160" t="s">
        <v>5776</v>
      </c>
      <c r="I160" t="s">
        <v>5777</v>
      </c>
      <c r="J160" t="s">
        <v>5778</v>
      </c>
      <c r="K160" t="s">
        <v>66</v>
      </c>
      <c r="L160" t="s">
        <v>536</v>
      </c>
      <c r="M160" t="s">
        <v>5779</v>
      </c>
      <c r="O160" s="1" t="s">
        <v>491</v>
      </c>
      <c r="P160" s="1" t="s">
        <v>5780</v>
      </c>
      <c r="Q160" t="s">
        <v>70</v>
      </c>
      <c r="R160" s="2">
        <v>96</v>
      </c>
      <c r="S160" t="s">
        <v>85</v>
      </c>
      <c r="U160" t="s">
        <v>332</v>
      </c>
      <c r="V160" t="s">
        <v>159</v>
      </c>
      <c r="W160" t="s">
        <v>5986</v>
      </c>
      <c r="X160" t="s">
        <v>403</v>
      </c>
      <c r="Y160" s="1" t="s">
        <v>2418</v>
      </c>
      <c r="Z160" t="s">
        <v>5781</v>
      </c>
      <c r="AA160" s="1" t="s">
        <v>696</v>
      </c>
      <c r="AB160" t="s">
        <v>5782</v>
      </c>
      <c r="AC160" s="1" t="s">
        <v>483</v>
      </c>
      <c r="AD160" t="s">
        <v>5783</v>
      </c>
      <c r="AE160" t="s">
        <v>62</v>
      </c>
      <c r="AF160" t="s">
        <v>5784</v>
      </c>
      <c r="AG160" t="s">
        <v>82</v>
      </c>
      <c r="AH160" t="s">
        <v>82</v>
      </c>
      <c r="AI160" t="s">
        <v>5785</v>
      </c>
      <c r="AJ160" t="s">
        <v>5786</v>
      </c>
      <c r="AK160" t="s">
        <v>5787</v>
      </c>
      <c r="AL160" t="s">
        <v>82</v>
      </c>
      <c r="AM160" t="s">
        <v>82</v>
      </c>
      <c r="AN160" t="s">
        <v>82</v>
      </c>
      <c r="AO160" s="1" t="s">
        <v>85</v>
      </c>
      <c r="AP160" s="1" t="s">
        <v>82</v>
      </c>
      <c r="AQ160" s="1" t="s">
        <v>85</v>
      </c>
      <c r="AR160" s="1" t="s">
        <v>85</v>
      </c>
      <c r="AS160" s="1" t="s">
        <v>187</v>
      </c>
      <c r="AT160" s="1" t="s">
        <v>187</v>
      </c>
      <c r="AU160" s="1" t="s">
        <v>86</v>
      </c>
      <c r="AV160" t="s">
        <v>88</v>
      </c>
      <c r="AW160" t="s">
        <v>285</v>
      </c>
      <c r="AY160" s="1" t="s">
        <v>82</v>
      </c>
      <c r="AZ160" t="s">
        <v>5788</v>
      </c>
      <c r="BA160" t="s">
        <v>91</v>
      </c>
      <c r="BB160" t="s">
        <v>5788</v>
      </c>
      <c r="BD160" t="s">
        <v>82</v>
      </c>
      <c r="BE160" t="s">
        <v>92</v>
      </c>
      <c r="BF160" t="s">
        <v>6257</v>
      </c>
      <c r="BH160" t="s">
        <v>332</v>
      </c>
      <c r="BI160" s="2">
        <v>96</v>
      </c>
      <c r="BJ160" s="3">
        <v>42224</v>
      </c>
      <c r="BK160" s="7" t="s">
        <v>6261</v>
      </c>
      <c r="BL160" s="8">
        <v>143.86000000000001</v>
      </c>
      <c r="BM160">
        <v>32</v>
      </c>
    </row>
    <row r="161" spans="1:65" hidden="1" x14ac:dyDescent="0.25">
      <c r="A161" t="s">
        <v>320</v>
      </c>
      <c r="B161" t="s">
        <v>941</v>
      </c>
      <c r="C161" t="s">
        <v>942</v>
      </c>
      <c r="D161" t="s">
        <v>943</v>
      </c>
      <c r="E161" s="3">
        <v>42219</v>
      </c>
      <c r="F161" t="s">
        <v>944</v>
      </c>
      <c r="G161" t="s">
        <v>62</v>
      </c>
      <c r="H161" t="s">
        <v>945</v>
      </c>
      <c r="I161" t="s">
        <v>946</v>
      </c>
      <c r="K161" t="s">
        <v>947</v>
      </c>
      <c r="L161" t="s">
        <v>948</v>
      </c>
      <c r="M161" t="s">
        <v>949</v>
      </c>
      <c r="Q161" t="s">
        <v>70</v>
      </c>
      <c r="R161" s="2">
        <v>97</v>
      </c>
      <c r="S161" t="s">
        <v>950</v>
      </c>
      <c r="T161" t="s">
        <v>951</v>
      </c>
      <c r="U161" t="s">
        <v>332</v>
      </c>
      <c r="W161" t="s">
        <v>5986</v>
      </c>
      <c r="X161" t="s">
        <v>842</v>
      </c>
      <c r="Y161" s="1" t="s">
        <v>481</v>
      </c>
      <c r="Z161" t="s">
        <v>952</v>
      </c>
      <c r="AA161" s="1" t="s">
        <v>953</v>
      </c>
      <c r="AB161" t="s">
        <v>525</v>
      </c>
      <c r="AC161" s="1" t="s">
        <v>954</v>
      </c>
      <c r="AD161" t="s">
        <v>955</v>
      </c>
      <c r="AE161" t="s">
        <v>62</v>
      </c>
      <c r="AF161" t="s">
        <v>956</v>
      </c>
      <c r="AG161" t="s">
        <v>82</v>
      </c>
      <c r="AH161" t="s">
        <v>82</v>
      </c>
      <c r="AI161" t="s">
        <v>957</v>
      </c>
      <c r="AJ161" t="s">
        <v>958</v>
      </c>
      <c r="AK161" t="s">
        <v>959</v>
      </c>
      <c r="AL161" t="s">
        <v>960</v>
      </c>
      <c r="AM161" t="s">
        <v>82</v>
      </c>
      <c r="AN161" t="s">
        <v>82</v>
      </c>
      <c r="AO161" s="1" t="s">
        <v>82</v>
      </c>
      <c r="AP161" s="1" t="s">
        <v>82</v>
      </c>
      <c r="AQ161" s="1" t="s">
        <v>82</v>
      </c>
      <c r="AR161" s="1" t="s">
        <v>85</v>
      </c>
      <c r="AS161" s="1" t="s">
        <v>117</v>
      </c>
      <c r="AT161" s="1" t="s">
        <v>87</v>
      </c>
      <c r="AU161" s="1" t="s">
        <v>86</v>
      </c>
      <c r="AV161" t="s">
        <v>88</v>
      </c>
      <c r="AW161" t="s">
        <v>285</v>
      </c>
      <c r="AY161" s="1" t="s">
        <v>82</v>
      </c>
      <c r="AZ161" t="s">
        <v>961</v>
      </c>
      <c r="BA161" t="s">
        <v>962</v>
      </c>
      <c r="BB161" t="s">
        <v>91</v>
      </c>
      <c r="BD161" t="s">
        <v>82</v>
      </c>
      <c r="BE161" t="s">
        <v>92</v>
      </c>
      <c r="BF161" t="s">
        <v>6257</v>
      </c>
      <c r="BH161" t="s">
        <v>332</v>
      </c>
      <c r="BI161" s="2">
        <v>97</v>
      </c>
      <c r="BJ161" s="3">
        <v>42227</v>
      </c>
      <c r="BK161" s="7" t="s">
        <v>6081</v>
      </c>
      <c r="BM161">
        <v>33</v>
      </c>
    </row>
    <row r="162" spans="1:65" hidden="1" x14ac:dyDescent="0.25">
      <c r="A162" t="s">
        <v>320</v>
      </c>
      <c r="B162" t="s">
        <v>1345</v>
      </c>
      <c r="C162" t="s">
        <v>1327</v>
      </c>
      <c r="D162" t="s">
        <v>1328</v>
      </c>
      <c r="E162" s="3">
        <v>42219</v>
      </c>
      <c r="F162" t="s">
        <v>1329</v>
      </c>
      <c r="G162" t="s">
        <v>62</v>
      </c>
      <c r="H162" t="s">
        <v>1330</v>
      </c>
      <c r="I162" t="s">
        <v>1331</v>
      </c>
      <c r="K162" t="s">
        <v>66</v>
      </c>
      <c r="L162" t="s">
        <v>499</v>
      </c>
      <c r="M162" t="s">
        <v>1332</v>
      </c>
      <c r="N162" t="s">
        <v>1333</v>
      </c>
      <c r="O162" s="1" t="s">
        <v>343</v>
      </c>
      <c r="P162" s="1" t="s">
        <v>1334</v>
      </c>
      <c r="Q162" t="s">
        <v>70</v>
      </c>
      <c r="R162" s="2">
        <v>98</v>
      </c>
      <c r="S162" t="s">
        <v>1336</v>
      </c>
      <c r="U162" t="s">
        <v>332</v>
      </c>
      <c r="W162" t="s">
        <v>5986</v>
      </c>
      <c r="X162" t="s">
        <v>177</v>
      </c>
      <c r="Y162" s="1" t="s">
        <v>1337</v>
      </c>
      <c r="Z162" t="s">
        <v>1338</v>
      </c>
      <c r="AA162" s="1" t="s">
        <v>1004</v>
      </c>
      <c r="AB162" t="s">
        <v>1339</v>
      </c>
      <c r="AC162" s="1" t="s">
        <v>1340</v>
      </c>
      <c r="AD162" t="s">
        <v>762</v>
      </c>
      <c r="AE162" t="s">
        <v>62</v>
      </c>
      <c r="AF162" t="s">
        <v>1341</v>
      </c>
      <c r="AG162" t="s">
        <v>81</v>
      </c>
      <c r="AH162" t="s">
        <v>82</v>
      </c>
      <c r="AI162" t="s">
        <v>1342</v>
      </c>
      <c r="AJ162" t="s">
        <v>1343</v>
      </c>
      <c r="AK162" t="s">
        <v>82</v>
      </c>
      <c r="AL162" t="s">
        <v>82</v>
      </c>
      <c r="AM162" t="s">
        <v>82</v>
      </c>
      <c r="AN162" t="s">
        <v>82</v>
      </c>
      <c r="AO162" s="1" t="s">
        <v>82</v>
      </c>
      <c r="AP162" s="1" t="s">
        <v>82</v>
      </c>
      <c r="AQ162" s="1" t="s">
        <v>85</v>
      </c>
      <c r="AR162" s="1" t="s">
        <v>85</v>
      </c>
      <c r="AS162" s="1" t="s">
        <v>117</v>
      </c>
      <c r="AT162" s="1" t="s">
        <v>86</v>
      </c>
      <c r="AU162" s="1" t="s">
        <v>86</v>
      </c>
      <c r="AV162" t="s">
        <v>88</v>
      </c>
      <c r="AW162" t="s">
        <v>285</v>
      </c>
      <c r="AY162" s="1" t="s">
        <v>82</v>
      </c>
      <c r="AZ162" t="s">
        <v>1344</v>
      </c>
      <c r="BA162" t="s">
        <v>91</v>
      </c>
      <c r="BB162" t="s">
        <v>91</v>
      </c>
      <c r="BD162" t="s">
        <v>82</v>
      </c>
      <c r="BE162" t="s">
        <v>92</v>
      </c>
      <c r="BF162" t="s">
        <v>6257</v>
      </c>
      <c r="BH162" t="s">
        <v>332</v>
      </c>
      <c r="BI162" s="2">
        <v>98</v>
      </c>
      <c r="BK162" s="7" t="s">
        <v>6082</v>
      </c>
    </row>
    <row r="163" spans="1:65" x14ac:dyDescent="0.25">
      <c r="A163" t="s">
        <v>320</v>
      </c>
      <c r="B163" t="s">
        <v>4365</v>
      </c>
      <c r="C163" t="s">
        <v>4366</v>
      </c>
      <c r="D163" t="s">
        <v>4367</v>
      </c>
      <c r="E163" s="3">
        <v>42219</v>
      </c>
      <c r="F163" t="s">
        <v>690</v>
      </c>
      <c r="G163" t="s">
        <v>62</v>
      </c>
      <c r="H163" t="s">
        <v>4368</v>
      </c>
      <c r="I163" t="s">
        <v>4369</v>
      </c>
      <c r="K163" t="s">
        <v>66</v>
      </c>
      <c r="L163" t="s">
        <v>570</v>
      </c>
      <c r="M163" t="s">
        <v>4370</v>
      </c>
      <c r="N163" t="s">
        <v>4371</v>
      </c>
      <c r="Q163" t="s">
        <v>70</v>
      </c>
      <c r="R163" s="2">
        <v>99</v>
      </c>
      <c r="S163" t="s">
        <v>4372</v>
      </c>
      <c r="U163" t="s">
        <v>332</v>
      </c>
      <c r="W163" t="s">
        <v>5986</v>
      </c>
      <c r="X163" t="s">
        <v>89</v>
      </c>
      <c r="Y163" s="1" t="s">
        <v>1082</v>
      </c>
      <c r="Z163" t="s">
        <v>1046</v>
      </c>
      <c r="AA163" s="1" t="s">
        <v>852</v>
      </c>
      <c r="AB163" t="s">
        <v>1975</v>
      </c>
      <c r="AC163" s="1" t="s">
        <v>1412</v>
      </c>
      <c r="AD163" t="s">
        <v>1174</v>
      </c>
      <c r="AE163" t="s">
        <v>62</v>
      </c>
      <c r="AF163" t="s">
        <v>4373</v>
      </c>
      <c r="AG163" t="s">
        <v>82</v>
      </c>
      <c r="AH163" t="s">
        <v>82</v>
      </c>
      <c r="AI163" t="s">
        <v>957</v>
      </c>
      <c r="AJ163" t="s">
        <v>4374</v>
      </c>
      <c r="AK163" t="s">
        <v>4375</v>
      </c>
      <c r="AL163" t="s">
        <v>4376</v>
      </c>
      <c r="AM163" t="s">
        <v>4377</v>
      </c>
      <c r="AN163" t="s">
        <v>82</v>
      </c>
      <c r="AO163" s="1" t="s">
        <v>82</v>
      </c>
      <c r="AP163" s="1" t="s">
        <v>82</v>
      </c>
      <c r="AQ163" s="1" t="s">
        <v>82</v>
      </c>
      <c r="AR163" s="1" t="s">
        <v>85</v>
      </c>
      <c r="AS163" s="1" t="s">
        <v>117</v>
      </c>
      <c r="AT163" s="1" t="s">
        <v>87</v>
      </c>
      <c r="AU163" s="1" t="s">
        <v>86</v>
      </c>
      <c r="AV163" t="s">
        <v>88</v>
      </c>
      <c r="AW163" t="s">
        <v>285</v>
      </c>
      <c r="AY163" s="1" t="s">
        <v>82</v>
      </c>
      <c r="AZ163" t="s">
        <v>4378</v>
      </c>
      <c r="BA163" t="s">
        <v>91</v>
      </c>
      <c r="BB163" t="s">
        <v>91</v>
      </c>
      <c r="BD163" t="s">
        <v>82</v>
      </c>
      <c r="BE163" t="s">
        <v>92</v>
      </c>
      <c r="BF163" t="s">
        <v>6257</v>
      </c>
      <c r="BH163" t="s">
        <v>332</v>
      </c>
      <c r="BI163" s="2">
        <v>99</v>
      </c>
      <c r="BJ163" s="3">
        <v>42233</v>
      </c>
      <c r="BK163" s="7" t="s">
        <v>6081</v>
      </c>
      <c r="BM163">
        <v>34</v>
      </c>
    </row>
    <row r="164" spans="1:65" hidden="1" x14ac:dyDescent="0.25">
      <c r="A164" t="s">
        <v>320</v>
      </c>
      <c r="B164" t="s">
        <v>4465</v>
      </c>
      <c r="C164" t="s">
        <v>4466</v>
      </c>
      <c r="D164" t="s">
        <v>4467</v>
      </c>
      <c r="E164" s="3">
        <v>42219</v>
      </c>
      <c r="F164" t="s">
        <v>4468</v>
      </c>
      <c r="G164" t="s">
        <v>62</v>
      </c>
      <c r="H164" t="s">
        <v>4469</v>
      </c>
      <c r="I164" t="s">
        <v>2186</v>
      </c>
      <c r="J164" t="s">
        <v>292</v>
      </c>
      <c r="K164" t="s">
        <v>66</v>
      </c>
      <c r="L164" t="s">
        <v>352</v>
      </c>
      <c r="M164" t="s">
        <v>2188</v>
      </c>
      <c r="Q164" t="s">
        <v>70</v>
      </c>
      <c r="R164" s="2">
        <v>100</v>
      </c>
      <c r="S164" t="s">
        <v>4470</v>
      </c>
      <c r="U164" t="s">
        <v>332</v>
      </c>
      <c r="W164" t="s">
        <v>5986</v>
      </c>
      <c r="X164" t="s">
        <v>1860</v>
      </c>
      <c r="Y164" s="1" t="s">
        <v>237</v>
      </c>
      <c r="Z164" t="s">
        <v>4471</v>
      </c>
      <c r="AA164" s="1" t="s">
        <v>662</v>
      </c>
      <c r="AB164" t="s">
        <v>4472</v>
      </c>
      <c r="AC164" s="1" t="s">
        <v>4473</v>
      </c>
      <c r="AD164" t="s">
        <v>4474</v>
      </c>
      <c r="AE164" t="s">
        <v>62</v>
      </c>
      <c r="AF164" t="s">
        <v>4475</v>
      </c>
      <c r="AG164" t="s">
        <v>81</v>
      </c>
      <c r="AH164" t="s">
        <v>82</v>
      </c>
      <c r="AI164" t="s">
        <v>4476</v>
      </c>
      <c r="AJ164" t="s">
        <v>4477</v>
      </c>
      <c r="AK164" t="s">
        <v>4478</v>
      </c>
      <c r="AL164" t="s">
        <v>4479</v>
      </c>
      <c r="AM164" t="s">
        <v>82</v>
      </c>
      <c r="AN164" t="s">
        <v>82</v>
      </c>
      <c r="AO164" s="1" t="s">
        <v>82</v>
      </c>
      <c r="AP164" s="1" t="s">
        <v>82</v>
      </c>
      <c r="AQ164" s="1" t="s">
        <v>82</v>
      </c>
      <c r="AR164" s="1" t="s">
        <v>85</v>
      </c>
      <c r="AS164" s="1" t="s">
        <v>117</v>
      </c>
      <c r="AT164" s="1" t="s">
        <v>87</v>
      </c>
      <c r="AU164" s="1" t="s">
        <v>86</v>
      </c>
      <c r="AV164" t="s">
        <v>88</v>
      </c>
      <c r="AW164" t="s">
        <v>285</v>
      </c>
      <c r="AY164" s="1" t="s">
        <v>82</v>
      </c>
      <c r="AZ164" t="s">
        <v>4480</v>
      </c>
      <c r="BA164" t="s">
        <v>91</v>
      </c>
      <c r="BB164" t="s">
        <v>91</v>
      </c>
      <c r="BD164" t="s">
        <v>82</v>
      </c>
      <c r="BE164" t="s">
        <v>92</v>
      </c>
      <c r="BF164" t="s">
        <v>6257</v>
      </c>
      <c r="BH164" t="s">
        <v>332</v>
      </c>
      <c r="BI164" s="2">
        <v>100</v>
      </c>
      <c r="BJ164" s="3">
        <v>42231</v>
      </c>
      <c r="BK164" s="7" t="s">
        <v>6081</v>
      </c>
      <c r="BM164">
        <v>33</v>
      </c>
    </row>
    <row r="165" spans="1:65" hidden="1" x14ac:dyDescent="0.25">
      <c r="A165" t="s">
        <v>320</v>
      </c>
      <c r="B165" t="s">
        <v>5382</v>
      </c>
      <c r="C165" t="s">
        <v>5372</v>
      </c>
      <c r="D165" t="s">
        <v>5373</v>
      </c>
      <c r="E165" s="3">
        <v>42219</v>
      </c>
      <c r="F165" t="s">
        <v>3057</v>
      </c>
      <c r="G165" t="s">
        <v>62</v>
      </c>
      <c r="H165" t="s">
        <v>247</v>
      </c>
      <c r="I165" t="s">
        <v>5374</v>
      </c>
      <c r="K165" t="s">
        <v>66</v>
      </c>
      <c r="L165" t="s">
        <v>352</v>
      </c>
      <c r="M165" t="s">
        <v>825</v>
      </c>
      <c r="O165" s="1" t="s">
        <v>283</v>
      </c>
      <c r="P165" s="1" t="s">
        <v>5375</v>
      </c>
      <c r="Q165" t="s">
        <v>70</v>
      </c>
      <c r="R165" s="2">
        <v>101</v>
      </c>
      <c r="S165" t="s">
        <v>5376</v>
      </c>
      <c r="U165" t="s">
        <v>332</v>
      </c>
      <c r="W165" t="s">
        <v>5986</v>
      </c>
      <c r="X165" t="s">
        <v>596</v>
      </c>
      <c r="Y165" s="1" t="s">
        <v>76</v>
      </c>
      <c r="Z165" t="s">
        <v>181</v>
      </c>
      <c r="AB165" t="s">
        <v>160</v>
      </c>
      <c r="AD165" t="s">
        <v>160</v>
      </c>
      <c r="AE165" t="s">
        <v>62</v>
      </c>
      <c r="AF165" t="s">
        <v>5377</v>
      </c>
      <c r="AG165" t="s">
        <v>81</v>
      </c>
      <c r="AH165" t="s">
        <v>82</v>
      </c>
      <c r="AI165" t="s">
        <v>5378</v>
      </c>
      <c r="AJ165" t="s">
        <v>5379</v>
      </c>
      <c r="AK165" t="s">
        <v>5380</v>
      </c>
      <c r="AL165" t="s">
        <v>82</v>
      </c>
      <c r="AM165" t="s">
        <v>82</v>
      </c>
      <c r="AN165" t="s">
        <v>82</v>
      </c>
      <c r="AO165" s="1" t="s">
        <v>85</v>
      </c>
      <c r="AP165" s="1" t="s">
        <v>85</v>
      </c>
      <c r="AQ165" s="1" t="s">
        <v>85</v>
      </c>
      <c r="AR165" s="1" t="s">
        <v>85</v>
      </c>
      <c r="AS165" s="1" t="s">
        <v>86</v>
      </c>
      <c r="AT165" s="1" t="s">
        <v>86</v>
      </c>
      <c r="AU165" s="1" t="s">
        <v>86</v>
      </c>
      <c r="AV165" t="s">
        <v>88</v>
      </c>
      <c r="AW165" t="s">
        <v>285</v>
      </c>
      <c r="AY165" s="1" t="s">
        <v>82</v>
      </c>
      <c r="AZ165" t="s">
        <v>91</v>
      </c>
      <c r="BA165" t="s">
        <v>91</v>
      </c>
      <c r="BB165" t="s">
        <v>5381</v>
      </c>
      <c r="BD165" t="s">
        <v>82</v>
      </c>
      <c r="BE165" t="s">
        <v>92</v>
      </c>
      <c r="BF165" t="s">
        <v>6257</v>
      </c>
      <c r="BH165" t="s">
        <v>332</v>
      </c>
      <c r="BI165" s="2">
        <v>101</v>
      </c>
      <c r="BK165" s="7" t="s">
        <v>6082</v>
      </c>
    </row>
    <row r="166" spans="1:65" hidden="1" x14ac:dyDescent="0.25">
      <c r="A166" t="s">
        <v>119</v>
      </c>
      <c r="B166" t="s">
        <v>3153</v>
      </c>
      <c r="C166" t="s">
        <v>3141</v>
      </c>
      <c r="D166" t="s">
        <v>3142</v>
      </c>
      <c r="E166" s="3">
        <v>42219</v>
      </c>
      <c r="F166" t="s">
        <v>866</v>
      </c>
      <c r="G166" t="s">
        <v>62</v>
      </c>
      <c r="H166" t="s">
        <v>3143</v>
      </c>
      <c r="I166" t="s">
        <v>3144</v>
      </c>
      <c r="J166" t="s">
        <v>2461</v>
      </c>
      <c r="K166" t="s">
        <v>66</v>
      </c>
      <c r="L166" t="s">
        <v>499</v>
      </c>
      <c r="M166" t="s">
        <v>3145</v>
      </c>
      <c r="O166" s="1" t="s">
        <v>467</v>
      </c>
      <c r="P166" s="1" t="s">
        <v>3146</v>
      </c>
      <c r="Q166" t="s">
        <v>70</v>
      </c>
      <c r="R166" s="2">
        <v>102</v>
      </c>
      <c r="S166" t="s">
        <v>3147</v>
      </c>
      <c r="U166" t="s">
        <v>332</v>
      </c>
      <c r="W166" t="s">
        <v>5986</v>
      </c>
      <c r="X166" t="s">
        <v>403</v>
      </c>
      <c r="Z166" t="s">
        <v>160</v>
      </c>
      <c r="AB166" t="s">
        <v>160</v>
      </c>
      <c r="AD166" t="s">
        <v>160</v>
      </c>
      <c r="AE166" t="s">
        <v>62</v>
      </c>
      <c r="AF166" t="s">
        <v>3148</v>
      </c>
      <c r="AG166" t="s">
        <v>82</v>
      </c>
      <c r="AH166" t="s">
        <v>1905</v>
      </c>
      <c r="AI166" t="s">
        <v>3149</v>
      </c>
      <c r="AJ166" t="s">
        <v>3150</v>
      </c>
      <c r="AK166" t="s">
        <v>3151</v>
      </c>
      <c r="AL166" t="s">
        <v>82</v>
      </c>
      <c r="AM166" t="s">
        <v>82</v>
      </c>
      <c r="AN166" t="s">
        <v>82</v>
      </c>
      <c r="AO166" s="1" t="s">
        <v>85</v>
      </c>
      <c r="AP166" s="1" t="s">
        <v>85</v>
      </c>
      <c r="AQ166" s="1" t="s">
        <v>85</v>
      </c>
      <c r="AR166" s="1" t="s">
        <v>85</v>
      </c>
      <c r="AS166" s="1" t="s">
        <v>86</v>
      </c>
      <c r="AT166" s="1" t="s">
        <v>86</v>
      </c>
      <c r="AU166" s="1" t="s">
        <v>86</v>
      </c>
      <c r="AV166" t="s">
        <v>88</v>
      </c>
      <c r="AW166" t="s">
        <v>285</v>
      </c>
      <c r="AY166" s="1" t="s">
        <v>82</v>
      </c>
      <c r="AZ166" t="s">
        <v>3152</v>
      </c>
      <c r="BA166" t="s">
        <v>91</v>
      </c>
      <c r="BB166" t="s">
        <v>91</v>
      </c>
      <c r="BD166" t="s">
        <v>82</v>
      </c>
      <c r="BE166" t="s">
        <v>92</v>
      </c>
      <c r="BF166" t="s">
        <v>6257</v>
      </c>
      <c r="BH166" t="s">
        <v>332</v>
      </c>
      <c r="BI166" s="2">
        <v>102</v>
      </c>
      <c r="BK166" s="7" t="s">
        <v>6082</v>
      </c>
    </row>
    <row r="167" spans="1:65" hidden="1" x14ac:dyDescent="0.25">
      <c r="A167" t="s">
        <v>119</v>
      </c>
      <c r="B167" t="s">
        <v>2811</v>
      </c>
      <c r="C167" t="s">
        <v>2799</v>
      </c>
      <c r="D167" t="s">
        <v>2800</v>
      </c>
      <c r="E167" s="3">
        <v>42219</v>
      </c>
      <c r="F167" t="s">
        <v>576</v>
      </c>
      <c r="G167" t="s">
        <v>62</v>
      </c>
      <c r="H167" t="s">
        <v>2801</v>
      </c>
      <c r="I167" t="s">
        <v>2802</v>
      </c>
      <c r="K167" t="s">
        <v>66</v>
      </c>
      <c r="L167" t="s">
        <v>570</v>
      </c>
      <c r="M167" t="s">
        <v>2264</v>
      </c>
      <c r="N167" t="s">
        <v>2803</v>
      </c>
      <c r="O167" s="1" t="s">
        <v>467</v>
      </c>
      <c r="P167" s="1" t="s">
        <v>2804</v>
      </c>
      <c r="Q167" t="s">
        <v>70</v>
      </c>
      <c r="R167" s="2">
        <v>103</v>
      </c>
      <c r="S167" t="s">
        <v>2805</v>
      </c>
      <c r="U167" t="s">
        <v>332</v>
      </c>
      <c r="W167" t="s">
        <v>5986</v>
      </c>
      <c r="X167" t="s">
        <v>85</v>
      </c>
      <c r="Z167" t="s">
        <v>160</v>
      </c>
      <c r="AB167" t="s">
        <v>160</v>
      </c>
      <c r="AD167" t="s">
        <v>160</v>
      </c>
      <c r="AE167" t="s">
        <v>62</v>
      </c>
      <c r="AF167" t="s">
        <v>2806</v>
      </c>
      <c r="AG167" t="s">
        <v>82</v>
      </c>
      <c r="AH167" t="s">
        <v>82</v>
      </c>
      <c r="AI167" t="s">
        <v>2807</v>
      </c>
      <c r="AJ167" t="s">
        <v>2808</v>
      </c>
      <c r="AK167" t="s">
        <v>2809</v>
      </c>
      <c r="AL167" t="s">
        <v>82</v>
      </c>
      <c r="AM167" t="s">
        <v>82</v>
      </c>
      <c r="AN167" t="s">
        <v>82</v>
      </c>
      <c r="AO167" s="1" t="s">
        <v>85</v>
      </c>
      <c r="AP167" s="1" t="s">
        <v>85</v>
      </c>
      <c r="AQ167" s="1" t="s">
        <v>85</v>
      </c>
      <c r="AR167" s="1" t="s">
        <v>85</v>
      </c>
      <c r="AS167" s="1" t="s">
        <v>86</v>
      </c>
      <c r="AT167" s="1" t="s">
        <v>86</v>
      </c>
      <c r="AU167" s="1" t="s">
        <v>86</v>
      </c>
      <c r="AV167" t="s">
        <v>88</v>
      </c>
      <c r="AW167" t="s">
        <v>285</v>
      </c>
      <c r="AY167" s="1" t="s">
        <v>82</v>
      </c>
      <c r="AZ167" t="s">
        <v>2810</v>
      </c>
      <c r="BA167" t="s">
        <v>91</v>
      </c>
      <c r="BB167" t="s">
        <v>91</v>
      </c>
      <c r="BD167" t="s">
        <v>82</v>
      </c>
      <c r="BE167" t="s">
        <v>92</v>
      </c>
      <c r="BF167" t="s">
        <v>6257</v>
      </c>
      <c r="BH167" t="s">
        <v>332</v>
      </c>
      <c r="BI167" s="2">
        <v>103</v>
      </c>
      <c r="BK167" s="7" t="s">
        <v>6082</v>
      </c>
    </row>
    <row r="168" spans="1:65" hidden="1" x14ac:dyDescent="0.25">
      <c r="A168" t="s">
        <v>57</v>
      </c>
      <c r="B168" t="s">
        <v>3826</v>
      </c>
      <c r="C168" t="s">
        <v>3811</v>
      </c>
      <c r="D168" t="s">
        <v>3812</v>
      </c>
      <c r="E168" s="3">
        <v>42219</v>
      </c>
      <c r="F168" t="s">
        <v>3813</v>
      </c>
      <c r="G168" t="s">
        <v>62</v>
      </c>
      <c r="H168" t="s">
        <v>3814</v>
      </c>
      <c r="I168" t="s">
        <v>3815</v>
      </c>
      <c r="K168" t="s">
        <v>66</v>
      </c>
      <c r="L168" t="s">
        <v>352</v>
      </c>
      <c r="M168" t="s">
        <v>2188</v>
      </c>
      <c r="N168" t="s">
        <v>3816</v>
      </c>
      <c r="O168" s="1" t="s">
        <v>492</v>
      </c>
      <c r="P168" s="1" t="s">
        <v>3817</v>
      </c>
      <c r="Q168" t="s">
        <v>70</v>
      </c>
      <c r="R168" s="2">
        <v>104</v>
      </c>
      <c r="S168" t="s">
        <v>3818</v>
      </c>
      <c r="U168" t="s">
        <v>332</v>
      </c>
      <c r="W168" t="s">
        <v>5986</v>
      </c>
      <c r="X168" t="s">
        <v>596</v>
      </c>
      <c r="Y168" s="1" t="s">
        <v>1337</v>
      </c>
      <c r="Z168" t="s">
        <v>3819</v>
      </c>
      <c r="AA168" s="1" t="s">
        <v>273</v>
      </c>
      <c r="AB168" t="s">
        <v>3820</v>
      </c>
      <c r="AC168" s="1" t="s">
        <v>300</v>
      </c>
      <c r="AD168" t="s">
        <v>599</v>
      </c>
      <c r="AE168" t="s">
        <v>62</v>
      </c>
      <c r="AF168" t="s">
        <v>3821</v>
      </c>
      <c r="AG168" t="s">
        <v>81</v>
      </c>
      <c r="AH168" t="s">
        <v>82</v>
      </c>
      <c r="AI168" t="s">
        <v>3822</v>
      </c>
      <c r="AJ168" t="s">
        <v>3823</v>
      </c>
      <c r="AK168" t="s">
        <v>82</v>
      </c>
      <c r="AL168" t="s">
        <v>82</v>
      </c>
      <c r="AM168" t="s">
        <v>82</v>
      </c>
      <c r="AN168" t="s">
        <v>82</v>
      </c>
      <c r="AO168" s="1" t="s">
        <v>85</v>
      </c>
      <c r="AP168" s="1" t="s">
        <v>85</v>
      </c>
      <c r="AQ168" s="1" t="s">
        <v>85</v>
      </c>
      <c r="AR168" s="1" t="s">
        <v>85</v>
      </c>
      <c r="AS168" s="1" t="s">
        <v>86</v>
      </c>
      <c r="AT168" s="1" t="s">
        <v>86</v>
      </c>
      <c r="AU168" s="1" t="s">
        <v>86</v>
      </c>
      <c r="AV168" t="s">
        <v>88</v>
      </c>
      <c r="AW168" t="s">
        <v>285</v>
      </c>
      <c r="AY168" s="1" t="s">
        <v>82</v>
      </c>
      <c r="AZ168" t="s">
        <v>3824</v>
      </c>
      <c r="BA168" t="s">
        <v>3825</v>
      </c>
      <c r="BB168" t="s">
        <v>3824</v>
      </c>
      <c r="BD168" t="s">
        <v>82</v>
      </c>
      <c r="BE168" t="s">
        <v>92</v>
      </c>
      <c r="BF168" t="s">
        <v>6257</v>
      </c>
      <c r="BH168" t="s">
        <v>332</v>
      </c>
      <c r="BI168" s="2">
        <v>104</v>
      </c>
      <c r="BK168" s="7" t="s">
        <v>6082</v>
      </c>
    </row>
    <row r="169" spans="1:65" hidden="1" x14ac:dyDescent="0.25">
      <c r="A169" t="s">
        <v>57</v>
      </c>
      <c r="B169" t="s">
        <v>4736</v>
      </c>
      <c r="C169" t="s">
        <v>4723</v>
      </c>
      <c r="D169" t="s">
        <v>4724</v>
      </c>
      <c r="E169" s="3">
        <v>42219</v>
      </c>
      <c r="F169" t="s">
        <v>1613</v>
      </c>
      <c r="G169" t="s">
        <v>62</v>
      </c>
      <c r="H169" t="s">
        <v>4725</v>
      </c>
      <c r="I169" t="s">
        <v>4726</v>
      </c>
      <c r="K169" t="s">
        <v>66</v>
      </c>
      <c r="L169" t="s">
        <v>499</v>
      </c>
      <c r="M169" t="s">
        <v>500</v>
      </c>
      <c r="O169" s="1" t="s">
        <v>1017</v>
      </c>
      <c r="P169" s="1" t="s">
        <v>4727</v>
      </c>
      <c r="Q169" t="s">
        <v>70</v>
      </c>
      <c r="R169" s="2">
        <v>105</v>
      </c>
      <c r="S169" t="s">
        <v>4728</v>
      </c>
      <c r="U169" t="s">
        <v>332</v>
      </c>
      <c r="W169" t="s">
        <v>5986</v>
      </c>
      <c r="X169" t="s">
        <v>73</v>
      </c>
      <c r="Y169" s="1" t="s">
        <v>235</v>
      </c>
      <c r="Z169" t="s">
        <v>4729</v>
      </c>
      <c r="AA169" s="1" t="s">
        <v>1004</v>
      </c>
      <c r="AB169" t="s">
        <v>4730</v>
      </c>
      <c r="AC169" s="1" t="s">
        <v>4644</v>
      </c>
      <c r="AD169" t="s">
        <v>4731</v>
      </c>
      <c r="AE169" t="s">
        <v>62</v>
      </c>
      <c r="AF169" t="s">
        <v>4732</v>
      </c>
      <c r="AG169" t="s">
        <v>461</v>
      </c>
      <c r="AH169" t="s">
        <v>82</v>
      </c>
      <c r="AI169" t="s">
        <v>4733</v>
      </c>
      <c r="AJ169" t="s">
        <v>4734</v>
      </c>
      <c r="AK169" t="s">
        <v>82</v>
      </c>
      <c r="AL169" t="s">
        <v>82</v>
      </c>
      <c r="AM169" t="s">
        <v>82</v>
      </c>
      <c r="AN169" t="s">
        <v>82</v>
      </c>
      <c r="AO169" s="1" t="s">
        <v>85</v>
      </c>
      <c r="AP169" s="1" t="s">
        <v>85</v>
      </c>
      <c r="AQ169" s="1" t="s">
        <v>85</v>
      </c>
      <c r="AR169" s="1" t="s">
        <v>85</v>
      </c>
      <c r="AS169" s="1" t="s">
        <v>86</v>
      </c>
      <c r="AT169" s="1" t="s">
        <v>86</v>
      </c>
      <c r="AU169" s="1" t="s">
        <v>86</v>
      </c>
      <c r="AV169" t="s">
        <v>88</v>
      </c>
      <c r="AW169" t="s">
        <v>285</v>
      </c>
      <c r="AX169" s="1" t="s">
        <v>1785</v>
      </c>
      <c r="AY169" s="1" t="s">
        <v>403</v>
      </c>
      <c r="AZ169" t="s">
        <v>4735</v>
      </c>
      <c r="BA169" t="s">
        <v>91</v>
      </c>
      <c r="BB169" t="s">
        <v>91</v>
      </c>
      <c r="BD169" t="s">
        <v>82</v>
      </c>
      <c r="BE169" t="s">
        <v>92</v>
      </c>
      <c r="BF169" t="s">
        <v>6257</v>
      </c>
      <c r="BH169" t="s">
        <v>332</v>
      </c>
      <c r="BI169" s="2">
        <v>105</v>
      </c>
      <c r="BK169" s="7" t="s">
        <v>6082</v>
      </c>
    </row>
    <row r="170" spans="1:65" hidden="1" x14ac:dyDescent="0.25">
      <c r="A170" t="s">
        <v>57</v>
      </c>
      <c r="B170" t="s">
        <v>2921</v>
      </c>
      <c r="C170" t="s">
        <v>2922</v>
      </c>
      <c r="D170" t="s">
        <v>2923</v>
      </c>
      <c r="E170" s="3">
        <v>42219</v>
      </c>
      <c r="F170" t="s">
        <v>76</v>
      </c>
      <c r="G170" t="s">
        <v>62</v>
      </c>
      <c r="H170" t="s">
        <v>2924</v>
      </c>
      <c r="I170" t="s">
        <v>2925</v>
      </c>
      <c r="K170" t="s">
        <v>66</v>
      </c>
      <c r="L170" t="s">
        <v>352</v>
      </c>
      <c r="M170" t="s">
        <v>2926</v>
      </c>
      <c r="O170" s="1" t="s">
        <v>2927</v>
      </c>
      <c r="P170" s="1" t="s">
        <v>2928</v>
      </c>
      <c r="Q170" t="s">
        <v>70</v>
      </c>
      <c r="R170" s="2">
        <v>106</v>
      </c>
      <c r="S170" t="s">
        <v>2929</v>
      </c>
      <c r="T170" t="s">
        <v>2930</v>
      </c>
      <c r="U170" t="s">
        <v>332</v>
      </c>
      <c r="W170" t="s">
        <v>5986</v>
      </c>
      <c r="X170" t="s">
        <v>376</v>
      </c>
      <c r="Y170" s="1" t="s">
        <v>455</v>
      </c>
      <c r="Z170" t="s">
        <v>2931</v>
      </c>
      <c r="AB170" t="s">
        <v>160</v>
      </c>
      <c r="AD170" t="s">
        <v>160</v>
      </c>
      <c r="AE170" t="s">
        <v>62</v>
      </c>
      <c r="AF170" t="s">
        <v>2932</v>
      </c>
      <c r="AG170" t="s">
        <v>2933</v>
      </c>
      <c r="AH170" t="s">
        <v>82</v>
      </c>
      <c r="AI170" t="s">
        <v>2934</v>
      </c>
      <c r="AJ170" t="s">
        <v>2935</v>
      </c>
      <c r="AK170" t="s">
        <v>82</v>
      </c>
      <c r="AL170" t="s">
        <v>82</v>
      </c>
      <c r="AM170" t="s">
        <v>82</v>
      </c>
      <c r="AN170" t="s">
        <v>82</v>
      </c>
      <c r="AO170" s="1" t="s">
        <v>82</v>
      </c>
      <c r="AP170" s="1" t="s">
        <v>82</v>
      </c>
      <c r="AQ170" s="1" t="s">
        <v>82</v>
      </c>
      <c r="AR170" s="1" t="s">
        <v>85</v>
      </c>
      <c r="AS170" s="1" t="s">
        <v>117</v>
      </c>
      <c r="AT170" s="1" t="s">
        <v>87</v>
      </c>
      <c r="AU170" s="1" t="s">
        <v>86</v>
      </c>
      <c r="AV170" t="s">
        <v>88</v>
      </c>
      <c r="AW170" t="s">
        <v>285</v>
      </c>
      <c r="AY170" s="1" t="s">
        <v>82</v>
      </c>
      <c r="AZ170" t="s">
        <v>2936</v>
      </c>
      <c r="BA170" t="s">
        <v>91</v>
      </c>
      <c r="BB170" t="s">
        <v>91</v>
      </c>
      <c r="BD170" t="s">
        <v>82</v>
      </c>
      <c r="BE170" t="s">
        <v>92</v>
      </c>
      <c r="BF170" t="s">
        <v>6257</v>
      </c>
      <c r="BH170" t="s">
        <v>332</v>
      </c>
      <c r="BI170" s="2">
        <v>106</v>
      </c>
      <c r="BJ170" s="3">
        <v>42231</v>
      </c>
      <c r="BK170" s="7" t="s">
        <v>6081</v>
      </c>
      <c r="BM170">
        <v>33</v>
      </c>
    </row>
    <row r="171" spans="1:65" hidden="1" x14ac:dyDescent="0.25">
      <c r="A171" t="s">
        <v>57</v>
      </c>
      <c r="B171" t="s">
        <v>344</v>
      </c>
      <c r="C171" t="s">
        <v>322</v>
      </c>
      <c r="D171" t="s">
        <v>323</v>
      </c>
      <c r="E171" s="3">
        <v>42219</v>
      </c>
      <c r="F171" t="s">
        <v>324</v>
      </c>
      <c r="G171" t="s">
        <v>62</v>
      </c>
      <c r="H171" t="s">
        <v>325</v>
      </c>
      <c r="I171" t="s">
        <v>326</v>
      </c>
      <c r="K171" t="s">
        <v>66</v>
      </c>
      <c r="L171" t="s">
        <v>327</v>
      </c>
      <c r="M171" t="s">
        <v>328</v>
      </c>
      <c r="O171" s="1" t="s">
        <v>329</v>
      </c>
      <c r="P171" s="1" t="s">
        <v>330</v>
      </c>
      <c r="Q171" t="s">
        <v>70</v>
      </c>
      <c r="R171" s="2">
        <v>107</v>
      </c>
      <c r="S171" t="s">
        <v>331</v>
      </c>
      <c r="U171" t="s">
        <v>332</v>
      </c>
      <c r="W171" t="s">
        <v>5986</v>
      </c>
      <c r="X171" t="s">
        <v>104</v>
      </c>
      <c r="Y171" s="1" t="s">
        <v>333</v>
      </c>
      <c r="Z171" t="s">
        <v>334</v>
      </c>
      <c r="AA171" s="1" t="s">
        <v>271</v>
      </c>
      <c r="AB171" t="s">
        <v>335</v>
      </c>
      <c r="AC171" s="1" t="s">
        <v>336</v>
      </c>
      <c r="AD171" t="s">
        <v>337</v>
      </c>
      <c r="AE171" t="s">
        <v>62</v>
      </c>
      <c r="AF171" t="s">
        <v>338</v>
      </c>
      <c r="AG171" t="s">
        <v>81</v>
      </c>
      <c r="AH171" t="s">
        <v>82</v>
      </c>
      <c r="AI171" t="s">
        <v>339</v>
      </c>
      <c r="AJ171" t="s">
        <v>82</v>
      </c>
      <c r="AK171" t="s">
        <v>82</v>
      </c>
      <c r="AL171" t="s">
        <v>340</v>
      </c>
      <c r="AM171" t="s">
        <v>82</v>
      </c>
      <c r="AN171" t="s">
        <v>82</v>
      </c>
      <c r="AO171" s="1" t="s">
        <v>85</v>
      </c>
      <c r="AP171" s="1" t="s">
        <v>85</v>
      </c>
      <c r="AQ171" s="1" t="s">
        <v>85</v>
      </c>
      <c r="AR171" s="1" t="s">
        <v>85</v>
      </c>
      <c r="AS171" s="1" t="s">
        <v>86</v>
      </c>
      <c r="AT171" s="1" t="s">
        <v>86</v>
      </c>
      <c r="AU171" s="1" t="s">
        <v>86</v>
      </c>
      <c r="AV171" t="s">
        <v>88</v>
      </c>
      <c r="AW171" t="s">
        <v>285</v>
      </c>
      <c r="AX171" s="1" t="s">
        <v>341</v>
      </c>
      <c r="AY171" s="1" t="s">
        <v>85</v>
      </c>
      <c r="AZ171" t="s">
        <v>342</v>
      </c>
      <c r="BA171" t="s">
        <v>91</v>
      </c>
      <c r="BB171" t="s">
        <v>91</v>
      </c>
      <c r="BD171" t="s">
        <v>82</v>
      </c>
      <c r="BE171" t="s">
        <v>92</v>
      </c>
      <c r="BF171" t="s">
        <v>6257</v>
      </c>
      <c r="BH171" t="s">
        <v>332</v>
      </c>
      <c r="BI171" s="2">
        <v>107</v>
      </c>
      <c r="BK171" s="7" t="s">
        <v>6082</v>
      </c>
    </row>
    <row r="172" spans="1:65" hidden="1" x14ac:dyDescent="0.25">
      <c r="A172" t="s">
        <v>368</v>
      </c>
      <c r="B172" t="s">
        <v>3417</v>
      </c>
      <c r="C172" t="s">
        <v>3418</v>
      </c>
      <c r="D172" t="s">
        <v>3419</v>
      </c>
      <c r="E172" s="3">
        <v>42219</v>
      </c>
      <c r="F172" t="s">
        <v>3228</v>
      </c>
      <c r="G172" t="s">
        <v>62</v>
      </c>
      <c r="H172" t="s">
        <v>3420</v>
      </c>
      <c r="I172" t="s">
        <v>3421</v>
      </c>
      <c r="K172" t="s">
        <v>66</v>
      </c>
      <c r="L172" t="s">
        <v>67</v>
      </c>
      <c r="M172" t="s">
        <v>1284</v>
      </c>
      <c r="O172" s="1" t="s">
        <v>512</v>
      </c>
      <c r="P172" s="1" t="s">
        <v>6036</v>
      </c>
      <c r="Q172" t="s">
        <v>70</v>
      </c>
      <c r="R172" s="2">
        <v>12</v>
      </c>
      <c r="S172" t="s">
        <v>3422</v>
      </c>
      <c r="U172" t="s">
        <v>72</v>
      </c>
      <c r="W172" t="s">
        <v>5986</v>
      </c>
      <c r="X172" t="s">
        <v>1335</v>
      </c>
      <c r="Y172" s="1" t="s">
        <v>597</v>
      </c>
      <c r="Z172" t="s">
        <v>3423</v>
      </c>
      <c r="AA172" s="1" t="s">
        <v>253</v>
      </c>
      <c r="AB172" t="s">
        <v>1174</v>
      </c>
      <c r="AC172" s="1" t="s">
        <v>910</v>
      </c>
      <c r="AD172" t="s">
        <v>3424</v>
      </c>
      <c r="AE172" t="s">
        <v>62</v>
      </c>
      <c r="AF172" t="s">
        <v>3425</v>
      </c>
      <c r="AG172" t="s">
        <v>82</v>
      </c>
      <c r="AH172" t="s">
        <v>82</v>
      </c>
      <c r="AI172" t="s">
        <v>3426</v>
      </c>
      <c r="AJ172" t="s">
        <v>3427</v>
      </c>
      <c r="AK172" t="s">
        <v>82</v>
      </c>
      <c r="AL172" t="s">
        <v>3428</v>
      </c>
      <c r="AM172" t="s">
        <v>82</v>
      </c>
      <c r="AN172" t="s">
        <v>82</v>
      </c>
      <c r="AO172" s="1" t="s">
        <v>85</v>
      </c>
      <c r="AP172" s="1" t="s">
        <v>85</v>
      </c>
      <c r="AQ172" s="1" t="s">
        <v>85</v>
      </c>
      <c r="AR172" s="1" t="s">
        <v>82</v>
      </c>
      <c r="AS172" s="1" t="s">
        <v>86</v>
      </c>
      <c r="AT172" s="1" t="s">
        <v>86</v>
      </c>
      <c r="AU172" s="1" t="s">
        <v>87</v>
      </c>
      <c r="AV172" t="s">
        <v>88</v>
      </c>
      <c r="AW172" t="s">
        <v>89</v>
      </c>
      <c r="AX172" s="1" t="s">
        <v>604</v>
      </c>
      <c r="AY172" s="1" t="s">
        <v>596</v>
      </c>
      <c r="AZ172" t="s">
        <v>3429</v>
      </c>
      <c r="BA172" t="s">
        <v>91</v>
      </c>
      <c r="BB172" t="s">
        <v>91</v>
      </c>
      <c r="BC172" s="1" t="s">
        <v>143</v>
      </c>
      <c r="BD172" t="s">
        <v>82</v>
      </c>
      <c r="BE172" t="s">
        <v>92</v>
      </c>
      <c r="BF172" t="s">
        <v>6258</v>
      </c>
      <c r="BH172" t="s">
        <v>72</v>
      </c>
      <c r="BI172" s="2">
        <v>12</v>
      </c>
      <c r="BJ172" s="3">
        <v>42232</v>
      </c>
      <c r="BK172" s="7" t="s">
        <v>6081</v>
      </c>
      <c r="BM172">
        <v>33</v>
      </c>
    </row>
    <row r="173" spans="1:65" x14ac:dyDescent="0.25">
      <c r="A173" t="s">
        <v>368</v>
      </c>
      <c r="B173" t="s">
        <v>2076</v>
      </c>
      <c r="C173" t="s">
        <v>2077</v>
      </c>
      <c r="D173" t="s">
        <v>2078</v>
      </c>
      <c r="E173" s="3">
        <v>42219</v>
      </c>
      <c r="F173" t="s">
        <v>2079</v>
      </c>
      <c r="G173" t="s">
        <v>62</v>
      </c>
      <c r="H173" t="s">
        <v>2080</v>
      </c>
      <c r="I173" t="s">
        <v>2081</v>
      </c>
      <c r="K173" t="s">
        <v>66</v>
      </c>
      <c r="L173" t="s">
        <v>67</v>
      </c>
      <c r="M173" t="s">
        <v>1858</v>
      </c>
      <c r="O173" s="1" t="s">
        <v>343</v>
      </c>
      <c r="P173" s="1" t="s">
        <v>2082</v>
      </c>
      <c r="Q173" t="s">
        <v>70</v>
      </c>
      <c r="R173" s="2">
        <v>13</v>
      </c>
      <c r="S173" t="s">
        <v>2083</v>
      </c>
      <c r="U173" t="s">
        <v>72</v>
      </c>
      <c r="W173" t="s">
        <v>5986</v>
      </c>
      <c r="X173" t="s">
        <v>478</v>
      </c>
      <c r="Y173" s="1" t="s">
        <v>253</v>
      </c>
      <c r="Z173" t="s">
        <v>2084</v>
      </c>
      <c r="AA173" s="1" t="s">
        <v>108</v>
      </c>
      <c r="AB173" t="s">
        <v>181</v>
      </c>
      <c r="AC173" s="1" t="s">
        <v>237</v>
      </c>
      <c r="AD173" t="s">
        <v>2085</v>
      </c>
      <c r="AE173" t="s">
        <v>62</v>
      </c>
      <c r="AF173" t="s">
        <v>2086</v>
      </c>
      <c r="AG173" t="s">
        <v>81</v>
      </c>
      <c r="AH173" t="s">
        <v>82</v>
      </c>
      <c r="AI173" t="s">
        <v>2087</v>
      </c>
      <c r="AJ173" t="s">
        <v>2088</v>
      </c>
      <c r="AK173" t="s">
        <v>82</v>
      </c>
      <c r="AL173" t="s">
        <v>82</v>
      </c>
      <c r="AM173" t="s">
        <v>82</v>
      </c>
      <c r="AN173" t="s">
        <v>82</v>
      </c>
      <c r="AO173" s="1" t="s">
        <v>85</v>
      </c>
      <c r="AP173" s="1" t="s">
        <v>82</v>
      </c>
      <c r="AQ173" s="1" t="s">
        <v>85</v>
      </c>
      <c r="AR173" s="1" t="s">
        <v>85</v>
      </c>
      <c r="AS173" s="1" t="s">
        <v>86</v>
      </c>
      <c r="AT173" s="1" t="s">
        <v>86</v>
      </c>
      <c r="AU173" s="1" t="s">
        <v>86</v>
      </c>
      <c r="AV173" t="s">
        <v>88</v>
      </c>
      <c r="AW173" t="s">
        <v>89</v>
      </c>
      <c r="AY173" s="1" t="s">
        <v>82</v>
      </c>
      <c r="AZ173" t="s">
        <v>2089</v>
      </c>
      <c r="BA173" t="s">
        <v>91</v>
      </c>
      <c r="BB173" t="s">
        <v>91</v>
      </c>
      <c r="BD173" t="s">
        <v>82</v>
      </c>
      <c r="BE173" t="s">
        <v>92</v>
      </c>
      <c r="BF173" t="s">
        <v>6258</v>
      </c>
      <c r="BH173" t="s">
        <v>72</v>
      </c>
      <c r="BI173" s="2">
        <v>13</v>
      </c>
      <c r="BJ173" s="3">
        <v>42233</v>
      </c>
      <c r="BK173" s="7" t="s">
        <v>6081</v>
      </c>
      <c r="BM173">
        <v>34</v>
      </c>
    </row>
    <row r="174" spans="1:65" hidden="1" x14ac:dyDescent="0.25">
      <c r="A174" t="s">
        <v>368</v>
      </c>
      <c r="B174" t="s">
        <v>1297</v>
      </c>
      <c r="C174" t="s">
        <v>1298</v>
      </c>
      <c r="D174" t="s">
        <v>1299</v>
      </c>
      <c r="E174" s="3">
        <v>42219</v>
      </c>
      <c r="F174" t="s">
        <v>1300</v>
      </c>
      <c r="G174" t="s">
        <v>62</v>
      </c>
      <c r="H174" t="s">
        <v>247</v>
      </c>
      <c r="I174" t="s">
        <v>1301</v>
      </c>
      <c r="K174" t="s">
        <v>66</v>
      </c>
      <c r="L174" t="s">
        <v>67</v>
      </c>
      <c r="M174" t="s">
        <v>904</v>
      </c>
      <c r="O174" s="1" t="s">
        <v>1302</v>
      </c>
      <c r="P174" s="1" t="s">
        <v>6001</v>
      </c>
      <c r="Q174" t="s">
        <v>70</v>
      </c>
      <c r="R174" s="2">
        <v>14</v>
      </c>
      <c r="S174" t="s">
        <v>1303</v>
      </c>
      <c r="U174" t="s">
        <v>72</v>
      </c>
      <c r="W174" t="s">
        <v>5986</v>
      </c>
      <c r="X174" t="s">
        <v>89</v>
      </c>
      <c r="Y174" s="1" t="s">
        <v>246</v>
      </c>
      <c r="Z174" t="s">
        <v>1304</v>
      </c>
      <c r="AA174" s="1" t="s">
        <v>132</v>
      </c>
      <c r="AB174" t="s">
        <v>525</v>
      </c>
      <c r="AC174" s="1" t="s">
        <v>1305</v>
      </c>
      <c r="AD174" t="s">
        <v>1306</v>
      </c>
      <c r="AE174" t="s">
        <v>62</v>
      </c>
      <c r="AF174" t="s">
        <v>1307</v>
      </c>
      <c r="AG174" t="s">
        <v>82</v>
      </c>
      <c r="AH174" t="s">
        <v>82</v>
      </c>
      <c r="AI174" t="s">
        <v>1308</v>
      </c>
      <c r="AJ174" t="s">
        <v>1309</v>
      </c>
      <c r="AK174" t="s">
        <v>1310</v>
      </c>
      <c r="AL174" t="s">
        <v>82</v>
      </c>
      <c r="AM174" t="s">
        <v>82</v>
      </c>
      <c r="AN174" t="s">
        <v>82</v>
      </c>
      <c r="AO174" s="1" t="s">
        <v>85</v>
      </c>
      <c r="AP174" s="1" t="s">
        <v>85</v>
      </c>
      <c r="AQ174" s="1" t="s">
        <v>85</v>
      </c>
      <c r="AR174" s="1" t="s">
        <v>82</v>
      </c>
      <c r="AS174" s="1" t="s">
        <v>86</v>
      </c>
      <c r="AT174" s="1" t="s">
        <v>86</v>
      </c>
      <c r="AU174" s="1" t="s">
        <v>87</v>
      </c>
      <c r="AV174" t="s">
        <v>88</v>
      </c>
      <c r="AW174" t="s">
        <v>89</v>
      </c>
      <c r="AX174" s="1" t="s">
        <v>1311</v>
      </c>
      <c r="AY174" s="1" t="s">
        <v>465</v>
      </c>
      <c r="AZ174" t="s">
        <v>91</v>
      </c>
      <c r="BA174" t="s">
        <v>91</v>
      </c>
      <c r="BB174" t="s">
        <v>1312</v>
      </c>
      <c r="BC174" s="1" t="s">
        <v>143</v>
      </c>
      <c r="BD174" t="s">
        <v>82</v>
      </c>
      <c r="BE174" t="s">
        <v>92</v>
      </c>
      <c r="BF174" t="s">
        <v>6258</v>
      </c>
      <c r="BH174" t="s">
        <v>72</v>
      </c>
      <c r="BI174" s="2">
        <v>14</v>
      </c>
      <c r="BJ174" s="3">
        <v>42232</v>
      </c>
      <c r="BK174" s="7" t="s">
        <v>6081</v>
      </c>
      <c r="BM174">
        <v>33</v>
      </c>
    </row>
    <row r="175" spans="1:65" x14ac:dyDescent="0.25">
      <c r="A175" t="s">
        <v>368</v>
      </c>
      <c r="B175" t="s">
        <v>3109</v>
      </c>
      <c r="C175" t="s">
        <v>3110</v>
      </c>
      <c r="D175" t="s">
        <v>3111</v>
      </c>
      <c r="E175" s="3">
        <v>42219</v>
      </c>
      <c r="F175" t="s">
        <v>1970</v>
      </c>
      <c r="G175" t="s">
        <v>62</v>
      </c>
      <c r="H175" t="s">
        <v>3112</v>
      </c>
      <c r="I175" t="s">
        <v>3113</v>
      </c>
      <c r="K175" t="s">
        <v>66</v>
      </c>
      <c r="L175" t="s">
        <v>67</v>
      </c>
      <c r="M175" t="s">
        <v>2970</v>
      </c>
      <c r="O175" s="1" t="s">
        <v>467</v>
      </c>
      <c r="P175" s="1" t="s">
        <v>3114</v>
      </c>
      <c r="Q175" t="s">
        <v>70</v>
      </c>
      <c r="R175" s="2">
        <v>15</v>
      </c>
      <c r="S175" t="s">
        <v>3115</v>
      </c>
      <c r="U175" t="s">
        <v>72</v>
      </c>
      <c r="W175" t="s">
        <v>5986</v>
      </c>
      <c r="X175" t="s">
        <v>596</v>
      </c>
      <c r="Y175" s="1" t="s">
        <v>336</v>
      </c>
      <c r="Z175" t="s">
        <v>3116</v>
      </c>
      <c r="AA175" s="1" t="s">
        <v>662</v>
      </c>
      <c r="AB175" t="s">
        <v>3117</v>
      </c>
      <c r="AC175" s="1" t="s">
        <v>2315</v>
      </c>
      <c r="AD175" t="s">
        <v>3118</v>
      </c>
      <c r="AE175" t="s">
        <v>62</v>
      </c>
      <c r="AF175" t="s">
        <v>3119</v>
      </c>
      <c r="AG175" t="s">
        <v>81</v>
      </c>
      <c r="AH175" t="s">
        <v>82</v>
      </c>
      <c r="AI175" t="s">
        <v>3120</v>
      </c>
      <c r="AJ175" t="s">
        <v>3121</v>
      </c>
      <c r="AK175" t="s">
        <v>82</v>
      </c>
      <c r="AL175" t="s">
        <v>82</v>
      </c>
      <c r="AM175" t="s">
        <v>82</v>
      </c>
      <c r="AN175" t="s">
        <v>82</v>
      </c>
      <c r="AO175" s="1" t="s">
        <v>85</v>
      </c>
      <c r="AP175" s="1" t="s">
        <v>85</v>
      </c>
      <c r="AQ175" s="1" t="s">
        <v>85</v>
      </c>
      <c r="AR175" s="1" t="s">
        <v>82</v>
      </c>
      <c r="AS175" s="1" t="s">
        <v>86</v>
      </c>
      <c r="AT175" s="1" t="s">
        <v>86</v>
      </c>
      <c r="AU175" s="1" t="s">
        <v>87</v>
      </c>
      <c r="AV175" t="s">
        <v>88</v>
      </c>
      <c r="AW175" t="s">
        <v>89</v>
      </c>
      <c r="AY175" s="1" t="s">
        <v>82</v>
      </c>
      <c r="AZ175" t="s">
        <v>3122</v>
      </c>
      <c r="BA175" t="s">
        <v>91</v>
      </c>
      <c r="BB175" t="s">
        <v>91</v>
      </c>
      <c r="BD175" t="s">
        <v>82</v>
      </c>
      <c r="BE175" t="s">
        <v>92</v>
      </c>
      <c r="BF175" t="s">
        <v>6258</v>
      </c>
      <c r="BH175" t="s">
        <v>72</v>
      </c>
      <c r="BI175" s="2">
        <v>15</v>
      </c>
      <c r="BJ175" s="3">
        <v>42233</v>
      </c>
      <c r="BK175" s="7" t="s">
        <v>6081</v>
      </c>
      <c r="BM175">
        <v>34</v>
      </c>
    </row>
    <row r="176" spans="1:65" hidden="1" x14ac:dyDescent="0.25">
      <c r="A176" t="s">
        <v>368</v>
      </c>
      <c r="B176" t="s">
        <v>3575</v>
      </c>
      <c r="C176" t="s">
        <v>3576</v>
      </c>
      <c r="D176" t="s">
        <v>3577</v>
      </c>
      <c r="E176" s="3">
        <v>42219</v>
      </c>
      <c r="F176" t="s">
        <v>394</v>
      </c>
      <c r="G176" t="s">
        <v>62</v>
      </c>
      <c r="H176" t="s">
        <v>3578</v>
      </c>
      <c r="I176" t="s">
        <v>3579</v>
      </c>
      <c r="K176" t="s">
        <v>66</v>
      </c>
      <c r="L176" t="s">
        <v>67</v>
      </c>
      <c r="M176" t="s">
        <v>1425</v>
      </c>
      <c r="O176" s="1" t="s">
        <v>1017</v>
      </c>
      <c r="P176" s="1" t="s">
        <v>3580</v>
      </c>
      <c r="Q176" t="s">
        <v>70</v>
      </c>
      <c r="R176" s="2">
        <v>16</v>
      </c>
      <c r="S176" t="s">
        <v>3581</v>
      </c>
      <c r="U176" t="s">
        <v>72</v>
      </c>
      <c r="W176" t="s">
        <v>5986</v>
      </c>
      <c r="X176" t="s">
        <v>842</v>
      </c>
      <c r="Z176" t="s">
        <v>160</v>
      </c>
      <c r="AB176" t="s">
        <v>160</v>
      </c>
      <c r="AD176" t="s">
        <v>160</v>
      </c>
      <c r="AE176" t="s">
        <v>62</v>
      </c>
      <c r="AF176" t="s">
        <v>3582</v>
      </c>
      <c r="AG176" t="s">
        <v>82</v>
      </c>
      <c r="AH176" t="s">
        <v>82</v>
      </c>
      <c r="AI176" t="s">
        <v>3583</v>
      </c>
      <c r="AJ176" t="s">
        <v>3584</v>
      </c>
      <c r="AK176" t="s">
        <v>3585</v>
      </c>
      <c r="AL176" t="s">
        <v>82</v>
      </c>
      <c r="AM176" t="s">
        <v>82</v>
      </c>
      <c r="AN176" t="s">
        <v>82</v>
      </c>
      <c r="AO176" s="1" t="s">
        <v>85</v>
      </c>
      <c r="AP176" s="1" t="s">
        <v>85</v>
      </c>
      <c r="AQ176" s="1" t="s">
        <v>85</v>
      </c>
      <c r="AR176" s="1" t="s">
        <v>85</v>
      </c>
      <c r="AS176" s="1" t="s">
        <v>86</v>
      </c>
      <c r="AT176" s="1" t="s">
        <v>86</v>
      </c>
      <c r="AU176" s="1" t="s">
        <v>187</v>
      </c>
      <c r="AV176" t="s">
        <v>88</v>
      </c>
      <c r="AW176" t="s">
        <v>89</v>
      </c>
      <c r="AY176" s="1" t="s">
        <v>82</v>
      </c>
      <c r="AZ176" t="s">
        <v>3586</v>
      </c>
      <c r="BA176" t="s">
        <v>91</v>
      </c>
      <c r="BB176" t="s">
        <v>91</v>
      </c>
      <c r="BD176" t="s">
        <v>82</v>
      </c>
      <c r="BE176" t="s">
        <v>92</v>
      </c>
      <c r="BF176" t="s">
        <v>6258</v>
      </c>
      <c r="BH176" t="s">
        <v>72</v>
      </c>
      <c r="BI176" s="2">
        <v>16</v>
      </c>
      <c r="BJ176" s="3">
        <v>42232</v>
      </c>
      <c r="BK176" s="7" t="s">
        <v>6081</v>
      </c>
      <c r="BM176">
        <v>33</v>
      </c>
    </row>
    <row r="177" spans="1:65" hidden="1" x14ac:dyDescent="0.25">
      <c r="A177" t="s">
        <v>368</v>
      </c>
      <c r="B177" t="s">
        <v>1853</v>
      </c>
      <c r="C177" t="s">
        <v>1854</v>
      </c>
      <c r="D177" t="s">
        <v>1855</v>
      </c>
      <c r="E177" s="3">
        <v>42219</v>
      </c>
      <c r="F177" t="s">
        <v>679</v>
      </c>
      <c r="G177" t="s">
        <v>62</v>
      </c>
      <c r="H177" t="s">
        <v>1856</v>
      </c>
      <c r="I177" t="s">
        <v>1857</v>
      </c>
      <c r="K177" t="s">
        <v>66</v>
      </c>
      <c r="L177" t="s">
        <v>67</v>
      </c>
      <c r="M177" t="s">
        <v>1858</v>
      </c>
      <c r="O177" s="1" t="s">
        <v>926</v>
      </c>
      <c r="P177" s="1" t="s">
        <v>1859</v>
      </c>
      <c r="Q177" t="s">
        <v>70</v>
      </c>
      <c r="R177" s="2">
        <v>17</v>
      </c>
      <c r="S177" t="s">
        <v>1861</v>
      </c>
      <c r="U177" t="s">
        <v>72</v>
      </c>
      <c r="W177" t="s">
        <v>5986</v>
      </c>
      <c r="X177" t="s">
        <v>478</v>
      </c>
      <c r="Y177" s="1" t="s">
        <v>1862</v>
      </c>
      <c r="Z177" t="s">
        <v>1863</v>
      </c>
      <c r="AB177" t="s">
        <v>160</v>
      </c>
      <c r="AD177" t="s">
        <v>160</v>
      </c>
      <c r="AE177" t="s">
        <v>62</v>
      </c>
      <c r="AF177" t="s">
        <v>1864</v>
      </c>
      <c r="AG177" t="s">
        <v>81</v>
      </c>
      <c r="AH177" t="s">
        <v>82</v>
      </c>
      <c r="AI177" t="s">
        <v>1865</v>
      </c>
      <c r="AJ177" t="s">
        <v>1866</v>
      </c>
      <c r="AK177" t="s">
        <v>82</v>
      </c>
      <c r="AL177" t="s">
        <v>82</v>
      </c>
      <c r="AM177" t="s">
        <v>82</v>
      </c>
      <c r="AN177" t="s">
        <v>82</v>
      </c>
      <c r="AO177" s="1" t="s">
        <v>85</v>
      </c>
      <c r="AP177" s="1" t="s">
        <v>85</v>
      </c>
      <c r="AQ177" s="1" t="s">
        <v>85</v>
      </c>
      <c r="AR177" s="1" t="s">
        <v>82</v>
      </c>
      <c r="AS177" s="1" t="s">
        <v>86</v>
      </c>
      <c r="AT177" s="1" t="s">
        <v>86</v>
      </c>
      <c r="AU177" s="1" t="s">
        <v>87</v>
      </c>
      <c r="AV177" t="s">
        <v>88</v>
      </c>
      <c r="AW177" t="s">
        <v>89</v>
      </c>
      <c r="AY177" s="1" t="s">
        <v>82</v>
      </c>
      <c r="AZ177" t="s">
        <v>1867</v>
      </c>
      <c r="BA177" t="s">
        <v>91</v>
      </c>
      <c r="BB177" t="s">
        <v>91</v>
      </c>
      <c r="BD177" t="s">
        <v>82</v>
      </c>
      <c r="BE177" t="s">
        <v>92</v>
      </c>
      <c r="BF177" t="s">
        <v>6258</v>
      </c>
      <c r="BH177" t="s">
        <v>72</v>
      </c>
      <c r="BI177" s="2">
        <v>17</v>
      </c>
      <c r="BJ177" s="3">
        <v>42232</v>
      </c>
      <c r="BK177" s="7" t="s">
        <v>6081</v>
      </c>
      <c r="BM177">
        <v>33</v>
      </c>
    </row>
    <row r="178" spans="1:65" hidden="1" x14ac:dyDescent="0.25">
      <c r="A178" t="s">
        <v>306</v>
      </c>
      <c r="B178" t="s">
        <v>307</v>
      </c>
      <c r="C178" t="s">
        <v>308</v>
      </c>
      <c r="D178" t="s">
        <v>309</v>
      </c>
      <c r="E178" s="3">
        <v>42219</v>
      </c>
      <c r="F178" t="s">
        <v>310</v>
      </c>
      <c r="G178" t="s">
        <v>311</v>
      </c>
      <c r="H178" t="s">
        <v>247</v>
      </c>
      <c r="I178" t="s">
        <v>312</v>
      </c>
      <c r="J178" t="s">
        <v>313</v>
      </c>
      <c r="K178" t="s">
        <v>66</v>
      </c>
      <c r="L178" t="s">
        <v>67</v>
      </c>
      <c r="M178" t="s">
        <v>68</v>
      </c>
      <c r="N178" t="s">
        <v>314</v>
      </c>
      <c r="O178" s="1" t="s">
        <v>128</v>
      </c>
      <c r="P178" s="1" t="s">
        <v>315</v>
      </c>
      <c r="Q178" t="s">
        <v>70</v>
      </c>
      <c r="R178" s="2">
        <v>18</v>
      </c>
      <c r="S178" t="s">
        <v>317</v>
      </c>
      <c r="U178" t="s">
        <v>72</v>
      </c>
      <c r="W178" t="s">
        <v>5986</v>
      </c>
      <c r="X178" t="s">
        <v>318</v>
      </c>
      <c r="Z178" t="s">
        <v>160</v>
      </c>
      <c r="AB178" t="s">
        <v>160</v>
      </c>
      <c r="AD178" t="s">
        <v>160</v>
      </c>
      <c r="AE178" t="s">
        <v>311</v>
      </c>
      <c r="AF178" t="s">
        <v>82</v>
      </c>
      <c r="AG178" t="s">
        <v>82</v>
      </c>
      <c r="AH178" t="s">
        <v>82</v>
      </c>
      <c r="AI178" t="s">
        <v>82</v>
      </c>
      <c r="AJ178" t="s">
        <v>82</v>
      </c>
      <c r="AK178" t="s">
        <v>82</v>
      </c>
      <c r="AL178" t="s">
        <v>82</v>
      </c>
      <c r="AM178" t="s">
        <v>82</v>
      </c>
      <c r="AN178" t="s">
        <v>82</v>
      </c>
      <c r="AO178" s="1" t="s">
        <v>82</v>
      </c>
      <c r="AP178" s="1" t="s">
        <v>82</v>
      </c>
      <c r="AQ178" s="1" t="s">
        <v>82</v>
      </c>
      <c r="AR178" s="1" t="s">
        <v>82</v>
      </c>
      <c r="AS178" s="1" t="s">
        <v>117</v>
      </c>
      <c r="AT178" s="1" t="s">
        <v>86</v>
      </c>
      <c r="AU178" s="1" t="s">
        <v>87</v>
      </c>
      <c r="AV178" t="s">
        <v>88</v>
      </c>
      <c r="AW178" t="s">
        <v>89</v>
      </c>
      <c r="AZ178" t="s">
        <v>91</v>
      </c>
      <c r="BA178" t="s">
        <v>319</v>
      </c>
      <c r="BB178" t="s">
        <v>91</v>
      </c>
      <c r="BD178" t="s">
        <v>82</v>
      </c>
      <c r="BE178" t="s">
        <v>92</v>
      </c>
      <c r="BF178" t="s">
        <v>6258</v>
      </c>
      <c r="BH178" t="s">
        <v>72</v>
      </c>
      <c r="BI178" s="2">
        <v>18</v>
      </c>
      <c r="BJ178" s="3">
        <v>42226</v>
      </c>
      <c r="BK178" s="7" t="s">
        <v>6083</v>
      </c>
      <c r="BM178">
        <v>33</v>
      </c>
    </row>
    <row r="179" spans="1:65" x14ac:dyDescent="0.25">
      <c r="A179" t="s">
        <v>306</v>
      </c>
      <c r="B179" t="s">
        <v>3430</v>
      </c>
      <c r="C179" t="s">
        <v>3431</v>
      </c>
      <c r="D179" t="s">
        <v>3432</v>
      </c>
      <c r="E179" s="3">
        <v>42219</v>
      </c>
      <c r="F179" t="s">
        <v>866</v>
      </c>
      <c r="G179" t="s">
        <v>62</v>
      </c>
      <c r="H179" t="s">
        <v>3433</v>
      </c>
      <c r="I179" t="s">
        <v>3434</v>
      </c>
      <c r="K179" t="s">
        <v>66</v>
      </c>
      <c r="L179" t="s">
        <v>67</v>
      </c>
      <c r="M179" t="s">
        <v>840</v>
      </c>
      <c r="O179" s="1" t="s">
        <v>467</v>
      </c>
      <c r="P179" s="1" t="s">
        <v>3435</v>
      </c>
      <c r="Q179" t="s">
        <v>70</v>
      </c>
      <c r="R179" s="2">
        <v>19</v>
      </c>
      <c r="S179" t="s">
        <v>3436</v>
      </c>
      <c r="U179" t="s">
        <v>72</v>
      </c>
      <c r="W179" t="s">
        <v>5986</v>
      </c>
      <c r="X179" t="s">
        <v>89</v>
      </c>
      <c r="Y179" s="1" t="s">
        <v>3437</v>
      </c>
      <c r="Z179" t="s">
        <v>3438</v>
      </c>
      <c r="AA179" s="1" t="s">
        <v>1288</v>
      </c>
      <c r="AB179" t="s">
        <v>2568</v>
      </c>
      <c r="AD179" t="s">
        <v>160</v>
      </c>
      <c r="AE179" t="s">
        <v>62</v>
      </c>
      <c r="AF179" t="s">
        <v>3439</v>
      </c>
      <c r="AG179" t="s">
        <v>82</v>
      </c>
      <c r="AH179" t="s">
        <v>82</v>
      </c>
      <c r="AI179" t="s">
        <v>3440</v>
      </c>
      <c r="AJ179" t="s">
        <v>3441</v>
      </c>
      <c r="AK179" t="s">
        <v>3442</v>
      </c>
      <c r="AL179" t="s">
        <v>82</v>
      </c>
      <c r="AM179" t="s">
        <v>82</v>
      </c>
      <c r="AN179" t="s">
        <v>82</v>
      </c>
      <c r="AO179" s="1" t="s">
        <v>85</v>
      </c>
      <c r="AP179" s="1" t="s">
        <v>85</v>
      </c>
      <c r="AQ179" s="1" t="s">
        <v>85</v>
      </c>
      <c r="AR179" s="1" t="s">
        <v>85</v>
      </c>
      <c r="AS179" s="1" t="s">
        <v>86</v>
      </c>
      <c r="AT179" s="1" t="s">
        <v>86</v>
      </c>
      <c r="AU179" s="1" t="s">
        <v>86</v>
      </c>
      <c r="AV179" t="s">
        <v>88</v>
      </c>
      <c r="AW179" t="s">
        <v>89</v>
      </c>
      <c r="AX179" s="1" t="s">
        <v>2230</v>
      </c>
      <c r="AY179" s="1" t="s">
        <v>403</v>
      </c>
      <c r="AZ179" t="s">
        <v>3443</v>
      </c>
      <c r="BA179" t="s">
        <v>91</v>
      </c>
      <c r="BB179" t="s">
        <v>91</v>
      </c>
      <c r="BD179" t="s">
        <v>82</v>
      </c>
      <c r="BE179" t="s">
        <v>92</v>
      </c>
      <c r="BF179" t="s">
        <v>6258</v>
      </c>
      <c r="BH179" t="s">
        <v>72</v>
      </c>
      <c r="BI179" s="2">
        <v>19</v>
      </c>
      <c r="BJ179" s="3">
        <v>42233</v>
      </c>
      <c r="BK179" s="7" t="s">
        <v>6081</v>
      </c>
      <c r="BM179">
        <v>34</v>
      </c>
    </row>
    <row r="180" spans="1:65" hidden="1" x14ac:dyDescent="0.25">
      <c r="A180" t="s">
        <v>93</v>
      </c>
      <c r="B180" t="s">
        <v>4624</v>
      </c>
      <c r="C180" t="s">
        <v>4625</v>
      </c>
      <c r="D180" t="s">
        <v>4626</v>
      </c>
      <c r="E180" s="3">
        <v>42219</v>
      </c>
      <c r="F180" t="s">
        <v>147</v>
      </c>
      <c r="G180" t="s">
        <v>62</v>
      </c>
      <c r="H180" t="s">
        <v>4627</v>
      </c>
      <c r="I180" t="s">
        <v>3565</v>
      </c>
      <c r="J180" t="s">
        <v>4628</v>
      </c>
      <c r="K180" t="s">
        <v>66</v>
      </c>
      <c r="L180" t="s">
        <v>67</v>
      </c>
      <c r="M180" t="s">
        <v>2096</v>
      </c>
      <c r="O180" s="1" t="s">
        <v>3330</v>
      </c>
      <c r="P180" s="1" t="s">
        <v>6051</v>
      </c>
      <c r="Q180" t="s">
        <v>70</v>
      </c>
      <c r="R180" s="2">
        <v>20</v>
      </c>
      <c r="S180" t="s">
        <v>4629</v>
      </c>
      <c r="U180" t="s">
        <v>72</v>
      </c>
      <c r="W180" t="s">
        <v>5986</v>
      </c>
      <c r="X180" t="s">
        <v>107</v>
      </c>
      <c r="Z180" t="s">
        <v>160</v>
      </c>
      <c r="AB180" t="s">
        <v>160</v>
      </c>
      <c r="AD180" t="s">
        <v>160</v>
      </c>
      <c r="AE180" t="s">
        <v>62</v>
      </c>
      <c r="AF180" t="s">
        <v>4630</v>
      </c>
      <c r="AG180" t="s">
        <v>81</v>
      </c>
      <c r="AH180" t="s">
        <v>82</v>
      </c>
      <c r="AI180" t="s">
        <v>4631</v>
      </c>
      <c r="AJ180" t="s">
        <v>4632</v>
      </c>
      <c r="AK180" t="s">
        <v>82</v>
      </c>
      <c r="AL180" t="s">
        <v>82</v>
      </c>
      <c r="AM180" t="s">
        <v>82</v>
      </c>
      <c r="AN180" t="s">
        <v>82</v>
      </c>
      <c r="AO180" s="1" t="s">
        <v>85</v>
      </c>
      <c r="AP180" s="1" t="s">
        <v>85</v>
      </c>
      <c r="AQ180" s="1" t="s">
        <v>85</v>
      </c>
      <c r="AR180" s="1" t="s">
        <v>85</v>
      </c>
      <c r="AS180" s="1" t="s">
        <v>86</v>
      </c>
      <c r="AT180" s="1" t="s">
        <v>86</v>
      </c>
      <c r="AU180" s="1" t="s">
        <v>86</v>
      </c>
      <c r="AV180" t="s">
        <v>88</v>
      </c>
      <c r="AW180" t="s">
        <v>89</v>
      </c>
      <c r="AY180" s="1" t="s">
        <v>82</v>
      </c>
      <c r="AZ180" t="s">
        <v>4633</v>
      </c>
      <c r="BA180" t="s">
        <v>91</v>
      </c>
      <c r="BB180" t="s">
        <v>4634</v>
      </c>
      <c r="BC180" s="1" t="s">
        <v>143</v>
      </c>
      <c r="BD180" t="s">
        <v>82</v>
      </c>
      <c r="BE180" t="s">
        <v>92</v>
      </c>
      <c r="BF180" t="s">
        <v>6258</v>
      </c>
      <c r="BH180" t="s">
        <v>72</v>
      </c>
      <c r="BI180" s="2">
        <v>20</v>
      </c>
      <c r="BJ180" s="3">
        <v>42232</v>
      </c>
      <c r="BK180" s="7" t="s">
        <v>6081</v>
      </c>
      <c r="BM180">
        <v>33</v>
      </c>
    </row>
    <row r="181" spans="1:65" hidden="1" x14ac:dyDescent="0.25">
      <c r="A181" t="s">
        <v>93</v>
      </c>
      <c r="B181" t="s">
        <v>2964</v>
      </c>
      <c r="C181" t="s">
        <v>2965</v>
      </c>
      <c r="D181" t="s">
        <v>2966</v>
      </c>
      <c r="E181" s="3">
        <v>42219</v>
      </c>
      <c r="F181" t="s">
        <v>2967</v>
      </c>
      <c r="G181" t="s">
        <v>62</v>
      </c>
      <c r="H181" t="s">
        <v>2968</v>
      </c>
      <c r="I181" t="s">
        <v>2969</v>
      </c>
      <c r="K181" t="s">
        <v>66</v>
      </c>
      <c r="L181" t="s">
        <v>67</v>
      </c>
      <c r="M181" t="s">
        <v>2970</v>
      </c>
      <c r="Q181" t="s">
        <v>70</v>
      </c>
      <c r="R181" s="2">
        <v>21</v>
      </c>
      <c r="S181" t="s">
        <v>2971</v>
      </c>
      <c r="U181" t="s">
        <v>72</v>
      </c>
      <c r="W181" t="s">
        <v>5986</v>
      </c>
      <c r="X181" t="s">
        <v>89</v>
      </c>
      <c r="Y181" s="1" t="s">
        <v>147</v>
      </c>
      <c r="Z181" t="s">
        <v>2972</v>
      </c>
      <c r="AA181" s="1" t="s">
        <v>986</v>
      </c>
      <c r="AB181" t="s">
        <v>2972</v>
      </c>
      <c r="AC181" s="1" t="s">
        <v>1305</v>
      </c>
      <c r="AD181" t="s">
        <v>2972</v>
      </c>
      <c r="AE181" t="s">
        <v>62</v>
      </c>
      <c r="AF181" t="s">
        <v>2973</v>
      </c>
      <c r="AG181" t="s">
        <v>82</v>
      </c>
      <c r="AH181" t="s">
        <v>82</v>
      </c>
      <c r="AI181" t="s">
        <v>2944</v>
      </c>
      <c r="AJ181" t="s">
        <v>544</v>
      </c>
      <c r="AK181" t="s">
        <v>2974</v>
      </c>
      <c r="AL181" t="s">
        <v>82</v>
      </c>
      <c r="AM181" t="s">
        <v>82</v>
      </c>
      <c r="AN181" t="s">
        <v>82</v>
      </c>
      <c r="AO181" s="1" t="s">
        <v>85</v>
      </c>
      <c r="AP181" s="1" t="s">
        <v>82</v>
      </c>
      <c r="AQ181" s="1" t="s">
        <v>82</v>
      </c>
      <c r="AR181" s="1" t="s">
        <v>82</v>
      </c>
      <c r="AS181" s="1" t="s">
        <v>86</v>
      </c>
      <c r="AT181" s="1" t="s">
        <v>87</v>
      </c>
      <c r="AU181" s="1" t="s">
        <v>87</v>
      </c>
      <c r="AV181" t="s">
        <v>88</v>
      </c>
      <c r="AW181" t="s">
        <v>89</v>
      </c>
      <c r="AY181" s="1" t="s">
        <v>82</v>
      </c>
      <c r="AZ181" t="s">
        <v>2975</v>
      </c>
      <c r="BA181" t="s">
        <v>91</v>
      </c>
      <c r="BB181" t="s">
        <v>91</v>
      </c>
      <c r="BD181" t="s">
        <v>82</v>
      </c>
      <c r="BE181" t="s">
        <v>92</v>
      </c>
      <c r="BF181" t="s">
        <v>6258</v>
      </c>
      <c r="BH181" t="s">
        <v>72</v>
      </c>
      <c r="BI181" s="2">
        <v>21</v>
      </c>
      <c r="BJ181" s="3">
        <v>42221</v>
      </c>
      <c r="BK181" s="7" t="s">
        <v>6261</v>
      </c>
      <c r="BL181" s="8">
        <v>174.24</v>
      </c>
      <c r="BM181">
        <v>32</v>
      </c>
    </row>
    <row r="182" spans="1:65" hidden="1" x14ac:dyDescent="0.25">
      <c r="A182" t="s">
        <v>93</v>
      </c>
      <c r="B182" t="s">
        <v>3933</v>
      </c>
      <c r="C182" t="s">
        <v>3934</v>
      </c>
      <c r="D182" t="s">
        <v>3935</v>
      </c>
      <c r="E182" s="3">
        <v>42219</v>
      </c>
      <c r="F182" t="s">
        <v>617</v>
      </c>
      <c r="G182" t="s">
        <v>62</v>
      </c>
      <c r="H182" t="s">
        <v>3936</v>
      </c>
      <c r="I182" t="s">
        <v>3937</v>
      </c>
      <c r="K182" t="s">
        <v>66</v>
      </c>
      <c r="L182" t="s">
        <v>67</v>
      </c>
      <c r="M182" t="s">
        <v>68</v>
      </c>
      <c r="O182" s="1" t="s">
        <v>154</v>
      </c>
      <c r="P182" s="1" t="s">
        <v>3938</v>
      </c>
      <c r="Q182" t="s">
        <v>70</v>
      </c>
      <c r="R182" s="2">
        <v>22</v>
      </c>
      <c r="S182" t="s">
        <v>3939</v>
      </c>
      <c r="U182" t="s">
        <v>72</v>
      </c>
      <c r="W182" t="s">
        <v>5986</v>
      </c>
      <c r="X182" t="s">
        <v>478</v>
      </c>
      <c r="Y182" s="1" t="s">
        <v>112</v>
      </c>
      <c r="Z182" t="s">
        <v>3940</v>
      </c>
      <c r="AA182" s="1" t="s">
        <v>696</v>
      </c>
      <c r="AB182" t="s">
        <v>181</v>
      </c>
      <c r="AC182" s="1" t="s">
        <v>300</v>
      </c>
      <c r="AD182" t="s">
        <v>3941</v>
      </c>
      <c r="AE182" t="s">
        <v>62</v>
      </c>
      <c r="AF182" t="s">
        <v>3942</v>
      </c>
      <c r="AG182" t="s">
        <v>81</v>
      </c>
      <c r="AH182" t="s">
        <v>82</v>
      </c>
      <c r="AI182" t="s">
        <v>3943</v>
      </c>
      <c r="AJ182" t="s">
        <v>3944</v>
      </c>
      <c r="AK182" t="s">
        <v>82</v>
      </c>
      <c r="AL182" t="s">
        <v>82</v>
      </c>
      <c r="AM182" t="s">
        <v>82</v>
      </c>
      <c r="AN182" t="s">
        <v>82</v>
      </c>
      <c r="AO182" s="1" t="s">
        <v>82</v>
      </c>
      <c r="AP182" s="1" t="s">
        <v>82</v>
      </c>
      <c r="AQ182" s="1" t="s">
        <v>85</v>
      </c>
      <c r="AR182" s="1" t="s">
        <v>82</v>
      </c>
      <c r="AS182" s="1" t="s">
        <v>117</v>
      </c>
      <c r="AT182" s="1" t="s">
        <v>86</v>
      </c>
      <c r="AU182" s="1" t="s">
        <v>87</v>
      </c>
      <c r="AV182" t="s">
        <v>88</v>
      </c>
      <c r="AW182" t="s">
        <v>89</v>
      </c>
      <c r="AY182" s="1" t="s">
        <v>82</v>
      </c>
      <c r="AZ182" t="s">
        <v>3945</v>
      </c>
      <c r="BA182" t="s">
        <v>91</v>
      </c>
      <c r="BB182" t="s">
        <v>91</v>
      </c>
      <c r="BD182" t="s">
        <v>82</v>
      </c>
      <c r="BE182" t="s">
        <v>92</v>
      </c>
      <c r="BF182" t="s">
        <v>6258</v>
      </c>
      <c r="BH182" t="s">
        <v>72</v>
      </c>
      <c r="BI182" s="2">
        <v>22</v>
      </c>
      <c r="BJ182" s="3">
        <v>42229</v>
      </c>
      <c r="BK182" s="7" t="s">
        <v>6083</v>
      </c>
      <c r="BM182">
        <v>33</v>
      </c>
    </row>
    <row r="183" spans="1:65" hidden="1" x14ac:dyDescent="0.25">
      <c r="A183" t="s">
        <v>259</v>
      </c>
      <c r="B183" t="s">
        <v>5383</v>
      </c>
      <c r="C183" t="s">
        <v>5384</v>
      </c>
      <c r="D183" t="s">
        <v>5385</v>
      </c>
      <c r="E183" s="3">
        <v>42219</v>
      </c>
      <c r="F183" t="s">
        <v>1619</v>
      </c>
      <c r="G183" t="s">
        <v>62</v>
      </c>
      <c r="H183" t="s">
        <v>5386</v>
      </c>
      <c r="I183" t="s">
        <v>1317</v>
      </c>
      <c r="J183" t="s">
        <v>1565</v>
      </c>
      <c r="K183" t="s">
        <v>66</v>
      </c>
      <c r="L183" t="s">
        <v>67</v>
      </c>
      <c r="M183" t="s">
        <v>904</v>
      </c>
      <c r="O183" s="1" t="s">
        <v>189</v>
      </c>
      <c r="P183" s="1" t="s">
        <v>5387</v>
      </c>
      <c r="Q183" t="s">
        <v>70</v>
      </c>
      <c r="R183" s="2">
        <v>23</v>
      </c>
      <c r="S183" t="s">
        <v>5388</v>
      </c>
      <c r="U183" t="s">
        <v>72</v>
      </c>
      <c r="W183" t="s">
        <v>5986</v>
      </c>
      <c r="X183" t="s">
        <v>454</v>
      </c>
      <c r="Y183" s="1" t="s">
        <v>1027</v>
      </c>
      <c r="Z183" t="s">
        <v>5389</v>
      </c>
      <c r="AB183" t="s">
        <v>160</v>
      </c>
      <c r="AD183" t="s">
        <v>160</v>
      </c>
      <c r="AE183" t="s">
        <v>62</v>
      </c>
      <c r="AF183" t="s">
        <v>5390</v>
      </c>
      <c r="AG183" t="s">
        <v>81</v>
      </c>
      <c r="AH183" t="s">
        <v>82</v>
      </c>
      <c r="AI183" t="s">
        <v>3207</v>
      </c>
      <c r="AJ183" t="s">
        <v>5391</v>
      </c>
      <c r="AK183" t="s">
        <v>82</v>
      </c>
      <c r="AL183" t="s">
        <v>82</v>
      </c>
      <c r="AM183" t="s">
        <v>82</v>
      </c>
      <c r="AN183" t="s">
        <v>82</v>
      </c>
      <c r="AO183" s="1" t="s">
        <v>85</v>
      </c>
      <c r="AP183" s="1" t="s">
        <v>85</v>
      </c>
      <c r="AQ183" s="1" t="s">
        <v>82</v>
      </c>
      <c r="AR183" s="1" t="s">
        <v>82</v>
      </c>
      <c r="AS183" s="1" t="s">
        <v>86</v>
      </c>
      <c r="AT183" s="1" t="s">
        <v>87</v>
      </c>
      <c r="AU183" s="1" t="s">
        <v>87</v>
      </c>
      <c r="AV183" t="s">
        <v>88</v>
      </c>
      <c r="AW183" t="s">
        <v>89</v>
      </c>
      <c r="AY183" s="1" t="s">
        <v>82</v>
      </c>
      <c r="AZ183" t="s">
        <v>5392</v>
      </c>
      <c r="BA183" t="s">
        <v>91</v>
      </c>
      <c r="BB183" t="s">
        <v>91</v>
      </c>
      <c r="BD183" t="s">
        <v>82</v>
      </c>
      <c r="BE183" t="s">
        <v>92</v>
      </c>
      <c r="BF183" t="s">
        <v>6258</v>
      </c>
      <c r="BH183" t="s">
        <v>72</v>
      </c>
      <c r="BI183" s="2">
        <v>23</v>
      </c>
      <c r="BJ183" s="3">
        <v>42231</v>
      </c>
      <c r="BK183" s="7" t="s">
        <v>6261</v>
      </c>
      <c r="BL183" s="8">
        <v>163.44</v>
      </c>
      <c r="BM183">
        <v>33</v>
      </c>
    </row>
    <row r="184" spans="1:65" hidden="1" x14ac:dyDescent="0.25">
      <c r="A184" t="s">
        <v>259</v>
      </c>
      <c r="B184" t="s">
        <v>5614</v>
      </c>
      <c r="C184" t="s">
        <v>5615</v>
      </c>
      <c r="D184" t="s">
        <v>5616</v>
      </c>
      <c r="E184" s="3">
        <v>42219</v>
      </c>
      <c r="F184" t="s">
        <v>2151</v>
      </c>
      <c r="G184" t="s">
        <v>62</v>
      </c>
      <c r="H184" t="s">
        <v>5617</v>
      </c>
      <c r="I184" t="s">
        <v>5618</v>
      </c>
      <c r="K184" t="s">
        <v>66</v>
      </c>
      <c r="L184" t="s">
        <v>67</v>
      </c>
      <c r="M184" t="s">
        <v>3495</v>
      </c>
      <c r="O184" s="1" t="s">
        <v>926</v>
      </c>
      <c r="P184" s="1" t="s">
        <v>5619</v>
      </c>
      <c r="Q184" t="s">
        <v>70</v>
      </c>
      <c r="R184" s="2">
        <v>24</v>
      </c>
      <c r="S184" t="s">
        <v>5620</v>
      </c>
      <c r="U184" t="s">
        <v>72</v>
      </c>
      <c r="W184" t="s">
        <v>5986</v>
      </c>
      <c r="X184" t="s">
        <v>202</v>
      </c>
      <c r="Y184" s="1" t="s">
        <v>246</v>
      </c>
      <c r="Z184" t="s">
        <v>5621</v>
      </c>
      <c r="AA184" s="1" t="s">
        <v>503</v>
      </c>
      <c r="AB184" t="s">
        <v>1800</v>
      </c>
      <c r="AC184" s="1" t="s">
        <v>396</v>
      </c>
      <c r="AD184" t="s">
        <v>1975</v>
      </c>
      <c r="AE184" t="s">
        <v>62</v>
      </c>
      <c r="AF184" t="s">
        <v>5622</v>
      </c>
      <c r="AG184" t="s">
        <v>81</v>
      </c>
      <c r="AH184" t="s">
        <v>82</v>
      </c>
      <c r="AI184" t="s">
        <v>5623</v>
      </c>
      <c r="AJ184" t="s">
        <v>5624</v>
      </c>
      <c r="AK184" t="s">
        <v>82</v>
      </c>
      <c r="AL184" t="s">
        <v>82</v>
      </c>
      <c r="AM184" t="s">
        <v>82</v>
      </c>
      <c r="AN184" t="s">
        <v>82</v>
      </c>
      <c r="AO184" s="1" t="s">
        <v>85</v>
      </c>
      <c r="AP184" s="1" t="s">
        <v>85</v>
      </c>
      <c r="AQ184" s="1" t="s">
        <v>85</v>
      </c>
      <c r="AR184" s="1" t="s">
        <v>82</v>
      </c>
      <c r="AS184" s="1" t="s">
        <v>86</v>
      </c>
      <c r="AT184" s="1" t="s">
        <v>86</v>
      </c>
      <c r="AU184" s="1" t="s">
        <v>87</v>
      </c>
      <c r="AV184" t="s">
        <v>88</v>
      </c>
      <c r="AW184" t="s">
        <v>89</v>
      </c>
      <c r="AY184" s="1" t="s">
        <v>82</v>
      </c>
      <c r="AZ184" t="s">
        <v>5625</v>
      </c>
      <c r="BA184" t="s">
        <v>5626</v>
      </c>
      <c r="BB184" t="s">
        <v>91</v>
      </c>
      <c r="BD184" t="s">
        <v>82</v>
      </c>
      <c r="BE184" t="s">
        <v>92</v>
      </c>
      <c r="BF184" t="s">
        <v>6258</v>
      </c>
      <c r="BH184" t="s">
        <v>72</v>
      </c>
      <c r="BI184" s="2">
        <v>24</v>
      </c>
      <c r="BJ184" s="3">
        <v>42232</v>
      </c>
      <c r="BK184" s="7" t="s">
        <v>6081</v>
      </c>
      <c r="BM184">
        <v>33</v>
      </c>
    </row>
    <row r="185" spans="1:65" hidden="1" x14ac:dyDescent="0.25">
      <c r="A185" t="s">
        <v>259</v>
      </c>
      <c r="B185" t="s">
        <v>899</v>
      </c>
      <c r="C185" t="s">
        <v>900</v>
      </c>
      <c r="D185" t="s">
        <v>901</v>
      </c>
      <c r="E185" s="3">
        <v>42219</v>
      </c>
      <c r="F185" t="s">
        <v>902</v>
      </c>
      <c r="G185" t="s">
        <v>62</v>
      </c>
      <c r="H185" t="s">
        <v>247</v>
      </c>
      <c r="I185" t="s">
        <v>903</v>
      </c>
      <c r="K185" t="s">
        <v>66</v>
      </c>
      <c r="L185" t="s">
        <v>67</v>
      </c>
      <c r="M185" t="s">
        <v>904</v>
      </c>
      <c r="O185" s="1" t="s">
        <v>283</v>
      </c>
      <c r="P185" s="1" t="s">
        <v>905</v>
      </c>
      <c r="Q185" t="s">
        <v>70</v>
      </c>
      <c r="R185" s="2">
        <v>25</v>
      </c>
      <c r="S185" t="s">
        <v>907</v>
      </c>
      <c r="U185" t="s">
        <v>72</v>
      </c>
      <c r="W185" t="s">
        <v>5986</v>
      </c>
      <c r="X185" t="s">
        <v>89</v>
      </c>
      <c r="Y185" s="1" t="s">
        <v>908</v>
      </c>
      <c r="Z185" t="s">
        <v>599</v>
      </c>
      <c r="AA185" s="1" t="s">
        <v>717</v>
      </c>
      <c r="AB185" t="s">
        <v>909</v>
      </c>
      <c r="AC185" s="1" t="s">
        <v>910</v>
      </c>
      <c r="AD185" t="s">
        <v>599</v>
      </c>
      <c r="AE185" t="s">
        <v>62</v>
      </c>
      <c r="AF185" t="s">
        <v>911</v>
      </c>
      <c r="AG185" t="s">
        <v>912</v>
      </c>
      <c r="AH185" t="s">
        <v>82</v>
      </c>
      <c r="AI185" t="s">
        <v>913</v>
      </c>
      <c r="AJ185" t="s">
        <v>914</v>
      </c>
      <c r="AK185" t="s">
        <v>915</v>
      </c>
      <c r="AL185" t="s">
        <v>82</v>
      </c>
      <c r="AM185" t="s">
        <v>82</v>
      </c>
      <c r="AN185" t="s">
        <v>82</v>
      </c>
      <c r="AO185" s="1" t="s">
        <v>85</v>
      </c>
      <c r="AP185" s="1" t="s">
        <v>85</v>
      </c>
      <c r="AQ185" s="1" t="s">
        <v>85</v>
      </c>
      <c r="AR185" s="1" t="s">
        <v>85</v>
      </c>
      <c r="AS185" s="1" t="s">
        <v>86</v>
      </c>
      <c r="AT185" s="1" t="s">
        <v>86</v>
      </c>
      <c r="AU185" s="1" t="s">
        <v>187</v>
      </c>
      <c r="AV185" t="s">
        <v>88</v>
      </c>
      <c r="AW185" t="s">
        <v>89</v>
      </c>
      <c r="AX185" s="1" t="s">
        <v>916</v>
      </c>
      <c r="AY185" s="1" t="s">
        <v>403</v>
      </c>
      <c r="AZ185" t="s">
        <v>91</v>
      </c>
      <c r="BA185" t="s">
        <v>91</v>
      </c>
      <c r="BB185" t="s">
        <v>917</v>
      </c>
      <c r="BD185" t="s">
        <v>82</v>
      </c>
      <c r="BE185" t="s">
        <v>92</v>
      </c>
      <c r="BF185" t="s">
        <v>6258</v>
      </c>
      <c r="BH185" t="s">
        <v>72</v>
      </c>
      <c r="BI185" s="2">
        <v>25</v>
      </c>
      <c r="BJ185" s="3">
        <v>42232</v>
      </c>
      <c r="BK185" s="7" t="s">
        <v>6081</v>
      </c>
      <c r="BM185">
        <v>33</v>
      </c>
    </row>
    <row r="186" spans="1:65" hidden="1" x14ac:dyDescent="0.25">
      <c r="A186" t="s">
        <v>320</v>
      </c>
      <c r="B186" t="s">
        <v>3560</v>
      </c>
      <c r="C186" t="s">
        <v>3561</v>
      </c>
      <c r="D186" t="s">
        <v>3562</v>
      </c>
      <c r="E186" s="3">
        <v>42219</v>
      </c>
      <c r="F186" t="s">
        <v>3563</v>
      </c>
      <c r="G186" t="s">
        <v>62</v>
      </c>
      <c r="H186" t="s">
        <v>3564</v>
      </c>
      <c r="I186" t="s">
        <v>3565</v>
      </c>
      <c r="J186" t="s">
        <v>3566</v>
      </c>
      <c r="K186" t="s">
        <v>66</v>
      </c>
      <c r="L186" t="s">
        <v>67</v>
      </c>
      <c r="M186" t="s">
        <v>2096</v>
      </c>
      <c r="Q186" t="s">
        <v>70</v>
      </c>
      <c r="R186" s="2">
        <v>26</v>
      </c>
      <c r="S186" t="s">
        <v>3567</v>
      </c>
      <c r="U186" t="s">
        <v>72</v>
      </c>
      <c r="W186" t="s">
        <v>5986</v>
      </c>
      <c r="X186" t="s">
        <v>465</v>
      </c>
      <c r="Y186" s="1" t="s">
        <v>246</v>
      </c>
      <c r="Z186" t="s">
        <v>3568</v>
      </c>
      <c r="AA186" s="1" t="s">
        <v>298</v>
      </c>
      <c r="AB186" t="s">
        <v>3569</v>
      </c>
      <c r="AC186" s="1" t="s">
        <v>524</v>
      </c>
      <c r="AD186" t="s">
        <v>3570</v>
      </c>
      <c r="AE186" t="s">
        <v>62</v>
      </c>
      <c r="AF186" t="s">
        <v>3571</v>
      </c>
      <c r="AG186" t="s">
        <v>82</v>
      </c>
      <c r="AH186" t="s">
        <v>82</v>
      </c>
      <c r="AI186" t="s">
        <v>3572</v>
      </c>
      <c r="AJ186" t="s">
        <v>3237</v>
      </c>
      <c r="AK186" t="s">
        <v>3573</v>
      </c>
      <c r="AL186" t="s">
        <v>82</v>
      </c>
      <c r="AM186" t="s">
        <v>82</v>
      </c>
      <c r="AN186" t="s">
        <v>82</v>
      </c>
      <c r="AO186" s="1" t="s">
        <v>85</v>
      </c>
      <c r="AP186" s="1" t="s">
        <v>85</v>
      </c>
      <c r="AQ186" s="1" t="s">
        <v>85</v>
      </c>
      <c r="AR186" s="1" t="s">
        <v>82</v>
      </c>
      <c r="AS186" s="1" t="s">
        <v>86</v>
      </c>
      <c r="AT186" s="1" t="s">
        <v>86</v>
      </c>
      <c r="AU186" s="1" t="s">
        <v>87</v>
      </c>
      <c r="AV186" t="s">
        <v>88</v>
      </c>
      <c r="AW186" t="s">
        <v>89</v>
      </c>
      <c r="AY186" s="1" t="s">
        <v>82</v>
      </c>
      <c r="AZ186" t="s">
        <v>3574</v>
      </c>
      <c r="BA186" t="s">
        <v>91</v>
      </c>
      <c r="BB186" t="s">
        <v>91</v>
      </c>
      <c r="BD186" t="s">
        <v>82</v>
      </c>
      <c r="BE186" t="s">
        <v>92</v>
      </c>
      <c r="BF186" t="s">
        <v>6258</v>
      </c>
      <c r="BH186" t="s">
        <v>72</v>
      </c>
      <c r="BI186" s="2">
        <v>26</v>
      </c>
      <c r="BJ186" s="3">
        <v>42232</v>
      </c>
      <c r="BK186" s="7" t="s">
        <v>6081</v>
      </c>
      <c r="BM186">
        <v>33</v>
      </c>
    </row>
    <row r="187" spans="1:65" hidden="1" x14ac:dyDescent="0.25">
      <c r="A187" t="s">
        <v>320</v>
      </c>
      <c r="B187" t="s">
        <v>3478</v>
      </c>
      <c r="C187" t="s">
        <v>3479</v>
      </c>
      <c r="D187" t="s">
        <v>3480</v>
      </c>
      <c r="E187" s="3">
        <v>42219</v>
      </c>
      <c r="F187" t="s">
        <v>359</v>
      </c>
      <c r="G187" t="s">
        <v>62</v>
      </c>
      <c r="H187" t="s">
        <v>3481</v>
      </c>
      <c r="I187" t="s">
        <v>3482</v>
      </c>
      <c r="K187" t="s">
        <v>66</v>
      </c>
      <c r="L187" t="s">
        <v>67</v>
      </c>
      <c r="M187" t="s">
        <v>904</v>
      </c>
      <c r="O187" s="1" t="s">
        <v>555</v>
      </c>
      <c r="P187" s="1" t="s">
        <v>3483</v>
      </c>
      <c r="Q187" t="s">
        <v>70</v>
      </c>
      <c r="R187" s="2">
        <v>27</v>
      </c>
      <c r="S187" t="s">
        <v>3484</v>
      </c>
      <c r="U187" t="s">
        <v>72</v>
      </c>
      <c r="W187" t="s">
        <v>5986</v>
      </c>
      <c r="X187" t="s">
        <v>107</v>
      </c>
      <c r="Y187" s="1" t="s">
        <v>259</v>
      </c>
      <c r="Z187" t="s">
        <v>762</v>
      </c>
      <c r="AB187" t="s">
        <v>160</v>
      </c>
      <c r="AD187" t="s">
        <v>160</v>
      </c>
      <c r="AE187" t="s">
        <v>62</v>
      </c>
      <c r="AF187" t="s">
        <v>3485</v>
      </c>
      <c r="AG187" t="s">
        <v>81</v>
      </c>
      <c r="AH187" t="s">
        <v>82</v>
      </c>
      <c r="AI187" t="s">
        <v>3486</v>
      </c>
      <c r="AJ187" t="s">
        <v>3487</v>
      </c>
      <c r="AK187" t="s">
        <v>82</v>
      </c>
      <c r="AL187" t="s">
        <v>82</v>
      </c>
      <c r="AM187" t="s">
        <v>82</v>
      </c>
      <c r="AN187" t="s">
        <v>82</v>
      </c>
      <c r="AO187" s="1" t="s">
        <v>85</v>
      </c>
      <c r="AP187" s="1" t="s">
        <v>85</v>
      </c>
      <c r="AQ187" s="1" t="s">
        <v>85</v>
      </c>
      <c r="AR187" s="1" t="s">
        <v>82</v>
      </c>
      <c r="AS187" s="1" t="s">
        <v>86</v>
      </c>
      <c r="AT187" s="1" t="s">
        <v>86</v>
      </c>
      <c r="AU187" s="1" t="s">
        <v>87</v>
      </c>
      <c r="AV187" t="s">
        <v>88</v>
      </c>
      <c r="AW187" t="s">
        <v>89</v>
      </c>
      <c r="AY187" s="1" t="s">
        <v>82</v>
      </c>
      <c r="AZ187" t="s">
        <v>3488</v>
      </c>
      <c r="BA187" t="s">
        <v>91</v>
      </c>
      <c r="BB187" t="s">
        <v>91</v>
      </c>
      <c r="BD187" t="s">
        <v>82</v>
      </c>
      <c r="BE187" t="s">
        <v>92</v>
      </c>
      <c r="BF187" t="s">
        <v>6258</v>
      </c>
      <c r="BH187" t="s">
        <v>72</v>
      </c>
      <c r="BI187" s="2">
        <v>27</v>
      </c>
      <c r="BJ187" s="3">
        <v>42231</v>
      </c>
      <c r="BK187" s="7" t="s">
        <v>6261</v>
      </c>
      <c r="BL187" s="8">
        <v>441.03</v>
      </c>
      <c r="BM187">
        <v>33</v>
      </c>
    </row>
    <row r="188" spans="1:65" x14ac:dyDescent="0.25">
      <c r="A188" t="s">
        <v>320</v>
      </c>
      <c r="B188" t="s">
        <v>5344</v>
      </c>
      <c r="C188" t="s">
        <v>5345</v>
      </c>
      <c r="D188" t="s">
        <v>5346</v>
      </c>
      <c r="E188" s="3">
        <v>42219</v>
      </c>
      <c r="F188" t="s">
        <v>136</v>
      </c>
      <c r="G188" t="s">
        <v>62</v>
      </c>
      <c r="H188" t="s">
        <v>5347</v>
      </c>
      <c r="I188" t="s">
        <v>5348</v>
      </c>
      <c r="K188" t="s">
        <v>66</v>
      </c>
      <c r="L188" t="s">
        <v>67</v>
      </c>
      <c r="M188" t="s">
        <v>432</v>
      </c>
      <c r="O188" s="1" t="s">
        <v>102</v>
      </c>
      <c r="P188" s="1" t="s">
        <v>5349</v>
      </c>
      <c r="Q188" t="s">
        <v>70</v>
      </c>
      <c r="R188" s="2">
        <v>28</v>
      </c>
      <c r="S188" t="s">
        <v>5350</v>
      </c>
      <c r="U188" t="s">
        <v>72</v>
      </c>
      <c r="W188" t="s">
        <v>5986</v>
      </c>
      <c r="X188" t="s">
        <v>177</v>
      </c>
      <c r="Y188" s="1" t="s">
        <v>972</v>
      </c>
      <c r="Z188" t="s">
        <v>5351</v>
      </c>
      <c r="AA188" s="1" t="s">
        <v>298</v>
      </c>
      <c r="AB188" t="s">
        <v>5352</v>
      </c>
      <c r="AC188" s="1" t="s">
        <v>1082</v>
      </c>
      <c r="AD188" t="s">
        <v>2240</v>
      </c>
      <c r="AE188" t="s">
        <v>62</v>
      </c>
      <c r="AF188" t="s">
        <v>5353</v>
      </c>
      <c r="AG188" t="s">
        <v>1145</v>
      </c>
      <c r="AH188" t="s">
        <v>82</v>
      </c>
      <c r="AI188" t="s">
        <v>5354</v>
      </c>
      <c r="AJ188" t="s">
        <v>5355</v>
      </c>
      <c r="AK188" t="s">
        <v>82</v>
      </c>
      <c r="AL188" t="s">
        <v>82</v>
      </c>
      <c r="AM188" t="s">
        <v>82</v>
      </c>
      <c r="AN188" t="s">
        <v>82</v>
      </c>
      <c r="AO188" s="1" t="s">
        <v>85</v>
      </c>
      <c r="AP188" s="1" t="s">
        <v>85</v>
      </c>
      <c r="AQ188" s="1" t="s">
        <v>85</v>
      </c>
      <c r="AR188" s="1" t="s">
        <v>82</v>
      </c>
      <c r="AS188" s="1" t="s">
        <v>86</v>
      </c>
      <c r="AT188" s="1" t="s">
        <v>86</v>
      </c>
      <c r="AU188" s="1" t="s">
        <v>87</v>
      </c>
      <c r="AV188" t="s">
        <v>88</v>
      </c>
      <c r="AW188" t="s">
        <v>89</v>
      </c>
      <c r="AX188" s="1" t="s">
        <v>2287</v>
      </c>
      <c r="AY188" s="1" t="s">
        <v>85</v>
      </c>
      <c r="AZ188" t="s">
        <v>5356</v>
      </c>
      <c r="BA188" t="s">
        <v>91</v>
      </c>
      <c r="BB188" t="s">
        <v>91</v>
      </c>
      <c r="BD188" t="s">
        <v>82</v>
      </c>
      <c r="BE188" t="s">
        <v>92</v>
      </c>
      <c r="BF188" t="s">
        <v>6258</v>
      </c>
      <c r="BH188" t="s">
        <v>72</v>
      </c>
      <c r="BI188" s="2">
        <v>28</v>
      </c>
      <c r="BJ188" s="3">
        <v>42233</v>
      </c>
      <c r="BK188" s="7" t="s">
        <v>6081</v>
      </c>
      <c r="BM188">
        <v>34</v>
      </c>
    </row>
    <row r="189" spans="1:65" hidden="1" x14ac:dyDescent="0.25">
      <c r="A189" t="s">
        <v>320</v>
      </c>
      <c r="B189" t="s">
        <v>426</v>
      </c>
      <c r="C189" t="s">
        <v>427</v>
      </c>
      <c r="D189" t="s">
        <v>428</v>
      </c>
      <c r="E189" s="3">
        <v>42219</v>
      </c>
      <c r="F189" t="s">
        <v>429</v>
      </c>
      <c r="G189" t="s">
        <v>62</v>
      </c>
      <c r="H189" t="s">
        <v>430</v>
      </c>
      <c r="I189" t="s">
        <v>431</v>
      </c>
      <c r="K189" t="s">
        <v>66</v>
      </c>
      <c r="L189" t="s">
        <v>67</v>
      </c>
      <c r="M189" t="s">
        <v>432</v>
      </c>
      <c r="N189" t="s">
        <v>433</v>
      </c>
      <c r="Q189" t="s">
        <v>70</v>
      </c>
      <c r="R189" s="2">
        <v>29</v>
      </c>
      <c r="S189" t="s">
        <v>434</v>
      </c>
      <c r="U189" t="s">
        <v>72</v>
      </c>
      <c r="W189" t="s">
        <v>5986</v>
      </c>
      <c r="X189" t="s">
        <v>107</v>
      </c>
      <c r="Y189" s="1" t="s">
        <v>435</v>
      </c>
      <c r="Z189" t="s">
        <v>436</v>
      </c>
      <c r="AA189" s="1" t="s">
        <v>437</v>
      </c>
      <c r="AB189" t="s">
        <v>436</v>
      </c>
      <c r="AC189" s="1" t="s">
        <v>112</v>
      </c>
      <c r="AD189" t="s">
        <v>438</v>
      </c>
      <c r="AE189" t="s">
        <v>62</v>
      </c>
      <c r="AF189" t="s">
        <v>439</v>
      </c>
      <c r="AG189" t="s">
        <v>81</v>
      </c>
      <c r="AH189" t="s">
        <v>82</v>
      </c>
      <c r="AI189" t="s">
        <v>440</v>
      </c>
      <c r="AJ189" t="s">
        <v>441</v>
      </c>
      <c r="AK189" t="s">
        <v>82</v>
      </c>
      <c r="AL189" t="s">
        <v>82</v>
      </c>
      <c r="AM189" t="s">
        <v>82</v>
      </c>
      <c r="AN189" t="s">
        <v>82</v>
      </c>
      <c r="AO189" s="1" t="s">
        <v>85</v>
      </c>
      <c r="AP189" s="1" t="s">
        <v>82</v>
      </c>
      <c r="AQ189" s="1" t="s">
        <v>82</v>
      </c>
      <c r="AR189" s="1" t="s">
        <v>82</v>
      </c>
      <c r="AS189" s="1" t="s">
        <v>86</v>
      </c>
      <c r="AT189" s="1" t="s">
        <v>87</v>
      </c>
      <c r="AU189" s="1" t="s">
        <v>87</v>
      </c>
      <c r="AV189" t="s">
        <v>88</v>
      </c>
      <c r="AW189" t="s">
        <v>89</v>
      </c>
      <c r="AY189" s="1" t="s">
        <v>82</v>
      </c>
      <c r="AZ189" t="s">
        <v>442</v>
      </c>
      <c r="BA189" t="s">
        <v>443</v>
      </c>
      <c r="BB189" t="s">
        <v>91</v>
      </c>
      <c r="BD189" t="s">
        <v>82</v>
      </c>
      <c r="BE189" t="s">
        <v>92</v>
      </c>
      <c r="BF189" t="s">
        <v>6258</v>
      </c>
      <c r="BH189" t="s">
        <v>72</v>
      </c>
      <c r="BI189" s="2">
        <v>29</v>
      </c>
      <c r="BJ189" s="3">
        <v>42221</v>
      </c>
      <c r="BK189" s="7" t="s">
        <v>6261</v>
      </c>
      <c r="BL189" s="8">
        <v>37</v>
      </c>
      <c r="BM189">
        <v>32</v>
      </c>
    </row>
    <row r="190" spans="1:65" x14ac:dyDescent="0.25">
      <c r="A190" t="s">
        <v>320</v>
      </c>
      <c r="B190" t="s">
        <v>3331</v>
      </c>
      <c r="C190" t="s">
        <v>3332</v>
      </c>
      <c r="D190" t="s">
        <v>3333</v>
      </c>
      <c r="E190" s="3">
        <v>42219</v>
      </c>
      <c r="F190" t="s">
        <v>2017</v>
      </c>
      <c r="G190" t="s">
        <v>62</v>
      </c>
      <c r="H190" t="s">
        <v>3334</v>
      </c>
      <c r="I190" t="s">
        <v>3335</v>
      </c>
      <c r="K190" t="s">
        <v>66</v>
      </c>
      <c r="L190" t="s">
        <v>67</v>
      </c>
      <c r="M190" t="s">
        <v>3336</v>
      </c>
      <c r="O190" s="1" t="s">
        <v>343</v>
      </c>
      <c r="P190" s="1" t="s">
        <v>3337</v>
      </c>
      <c r="Q190" t="s">
        <v>70</v>
      </c>
      <c r="R190" s="2">
        <v>30</v>
      </c>
      <c r="S190" t="s">
        <v>3338</v>
      </c>
      <c r="U190" t="s">
        <v>72</v>
      </c>
      <c r="W190" t="s">
        <v>5986</v>
      </c>
      <c r="X190" t="s">
        <v>177</v>
      </c>
      <c r="Y190" s="1" t="s">
        <v>359</v>
      </c>
      <c r="Z190" t="s">
        <v>3339</v>
      </c>
      <c r="AA190" s="1" t="s">
        <v>361</v>
      </c>
      <c r="AB190" t="s">
        <v>3340</v>
      </c>
      <c r="AC190" s="1" t="s">
        <v>2063</v>
      </c>
      <c r="AD190" t="s">
        <v>3341</v>
      </c>
      <c r="AE190" t="s">
        <v>62</v>
      </c>
      <c r="AF190" t="s">
        <v>3342</v>
      </c>
      <c r="AG190" t="s">
        <v>81</v>
      </c>
      <c r="AH190" t="s">
        <v>82</v>
      </c>
      <c r="AI190" t="s">
        <v>3343</v>
      </c>
      <c r="AJ190" t="s">
        <v>3344</v>
      </c>
      <c r="AK190" t="s">
        <v>82</v>
      </c>
      <c r="AL190" t="s">
        <v>82</v>
      </c>
      <c r="AM190" t="s">
        <v>82</v>
      </c>
      <c r="AN190" t="s">
        <v>82</v>
      </c>
      <c r="AO190" s="1" t="s">
        <v>85</v>
      </c>
      <c r="AP190" s="1" t="s">
        <v>85</v>
      </c>
      <c r="AQ190" s="1" t="s">
        <v>85</v>
      </c>
      <c r="AR190" s="1" t="s">
        <v>85</v>
      </c>
      <c r="AS190" s="1" t="s">
        <v>86</v>
      </c>
      <c r="AT190" s="1" t="s">
        <v>86</v>
      </c>
      <c r="AU190" s="1" t="s">
        <v>86</v>
      </c>
      <c r="AV190" t="s">
        <v>88</v>
      </c>
      <c r="AW190" t="s">
        <v>89</v>
      </c>
      <c r="AY190" s="1" t="s">
        <v>82</v>
      </c>
      <c r="AZ190" t="s">
        <v>3345</v>
      </c>
      <c r="BA190" t="s">
        <v>91</v>
      </c>
      <c r="BB190" t="s">
        <v>91</v>
      </c>
      <c r="BD190" t="s">
        <v>82</v>
      </c>
      <c r="BE190" t="s">
        <v>92</v>
      </c>
      <c r="BF190" t="s">
        <v>6258</v>
      </c>
      <c r="BH190" t="s">
        <v>72</v>
      </c>
      <c r="BI190" s="2">
        <v>30</v>
      </c>
      <c r="BJ190" s="3">
        <v>42233</v>
      </c>
      <c r="BK190" s="7" t="s">
        <v>6081</v>
      </c>
      <c r="BM190">
        <v>34</v>
      </c>
    </row>
    <row r="191" spans="1:65" hidden="1" x14ac:dyDescent="0.25">
      <c r="A191" t="s">
        <v>119</v>
      </c>
      <c r="B191" t="s">
        <v>2869</v>
      </c>
      <c r="C191" t="s">
        <v>2870</v>
      </c>
      <c r="D191" t="s">
        <v>2871</v>
      </c>
      <c r="E191" s="3">
        <v>42219</v>
      </c>
      <c r="F191" t="s">
        <v>1139</v>
      </c>
      <c r="G191" t="s">
        <v>62</v>
      </c>
      <c r="H191" t="s">
        <v>2872</v>
      </c>
      <c r="I191" t="s">
        <v>2873</v>
      </c>
      <c r="J191" t="s">
        <v>2874</v>
      </c>
      <c r="K191" t="s">
        <v>66</v>
      </c>
      <c r="L191" t="s">
        <v>67</v>
      </c>
      <c r="M191" t="s">
        <v>450</v>
      </c>
      <c r="O191" s="1" t="s">
        <v>467</v>
      </c>
      <c r="P191" s="1" t="s">
        <v>2875</v>
      </c>
      <c r="Q191" t="s">
        <v>70</v>
      </c>
      <c r="R191" s="2">
        <v>31</v>
      </c>
      <c r="S191" t="s">
        <v>2876</v>
      </c>
      <c r="U191" t="s">
        <v>72</v>
      </c>
      <c r="W191" t="s">
        <v>5986</v>
      </c>
      <c r="X191" t="s">
        <v>476</v>
      </c>
      <c r="Y191" s="1" t="s">
        <v>74</v>
      </c>
      <c r="Z191" t="s">
        <v>2877</v>
      </c>
      <c r="AA191" s="1" t="s">
        <v>679</v>
      </c>
      <c r="AB191" t="s">
        <v>2878</v>
      </c>
      <c r="AC191" s="1" t="s">
        <v>505</v>
      </c>
      <c r="AD191" t="s">
        <v>2879</v>
      </c>
      <c r="AE191" t="s">
        <v>62</v>
      </c>
      <c r="AF191" t="s">
        <v>2880</v>
      </c>
      <c r="AG191" t="s">
        <v>81</v>
      </c>
      <c r="AH191" t="s">
        <v>82</v>
      </c>
      <c r="AI191" t="s">
        <v>2881</v>
      </c>
      <c r="AJ191" t="s">
        <v>2882</v>
      </c>
      <c r="AK191" t="s">
        <v>2883</v>
      </c>
      <c r="AL191" t="s">
        <v>82</v>
      </c>
      <c r="AM191" t="s">
        <v>82</v>
      </c>
      <c r="AN191" t="s">
        <v>82</v>
      </c>
      <c r="AO191" s="1" t="s">
        <v>85</v>
      </c>
      <c r="AP191" s="1" t="s">
        <v>85</v>
      </c>
      <c r="AQ191" s="1" t="s">
        <v>82</v>
      </c>
      <c r="AR191" s="1" t="s">
        <v>82</v>
      </c>
      <c r="AS191" s="1" t="s">
        <v>86</v>
      </c>
      <c r="AT191" s="1" t="s">
        <v>87</v>
      </c>
      <c r="AU191" s="1" t="s">
        <v>87</v>
      </c>
      <c r="AV191" t="s">
        <v>88</v>
      </c>
      <c r="AW191" t="s">
        <v>89</v>
      </c>
      <c r="AX191" s="1" t="s">
        <v>639</v>
      </c>
      <c r="AY191" s="1" t="s">
        <v>403</v>
      </c>
      <c r="AZ191" t="s">
        <v>2884</v>
      </c>
      <c r="BA191" t="s">
        <v>91</v>
      </c>
      <c r="BB191" t="s">
        <v>91</v>
      </c>
      <c r="BD191" t="s">
        <v>82</v>
      </c>
      <c r="BE191" t="s">
        <v>92</v>
      </c>
      <c r="BF191" t="s">
        <v>6258</v>
      </c>
      <c r="BH191" t="s">
        <v>72</v>
      </c>
      <c r="BI191" s="2">
        <v>31</v>
      </c>
      <c r="BJ191" s="3">
        <v>42230</v>
      </c>
      <c r="BK191" s="7" t="s">
        <v>6261</v>
      </c>
      <c r="BL191" s="8">
        <v>305.74</v>
      </c>
      <c r="BM191">
        <v>33</v>
      </c>
    </row>
    <row r="192" spans="1:65" x14ac:dyDescent="0.25">
      <c r="A192" t="s">
        <v>119</v>
      </c>
      <c r="B192" t="s">
        <v>3489</v>
      </c>
      <c r="C192" t="s">
        <v>3490</v>
      </c>
      <c r="D192" t="s">
        <v>3491</v>
      </c>
      <c r="E192" s="3">
        <v>42219</v>
      </c>
      <c r="F192" t="s">
        <v>3492</v>
      </c>
      <c r="G192" t="s">
        <v>62</v>
      </c>
      <c r="H192" t="s">
        <v>3493</v>
      </c>
      <c r="I192" t="s">
        <v>3494</v>
      </c>
      <c r="J192" t="s">
        <v>1023</v>
      </c>
      <c r="K192" t="s">
        <v>66</v>
      </c>
      <c r="L192" t="s">
        <v>67</v>
      </c>
      <c r="M192" t="s">
        <v>3495</v>
      </c>
      <c r="O192" s="1" t="s">
        <v>467</v>
      </c>
      <c r="P192" s="1" t="s">
        <v>3496</v>
      </c>
      <c r="Q192" t="s">
        <v>70</v>
      </c>
      <c r="R192" s="2">
        <v>32</v>
      </c>
      <c r="S192" t="s">
        <v>3497</v>
      </c>
      <c r="U192" t="s">
        <v>72</v>
      </c>
      <c r="W192" t="s">
        <v>5986</v>
      </c>
      <c r="X192" t="s">
        <v>202</v>
      </c>
      <c r="Y192" s="1" t="s">
        <v>1337</v>
      </c>
      <c r="Z192" t="s">
        <v>3498</v>
      </c>
      <c r="AA192" s="1" t="s">
        <v>298</v>
      </c>
      <c r="AB192" t="s">
        <v>3499</v>
      </c>
      <c r="AC192" s="1" t="s">
        <v>3057</v>
      </c>
      <c r="AD192" t="s">
        <v>3500</v>
      </c>
      <c r="AE192" t="s">
        <v>62</v>
      </c>
      <c r="AF192" t="s">
        <v>3501</v>
      </c>
      <c r="AG192" t="s">
        <v>81</v>
      </c>
      <c r="AH192" t="s">
        <v>82</v>
      </c>
      <c r="AI192" t="s">
        <v>3502</v>
      </c>
      <c r="AJ192" t="s">
        <v>3503</v>
      </c>
      <c r="AK192" t="s">
        <v>82</v>
      </c>
      <c r="AL192" t="s">
        <v>82</v>
      </c>
      <c r="AM192" t="s">
        <v>82</v>
      </c>
      <c r="AN192" t="s">
        <v>82</v>
      </c>
      <c r="AO192" s="1" t="s">
        <v>85</v>
      </c>
      <c r="AP192" s="1" t="s">
        <v>85</v>
      </c>
      <c r="AQ192" s="1" t="s">
        <v>85</v>
      </c>
      <c r="AR192" s="1" t="s">
        <v>82</v>
      </c>
      <c r="AS192" s="1" t="s">
        <v>86</v>
      </c>
      <c r="AT192" s="1" t="s">
        <v>86</v>
      </c>
      <c r="AU192" s="1" t="s">
        <v>87</v>
      </c>
      <c r="AV192" t="s">
        <v>88</v>
      </c>
      <c r="AW192" t="s">
        <v>89</v>
      </c>
      <c r="AY192" s="1" t="s">
        <v>82</v>
      </c>
      <c r="AZ192" t="s">
        <v>3504</v>
      </c>
      <c r="BA192" t="s">
        <v>91</v>
      </c>
      <c r="BB192" t="s">
        <v>91</v>
      </c>
      <c r="BD192" t="s">
        <v>82</v>
      </c>
      <c r="BE192" t="s">
        <v>92</v>
      </c>
      <c r="BF192" t="s">
        <v>6258</v>
      </c>
      <c r="BH192" t="s">
        <v>72</v>
      </c>
      <c r="BI192" s="2">
        <v>32</v>
      </c>
      <c r="BJ192" s="3">
        <v>42233</v>
      </c>
      <c r="BK192" s="7" t="s">
        <v>6081</v>
      </c>
      <c r="BM192">
        <v>34</v>
      </c>
    </row>
    <row r="193" spans="1:65" hidden="1" x14ac:dyDescent="0.25">
      <c r="A193" t="s">
        <v>119</v>
      </c>
      <c r="B193" t="s">
        <v>4568</v>
      </c>
      <c r="C193" t="s">
        <v>4569</v>
      </c>
      <c r="D193" t="s">
        <v>4570</v>
      </c>
      <c r="E193" s="3">
        <v>42219</v>
      </c>
      <c r="F193" t="s">
        <v>110</v>
      </c>
      <c r="G193" t="s">
        <v>62</v>
      </c>
      <c r="H193" t="s">
        <v>4571</v>
      </c>
      <c r="I193" t="s">
        <v>4572</v>
      </c>
      <c r="K193" t="s">
        <v>66</v>
      </c>
      <c r="L193" t="s">
        <v>67</v>
      </c>
      <c r="M193" t="s">
        <v>4370</v>
      </c>
      <c r="O193" s="1" t="s">
        <v>555</v>
      </c>
      <c r="P193" s="1" t="s">
        <v>4573</v>
      </c>
      <c r="Q193" t="s">
        <v>70</v>
      </c>
      <c r="R193" s="2">
        <v>33</v>
      </c>
      <c r="S193" t="s">
        <v>4574</v>
      </c>
      <c r="U193" t="s">
        <v>72</v>
      </c>
      <c r="W193" t="s">
        <v>5986</v>
      </c>
      <c r="X193" t="s">
        <v>465</v>
      </c>
      <c r="Y193" s="1" t="s">
        <v>866</v>
      </c>
      <c r="Z193" t="s">
        <v>1174</v>
      </c>
      <c r="AB193" t="s">
        <v>160</v>
      </c>
      <c r="AD193" t="s">
        <v>160</v>
      </c>
      <c r="AE193" t="s">
        <v>62</v>
      </c>
      <c r="AF193" t="s">
        <v>4575</v>
      </c>
      <c r="AG193" t="s">
        <v>82</v>
      </c>
      <c r="AH193" t="s">
        <v>82</v>
      </c>
      <c r="AI193" t="s">
        <v>1091</v>
      </c>
      <c r="AJ193" t="s">
        <v>4576</v>
      </c>
      <c r="AK193" t="s">
        <v>4577</v>
      </c>
      <c r="AL193" t="s">
        <v>82</v>
      </c>
      <c r="AM193" t="s">
        <v>82</v>
      </c>
      <c r="AN193" t="s">
        <v>82</v>
      </c>
      <c r="AO193" s="1" t="s">
        <v>85</v>
      </c>
      <c r="AP193" s="1" t="s">
        <v>85</v>
      </c>
      <c r="AQ193" s="1" t="s">
        <v>82</v>
      </c>
      <c r="AR193" s="1" t="s">
        <v>82</v>
      </c>
      <c r="AS193" s="1" t="s">
        <v>86</v>
      </c>
      <c r="AT193" s="1" t="s">
        <v>87</v>
      </c>
      <c r="AU193" s="1" t="s">
        <v>87</v>
      </c>
      <c r="AV193" t="s">
        <v>88</v>
      </c>
      <c r="AW193" t="s">
        <v>89</v>
      </c>
      <c r="AY193" s="1" t="s">
        <v>82</v>
      </c>
      <c r="AZ193" t="s">
        <v>4578</v>
      </c>
      <c r="BA193" t="s">
        <v>91</v>
      </c>
      <c r="BB193" t="s">
        <v>91</v>
      </c>
      <c r="BD193" t="s">
        <v>82</v>
      </c>
      <c r="BE193" t="s">
        <v>92</v>
      </c>
      <c r="BF193" t="s">
        <v>6258</v>
      </c>
      <c r="BH193" t="s">
        <v>72</v>
      </c>
      <c r="BI193" s="2">
        <v>33</v>
      </c>
      <c r="BJ193" s="3">
        <v>42232</v>
      </c>
      <c r="BK193" s="7" t="s">
        <v>6081</v>
      </c>
      <c r="BM193">
        <v>33</v>
      </c>
    </row>
    <row r="194" spans="1:65" x14ac:dyDescent="0.25">
      <c r="A194" t="s">
        <v>119</v>
      </c>
      <c r="B194" t="s">
        <v>1068</v>
      </c>
      <c r="C194" t="s">
        <v>1069</v>
      </c>
      <c r="D194" t="s">
        <v>1070</v>
      </c>
      <c r="E194" s="3">
        <v>42219</v>
      </c>
      <c r="F194" t="s">
        <v>1071</v>
      </c>
      <c r="G194" t="s">
        <v>62</v>
      </c>
      <c r="H194" t="s">
        <v>1072</v>
      </c>
      <c r="I194" t="s">
        <v>1073</v>
      </c>
      <c r="K194" t="s">
        <v>66</v>
      </c>
      <c r="L194" t="s">
        <v>67</v>
      </c>
      <c r="M194" t="s">
        <v>904</v>
      </c>
      <c r="O194" s="1" t="s">
        <v>555</v>
      </c>
      <c r="P194" s="1" t="s">
        <v>1074</v>
      </c>
      <c r="Q194" t="s">
        <v>70</v>
      </c>
      <c r="R194" s="2">
        <v>34</v>
      </c>
      <c r="S194" t="s">
        <v>1075</v>
      </c>
      <c r="T194" t="s">
        <v>1076</v>
      </c>
      <c r="U194" t="s">
        <v>72</v>
      </c>
      <c r="W194" t="s">
        <v>5986</v>
      </c>
      <c r="X194" t="s">
        <v>104</v>
      </c>
      <c r="Z194" t="s">
        <v>160</v>
      </c>
      <c r="AB194" t="s">
        <v>160</v>
      </c>
      <c r="AD194" t="s">
        <v>160</v>
      </c>
      <c r="AE194" t="s">
        <v>62</v>
      </c>
      <c r="AF194" t="s">
        <v>1077</v>
      </c>
      <c r="AG194" t="s">
        <v>82</v>
      </c>
      <c r="AH194" t="s">
        <v>82</v>
      </c>
      <c r="AI194" t="s">
        <v>1077</v>
      </c>
      <c r="AJ194" t="s">
        <v>82</v>
      </c>
      <c r="AK194" t="s">
        <v>82</v>
      </c>
      <c r="AL194" t="s">
        <v>82</v>
      </c>
      <c r="AM194" t="s">
        <v>82</v>
      </c>
      <c r="AN194" t="s">
        <v>82</v>
      </c>
      <c r="AO194" s="1" t="s">
        <v>85</v>
      </c>
      <c r="AP194" s="1" t="s">
        <v>85</v>
      </c>
      <c r="AQ194" s="1" t="s">
        <v>85</v>
      </c>
      <c r="AR194" s="1" t="s">
        <v>82</v>
      </c>
      <c r="AS194" s="1" t="s">
        <v>86</v>
      </c>
      <c r="AT194" s="1" t="s">
        <v>86</v>
      </c>
      <c r="AU194" s="1" t="s">
        <v>87</v>
      </c>
      <c r="AV194" t="s">
        <v>88</v>
      </c>
      <c r="AW194" t="s">
        <v>89</v>
      </c>
      <c r="AY194" s="1" t="s">
        <v>82</v>
      </c>
      <c r="AZ194" t="s">
        <v>1078</v>
      </c>
      <c r="BA194" t="s">
        <v>91</v>
      </c>
      <c r="BB194" t="s">
        <v>91</v>
      </c>
      <c r="BD194" t="s">
        <v>82</v>
      </c>
      <c r="BE194" t="s">
        <v>92</v>
      </c>
      <c r="BF194" t="s">
        <v>6258</v>
      </c>
      <c r="BH194" t="s">
        <v>72</v>
      </c>
      <c r="BI194" s="2">
        <v>34</v>
      </c>
      <c r="BJ194" s="3">
        <v>42233</v>
      </c>
      <c r="BK194" s="7" t="s">
        <v>6081</v>
      </c>
      <c r="BM194">
        <v>34</v>
      </c>
    </row>
    <row r="195" spans="1:65" hidden="1" x14ac:dyDescent="0.25">
      <c r="A195" t="s">
        <v>119</v>
      </c>
      <c r="B195" t="s">
        <v>1148</v>
      </c>
      <c r="C195" t="s">
        <v>1149</v>
      </c>
      <c r="D195" t="s">
        <v>1150</v>
      </c>
      <c r="E195" s="3">
        <v>42219</v>
      </c>
      <c r="F195" t="s">
        <v>1151</v>
      </c>
      <c r="G195" t="s">
        <v>62</v>
      </c>
      <c r="H195" t="s">
        <v>1152</v>
      </c>
      <c r="I195" t="s">
        <v>1153</v>
      </c>
      <c r="K195" t="s">
        <v>66</v>
      </c>
      <c r="L195" t="s">
        <v>67</v>
      </c>
      <c r="M195" t="s">
        <v>1154</v>
      </c>
      <c r="O195" s="1" t="s">
        <v>555</v>
      </c>
      <c r="P195" s="1" t="s">
        <v>1155</v>
      </c>
      <c r="Q195" t="s">
        <v>70</v>
      </c>
      <c r="R195" s="2">
        <v>35</v>
      </c>
      <c r="S195" t="s">
        <v>1156</v>
      </c>
      <c r="U195" t="s">
        <v>72</v>
      </c>
      <c r="W195" t="s">
        <v>5986</v>
      </c>
      <c r="X195" t="s">
        <v>202</v>
      </c>
      <c r="Y195" s="1" t="s">
        <v>740</v>
      </c>
      <c r="Z195" t="s">
        <v>1157</v>
      </c>
      <c r="AA195" s="1" t="s">
        <v>298</v>
      </c>
      <c r="AB195" t="s">
        <v>1158</v>
      </c>
      <c r="AC195" s="1" t="s">
        <v>891</v>
      </c>
      <c r="AD195" t="s">
        <v>181</v>
      </c>
      <c r="AE195" t="s">
        <v>62</v>
      </c>
      <c r="AF195" t="s">
        <v>1159</v>
      </c>
      <c r="AG195" t="s">
        <v>81</v>
      </c>
      <c r="AH195" t="s">
        <v>82</v>
      </c>
      <c r="AI195" t="s">
        <v>1160</v>
      </c>
      <c r="AJ195" t="s">
        <v>1161</v>
      </c>
      <c r="AK195" t="s">
        <v>82</v>
      </c>
      <c r="AL195" t="s">
        <v>82</v>
      </c>
      <c r="AM195" t="s">
        <v>82</v>
      </c>
      <c r="AN195" t="s">
        <v>82</v>
      </c>
      <c r="AO195" s="1" t="s">
        <v>85</v>
      </c>
      <c r="AP195" s="1" t="s">
        <v>85</v>
      </c>
      <c r="AQ195" s="1" t="s">
        <v>85</v>
      </c>
      <c r="AR195" s="1" t="s">
        <v>85</v>
      </c>
      <c r="AS195" s="1" t="s">
        <v>86</v>
      </c>
      <c r="AT195" s="1" t="s">
        <v>86</v>
      </c>
      <c r="AU195" s="1" t="s">
        <v>86</v>
      </c>
      <c r="AV195" t="s">
        <v>88</v>
      </c>
      <c r="AW195" t="s">
        <v>89</v>
      </c>
      <c r="AY195" s="1" t="s">
        <v>82</v>
      </c>
      <c r="AZ195" t="s">
        <v>1162</v>
      </c>
      <c r="BA195" t="s">
        <v>91</v>
      </c>
      <c r="BB195" t="s">
        <v>91</v>
      </c>
      <c r="BD195" t="s">
        <v>82</v>
      </c>
      <c r="BE195" t="s">
        <v>92</v>
      </c>
      <c r="BF195" t="s">
        <v>6258</v>
      </c>
      <c r="BH195" t="s">
        <v>72</v>
      </c>
      <c r="BI195" s="2">
        <v>35</v>
      </c>
      <c r="BJ195" s="3">
        <v>42232</v>
      </c>
      <c r="BK195" s="7" t="s">
        <v>6081</v>
      </c>
      <c r="BM195">
        <v>33</v>
      </c>
    </row>
    <row r="196" spans="1:65" x14ac:dyDescent="0.25">
      <c r="A196" t="s">
        <v>119</v>
      </c>
      <c r="B196" t="s">
        <v>3891</v>
      </c>
      <c r="C196" t="s">
        <v>3892</v>
      </c>
      <c r="D196" t="s">
        <v>3893</v>
      </c>
      <c r="E196" s="3">
        <v>42219</v>
      </c>
      <c r="F196" t="s">
        <v>505</v>
      </c>
      <c r="G196" t="s">
        <v>62</v>
      </c>
      <c r="H196" t="s">
        <v>247</v>
      </c>
      <c r="I196" t="s">
        <v>3894</v>
      </c>
      <c r="K196" t="s">
        <v>66</v>
      </c>
      <c r="L196" t="s">
        <v>67</v>
      </c>
      <c r="M196" t="s">
        <v>3336</v>
      </c>
      <c r="O196" s="1" t="s">
        <v>1017</v>
      </c>
      <c r="P196" s="1" t="s">
        <v>3895</v>
      </c>
      <c r="Q196" t="s">
        <v>70</v>
      </c>
      <c r="R196" s="2">
        <v>36</v>
      </c>
      <c r="S196" t="s">
        <v>3896</v>
      </c>
      <c r="U196" t="s">
        <v>72</v>
      </c>
      <c r="W196" t="s">
        <v>5986</v>
      </c>
      <c r="X196" t="s">
        <v>657</v>
      </c>
      <c r="Z196" t="s">
        <v>160</v>
      </c>
      <c r="AB196" t="s">
        <v>160</v>
      </c>
      <c r="AD196" t="s">
        <v>160</v>
      </c>
      <c r="AE196" t="s">
        <v>62</v>
      </c>
      <c r="AF196" t="s">
        <v>3897</v>
      </c>
      <c r="AG196" t="s">
        <v>3898</v>
      </c>
      <c r="AH196" t="s">
        <v>82</v>
      </c>
      <c r="AI196" t="s">
        <v>3899</v>
      </c>
      <c r="AJ196" t="s">
        <v>3900</v>
      </c>
      <c r="AK196" t="s">
        <v>3901</v>
      </c>
      <c r="AL196" t="s">
        <v>82</v>
      </c>
      <c r="AM196" t="s">
        <v>82</v>
      </c>
      <c r="AN196" t="s">
        <v>82</v>
      </c>
      <c r="AO196" s="1" t="s">
        <v>85</v>
      </c>
      <c r="AP196" s="1" t="s">
        <v>85</v>
      </c>
      <c r="AQ196" s="1" t="s">
        <v>85</v>
      </c>
      <c r="AR196" s="1" t="s">
        <v>85</v>
      </c>
      <c r="AS196" s="1" t="s">
        <v>86</v>
      </c>
      <c r="AT196" s="1" t="s">
        <v>86</v>
      </c>
      <c r="AU196" s="1" t="s">
        <v>86</v>
      </c>
      <c r="AV196" t="s">
        <v>88</v>
      </c>
      <c r="AW196" t="s">
        <v>89</v>
      </c>
      <c r="AY196" s="1" t="s">
        <v>82</v>
      </c>
      <c r="AZ196" t="s">
        <v>91</v>
      </c>
      <c r="BA196" t="s">
        <v>91</v>
      </c>
      <c r="BB196" t="s">
        <v>3902</v>
      </c>
      <c r="BD196" t="s">
        <v>82</v>
      </c>
      <c r="BE196" t="s">
        <v>92</v>
      </c>
      <c r="BF196" t="s">
        <v>6258</v>
      </c>
      <c r="BH196" t="s">
        <v>72</v>
      </c>
      <c r="BI196" s="2">
        <v>36</v>
      </c>
      <c r="BJ196" s="3">
        <v>42233</v>
      </c>
      <c r="BK196" s="7" t="s">
        <v>6081</v>
      </c>
      <c r="BM196">
        <v>34</v>
      </c>
    </row>
    <row r="197" spans="1:65" hidden="1" x14ac:dyDescent="0.25">
      <c r="A197" t="s">
        <v>119</v>
      </c>
      <c r="B197" t="s">
        <v>2060</v>
      </c>
      <c r="C197" t="s">
        <v>2061</v>
      </c>
      <c r="D197" t="s">
        <v>2062</v>
      </c>
      <c r="E197" s="3">
        <v>42219</v>
      </c>
      <c r="F197" t="s">
        <v>2063</v>
      </c>
      <c r="G197" t="s">
        <v>62</v>
      </c>
      <c r="H197" t="s">
        <v>2064</v>
      </c>
      <c r="I197" t="s">
        <v>2065</v>
      </c>
      <c r="J197" t="s">
        <v>2066</v>
      </c>
      <c r="K197" t="s">
        <v>66</v>
      </c>
      <c r="L197" t="s">
        <v>67</v>
      </c>
      <c r="M197" t="s">
        <v>450</v>
      </c>
      <c r="O197" s="1" t="s">
        <v>926</v>
      </c>
      <c r="P197" s="1" t="s">
        <v>2067</v>
      </c>
      <c r="Q197" t="s">
        <v>70</v>
      </c>
      <c r="R197" s="2">
        <v>37</v>
      </c>
      <c r="S197" t="s">
        <v>2068</v>
      </c>
      <c r="U197" t="s">
        <v>72</v>
      </c>
      <c r="W197" t="s">
        <v>5986</v>
      </c>
      <c r="X197" t="s">
        <v>794</v>
      </c>
      <c r="Y197" s="1" t="s">
        <v>972</v>
      </c>
      <c r="Z197" t="s">
        <v>2069</v>
      </c>
      <c r="AA197" s="1" t="s">
        <v>866</v>
      </c>
      <c r="AB197" t="s">
        <v>2070</v>
      </c>
      <c r="AD197" t="s">
        <v>160</v>
      </c>
      <c r="AE197" t="s">
        <v>62</v>
      </c>
      <c r="AF197" t="s">
        <v>2071</v>
      </c>
      <c r="AG197" t="s">
        <v>81</v>
      </c>
      <c r="AH197" t="s">
        <v>82</v>
      </c>
      <c r="AI197" t="s">
        <v>2072</v>
      </c>
      <c r="AJ197" t="s">
        <v>2073</v>
      </c>
      <c r="AK197" t="s">
        <v>2074</v>
      </c>
      <c r="AL197" t="s">
        <v>82</v>
      </c>
      <c r="AM197" t="s">
        <v>82</v>
      </c>
      <c r="AN197" t="s">
        <v>82</v>
      </c>
      <c r="AO197" s="1" t="s">
        <v>85</v>
      </c>
      <c r="AP197" s="1" t="s">
        <v>85</v>
      </c>
      <c r="AQ197" s="1" t="s">
        <v>85</v>
      </c>
      <c r="AR197" s="1" t="s">
        <v>85</v>
      </c>
      <c r="AS197" s="1" t="s">
        <v>86</v>
      </c>
      <c r="AT197" s="1" t="s">
        <v>86</v>
      </c>
      <c r="AU197" s="1" t="s">
        <v>187</v>
      </c>
      <c r="AV197" t="s">
        <v>88</v>
      </c>
      <c r="AW197" t="s">
        <v>89</v>
      </c>
      <c r="AX197" s="1" t="s">
        <v>639</v>
      </c>
      <c r="AY197" s="1" t="s">
        <v>85</v>
      </c>
      <c r="AZ197" t="s">
        <v>2075</v>
      </c>
      <c r="BA197" t="s">
        <v>91</v>
      </c>
      <c r="BB197" t="s">
        <v>91</v>
      </c>
      <c r="BD197" t="s">
        <v>82</v>
      </c>
      <c r="BE197" t="s">
        <v>92</v>
      </c>
      <c r="BF197" t="s">
        <v>6258</v>
      </c>
      <c r="BH197" t="s">
        <v>72</v>
      </c>
      <c r="BI197" s="2">
        <v>37</v>
      </c>
      <c r="BJ197" s="3">
        <v>42231</v>
      </c>
      <c r="BK197" s="7" t="s">
        <v>6261</v>
      </c>
      <c r="BL197" s="8">
        <v>302.83999999999997</v>
      </c>
      <c r="BM197">
        <v>33</v>
      </c>
    </row>
    <row r="198" spans="1:65" x14ac:dyDescent="0.25">
      <c r="A198" t="s">
        <v>119</v>
      </c>
      <c r="B198" t="s">
        <v>3386</v>
      </c>
      <c r="C198" t="s">
        <v>3387</v>
      </c>
      <c r="D198" t="s">
        <v>3388</v>
      </c>
      <c r="E198" s="3">
        <v>42219</v>
      </c>
      <c r="F198" t="s">
        <v>3389</v>
      </c>
      <c r="G198" t="s">
        <v>62</v>
      </c>
      <c r="H198" t="s">
        <v>3390</v>
      </c>
      <c r="I198" t="s">
        <v>3391</v>
      </c>
      <c r="K198" t="s">
        <v>66</v>
      </c>
      <c r="L198" t="s">
        <v>67</v>
      </c>
      <c r="M198" t="s">
        <v>1858</v>
      </c>
      <c r="O198" s="1" t="s">
        <v>926</v>
      </c>
      <c r="P198" s="1" t="s">
        <v>3392</v>
      </c>
      <c r="Q198" t="s">
        <v>70</v>
      </c>
      <c r="R198" s="2">
        <v>38</v>
      </c>
      <c r="S198" t="s">
        <v>3393</v>
      </c>
      <c r="U198" t="s">
        <v>72</v>
      </c>
      <c r="W198" t="s">
        <v>5986</v>
      </c>
      <c r="X198" t="s">
        <v>85</v>
      </c>
      <c r="Y198" s="1" t="s">
        <v>259</v>
      </c>
      <c r="Z198" t="s">
        <v>360</v>
      </c>
      <c r="AA198" s="1" t="s">
        <v>908</v>
      </c>
      <c r="AB198" t="s">
        <v>3394</v>
      </c>
      <c r="AC198" s="1" t="s">
        <v>761</v>
      </c>
      <c r="AD198" t="s">
        <v>3395</v>
      </c>
      <c r="AE198" t="s">
        <v>62</v>
      </c>
      <c r="AF198" t="s">
        <v>3396</v>
      </c>
      <c r="AG198" t="s">
        <v>82</v>
      </c>
      <c r="AH198" t="s">
        <v>82</v>
      </c>
      <c r="AI198" t="s">
        <v>3397</v>
      </c>
      <c r="AJ198" t="s">
        <v>3398</v>
      </c>
      <c r="AK198" t="s">
        <v>3399</v>
      </c>
      <c r="AL198" t="s">
        <v>878</v>
      </c>
      <c r="AM198" t="s">
        <v>82</v>
      </c>
      <c r="AN198" t="s">
        <v>82</v>
      </c>
      <c r="AO198" s="1" t="s">
        <v>85</v>
      </c>
      <c r="AP198" s="1" t="s">
        <v>85</v>
      </c>
      <c r="AQ198" s="1" t="s">
        <v>82</v>
      </c>
      <c r="AR198" s="1" t="s">
        <v>82</v>
      </c>
      <c r="AS198" s="1" t="s">
        <v>86</v>
      </c>
      <c r="AT198" s="1" t="s">
        <v>87</v>
      </c>
      <c r="AU198" s="1" t="s">
        <v>87</v>
      </c>
      <c r="AV198" t="s">
        <v>88</v>
      </c>
      <c r="AW198" t="s">
        <v>89</v>
      </c>
      <c r="AX198" s="1" t="s">
        <v>3400</v>
      </c>
      <c r="AY198" s="1" t="s">
        <v>465</v>
      </c>
      <c r="AZ198" t="s">
        <v>3401</v>
      </c>
      <c r="BA198" t="s">
        <v>91</v>
      </c>
      <c r="BB198" t="s">
        <v>91</v>
      </c>
      <c r="BD198" t="s">
        <v>82</v>
      </c>
      <c r="BE198" t="s">
        <v>92</v>
      </c>
      <c r="BF198" t="s">
        <v>6258</v>
      </c>
      <c r="BH198" t="s">
        <v>72</v>
      </c>
      <c r="BI198" s="2">
        <v>38</v>
      </c>
      <c r="BJ198" s="3">
        <v>42233</v>
      </c>
      <c r="BK198" s="7" t="s">
        <v>6081</v>
      </c>
      <c r="BM198">
        <v>34</v>
      </c>
    </row>
    <row r="199" spans="1:65" hidden="1" x14ac:dyDescent="0.25">
      <c r="A199" t="s">
        <v>57</v>
      </c>
      <c r="B199" t="s">
        <v>4966</v>
      </c>
      <c r="C199" t="s">
        <v>4967</v>
      </c>
      <c r="D199" t="s">
        <v>4968</v>
      </c>
      <c r="E199" s="3">
        <v>42219</v>
      </c>
      <c r="F199" t="s">
        <v>4969</v>
      </c>
      <c r="G199" t="s">
        <v>62</v>
      </c>
      <c r="H199" t="s">
        <v>4970</v>
      </c>
      <c r="I199" t="s">
        <v>4971</v>
      </c>
      <c r="K199" t="s">
        <v>66</v>
      </c>
      <c r="L199" t="s">
        <v>67</v>
      </c>
      <c r="M199" t="s">
        <v>4972</v>
      </c>
      <c r="O199" s="1" t="s">
        <v>737</v>
      </c>
      <c r="P199" s="1" t="s">
        <v>4973</v>
      </c>
      <c r="Q199" t="s">
        <v>70</v>
      </c>
      <c r="R199" s="2">
        <v>39</v>
      </c>
      <c r="S199" t="s">
        <v>4974</v>
      </c>
      <c r="U199" t="s">
        <v>72</v>
      </c>
      <c r="W199" t="s">
        <v>5986</v>
      </c>
      <c r="X199" t="s">
        <v>177</v>
      </c>
      <c r="Y199" s="1" t="s">
        <v>679</v>
      </c>
      <c r="Z199" t="s">
        <v>4975</v>
      </c>
      <c r="AA199" s="1" t="s">
        <v>661</v>
      </c>
      <c r="AB199" t="s">
        <v>4976</v>
      </c>
      <c r="AC199" s="1" t="s">
        <v>617</v>
      </c>
      <c r="AD199" t="s">
        <v>4977</v>
      </c>
      <c r="AE199" t="s">
        <v>62</v>
      </c>
      <c r="AF199" t="s">
        <v>4978</v>
      </c>
      <c r="AG199" t="s">
        <v>81</v>
      </c>
      <c r="AH199" t="s">
        <v>82</v>
      </c>
      <c r="AI199" t="s">
        <v>4979</v>
      </c>
      <c r="AJ199" t="s">
        <v>4980</v>
      </c>
      <c r="AK199" t="s">
        <v>82</v>
      </c>
      <c r="AL199" t="s">
        <v>82</v>
      </c>
      <c r="AM199" t="s">
        <v>82</v>
      </c>
      <c r="AN199" t="s">
        <v>82</v>
      </c>
      <c r="AO199" s="1" t="s">
        <v>85</v>
      </c>
      <c r="AP199" s="1" t="s">
        <v>82</v>
      </c>
      <c r="AQ199" s="1" t="s">
        <v>82</v>
      </c>
      <c r="AR199" s="1" t="s">
        <v>85</v>
      </c>
      <c r="AS199" s="1" t="s">
        <v>86</v>
      </c>
      <c r="AT199" s="1" t="s">
        <v>87</v>
      </c>
      <c r="AU199" s="1" t="s">
        <v>86</v>
      </c>
      <c r="AV199" t="s">
        <v>88</v>
      </c>
      <c r="AW199" t="s">
        <v>89</v>
      </c>
      <c r="AX199" s="1" t="s">
        <v>4981</v>
      </c>
      <c r="AY199" s="1" t="s">
        <v>596</v>
      </c>
      <c r="AZ199" t="s">
        <v>4982</v>
      </c>
      <c r="BA199" t="s">
        <v>91</v>
      </c>
      <c r="BB199" t="s">
        <v>4982</v>
      </c>
      <c r="BD199" t="s">
        <v>82</v>
      </c>
      <c r="BE199" t="s">
        <v>92</v>
      </c>
      <c r="BF199" t="s">
        <v>6258</v>
      </c>
      <c r="BH199" t="s">
        <v>72</v>
      </c>
      <c r="BI199" s="2">
        <v>39</v>
      </c>
      <c r="BJ199" s="3">
        <v>42227</v>
      </c>
      <c r="BK199" s="7" t="s">
        <v>6261</v>
      </c>
      <c r="BL199" s="8">
        <v>239.98</v>
      </c>
      <c r="BM199">
        <v>33</v>
      </c>
    </row>
    <row r="200" spans="1:65" x14ac:dyDescent="0.25">
      <c r="A200" t="s">
        <v>57</v>
      </c>
      <c r="B200" t="s">
        <v>4891</v>
      </c>
      <c r="C200" t="s">
        <v>4892</v>
      </c>
      <c r="D200" t="s">
        <v>4893</v>
      </c>
      <c r="E200" s="3">
        <v>42219</v>
      </c>
      <c r="F200" t="s">
        <v>679</v>
      </c>
      <c r="G200" t="s">
        <v>62</v>
      </c>
      <c r="H200" t="s">
        <v>4894</v>
      </c>
      <c r="I200" t="s">
        <v>4895</v>
      </c>
      <c r="J200" t="s">
        <v>4896</v>
      </c>
      <c r="K200" t="s">
        <v>66</v>
      </c>
      <c r="L200" t="s">
        <v>67</v>
      </c>
      <c r="M200" t="s">
        <v>3336</v>
      </c>
      <c r="Q200" t="s">
        <v>70</v>
      </c>
      <c r="R200" s="2">
        <v>40</v>
      </c>
      <c r="S200" t="s">
        <v>4897</v>
      </c>
      <c r="U200" t="s">
        <v>72</v>
      </c>
      <c r="W200" t="s">
        <v>5986</v>
      </c>
      <c r="X200" t="s">
        <v>478</v>
      </c>
      <c r="Z200" t="s">
        <v>160</v>
      </c>
      <c r="AB200" t="s">
        <v>160</v>
      </c>
      <c r="AD200" t="s">
        <v>160</v>
      </c>
      <c r="AE200" t="s">
        <v>62</v>
      </c>
      <c r="AF200" t="s">
        <v>4898</v>
      </c>
      <c r="AG200" t="s">
        <v>81</v>
      </c>
      <c r="AH200" t="s">
        <v>82</v>
      </c>
      <c r="AI200" t="s">
        <v>544</v>
      </c>
      <c r="AJ200" t="s">
        <v>4899</v>
      </c>
      <c r="AK200" t="s">
        <v>82</v>
      </c>
      <c r="AL200" t="s">
        <v>82</v>
      </c>
      <c r="AM200" t="s">
        <v>82</v>
      </c>
      <c r="AN200" t="s">
        <v>82</v>
      </c>
      <c r="AO200" s="1" t="s">
        <v>85</v>
      </c>
      <c r="AP200" s="1" t="s">
        <v>82</v>
      </c>
      <c r="AQ200" s="1" t="s">
        <v>82</v>
      </c>
      <c r="AR200" s="1" t="s">
        <v>82</v>
      </c>
      <c r="AS200" s="1" t="s">
        <v>86</v>
      </c>
      <c r="AT200" s="1" t="s">
        <v>87</v>
      </c>
      <c r="AU200" s="1" t="s">
        <v>87</v>
      </c>
      <c r="AV200" t="s">
        <v>88</v>
      </c>
      <c r="AW200" t="s">
        <v>89</v>
      </c>
      <c r="AY200" s="1" t="s">
        <v>82</v>
      </c>
      <c r="AZ200" t="s">
        <v>4900</v>
      </c>
      <c r="BA200" t="s">
        <v>91</v>
      </c>
      <c r="BB200" t="s">
        <v>4900</v>
      </c>
      <c r="BD200" t="s">
        <v>82</v>
      </c>
      <c r="BE200" t="s">
        <v>92</v>
      </c>
      <c r="BF200" t="s">
        <v>6258</v>
      </c>
      <c r="BH200" t="s">
        <v>72</v>
      </c>
      <c r="BI200" s="2">
        <v>40</v>
      </c>
      <c r="BJ200" s="3">
        <v>42233</v>
      </c>
      <c r="BK200" s="7" t="s">
        <v>6081</v>
      </c>
      <c r="BM200">
        <v>34</v>
      </c>
    </row>
    <row r="201" spans="1:65" hidden="1" x14ac:dyDescent="0.25">
      <c r="A201" t="s">
        <v>57</v>
      </c>
      <c r="B201" t="s">
        <v>387</v>
      </c>
      <c r="C201" t="s">
        <v>388</v>
      </c>
      <c r="D201" t="s">
        <v>389</v>
      </c>
      <c r="E201" s="3">
        <v>42219</v>
      </c>
      <c r="F201" t="s">
        <v>390</v>
      </c>
      <c r="G201" t="s">
        <v>62</v>
      </c>
      <c r="H201" t="s">
        <v>391</v>
      </c>
      <c r="I201" t="s">
        <v>392</v>
      </c>
      <c r="K201" t="s">
        <v>66</v>
      </c>
      <c r="L201" t="s">
        <v>67</v>
      </c>
      <c r="M201" t="s">
        <v>68</v>
      </c>
      <c r="O201" s="1" t="s">
        <v>367</v>
      </c>
      <c r="P201" s="1" t="s">
        <v>5989</v>
      </c>
      <c r="Q201" t="s">
        <v>70</v>
      </c>
      <c r="R201" s="2">
        <v>41</v>
      </c>
      <c r="S201" t="s">
        <v>393</v>
      </c>
      <c r="U201" t="s">
        <v>72</v>
      </c>
      <c r="W201" t="s">
        <v>5986</v>
      </c>
      <c r="X201" t="s">
        <v>73</v>
      </c>
      <c r="Y201" s="1" t="s">
        <v>394</v>
      </c>
      <c r="Z201" t="s">
        <v>395</v>
      </c>
      <c r="AA201" s="1" t="s">
        <v>396</v>
      </c>
      <c r="AB201" t="s">
        <v>395</v>
      </c>
      <c r="AC201" s="1" t="s">
        <v>397</v>
      </c>
      <c r="AD201" t="s">
        <v>398</v>
      </c>
      <c r="AE201" t="s">
        <v>62</v>
      </c>
      <c r="AF201" t="s">
        <v>399</v>
      </c>
      <c r="AG201" t="s">
        <v>81</v>
      </c>
      <c r="AH201" t="s">
        <v>82</v>
      </c>
      <c r="AI201" t="s">
        <v>400</v>
      </c>
      <c r="AJ201" t="s">
        <v>401</v>
      </c>
      <c r="AK201" t="s">
        <v>82</v>
      </c>
      <c r="AL201" t="s">
        <v>82</v>
      </c>
      <c r="AM201" t="s">
        <v>82</v>
      </c>
      <c r="AN201" t="s">
        <v>82</v>
      </c>
      <c r="AO201" s="1" t="s">
        <v>82</v>
      </c>
      <c r="AP201" s="1" t="s">
        <v>82</v>
      </c>
      <c r="AQ201" s="1" t="s">
        <v>85</v>
      </c>
      <c r="AR201" s="1" t="s">
        <v>82</v>
      </c>
      <c r="AS201" s="1" t="s">
        <v>117</v>
      </c>
      <c r="AT201" s="1" t="s">
        <v>86</v>
      </c>
      <c r="AU201" s="1" t="s">
        <v>87</v>
      </c>
      <c r="AV201" t="s">
        <v>88</v>
      </c>
      <c r="AW201" t="s">
        <v>89</v>
      </c>
      <c r="AX201" s="1" t="s">
        <v>402</v>
      </c>
      <c r="AY201" s="1" t="s">
        <v>403</v>
      </c>
      <c r="AZ201" t="s">
        <v>404</v>
      </c>
      <c r="BA201" t="s">
        <v>91</v>
      </c>
      <c r="BB201" t="s">
        <v>404</v>
      </c>
      <c r="BC201" s="1" t="s">
        <v>143</v>
      </c>
      <c r="BD201" t="s">
        <v>82</v>
      </c>
      <c r="BE201" t="s">
        <v>92</v>
      </c>
      <c r="BF201" t="s">
        <v>6258</v>
      </c>
      <c r="BH201" t="s">
        <v>72</v>
      </c>
      <c r="BI201" s="2">
        <v>41</v>
      </c>
      <c r="BJ201" s="3">
        <v>42228</v>
      </c>
      <c r="BK201" s="7" t="s">
        <v>6261</v>
      </c>
      <c r="BL201" s="8">
        <v>62.05</v>
      </c>
      <c r="BM201">
        <v>33</v>
      </c>
    </row>
    <row r="202" spans="1:65" hidden="1" x14ac:dyDescent="0.25">
      <c r="A202" t="s">
        <v>57</v>
      </c>
      <c r="B202" t="s">
        <v>5253</v>
      </c>
      <c r="C202" t="s">
        <v>5254</v>
      </c>
      <c r="D202" t="s">
        <v>5255</v>
      </c>
      <c r="E202" s="3">
        <v>42219</v>
      </c>
      <c r="F202" t="s">
        <v>147</v>
      </c>
      <c r="G202" t="s">
        <v>62</v>
      </c>
      <c r="H202" t="s">
        <v>247</v>
      </c>
      <c r="I202" t="s">
        <v>5256</v>
      </c>
      <c r="K202" t="s">
        <v>66</v>
      </c>
      <c r="L202" t="s">
        <v>67</v>
      </c>
      <c r="M202" t="s">
        <v>904</v>
      </c>
      <c r="O202" s="1" t="s">
        <v>467</v>
      </c>
      <c r="P202" s="1" t="s">
        <v>5257</v>
      </c>
      <c r="Q202" t="s">
        <v>70</v>
      </c>
      <c r="R202" s="2">
        <v>42</v>
      </c>
      <c r="S202" t="s">
        <v>5258</v>
      </c>
      <c r="U202" t="s">
        <v>72</v>
      </c>
      <c r="W202" t="s">
        <v>5986</v>
      </c>
      <c r="X202" t="s">
        <v>89</v>
      </c>
      <c r="Z202" t="s">
        <v>160</v>
      </c>
      <c r="AB202" t="s">
        <v>160</v>
      </c>
      <c r="AD202" t="s">
        <v>160</v>
      </c>
      <c r="AE202" t="s">
        <v>62</v>
      </c>
      <c r="AF202" t="s">
        <v>5259</v>
      </c>
      <c r="AG202" t="s">
        <v>82</v>
      </c>
      <c r="AH202" t="s">
        <v>82</v>
      </c>
      <c r="AI202" t="s">
        <v>5260</v>
      </c>
      <c r="AJ202" t="s">
        <v>5261</v>
      </c>
      <c r="AK202" t="s">
        <v>5262</v>
      </c>
      <c r="AL202" t="s">
        <v>82</v>
      </c>
      <c r="AM202" t="s">
        <v>82</v>
      </c>
      <c r="AN202" t="s">
        <v>82</v>
      </c>
      <c r="AO202" s="1" t="s">
        <v>85</v>
      </c>
      <c r="AP202" s="1" t="s">
        <v>85</v>
      </c>
      <c r="AQ202" s="1" t="s">
        <v>82</v>
      </c>
      <c r="AR202" s="1" t="s">
        <v>82</v>
      </c>
      <c r="AS202" s="1" t="s">
        <v>86</v>
      </c>
      <c r="AT202" s="1" t="s">
        <v>87</v>
      </c>
      <c r="AU202" s="1" t="s">
        <v>87</v>
      </c>
      <c r="AV202" t="s">
        <v>88</v>
      </c>
      <c r="AW202" t="s">
        <v>89</v>
      </c>
      <c r="AY202" s="1" t="s">
        <v>82</v>
      </c>
      <c r="AZ202" t="s">
        <v>91</v>
      </c>
      <c r="BA202" t="s">
        <v>91</v>
      </c>
      <c r="BB202" t="s">
        <v>5263</v>
      </c>
      <c r="BD202" t="s">
        <v>82</v>
      </c>
      <c r="BE202" t="s">
        <v>92</v>
      </c>
      <c r="BF202" t="s">
        <v>6258</v>
      </c>
      <c r="BH202" t="s">
        <v>72</v>
      </c>
      <c r="BI202" s="2">
        <v>42</v>
      </c>
      <c r="BJ202" s="3">
        <v>42232</v>
      </c>
      <c r="BK202" s="7" t="s">
        <v>6081</v>
      </c>
      <c r="BM202">
        <v>33</v>
      </c>
    </row>
    <row r="203" spans="1:65" hidden="1" x14ac:dyDescent="0.25">
      <c r="A203" t="s">
        <v>57</v>
      </c>
      <c r="B203" t="s">
        <v>983</v>
      </c>
      <c r="C203" t="s">
        <v>984</v>
      </c>
      <c r="D203" t="s">
        <v>985</v>
      </c>
      <c r="E203" s="3">
        <v>42219</v>
      </c>
      <c r="F203" t="s">
        <v>986</v>
      </c>
      <c r="G203" t="s">
        <v>62</v>
      </c>
      <c r="H203" t="s">
        <v>987</v>
      </c>
      <c r="I203" t="s">
        <v>988</v>
      </c>
      <c r="K203" t="s">
        <v>66</v>
      </c>
      <c r="L203" t="s">
        <v>67</v>
      </c>
      <c r="M203" t="s">
        <v>989</v>
      </c>
      <c r="N203" t="s">
        <v>990</v>
      </c>
      <c r="O203" s="1" t="s">
        <v>991</v>
      </c>
      <c r="P203" s="1" t="s">
        <v>992</v>
      </c>
      <c r="Q203" t="s">
        <v>70</v>
      </c>
      <c r="R203" s="2">
        <v>43</v>
      </c>
      <c r="S203" t="s">
        <v>993</v>
      </c>
      <c r="U203" t="s">
        <v>72</v>
      </c>
      <c r="W203" t="s">
        <v>5986</v>
      </c>
      <c r="X203" t="s">
        <v>89</v>
      </c>
      <c r="Y203" s="1" t="s">
        <v>994</v>
      </c>
      <c r="Z203" t="s">
        <v>995</v>
      </c>
      <c r="AA203" s="1" t="s">
        <v>717</v>
      </c>
      <c r="AB203" t="s">
        <v>995</v>
      </c>
      <c r="AD203" t="s">
        <v>160</v>
      </c>
      <c r="AE203" t="s">
        <v>62</v>
      </c>
      <c r="AF203" t="s">
        <v>996</v>
      </c>
      <c r="AG203" t="s">
        <v>82</v>
      </c>
      <c r="AH203" t="s">
        <v>82</v>
      </c>
      <c r="AI203" t="s">
        <v>997</v>
      </c>
      <c r="AJ203" t="s">
        <v>998</v>
      </c>
      <c r="AK203" t="s">
        <v>82</v>
      </c>
      <c r="AL203" t="s">
        <v>999</v>
      </c>
      <c r="AM203" t="s">
        <v>82</v>
      </c>
      <c r="AN203" t="s">
        <v>82</v>
      </c>
      <c r="AO203" s="1" t="s">
        <v>82</v>
      </c>
      <c r="AP203" s="1" t="s">
        <v>82</v>
      </c>
      <c r="AQ203" s="1" t="s">
        <v>85</v>
      </c>
      <c r="AR203" s="1" t="s">
        <v>82</v>
      </c>
      <c r="AS203" s="1" t="s">
        <v>117</v>
      </c>
      <c r="AT203" s="1" t="s">
        <v>86</v>
      </c>
      <c r="AU203" s="1" t="s">
        <v>87</v>
      </c>
      <c r="AV203" t="s">
        <v>88</v>
      </c>
      <c r="AW203" t="s">
        <v>89</v>
      </c>
      <c r="AX203" s="1" t="s">
        <v>981</v>
      </c>
      <c r="AY203" s="1" t="s">
        <v>403</v>
      </c>
      <c r="AZ203" t="s">
        <v>1000</v>
      </c>
      <c r="BA203" t="s">
        <v>91</v>
      </c>
      <c r="BB203" t="s">
        <v>91</v>
      </c>
      <c r="BD203" t="s">
        <v>82</v>
      </c>
      <c r="BE203" t="s">
        <v>92</v>
      </c>
      <c r="BF203" t="s">
        <v>6258</v>
      </c>
      <c r="BH203" t="s">
        <v>72</v>
      </c>
      <c r="BI203" s="2">
        <v>43</v>
      </c>
      <c r="BJ203" s="3">
        <v>42223</v>
      </c>
      <c r="BK203" s="7" t="s">
        <v>6261</v>
      </c>
      <c r="BL203" s="8">
        <v>170.98</v>
      </c>
      <c r="BM203">
        <v>32</v>
      </c>
    </row>
    <row r="204" spans="1:65" hidden="1" x14ac:dyDescent="0.25">
      <c r="A204" t="s">
        <v>57</v>
      </c>
      <c r="B204" t="s">
        <v>5357</v>
      </c>
      <c r="C204" t="s">
        <v>5358</v>
      </c>
      <c r="D204" t="s">
        <v>5359</v>
      </c>
      <c r="E204" s="3">
        <v>42219</v>
      </c>
      <c r="F204" t="s">
        <v>3389</v>
      </c>
      <c r="G204" t="s">
        <v>62</v>
      </c>
      <c r="H204" t="s">
        <v>5360</v>
      </c>
      <c r="I204" t="s">
        <v>5361</v>
      </c>
      <c r="K204" t="s">
        <v>66</v>
      </c>
      <c r="L204" t="s">
        <v>67</v>
      </c>
      <c r="M204" t="s">
        <v>1040</v>
      </c>
      <c r="O204" s="1" t="s">
        <v>778</v>
      </c>
      <c r="P204" s="1" t="s">
        <v>5362</v>
      </c>
      <c r="Q204" t="s">
        <v>70</v>
      </c>
      <c r="R204" s="2">
        <v>44</v>
      </c>
      <c r="S204" t="s">
        <v>5363</v>
      </c>
      <c r="U204" t="s">
        <v>72</v>
      </c>
      <c r="W204" t="s">
        <v>5986</v>
      </c>
      <c r="X204" t="s">
        <v>85</v>
      </c>
      <c r="Y204" s="1" t="s">
        <v>740</v>
      </c>
      <c r="Z204" t="s">
        <v>5364</v>
      </c>
      <c r="AA204" s="1" t="s">
        <v>1082</v>
      </c>
      <c r="AB204" t="s">
        <v>5365</v>
      </c>
      <c r="AC204" s="1" t="s">
        <v>1114</v>
      </c>
      <c r="AD204" t="s">
        <v>5366</v>
      </c>
      <c r="AE204" t="s">
        <v>62</v>
      </c>
      <c r="AF204" t="s">
        <v>5367</v>
      </c>
      <c r="AG204" t="s">
        <v>82</v>
      </c>
      <c r="AH204" t="s">
        <v>82</v>
      </c>
      <c r="AI204" t="s">
        <v>4172</v>
      </c>
      <c r="AJ204" t="s">
        <v>5368</v>
      </c>
      <c r="AK204" t="s">
        <v>82</v>
      </c>
      <c r="AL204" t="s">
        <v>5369</v>
      </c>
      <c r="AM204" t="s">
        <v>82</v>
      </c>
      <c r="AN204" t="s">
        <v>82</v>
      </c>
      <c r="AO204" s="1" t="s">
        <v>85</v>
      </c>
      <c r="AP204" s="1" t="s">
        <v>85</v>
      </c>
      <c r="AQ204" s="1" t="s">
        <v>85</v>
      </c>
      <c r="AR204" s="1" t="s">
        <v>82</v>
      </c>
      <c r="AS204" s="1" t="s">
        <v>86</v>
      </c>
      <c r="AT204" s="1" t="s">
        <v>86</v>
      </c>
      <c r="AU204" s="1" t="s">
        <v>87</v>
      </c>
      <c r="AV204" t="s">
        <v>88</v>
      </c>
      <c r="AW204" t="s">
        <v>89</v>
      </c>
      <c r="AX204" s="1" t="s">
        <v>604</v>
      </c>
      <c r="AY204" s="1" t="s">
        <v>85</v>
      </c>
      <c r="AZ204" t="s">
        <v>5370</v>
      </c>
      <c r="BA204" t="s">
        <v>91</v>
      </c>
      <c r="BB204" t="s">
        <v>5370</v>
      </c>
      <c r="BD204" t="s">
        <v>82</v>
      </c>
      <c r="BE204" t="s">
        <v>92</v>
      </c>
      <c r="BF204" t="s">
        <v>6258</v>
      </c>
      <c r="BH204" t="s">
        <v>72</v>
      </c>
      <c r="BI204" s="2">
        <v>44</v>
      </c>
      <c r="BJ204" s="3">
        <v>42232</v>
      </c>
      <c r="BK204" s="7" t="s">
        <v>6081</v>
      </c>
      <c r="BM204">
        <v>33</v>
      </c>
    </row>
    <row r="205" spans="1:65" hidden="1" x14ac:dyDescent="0.25">
      <c r="A205" t="s">
        <v>57</v>
      </c>
      <c r="B205" t="s">
        <v>58</v>
      </c>
      <c r="C205" t="s">
        <v>59</v>
      </c>
      <c r="D205" t="s">
        <v>60</v>
      </c>
      <c r="E205" s="3">
        <v>42219</v>
      </c>
      <c r="F205" t="s">
        <v>61</v>
      </c>
      <c r="G205" t="s">
        <v>62</v>
      </c>
      <c r="H205" t="s">
        <v>63</v>
      </c>
      <c r="I205" t="s">
        <v>64</v>
      </c>
      <c r="J205" t="s">
        <v>65</v>
      </c>
      <c r="K205" t="s">
        <v>66</v>
      </c>
      <c r="L205" t="s">
        <v>67</v>
      </c>
      <c r="M205" t="s">
        <v>68</v>
      </c>
      <c r="N205" t="s">
        <v>69</v>
      </c>
      <c r="Q205" t="s">
        <v>70</v>
      </c>
      <c r="R205" s="2">
        <v>45</v>
      </c>
      <c r="S205" t="s">
        <v>71</v>
      </c>
      <c r="U205" t="s">
        <v>72</v>
      </c>
      <c r="W205" t="s">
        <v>5986</v>
      </c>
      <c r="X205" t="s">
        <v>73</v>
      </c>
      <c r="Y205" s="1" t="s">
        <v>74</v>
      </c>
      <c r="Z205" t="s">
        <v>75</v>
      </c>
      <c r="AA205" s="1" t="s">
        <v>76</v>
      </c>
      <c r="AB205" t="s">
        <v>77</v>
      </c>
      <c r="AC205" s="1" t="s">
        <v>78</v>
      </c>
      <c r="AD205" t="s">
        <v>79</v>
      </c>
      <c r="AE205" t="s">
        <v>62</v>
      </c>
      <c r="AF205" t="s">
        <v>80</v>
      </c>
      <c r="AG205" t="s">
        <v>81</v>
      </c>
      <c r="AH205" t="s">
        <v>82</v>
      </c>
      <c r="AI205" t="s">
        <v>83</v>
      </c>
      <c r="AJ205" t="s">
        <v>84</v>
      </c>
      <c r="AK205" t="s">
        <v>82</v>
      </c>
      <c r="AL205" t="s">
        <v>82</v>
      </c>
      <c r="AM205" t="s">
        <v>82</v>
      </c>
      <c r="AN205" t="s">
        <v>82</v>
      </c>
      <c r="AO205" s="1" t="s">
        <v>85</v>
      </c>
      <c r="AP205" s="1" t="s">
        <v>82</v>
      </c>
      <c r="AQ205" s="1" t="s">
        <v>82</v>
      </c>
      <c r="AR205" s="1" t="s">
        <v>82</v>
      </c>
      <c r="AS205" s="1" t="s">
        <v>86</v>
      </c>
      <c r="AT205" s="1" t="s">
        <v>87</v>
      </c>
      <c r="AU205" s="1" t="s">
        <v>87</v>
      </c>
      <c r="AV205" t="s">
        <v>88</v>
      </c>
      <c r="AW205" t="s">
        <v>89</v>
      </c>
      <c r="AY205" s="1" t="s">
        <v>82</v>
      </c>
      <c r="AZ205" t="s">
        <v>90</v>
      </c>
      <c r="BA205" t="s">
        <v>91</v>
      </c>
      <c r="BB205" t="s">
        <v>91</v>
      </c>
      <c r="BD205" t="s">
        <v>82</v>
      </c>
      <c r="BE205" t="s">
        <v>92</v>
      </c>
      <c r="BF205" t="s">
        <v>6258</v>
      </c>
      <c r="BH205" t="s">
        <v>72</v>
      </c>
      <c r="BI205" s="2">
        <v>45</v>
      </c>
      <c r="BJ205" s="3">
        <v>42223</v>
      </c>
      <c r="BK205" s="7" t="s">
        <v>6261</v>
      </c>
      <c r="BL205" s="8">
        <v>78.53</v>
      </c>
      <c r="BM205">
        <v>32</v>
      </c>
    </row>
    <row r="206" spans="1:65" hidden="1" x14ac:dyDescent="0.25">
      <c r="A206" t="s">
        <v>57</v>
      </c>
      <c r="B206" t="s">
        <v>2274</v>
      </c>
      <c r="C206" t="s">
        <v>2275</v>
      </c>
      <c r="D206" t="s">
        <v>2276</v>
      </c>
      <c r="E206" s="3">
        <v>42219</v>
      </c>
      <c r="F206" t="s">
        <v>2277</v>
      </c>
      <c r="G206" t="s">
        <v>62</v>
      </c>
      <c r="H206" t="s">
        <v>2278</v>
      </c>
      <c r="I206" t="s">
        <v>2279</v>
      </c>
      <c r="K206" t="s">
        <v>66</v>
      </c>
      <c r="L206" t="s">
        <v>67</v>
      </c>
      <c r="M206" t="s">
        <v>1858</v>
      </c>
      <c r="O206" s="1" t="s">
        <v>154</v>
      </c>
      <c r="P206" s="1" t="s">
        <v>2280</v>
      </c>
      <c r="Q206" t="s">
        <v>70</v>
      </c>
      <c r="R206" s="2">
        <v>46</v>
      </c>
      <c r="S206" t="s">
        <v>2281</v>
      </c>
      <c r="U206" t="s">
        <v>72</v>
      </c>
      <c r="W206" t="s">
        <v>5986</v>
      </c>
      <c r="X206" t="s">
        <v>476</v>
      </c>
      <c r="Y206" s="1" t="s">
        <v>180</v>
      </c>
      <c r="Z206" t="s">
        <v>2282</v>
      </c>
      <c r="AA206" s="1" t="s">
        <v>180</v>
      </c>
      <c r="AB206" t="s">
        <v>2283</v>
      </c>
      <c r="AC206" s="1" t="s">
        <v>147</v>
      </c>
      <c r="AD206" t="s">
        <v>2283</v>
      </c>
      <c r="AE206" t="s">
        <v>62</v>
      </c>
      <c r="AF206" t="s">
        <v>2284</v>
      </c>
      <c r="AG206" t="s">
        <v>1788</v>
      </c>
      <c r="AH206" t="s">
        <v>82</v>
      </c>
      <c r="AI206" t="s">
        <v>2285</v>
      </c>
      <c r="AJ206" t="s">
        <v>82</v>
      </c>
      <c r="AK206" t="s">
        <v>82</v>
      </c>
      <c r="AL206" t="s">
        <v>2286</v>
      </c>
      <c r="AM206" t="s">
        <v>82</v>
      </c>
      <c r="AN206" t="s">
        <v>82</v>
      </c>
      <c r="AO206" s="1" t="s">
        <v>85</v>
      </c>
      <c r="AP206" s="1" t="s">
        <v>82</v>
      </c>
      <c r="AQ206" s="1" t="s">
        <v>85</v>
      </c>
      <c r="AR206" s="1" t="s">
        <v>82</v>
      </c>
      <c r="AS206" s="1" t="s">
        <v>86</v>
      </c>
      <c r="AT206" s="1" t="s">
        <v>86</v>
      </c>
      <c r="AU206" s="1" t="s">
        <v>87</v>
      </c>
      <c r="AV206" t="s">
        <v>88</v>
      </c>
      <c r="AW206" t="s">
        <v>89</v>
      </c>
      <c r="AX206" s="1" t="s">
        <v>2287</v>
      </c>
      <c r="AY206" s="1" t="s">
        <v>465</v>
      </c>
      <c r="AZ206" t="s">
        <v>2288</v>
      </c>
      <c r="BA206" t="s">
        <v>91</v>
      </c>
      <c r="BB206" t="s">
        <v>91</v>
      </c>
      <c r="BD206" t="s">
        <v>82</v>
      </c>
      <c r="BE206" t="s">
        <v>92</v>
      </c>
      <c r="BF206" t="s">
        <v>6258</v>
      </c>
      <c r="BH206" t="s">
        <v>72</v>
      </c>
      <c r="BI206" s="2">
        <v>46</v>
      </c>
      <c r="BJ206" s="3">
        <v>42232</v>
      </c>
      <c r="BK206" s="7" t="s">
        <v>6081</v>
      </c>
      <c r="BM206">
        <v>33</v>
      </c>
    </row>
    <row r="207" spans="1:65" hidden="1" x14ac:dyDescent="0.25">
      <c r="A207" t="s">
        <v>368</v>
      </c>
      <c r="B207" t="s">
        <v>1034</v>
      </c>
      <c r="C207" t="s">
        <v>1035</v>
      </c>
      <c r="D207" t="s">
        <v>1036</v>
      </c>
      <c r="E207" s="3">
        <v>42219</v>
      </c>
      <c r="F207" t="s">
        <v>1037</v>
      </c>
      <c r="G207" t="s">
        <v>62</v>
      </c>
      <c r="H207" t="s">
        <v>1038</v>
      </c>
      <c r="I207" t="s">
        <v>1039</v>
      </c>
      <c r="K207" t="s">
        <v>66</v>
      </c>
      <c r="L207" t="s">
        <v>67</v>
      </c>
      <c r="M207" t="s">
        <v>1040</v>
      </c>
      <c r="N207" t="s">
        <v>1041</v>
      </c>
      <c r="O207" s="1" t="s">
        <v>555</v>
      </c>
      <c r="P207" s="1" t="s">
        <v>1042</v>
      </c>
      <c r="Q207" t="s">
        <v>70</v>
      </c>
      <c r="R207" s="2">
        <v>47</v>
      </c>
      <c r="S207" t="s">
        <v>1043</v>
      </c>
      <c r="U207" t="s">
        <v>72</v>
      </c>
      <c r="W207" t="s">
        <v>5986</v>
      </c>
      <c r="X207" t="s">
        <v>89</v>
      </c>
      <c r="Y207" s="1" t="s">
        <v>108</v>
      </c>
      <c r="Z207" t="s">
        <v>1044</v>
      </c>
      <c r="AA207" s="1" t="s">
        <v>479</v>
      </c>
      <c r="AB207" t="s">
        <v>1045</v>
      </c>
      <c r="AC207" s="1" t="s">
        <v>132</v>
      </c>
      <c r="AD207" t="s">
        <v>1046</v>
      </c>
      <c r="AE207" t="s">
        <v>62</v>
      </c>
      <c r="AF207" t="s">
        <v>1047</v>
      </c>
      <c r="AG207" t="s">
        <v>1048</v>
      </c>
      <c r="AH207" t="s">
        <v>82</v>
      </c>
      <c r="AI207" t="s">
        <v>1049</v>
      </c>
      <c r="AJ207" t="s">
        <v>1050</v>
      </c>
      <c r="AK207" t="s">
        <v>1051</v>
      </c>
      <c r="AL207" t="s">
        <v>82</v>
      </c>
      <c r="AM207" t="s">
        <v>82</v>
      </c>
      <c r="AN207" t="s">
        <v>82</v>
      </c>
      <c r="AO207" s="1" t="s">
        <v>85</v>
      </c>
      <c r="AP207" s="1" t="s">
        <v>85</v>
      </c>
      <c r="AQ207" s="1" t="s">
        <v>85</v>
      </c>
      <c r="AR207" s="1" t="s">
        <v>85</v>
      </c>
      <c r="AS207" s="1" t="s">
        <v>86</v>
      </c>
      <c r="AT207" s="1" t="s">
        <v>86</v>
      </c>
      <c r="AU207" s="1" t="s">
        <v>86</v>
      </c>
      <c r="AV207" t="s">
        <v>88</v>
      </c>
      <c r="AW207" t="s">
        <v>285</v>
      </c>
      <c r="AY207" s="1" t="s">
        <v>82</v>
      </c>
      <c r="AZ207" t="s">
        <v>1052</v>
      </c>
      <c r="BA207" t="s">
        <v>91</v>
      </c>
      <c r="BB207" t="s">
        <v>91</v>
      </c>
      <c r="BD207" t="s">
        <v>82</v>
      </c>
      <c r="BE207" t="s">
        <v>92</v>
      </c>
      <c r="BF207" t="s">
        <v>6258</v>
      </c>
      <c r="BH207" t="s">
        <v>72</v>
      </c>
      <c r="BI207" s="2">
        <v>47</v>
      </c>
      <c r="BK207" s="7" t="s">
        <v>6082</v>
      </c>
    </row>
    <row r="208" spans="1:65" hidden="1" x14ac:dyDescent="0.25">
      <c r="A208" t="s">
        <v>306</v>
      </c>
      <c r="B208" t="s">
        <v>1313</v>
      </c>
      <c r="C208" t="s">
        <v>1314</v>
      </c>
      <c r="D208" t="s">
        <v>1315</v>
      </c>
      <c r="E208" s="3">
        <v>42219</v>
      </c>
      <c r="F208" t="s">
        <v>298</v>
      </c>
      <c r="G208" t="s">
        <v>62</v>
      </c>
      <c r="H208" t="s">
        <v>1316</v>
      </c>
      <c r="I208" t="s">
        <v>1317</v>
      </c>
      <c r="J208" t="s">
        <v>1318</v>
      </c>
      <c r="K208" t="s">
        <v>66</v>
      </c>
      <c r="L208" t="s">
        <v>67</v>
      </c>
      <c r="M208" t="s">
        <v>904</v>
      </c>
      <c r="O208" s="1" t="s">
        <v>926</v>
      </c>
      <c r="P208" s="1" t="s">
        <v>1319</v>
      </c>
      <c r="Q208" t="s">
        <v>70</v>
      </c>
      <c r="R208" s="2">
        <v>48</v>
      </c>
      <c r="S208" t="s">
        <v>1320</v>
      </c>
      <c r="U208" t="s">
        <v>72</v>
      </c>
      <c r="W208" t="s">
        <v>5986</v>
      </c>
      <c r="X208" t="s">
        <v>318</v>
      </c>
      <c r="Y208" s="1" t="s">
        <v>357</v>
      </c>
      <c r="Z208" t="s">
        <v>181</v>
      </c>
      <c r="AB208" t="s">
        <v>160</v>
      </c>
      <c r="AD208" t="s">
        <v>160</v>
      </c>
      <c r="AE208" t="s">
        <v>62</v>
      </c>
      <c r="AF208" t="s">
        <v>1321</v>
      </c>
      <c r="AG208" t="s">
        <v>454</v>
      </c>
      <c r="AH208" t="s">
        <v>82</v>
      </c>
      <c r="AI208" t="s">
        <v>1322</v>
      </c>
      <c r="AJ208" t="s">
        <v>1323</v>
      </c>
      <c r="AK208" t="s">
        <v>1324</v>
      </c>
      <c r="AL208" t="s">
        <v>82</v>
      </c>
      <c r="AM208" t="s">
        <v>82</v>
      </c>
      <c r="AN208" t="s">
        <v>82</v>
      </c>
      <c r="AO208" s="1" t="s">
        <v>85</v>
      </c>
      <c r="AP208" s="1" t="s">
        <v>85</v>
      </c>
      <c r="AQ208" s="1" t="s">
        <v>85</v>
      </c>
      <c r="AR208" s="1" t="s">
        <v>85</v>
      </c>
      <c r="AS208" s="1" t="s">
        <v>86</v>
      </c>
      <c r="AT208" s="1" t="s">
        <v>86</v>
      </c>
      <c r="AU208" s="1" t="s">
        <v>86</v>
      </c>
      <c r="AV208" t="s">
        <v>88</v>
      </c>
      <c r="AW208" t="s">
        <v>285</v>
      </c>
      <c r="AY208" s="1" t="s">
        <v>82</v>
      </c>
      <c r="AZ208" t="s">
        <v>1325</v>
      </c>
      <c r="BA208" t="s">
        <v>91</v>
      </c>
      <c r="BB208" t="s">
        <v>91</v>
      </c>
      <c r="BD208" t="s">
        <v>85</v>
      </c>
      <c r="BE208" t="s">
        <v>92</v>
      </c>
      <c r="BF208" t="s">
        <v>6258</v>
      </c>
      <c r="BH208" t="s">
        <v>72</v>
      </c>
      <c r="BI208" s="2">
        <v>48</v>
      </c>
      <c r="BK208" s="7" t="s">
        <v>6082</v>
      </c>
    </row>
    <row r="209" spans="1:65" hidden="1" x14ac:dyDescent="0.25">
      <c r="A209" t="s">
        <v>306</v>
      </c>
      <c r="B209" t="s">
        <v>1420</v>
      </c>
      <c r="C209" t="s">
        <v>1421</v>
      </c>
      <c r="D209" t="s">
        <v>1422</v>
      </c>
      <c r="E209" s="3">
        <v>42219</v>
      </c>
      <c r="F209" t="s">
        <v>615</v>
      </c>
      <c r="G209" t="s">
        <v>62</v>
      </c>
      <c r="H209" t="s">
        <v>1423</v>
      </c>
      <c r="I209" t="s">
        <v>1424</v>
      </c>
      <c r="K209" t="s">
        <v>66</v>
      </c>
      <c r="L209" t="s">
        <v>67</v>
      </c>
      <c r="M209" t="s">
        <v>1425</v>
      </c>
      <c r="O209" s="1" t="s">
        <v>926</v>
      </c>
      <c r="P209" s="1" t="s">
        <v>1426</v>
      </c>
      <c r="Q209" t="s">
        <v>70</v>
      </c>
      <c r="R209" s="2">
        <v>49</v>
      </c>
      <c r="S209" t="s">
        <v>1427</v>
      </c>
      <c r="U209" t="s">
        <v>72</v>
      </c>
      <c r="W209" t="s">
        <v>5986</v>
      </c>
      <c r="X209" t="s">
        <v>129</v>
      </c>
      <c r="Z209" t="s">
        <v>160</v>
      </c>
      <c r="AB209" t="s">
        <v>160</v>
      </c>
      <c r="AD209" t="s">
        <v>160</v>
      </c>
      <c r="AE209" t="s">
        <v>62</v>
      </c>
      <c r="AF209" t="s">
        <v>1428</v>
      </c>
      <c r="AG209" t="s">
        <v>82</v>
      </c>
      <c r="AH209" t="s">
        <v>82</v>
      </c>
      <c r="AI209" t="s">
        <v>1429</v>
      </c>
      <c r="AJ209" t="s">
        <v>1430</v>
      </c>
      <c r="AK209" t="s">
        <v>1431</v>
      </c>
      <c r="AL209" t="s">
        <v>82</v>
      </c>
      <c r="AM209" t="s">
        <v>82</v>
      </c>
      <c r="AN209" t="s">
        <v>82</v>
      </c>
      <c r="AO209" s="1" t="s">
        <v>85</v>
      </c>
      <c r="AP209" s="1" t="s">
        <v>85</v>
      </c>
      <c r="AQ209" s="1" t="s">
        <v>85</v>
      </c>
      <c r="AR209" s="1" t="s">
        <v>85</v>
      </c>
      <c r="AS209" s="1" t="s">
        <v>86</v>
      </c>
      <c r="AT209" s="1" t="s">
        <v>86</v>
      </c>
      <c r="AU209" s="1" t="s">
        <v>86</v>
      </c>
      <c r="AV209" t="s">
        <v>88</v>
      </c>
      <c r="AW209" t="s">
        <v>285</v>
      </c>
      <c r="AY209" s="1" t="s">
        <v>82</v>
      </c>
      <c r="AZ209" t="s">
        <v>1432</v>
      </c>
      <c r="BA209" t="s">
        <v>91</v>
      </c>
      <c r="BB209" t="s">
        <v>91</v>
      </c>
      <c r="BD209" t="s">
        <v>82</v>
      </c>
      <c r="BE209" t="s">
        <v>92</v>
      </c>
      <c r="BF209" t="s">
        <v>6258</v>
      </c>
      <c r="BH209" t="s">
        <v>72</v>
      </c>
      <c r="BI209" s="2">
        <v>49</v>
      </c>
      <c r="BK209" s="7" t="s">
        <v>6082</v>
      </c>
    </row>
    <row r="210" spans="1:65" hidden="1" x14ac:dyDescent="0.25">
      <c r="A210" t="s">
        <v>306</v>
      </c>
      <c r="B210" t="s">
        <v>5803</v>
      </c>
      <c r="C210" t="s">
        <v>5804</v>
      </c>
      <c r="D210" t="s">
        <v>5805</v>
      </c>
      <c r="E210" s="3">
        <v>42219</v>
      </c>
      <c r="F210" t="s">
        <v>5806</v>
      </c>
      <c r="G210" t="s">
        <v>62</v>
      </c>
      <c r="H210" t="s">
        <v>5807</v>
      </c>
      <c r="I210" t="s">
        <v>5808</v>
      </c>
      <c r="K210" t="s">
        <v>66</v>
      </c>
      <c r="L210" t="s">
        <v>67</v>
      </c>
      <c r="M210" t="s">
        <v>432</v>
      </c>
      <c r="O210" s="1" t="s">
        <v>555</v>
      </c>
      <c r="P210" s="1" t="s">
        <v>5809</v>
      </c>
      <c r="Q210" t="s">
        <v>70</v>
      </c>
      <c r="R210" s="2">
        <v>50</v>
      </c>
      <c r="S210" t="s">
        <v>5810</v>
      </c>
      <c r="U210" t="s">
        <v>72</v>
      </c>
      <c r="W210" t="s">
        <v>5986</v>
      </c>
      <c r="X210" t="s">
        <v>376</v>
      </c>
      <c r="Y210" s="1" t="s">
        <v>2670</v>
      </c>
      <c r="Z210" t="s">
        <v>5811</v>
      </c>
      <c r="AA210" s="1" t="s">
        <v>209</v>
      </c>
      <c r="AB210" t="s">
        <v>456</v>
      </c>
      <c r="AC210" s="1" t="s">
        <v>986</v>
      </c>
      <c r="AD210" t="s">
        <v>5812</v>
      </c>
      <c r="AE210" t="s">
        <v>62</v>
      </c>
      <c r="AF210" t="s">
        <v>5813</v>
      </c>
      <c r="AG210" t="s">
        <v>5814</v>
      </c>
      <c r="AH210" t="s">
        <v>82</v>
      </c>
      <c r="AI210" t="s">
        <v>5815</v>
      </c>
      <c r="AJ210" t="s">
        <v>5816</v>
      </c>
      <c r="AK210" t="s">
        <v>82</v>
      </c>
      <c r="AL210" t="s">
        <v>5817</v>
      </c>
      <c r="AM210" t="s">
        <v>82</v>
      </c>
      <c r="AN210" t="s">
        <v>82</v>
      </c>
      <c r="AO210" s="1" t="s">
        <v>85</v>
      </c>
      <c r="AP210" s="1" t="s">
        <v>85</v>
      </c>
      <c r="AQ210" s="1" t="s">
        <v>85</v>
      </c>
      <c r="AR210" s="1" t="s">
        <v>85</v>
      </c>
      <c r="AS210" s="1" t="s">
        <v>86</v>
      </c>
      <c r="AT210" s="1" t="s">
        <v>86</v>
      </c>
      <c r="AU210" s="1" t="s">
        <v>86</v>
      </c>
      <c r="AV210" t="s">
        <v>88</v>
      </c>
      <c r="AW210" t="s">
        <v>285</v>
      </c>
      <c r="AX210" s="1" t="s">
        <v>639</v>
      </c>
      <c r="AY210" s="1" t="s">
        <v>465</v>
      </c>
      <c r="AZ210" t="s">
        <v>5818</v>
      </c>
      <c r="BA210" t="s">
        <v>91</v>
      </c>
      <c r="BB210" t="s">
        <v>91</v>
      </c>
      <c r="BD210" t="s">
        <v>82</v>
      </c>
      <c r="BE210" t="s">
        <v>92</v>
      </c>
      <c r="BF210" t="s">
        <v>6258</v>
      </c>
      <c r="BH210" t="s">
        <v>72</v>
      </c>
      <c r="BI210" s="2">
        <v>50</v>
      </c>
      <c r="BK210" s="7" t="s">
        <v>6082</v>
      </c>
    </row>
    <row r="211" spans="1:65" hidden="1" x14ac:dyDescent="0.25">
      <c r="A211" t="s">
        <v>93</v>
      </c>
      <c r="B211" t="s">
        <v>2090</v>
      </c>
      <c r="C211" t="s">
        <v>2077</v>
      </c>
      <c r="D211" t="s">
        <v>2078</v>
      </c>
      <c r="E211" s="3">
        <v>42219</v>
      </c>
      <c r="F211" t="s">
        <v>2079</v>
      </c>
      <c r="G211" t="s">
        <v>62</v>
      </c>
      <c r="H211" t="s">
        <v>2080</v>
      </c>
      <c r="I211" t="s">
        <v>2081</v>
      </c>
      <c r="K211" t="s">
        <v>66</v>
      </c>
      <c r="L211" t="s">
        <v>67</v>
      </c>
      <c r="M211" t="s">
        <v>1858</v>
      </c>
      <c r="O211" s="1" t="s">
        <v>343</v>
      </c>
      <c r="P211" s="1" t="s">
        <v>2082</v>
      </c>
      <c r="Q211" t="s">
        <v>70</v>
      </c>
      <c r="R211" s="2">
        <v>51</v>
      </c>
      <c r="S211" t="s">
        <v>2083</v>
      </c>
      <c r="U211" t="s">
        <v>72</v>
      </c>
      <c r="W211" t="s">
        <v>5986</v>
      </c>
      <c r="X211" t="s">
        <v>478</v>
      </c>
      <c r="Y211" s="1" t="s">
        <v>253</v>
      </c>
      <c r="Z211" t="s">
        <v>2084</v>
      </c>
      <c r="AA211" s="1" t="s">
        <v>108</v>
      </c>
      <c r="AB211" t="s">
        <v>181</v>
      </c>
      <c r="AC211" s="1" t="s">
        <v>237</v>
      </c>
      <c r="AD211" t="s">
        <v>2085</v>
      </c>
      <c r="AE211" t="s">
        <v>62</v>
      </c>
      <c r="AF211" t="s">
        <v>2086</v>
      </c>
      <c r="AG211" t="s">
        <v>81</v>
      </c>
      <c r="AH211" t="s">
        <v>82</v>
      </c>
      <c r="AI211" t="s">
        <v>2087</v>
      </c>
      <c r="AJ211" t="s">
        <v>2088</v>
      </c>
      <c r="AK211" t="s">
        <v>82</v>
      </c>
      <c r="AL211" t="s">
        <v>82</v>
      </c>
      <c r="AM211" t="s">
        <v>82</v>
      </c>
      <c r="AN211" t="s">
        <v>82</v>
      </c>
      <c r="AO211" s="1" t="s">
        <v>85</v>
      </c>
      <c r="AP211" s="1" t="s">
        <v>82</v>
      </c>
      <c r="AQ211" s="1" t="s">
        <v>85</v>
      </c>
      <c r="AR211" s="1" t="s">
        <v>85</v>
      </c>
      <c r="AS211" s="1" t="s">
        <v>86</v>
      </c>
      <c r="AT211" s="1" t="s">
        <v>86</v>
      </c>
      <c r="AU211" s="1" t="s">
        <v>86</v>
      </c>
      <c r="AV211" t="s">
        <v>88</v>
      </c>
      <c r="AW211" t="s">
        <v>285</v>
      </c>
      <c r="AY211" s="1" t="s">
        <v>82</v>
      </c>
      <c r="AZ211" t="s">
        <v>2089</v>
      </c>
      <c r="BA211" t="s">
        <v>91</v>
      </c>
      <c r="BB211" t="s">
        <v>91</v>
      </c>
      <c r="BD211" t="s">
        <v>82</v>
      </c>
      <c r="BE211" t="s">
        <v>92</v>
      </c>
      <c r="BF211" t="s">
        <v>6258</v>
      </c>
      <c r="BH211" t="s">
        <v>72</v>
      </c>
      <c r="BI211" s="2">
        <v>51</v>
      </c>
      <c r="BK211" s="7" t="s">
        <v>6082</v>
      </c>
    </row>
    <row r="212" spans="1:65" hidden="1" x14ac:dyDescent="0.25">
      <c r="A212" t="s">
        <v>259</v>
      </c>
      <c r="B212" t="s">
        <v>3444</v>
      </c>
      <c r="C212" t="s">
        <v>3431</v>
      </c>
      <c r="D212" t="s">
        <v>3432</v>
      </c>
      <c r="E212" s="3">
        <v>42219</v>
      </c>
      <c r="F212" t="s">
        <v>866</v>
      </c>
      <c r="G212" t="s">
        <v>62</v>
      </c>
      <c r="H212" t="s">
        <v>3433</v>
      </c>
      <c r="I212" t="s">
        <v>3434</v>
      </c>
      <c r="K212" t="s">
        <v>66</v>
      </c>
      <c r="L212" t="s">
        <v>67</v>
      </c>
      <c r="M212" t="s">
        <v>840</v>
      </c>
      <c r="O212" s="1" t="s">
        <v>467</v>
      </c>
      <c r="P212" s="1" t="s">
        <v>3435</v>
      </c>
      <c r="Q212" t="s">
        <v>70</v>
      </c>
      <c r="R212" s="2">
        <v>52</v>
      </c>
      <c r="S212" t="s">
        <v>3436</v>
      </c>
      <c r="U212" t="s">
        <v>72</v>
      </c>
      <c r="W212" t="s">
        <v>5986</v>
      </c>
      <c r="X212" t="s">
        <v>89</v>
      </c>
      <c r="Y212" s="1" t="s">
        <v>3437</v>
      </c>
      <c r="Z212" t="s">
        <v>3438</v>
      </c>
      <c r="AA212" s="1" t="s">
        <v>1288</v>
      </c>
      <c r="AB212" t="s">
        <v>2568</v>
      </c>
      <c r="AD212" t="s">
        <v>160</v>
      </c>
      <c r="AE212" t="s">
        <v>62</v>
      </c>
      <c r="AF212" t="s">
        <v>3439</v>
      </c>
      <c r="AG212" t="s">
        <v>82</v>
      </c>
      <c r="AH212" t="s">
        <v>82</v>
      </c>
      <c r="AI212" t="s">
        <v>3440</v>
      </c>
      <c r="AJ212" t="s">
        <v>3441</v>
      </c>
      <c r="AK212" t="s">
        <v>3442</v>
      </c>
      <c r="AL212" t="s">
        <v>82</v>
      </c>
      <c r="AM212" t="s">
        <v>82</v>
      </c>
      <c r="AN212" t="s">
        <v>82</v>
      </c>
      <c r="AO212" s="1" t="s">
        <v>85</v>
      </c>
      <c r="AP212" s="1" t="s">
        <v>85</v>
      </c>
      <c r="AQ212" s="1" t="s">
        <v>85</v>
      </c>
      <c r="AR212" s="1" t="s">
        <v>85</v>
      </c>
      <c r="AS212" s="1" t="s">
        <v>86</v>
      </c>
      <c r="AT212" s="1" t="s">
        <v>86</v>
      </c>
      <c r="AU212" s="1" t="s">
        <v>86</v>
      </c>
      <c r="AV212" t="s">
        <v>88</v>
      </c>
      <c r="AW212" t="s">
        <v>285</v>
      </c>
      <c r="AX212" s="1" t="s">
        <v>2230</v>
      </c>
      <c r="AY212" s="1" t="s">
        <v>403</v>
      </c>
      <c r="AZ212" t="s">
        <v>3443</v>
      </c>
      <c r="BA212" t="s">
        <v>91</v>
      </c>
      <c r="BB212" t="s">
        <v>91</v>
      </c>
      <c r="BD212" t="s">
        <v>82</v>
      </c>
      <c r="BE212" t="s">
        <v>92</v>
      </c>
      <c r="BF212" t="s">
        <v>6258</v>
      </c>
      <c r="BH212" t="s">
        <v>72</v>
      </c>
      <c r="BI212" s="2">
        <v>52</v>
      </c>
      <c r="BK212" s="7" t="s">
        <v>6082</v>
      </c>
    </row>
    <row r="213" spans="1:65" hidden="1" x14ac:dyDescent="0.25">
      <c r="A213" t="s">
        <v>320</v>
      </c>
      <c r="B213" t="s">
        <v>4635</v>
      </c>
      <c r="C213" t="s">
        <v>4625</v>
      </c>
      <c r="D213" t="s">
        <v>4626</v>
      </c>
      <c r="E213" s="3">
        <v>42219</v>
      </c>
      <c r="F213" t="s">
        <v>147</v>
      </c>
      <c r="G213" t="s">
        <v>62</v>
      </c>
      <c r="H213" t="s">
        <v>4627</v>
      </c>
      <c r="I213" t="s">
        <v>3565</v>
      </c>
      <c r="J213" t="s">
        <v>4628</v>
      </c>
      <c r="K213" t="s">
        <v>66</v>
      </c>
      <c r="L213" t="s">
        <v>67</v>
      </c>
      <c r="M213" t="s">
        <v>2096</v>
      </c>
      <c r="O213" s="1" t="s">
        <v>3330</v>
      </c>
      <c r="P213" s="1" t="s">
        <v>6051</v>
      </c>
      <c r="Q213" t="s">
        <v>70</v>
      </c>
      <c r="R213" s="2">
        <v>53</v>
      </c>
      <c r="S213" t="s">
        <v>4629</v>
      </c>
      <c r="U213" t="s">
        <v>72</v>
      </c>
      <c r="W213" t="s">
        <v>5986</v>
      </c>
      <c r="X213" t="s">
        <v>107</v>
      </c>
      <c r="Z213" t="s">
        <v>160</v>
      </c>
      <c r="AB213" t="s">
        <v>160</v>
      </c>
      <c r="AD213" t="s">
        <v>160</v>
      </c>
      <c r="AE213" t="s">
        <v>62</v>
      </c>
      <c r="AF213" t="s">
        <v>4630</v>
      </c>
      <c r="AG213" t="s">
        <v>81</v>
      </c>
      <c r="AH213" t="s">
        <v>82</v>
      </c>
      <c r="AI213" t="s">
        <v>4631</v>
      </c>
      <c r="AJ213" t="s">
        <v>4632</v>
      </c>
      <c r="AK213" t="s">
        <v>82</v>
      </c>
      <c r="AL213" t="s">
        <v>82</v>
      </c>
      <c r="AM213" t="s">
        <v>82</v>
      </c>
      <c r="AN213" t="s">
        <v>82</v>
      </c>
      <c r="AO213" s="1" t="s">
        <v>85</v>
      </c>
      <c r="AP213" s="1" t="s">
        <v>85</v>
      </c>
      <c r="AQ213" s="1" t="s">
        <v>85</v>
      </c>
      <c r="AR213" s="1" t="s">
        <v>85</v>
      </c>
      <c r="AS213" s="1" t="s">
        <v>86</v>
      </c>
      <c r="AT213" s="1" t="s">
        <v>86</v>
      </c>
      <c r="AU213" s="1" t="s">
        <v>86</v>
      </c>
      <c r="AV213" t="s">
        <v>88</v>
      </c>
      <c r="AW213" t="s">
        <v>285</v>
      </c>
      <c r="AY213" s="1" t="s">
        <v>82</v>
      </c>
      <c r="AZ213" t="s">
        <v>4633</v>
      </c>
      <c r="BA213" t="s">
        <v>91</v>
      </c>
      <c r="BB213" t="s">
        <v>4634</v>
      </c>
      <c r="BC213" s="1" t="s">
        <v>143</v>
      </c>
      <c r="BD213" t="s">
        <v>82</v>
      </c>
      <c r="BE213" t="s">
        <v>92</v>
      </c>
      <c r="BF213" t="s">
        <v>6258</v>
      </c>
      <c r="BH213" t="s">
        <v>72</v>
      </c>
      <c r="BI213" s="2">
        <v>53</v>
      </c>
      <c r="BK213" s="7" t="s">
        <v>6082</v>
      </c>
    </row>
    <row r="214" spans="1:65" x14ac:dyDescent="0.25">
      <c r="A214" t="s">
        <v>320</v>
      </c>
      <c r="B214" t="s">
        <v>3875</v>
      </c>
      <c r="C214" t="s">
        <v>3876</v>
      </c>
      <c r="D214" t="s">
        <v>3877</v>
      </c>
      <c r="E214" s="3">
        <v>42219</v>
      </c>
      <c r="F214" t="s">
        <v>3878</v>
      </c>
      <c r="G214" t="s">
        <v>62</v>
      </c>
      <c r="H214" t="s">
        <v>3879</v>
      </c>
      <c r="I214" t="s">
        <v>3880</v>
      </c>
      <c r="K214" t="s">
        <v>66</v>
      </c>
      <c r="L214" t="s">
        <v>67</v>
      </c>
      <c r="M214" t="s">
        <v>432</v>
      </c>
      <c r="N214" t="s">
        <v>433</v>
      </c>
      <c r="O214" s="1" t="s">
        <v>555</v>
      </c>
      <c r="P214" s="1" t="s">
        <v>3881</v>
      </c>
      <c r="Q214" t="s">
        <v>70</v>
      </c>
      <c r="R214" s="2">
        <v>54</v>
      </c>
      <c r="S214" t="s">
        <v>3882</v>
      </c>
      <c r="T214" t="s">
        <v>3883</v>
      </c>
      <c r="U214" t="s">
        <v>72</v>
      </c>
      <c r="W214" t="s">
        <v>5986</v>
      </c>
      <c r="X214" t="s">
        <v>85</v>
      </c>
      <c r="Y214" s="1" t="s">
        <v>615</v>
      </c>
      <c r="Z214" t="s">
        <v>952</v>
      </c>
      <c r="AA214" s="1" t="s">
        <v>1082</v>
      </c>
      <c r="AB214" t="s">
        <v>3884</v>
      </c>
      <c r="AC214" s="1" t="s">
        <v>954</v>
      </c>
      <c r="AD214" t="s">
        <v>3885</v>
      </c>
      <c r="AE214" t="s">
        <v>62</v>
      </c>
      <c r="AF214" t="s">
        <v>3886</v>
      </c>
      <c r="AG214" t="s">
        <v>82</v>
      </c>
      <c r="AH214" t="s">
        <v>82</v>
      </c>
      <c r="AI214" t="s">
        <v>957</v>
      </c>
      <c r="AJ214" t="s">
        <v>3887</v>
      </c>
      <c r="AK214" t="s">
        <v>3888</v>
      </c>
      <c r="AL214" t="s">
        <v>3889</v>
      </c>
      <c r="AM214" t="s">
        <v>82</v>
      </c>
      <c r="AN214" t="s">
        <v>82</v>
      </c>
      <c r="AO214" s="1" t="s">
        <v>82</v>
      </c>
      <c r="AP214" s="1" t="s">
        <v>82</v>
      </c>
      <c r="AQ214" s="1" t="s">
        <v>82</v>
      </c>
      <c r="AR214" s="1" t="s">
        <v>85</v>
      </c>
      <c r="AS214" s="1" t="s">
        <v>117</v>
      </c>
      <c r="AT214" s="1" t="s">
        <v>87</v>
      </c>
      <c r="AU214" s="1" t="s">
        <v>86</v>
      </c>
      <c r="AV214" t="s">
        <v>88</v>
      </c>
      <c r="AW214" t="s">
        <v>285</v>
      </c>
      <c r="AY214" s="1" t="s">
        <v>82</v>
      </c>
      <c r="AZ214" t="s">
        <v>3890</v>
      </c>
      <c r="BA214" t="s">
        <v>91</v>
      </c>
      <c r="BB214" t="s">
        <v>91</v>
      </c>
      <c r="BD214" t="s">
        <v>82</v>
      </c>
      <c r="BE214" t="s">
        <v>92</v>
      </c>
      <c r="BF214" t="s">
        <v>6258</v>
      </c>
      <c r="BH214" t="s">
        <v>72</v>
      </c>
      <c r="BI214" s="2">
        <v>54</v>
      </c>
      <c r="BJ214" s="3">
        <v>42233</v>
      </c>
      <c r="BK214" s="7" t="s">
        <v>6081</v>
      </c>
      <c r="BM214">
        <v>34</v>
      </c>
    </row>
    <row r="215" spans="1:65" hidden="1" x14ac:dyDescent="0.25">
      <c r="A215" t="s">
        <v>57</v>
      </c>
      <c r="B215" t="s">
        <v>3346</v>
      </c>
      <c r="C215" t="s">
        <v>3332</v>
      </c>
      <c r="D215" t="s">
        <v>3333</v>
      </c>
      <c r="E215" s="3">
        <v>42219</v>
      </c>
      <c r="F215" t="s">
        <v>2017</v>
      </c>
      <c r="G215" t="s">
        <v>62</v>
      </c>
      <c r="H215" t="s">
        <v>3334</v>
      </c>
      <c r="I215" t="s">
        <v>3335</v>
      </c>
      <c r="K215" t="s">
        <v>66</v>
      </c>
      <c r="L215" t="s">
        <v>67</v>
      </c>
      <c r="M215" t="s">
        <v>3336</v>
      </c>
      <c r="O215" s="1" t="s">
        <v>343</v>
      </c>
      <c r="P215" s="1" t="s">
        <v>3337</v>
      </c>
      <c r="Q215" t="s">
        <v>70</v>
      </c>
      <c r="R215" s="2">
        <v>55</v>
      </c>
      <c r="S215" t="s">
        <v>3338</v>
      </c>
      <c r="U215" t="s">
        <v>72</v>
      </c>
      <c r="W215" t="s">
        <v>5986</v>
      </c>
      <c r="X215" t="s">
        <v>177</v>
      </c>
      <c r="Y215" s="1" t="s">
        <v>359</v>
      </c>
      <c r="Z215" t="s">
        <v>3339</v>
      </c>
      <c r="AA215" s="1" t="s">
        <v>361</v>
      </c>
      <c r="AB215" t="s">
        <v>3340</v>
      </c>
      <c r="AC215" s="1" t="s">
        <v>2063</v>
      </c>
      <c r="AD215" t="s">
        <v>3341</v>
      </c>
      <c r="AE215" t="s">
        <v>62</v>
      </c>
      <c r="AF215" t="s">
        <v>3342</v>
      </c>
      <c r="AG215" t="s">
        <v>81</v>
      </c>
      <c r="AH215" t="s">
        <v>82</v>
      </c>
      <c r="AI215" t="s">
        <v>3343</v>
      </c>
      <c r="AJ215" t="s">
        <v>3344</v>
      </c>
      <c r="AK215" t="s">
        <v>82</v>
      </c>
      <c r="AL215" t="s">
        <v>82</v>
      </c>
      <c r="AM215" t="s">
        <v>82</v>
      </c>
      <c r="AN215" t="s">
        <v>82</v>
      </c>
      <c r="AO215" s="1" t="s">
        <v>85</v>
      </c>
      <c r="AP215" s="1" t="s">
        <v>85</v>
      </c>
      <c r="AQ215" s="1" t="s">
        <v>85</v>
      </c>
      <c r="AR215" s="1" t="s">
        <v>85</v>
      </c>
      <c r="AS215" s="1" t="s">
        <v>86</v>
      </c>
      <c r="AT215" s="1" t="s">
        <v>86</v>
      </c>
      <c r="AU215" s="1" t="s">
        <v>86</v>
      </c>
      <c r="AV215" t="s">
        <v>88</v>
      </c>
      <c r="AW215" t="s">
        <v>285</v>
      </c>
      <c r="AY215" s="1" t="s">
        <v>82</v>
      </c>
      <c r="AZ215" t="s">
        <v>3345</v>
      </c>
      <c r="BA215" t="s">
        <v>91</v>
      </c>
      <c r="BB215" t="s">
        <v>91</v>
      </c>
      <c r="BD215" t="s">
        <v>82</v>
      </c>
      <c r="BE215" t="s">
        <v>92</v>
      </c>
      <c r="BF215" t="s">
        <v>6258</v>
      </c>
      <c r="BH215" t="s">
        <v>72</v>
      </c>
      <c r="BI215" s="2">
        <v>55</v>
      </c>
      <c r="BK215" s="7" t="s">
        <v>6082</v>
      </c>
    </row>
    <row r="216" spans="1:65" hidden="1" x14ac:dyDescent="0.25">
      <c r="A216" t="s">
        <v>368</v>
      </c>
      <c r="B216" t="s">
        <v>2720</v>
      </c>
      <c r="C216" t="s">
        <v>2721</v>
      </c>
      <c r="D216" t="s">
        <v>2722</v>
      </c>
      <c r="E216" s="3">
        <v>42219</v>
      </c>
      <c r="F216" t="s">
        <v>2723</v>
      </c>
      <c r="G216" t="s">
        <v>62</v>
      </c>
      <c r="H216" t="s">
        <v>2724</v>
      </c>
      <c r="I216" t="s">
        <v>2725</v>
      </c>
      <c r="J216" t="s">
        <v>2726</v>
      </c>
      <c r="K216" t="s">
        <v>151</v>
      </c>
      <c r="L216" t="s">
        <v>152</v>
      </c>
      <c r="M216" t="s">
        <v>153</v>
      </c>
      <c r="O216" s="1" t="s">
        <v>940</v>
      </c>
      <c r="P216" s="1" t="s">
        <v>2727</v>
      </c>
      <c r="Q216" t="s">
        <v>156</v>
      </c>
      <c r="R216" s="2">
        <v>6</v>
      </c>
      <c r="S216" t="s">
        <v>2728</v>
      </c>
      <c r="U216" t="s">
        <v>1686</v>
      </c>
      <c r="W216" t="s">
        <v>5986</v>
      </c>
      <c r="X216" t="s">
        <v>89</v>
      </c>
      <c r="Y216" s="1" t="s">
        <v>396</v>
      </c>
      <c r="Z216" t="s">
        <v>2729</v>
      </c>
      <c r="AA216" s="1" t="s">
        <v>2434</v>
      </c>
      <c r="AB216" t="s">
        <v>2729</v>
      </c>
      <c r="AC216" s="1" t="s">
        <v>2730</v>
      </c>
      <c r="AD216" t="s">
        <v>2731</v>
      </c>
      <c r="AE216" t="s">
        <v>62</v>
      </c>
      <c r="AF216" t="s">
        <v>2732</v>
      </c>
      <c r="AG216" t="s">
        <v>82</v>
      </c>
      <c r="AH216" t="s">
        <v>82</v>
      </c>
      <c r="AI216" t="s">
        <v>2733</v>
      </c>
      <c r="AJ216" t="s">
        <v>2734</v>
      </c>
      <c r="AK216" t="s">
        <v>2735</v>
      </c>
      <c r="AL216" t="s">
        <v>82</v>
      </c>
      <c r="AM216" t="s">
        <v>82</v>
      </c>
      <c r="AN216" t="s">
        <v>82</v>
      </c>
      <c r="AO216" s="1" t="s">
        <v>85</v>
      </c>
      <c r="AP216" s="1" t="s">
        <v>82</v>
      </c>
      <c r="AQ216" s="1" t="s">
        <v>82</v>
      </c>
      <c r="AR216" s="1" t="s">
        <v>85</v>
      </c>
      <c r="AS216" s="1" t="s">
        <v>187</v>
      </c>
      <c r="AT216" s="1" t="s">
        <v>87</v>
      </c>
      <c r="AU216" s="1" t="s">
        <v>187</v>
      </c>
      <c r="AV216" t="s">
        <v>88</v>
      </c>
      <c r="AW216" t="s">
        <v>89</v>
      </c>
      <c r="AY216" s="1" t="s">
        <v>82</v>
      </c>
      <c r="AZ216" t="s">
        <v>2736</v>
      </c>
      <c r="BA216" t="s">
        <v>91</v>
      </c>
      <c r="BB216" t="s">
        <v>91</v>
      </c>
      <c r="BD216" t="s">
        <v>82</v>
      </c>
      <c r="BE216" t="s">
        <v>92</v>
      </c>
      <c r="BF216" t="s">
        <v>6255</v>
      </c>
      <c r="BH216" t="s">
        <v>1686</v>
      </c>
      <c r="BI216" s="2">
        <v>6</v>
      </c>
      <c r="BJ216" s="3">
        <v>42220</v>
      </c>
      <c r="BK216" s="7" t="s">
        <v>6261</v>
      </c>
      <c r="BL216" s="8">
        <v>228.81</v>
      </c>
      <c r="BM216">
        <v>32</v>
      </c>
    </row>
    <row r="217" spans="1:65" hidden="1" x14ac:dyDescent="0.25">
      <c r="A217" t="s">
        <v>306</v>
      </c>
      <c r="B217" t="s">
        <v>4038</v>
      </c>
      <c r="C217" t="s">
        <v>4039</v>
      </c>
      <c r="D217" t="s">
        <v>4040</v>
      </c>
      <c r="E217" s="3">
        <v>42219</v>
      </c>
      <c r="F217" t="s">
        <v>4041</v>
      </c>
      <c r="G217" t="s">
        <v>62</v>
      </c>
      <c r="H217" t="s">
        <v>4042</v>
      </c>
      <c r="I217" t="s">
        <v>4043</v>
      </c>
      <c r="K217" t="s">
        <v>213</v>
      </c>
      <c r="L217" t="s">
        <v>266</v>
      </c>
      <c r="M217" t="s">
        <v>4044</v>
      </c>
      <c r="O217" s="1" t="s">
        <v>1302</v>
      </c>
      <c r="P217" s="1" t="s">
        <v>6043</v>
      </c>
      <c r="Q217" t="s">
        <v>218</v>
      </c>
      <c r="R217" s="2">
        <v>22</v>
      </c>
      <c r="S217" t="s">
        <v>4045</v>
      </c>
      <c r="U217" t="s">
        <v>1686</v>
      </c>
      <c r="W217" t="s">
        <v>5986</v>
      </c>
      <c r="X217" t="s">
        <v>465</v>
      </c>
      <c r="Y217" s="1" t="s">
        <v>4046</v>
      </c>
      <c r="Z217" t="s">
        <v>4047</v>
      </c>
      <c r="AA217" s="1" t="s">
        <v>74</v>
      </c>
      <c r="AB217" t="s">
        <v>4048</v>
      </c>
      <c r="AC217" s="1" t="s">
        <v>866</v>
      </c>
      <c r="AD217" t="s">
        <v>4049</v>
      </c>
      <c r="AE217" t="s">
        <v>62</v>
      </c>
      <c r="AF217" t="s">
        <v>4050</v>
      </c>
      <c r="AG217" t="s">
        <v>4051</v>
      </c>
      <c r="AH217" t="s">
        <v>82</v>
      </c>
      <c r="AI217" t="s">
        <v>4052</v>
      </c>
      <c r="AJ217" t="s">
        <v>4053</v>
      </c>
      <c r="AK217" t="s">
        <v>1379</v>
      </c>
      <c r="AL217" t="s">
        <v>82</v>
      </c>
      <c r="AM217" t="s">
        <v>82</v>
      </c>
      <c r="AN217" t="s">
        <v>82</v>
      </c>
      <c r="AO217" s="1" t="s">
        <v>85</v>
      </c>
      <c r="AP217" s="1" t="s">
        <v>85</v>
      </c>
      <c r="AQ217" s="1" t="s">
        <v>85</v>
      </c>
      <c r="AR217" s="1" t="s">
        <v>82</v>
      </c>
      <c r="AS217" s="1" t="s">
        <v>187</v>
      </c>
      <c r="AT217" s="1" t="s">
        <v>86</v>
      </c>
      <c r="AU217" s="1" t="s">
        <v>87</v>
      </c>
      <c r="AV217" t="s">
        <v>88</v>
      </c>
      <c r="AW217" t="s">
        <v>89</v>
      </c>
      <c r="AY217" s="1" t="s">
        <v>82</v>
      </c>
      <c r="AZ217" t="s">
        <v>4054</v>
      </c>
      <c r="BA217" t="s">
        <v>91</v>
      </c>
      <c r="BB217" t="s">
        <v>91</v>
      </c>
      <c r="BC217" s="1" t="s">
        <v>143</v>
      </c>
      <c r="BD217" t="s">
        <v>82</v>
      </c>
      <c r="BE217" t="s">
        <v>92</v>
      </c>
      <c r="BF217" t="s">
        <v>6255</v>
      </c>
      <c r="BH217" t="s">
        <v>1686</v>
      </c>
      <c r="BI217" s="2">
        <v>22</v>
      </c>
      <c r="BJ217" s="3">
        <v>42220</v>
      </c>
      <c r="BK217" s="7" t="s">
        <v>6261</v>
      </c>
      <c r="BL217" s="8">
        <v>177.65</v>
      </c>
      <c r="BM217">
        <v>32</v>
      </c>
    </row>
    <row r="218" spans="1:65" hidden="1" x14ac:dyDescent="0.25">
      <c r="A218" t="s">
        <v>306</v>
      </c>
      <c r="B218" t="s">
        <v>2575</v>
      </c>
      <c r="C218" t="s">
        <v>2576</v>
      </c>
      <c r="D218" t="s">
        <v>2577</v>
      </c>
      <c r="E218" s="3">
        <v>42219</v>
      </c>
      <c r="F218" t="s">
        <v>1137</v>
      </c>
      <c r="G218" t="s">
        <v>62</v>
      </c>
      <c r="H218" t="s">
        <v>2578</v>
      </c>
      <c r="I218" t="s">
        <v>2579</v>
      </c>
      <c r="J218" t="s">
        <v>1470</v>
      </c>
      <c r="K218" t="s">
        <v>213</v>
      </c>
      <c r="L218" t="s">
        <v>266</v>
      </c>
      <c r="M218" t="s">
        <v>267</v>
      </c>
      <c r="N218" t="s">
        <v>2580</v>
      </c>
      <c r="Q218" t="s">
        <v>218</v>
      </c>
      <c r="R218" s="2">
        <v>37</v>
      </c>
      <c r="S218" t="s">
        <v>2581</v>
      </c>
      <c r="U218" t="s">
        <v>1686</v>
      </c>
      <c r="W218" t="s">
        <v>5986</v>
      </c>
      <c r="X218" t="s">
        <v>376</v>
      </c>
      <c r="Y218" s="1" t="s">
        <v>1703</v>
      </c>
      <c r="Z218" t="s">
        <v>2582</v>
      </c>
      <c r="AA218" s="1" t="s">
        <v>615</v>
      </c>
      <c r="AB218" t="s">
        <v>952</v>
      </c>
      <c r="AD218" t="s">
        <v>160</v>
      </c>
      <c r="AE218" t="s">
        <v>62</v>
      </c>
      <c r="AF218" t="s">
        <v>2583</v>
      </c>
      <c r="AG218" t="s">
        <v>81</v>
      </c>
      <c r="AH218" t="s">
        <v>82</v>
      </c>
      <c r="AI218" t="s">
        <v>2584</v>
      </c>
      <c r="AJ218" t="s">
        <v>2585</v>
      </c>
      <c r="AK218" t="s">
        <v>82</v>
      </c>
      <c r="AL218" t="s">
        <v>82</v>
      </c>
      <c r="AM218" t="s">
        <v>82</v>
      </c>
      <c r="AN218" t="s">
        <v>82</v>
      </c>
      <c r="AO218" s="1" t="s">
        <v>85</v>
      </c>
      <c r="AP218" s="1" t="s">
        <v>82</v>
      </c>
      <c r="AQ218" s="1" t="s">
        <v>82</v>
      </c>
      <c r="AR218" s="1" t="s">
        <v>82</v>
      </c>
      <c r="AS218" s="1" t="s">
        <v>187</v>
      </c>
      <c r="AT218" s="1" t="s">
        <v>87</v>
      </c>
      <c r="AU218" s="1" t="s">
        <v>87</v>
      </c>
      <c r="AV218" t="s">
        <v>88</v>
      </c>
      <c r="AW218" t="s">
        <v>89</v>
      </c>
      <c r="AY218" s="1" t="s">
        <v>82</v>
      </c>
      <c r="AZ218" t="s">
        <v>2586</v>
      </c>
      <c r="BA218" t="s">
        <v>91</v>
      </c>
      <c r="BB218" t="s">
        <v>91</v>
      </c>
      <c r="BD218" t="s">
        <v>82</v>
      </c>
      <c r="BE218" t="s">
        <v>92</v>
      </c>
      <c r="BF218" t="s">
        <v>6255</v>
      </c>
      <c r="BH218" t="s">
        <v>1686</v>
      </c>
      <c r="BI218" s="2">
        <v>37</v>
      </c>
      <c r="BJ218" s="3">
        <v>42220</v>
      </c>
      <c r="BK218" s="7" t="s">
        <v>6261</v>
      </c>
      <c r="BL218" s="8">
        <v>168.33</v>
      </c>
      <c r="BM218">
        <v>32</v>
      </c>
    </row>
    <row r="219" spans="1:65" hidden="1" x14ac:dyDescent="0.25">
      <c r="A219" t="s">
        <v>93</v>
      </c>
      <c r="B219" t="s">
        <v>1677</v>
      </c>
      <c r="C219" t="s">
        <v>1678</v>
      </c>
      <c r="D219" t="s">
        <v>1679</v>
      </c>
      <c r="E219" s="3">
        <v>42219</v>
      </c>
      <c r="F219" t="s">
        <v>357</v>
      </c>
      <c r="G219" t="s">
        <v>62</v>
      </c>
      <c r="H219" t="s">
        <v>1680</v>
      </c>
      <c r="I219" t="s">
        <v>1681</v>
      </c>
      <c r="J219" t="s">
        <v>1682</v>
      </c>
      <c r="K219" t="s">
        <v>196</v>
      </c>
      <c r="L219" t="s">
        <v>197</v>
      </c>
      <c r="M219" t="s">
        <v>674</v>
      </c>
      <c r="N219" t="s">
        <v>1683</v>
      </c>
      <c r="O219" s="1" t="s">
        <v>343</v>
      </c>
      <c r="P219" s="1" t="s">
        <v>1684</v>
      </c>
      <c r="Q219" t="s">
        <v>200</v>
      </c>
      <c r="R219" s="2">
        <v>46</v>
      </c>
      <c r="S219" t="s">
        <v>1685</v>
      </c>
      <c r="U219" t="s">
        <v>1686</v>
      </c>
      <c r="W219" t="s">
        <v>5986</v>
      </c>
      <c r="X219" t="s">
        <v>107</v>
      </c>
      <c r="Y219" s="1" t="s">
        <v>182</v>
      </c>
      <c r="Z219" t="s">
        <v>1687</v>
      </c>
      <c r="AA219" s="1" t="s">
        <v>1004</v>
      </c>
      <c r="AB219" t="s">
        <v>1688</v>
      </c>
      <c r="AC219" s="1" t="s">
        <v>419</v>
      </c>
      <c r="AD219" t="s">
        <v>1689</v>
      </c>
      <c r="AE219" t="s">
        <v>62</v>
      </c>
      <c r="AF219" t="s">
        <v>1690</v>
      </c>
      <c r="AG219" t="s">
        <v>1691</v>
      </c>
      <c r="AH219" t="s">
        <v>82</v>
      </c>
      <c r="AI219" t="s">
        <v>1692</v>
      </c>
      <c r="AJ219" t="s">
        <v>1693</v>
      </c>
      <c r="AK219" t="s">
        <v>82</v>
      </c>
      <c r="AL219" t="s">
        <v>82</v>
      </c>
      <c r="AM219" t="s">
        <v>82</v>
      </c>
      <c r="AN219" t="s">
        <v>82</v>
      </c>
      <c r="AV219" t="s">
        <v>88</v>
      </c>
      <c r="AW219" t="s">
        <v>89</v>
      </c>
      <c r="AY219" s="1" t="s">
        <v>82</v>
      </c>
      <c r="AZ219" t="s">
        <v>1694</v>
      </c>
      <c r="BA219" t="s">
        <v>91</v>
      </c>
      <c r="BB219" t="s">
        <v>91</v>
      </c>
      <c r="BD219" t="s">
        <v>82</v>
      </c>
      <c r="BE219" t="s">
        <v>92</v>
      </c>
      <c r="BF219" t="s">
        <v>6255</v>
      </c>
      <c r="BH219" t="s">
        <v>1686</v>
      </c>
      <c r="BI219" s="2">
        <v>46</v>
      </c>
      <c r="BJ219" s="3">
        <v>42220</v>
      </c>
      <c r="BK219" s="7" t="s">
        <v>6261</v>
      </c>
      <c r="BL219" s="8">
        <v>250</v>
      </c>
      <c r="BM219">
        <v>32</v>
      </c>
    </row>
    <row r="220" spans="1:65" hidden="1" x14ac:dyDescent="0.25">
      <c r="A220" t="s">
        <v>259</v>
      </c>
      <c r="B220" t="s">
        <v>5947</v>
      </c>
      <c r="C220" t="s">
        <v>5948</v>
      </c>
      <c r="D220" t="s">
        <v>5949</v>
      </c>
      <c r="E220" s="3">
        <v>42219</v>
      </c>
      <c r="F220" t="s">
        <v>866</v>
      </c>
      <c r="G220" t="s">
        <v>62</v>
      </c>
      <c r="H220" t="s">
        <v>5950</v>
      </c>
      <c r="I220" t="s">
        <v>5951</v>
      </c>
      <c r="J220" t="s">
        <v>65</v>
      </c>
      <c r="K220" t="s">
        <v>151</v>
      </c>
      <c r="L220" t="s">
        <v>152</v>
      </c>
      <c r="M220" t="s">
        <v>153</v>
      </c>
      <c r="O220" s="1" t="s">
        <v>216</v>
      </c>
      <c r="P220" s="1" t="s">
        <v>5952</v>
      </c>
      <c r="Q220" t="s">
        <v>156</v>
      </c>
      <c r="R220" s="2">
        <v>70</v>
      </c>
      <c r="U220" t="s">
        <v>1686</v>
      </c>
      <c r="W220" t="s">
        <v>5986</v>
      </c>
      <c r="X220" t="s">
        <v>403</v>
      </c>
      <c r="Y220" s="1" t="s">
        <v>4046</v>
      </c>
      <c r="Z220" t="s">
        <v>5953</v>
      </c>
      <c r="AB220" t="s">
        <v>160</v>
      </c>
      <c r="AD220" t="s">
        <v>160</v>
      </c>
      <c r="AE220" t="s">
        <v>62</v>
      </c>
      <c r="AF220" t="s">
        <v>5954</v>
      </c>
      <c r="AG220" t="s">
        <v>4051</v>
      </c>
      <c r="AH220" t="s">
        <v>82</v>
      </c>
      <c r="AI220" t="s">
        <v>5955</v>
      </c>
      <c r="AJ220" t="s">
        <v>5956</v>
      </c>
      <c r="AK220" t="s">
        <v>5957</v>
      </c>
      <c r="AL220" t="s">
        <v>82</v>
      </c>
      <c r="AM220" t="s">
        <v>82</v>
      </c>
      <c r="AN220" t="s">
        <v>82</v>
      </c>
      <c r="AO220" s="1" t="s">
        <v>82</v>
      </c>
      <c r="AP220" s="1" t="s">
        <v>82</v>
      </c>
      <c r="AQ220" s="1" t="s">
        <v>85</v>
      </c>
      <c r="AR220" s="1" t="s">
        <v>82</v>
      </c>
      <c r="AS220" s="1" t="s">
        <v>117</v>
      </c>
      <c r="AT220" s="1" t="s">
        <v>187</v>
      </c>
      <c r="AU220" s="1" t="s">
        <v>87</v>
      </c>
      <c r="AV220" t="s">
        <v>88</v>
      </c>
      <c r="AW220" t="s">
        <v>89</v>
      </c>
      <c r="AY220" s="1" t="s">
        <v>82</v>
      </c>
      <c r="AZ220" t="s">
        <v>5958</v>
      </c>
      <c r="BA220" t="s">
        <v>91</v>
      </c>
      <c r="BB220" t="s">
        <v>91</v>
      </c>
      <c r="BD220" t="s">
        <v>82</v>
      </c>
      <c r="BE220" t="s">
        <v>92</v>
      </c>
      <c r="BF220" t="s">
        <v>6255</v>
      </c>
      <c r="BH220" t="s">
        <v>1686</v>
      </c>
      <c r="BI220" s="2">
        <v>70</v>
      </c>
      <c r="BJ220" s="3">
        <v>42220</v>
      </c>
      <c r="BK220" s="7" t="s">
        <v>6261</v>
      </c>
      <c r="BL220" s="8">
        <v>294.61</v>
      </c>
      <c r="BM220">
        <v>32</v>
      </c>
    </row>
    <row r="221" spans="1:65" hidden="1" x14ac:dyDescent="0.25">
      <c r="A221" t="s">
        <v>259</v>
      </c>
      <c r="B221" t="s">
        <v>4983</v>
      </c>
      <c r="C221" t="s">
        <v>4984</v>
      </c>
      <c r="D221" t="s">
        <v>4985</v>
      </c>
      <c r="E221" s="3">
        <v>42219</v>
      </c>
      <c r="F221" t="s">
        <v>4986</v>
      </c>
      <c r="G221" t="s">
        <v>62</v>
      </c>
      <c r="H221" t="s">
        <v>4987</v>
      </c>
      <c r="I221" t="s">
        <v>4988</v>
      </c>
      <c r="K221" t="s">
        <v>2001</v>
      </c>
      <c r="L221" t="s">
        <v>2002</v>
      </c>
      <c r="M221" t="s">
        <v>2003</v>
      </c>
      <c r="O221" s="1" t="s">
        <v>2963</v>
      </c>
      <c r="P221" s="1" t="s">
        <v>6059</v>
      </c>
      <c r="Q221" t="s">
        <v>218</v>
      </c>
      <c r="R221" s="2">
        <v>81</v>
      </c>
      <c r="S221" t="s">
        <v>4989</v>
      </c>
      <c r="U221" t="s">
        <v>1686</v>
      </c>
      <c r="W221" t="s">
        <v>5986</v>
      </c>
      <c r="X221" t="s">
        <v>454</v>
      </c>
      <c r="Y221" s="1" t="s">
        <v>4046</v>
      </c>
      <c r="Z221" t="s">
        <v>4990</v>
      </c>
      <c r="AA221" s="1" t="s">
        <v>2670</v>
      </c>
      <c r="AB221" t="s">
        <v>4991</v>
      </c>
      <c r="AC221" s="1" t="s">
        <v>696</v>
      </c>
      <c r="AD221" t="s">
        <v>4992</v>
      </c>
      <c r="AE221" t="s">
        <v>62</v>
      </c>
      <c r="AF221" t="s">
        <v>4993</v>
      </c>
      <c r="AG221" t="s">
        <v>4051</v>
      </c>
      <c r="AH221" t="s">
        <v>82</v>
      </c>
      <c r="AI221" t="s">
        <v>4994</v>
      </c>
      <c r="AJ221" t="s">
        <v>4995</v>
      </c>
      <c r="AK221" t="s">
        <v>82</v>
      </c>
      <c r="AL221" t="s">
        <v>82</v>
      </c>
      <c r="AM221" t="s">
        <v>82</v>
      </c>
      <c r="AN221" t="s">
        <v>82</v>
      </c>
      <c r="AO221" s="1" t="s">
        <v>85</v>
      </c>
      <c r="AP221" s="1" t="s">
        <v>85</v>
      </c>
      <c r="AQ221" s="1" t="s">
        <v>85</v>
      </c>
      <c r="AR221" s="1" t="s">
        <v>85</v>
      </c>
      <c r="AS221" s="1" t="s">
        <v>187</v>
      </c>
      <c r="AT221" s="1" t="s">
        <v>187</v>
      </c>
      <c r="AU221" s="1" t="s">
        <v>187</v>
      </c>
      <c r="AV221" t="s">
        <v>88</v>
      </c>
      <c r="AW221" t="s">
        <v>89</v>
      </c>
      <c r="AY221" s="1" t="s">
        <v>82</v>
      </c>
      <c r="AZ221" t="s">
        <v>4996</v>
      </c>
      <c r="BA221" t="s">
        <v>91</v>
      </c>
      <c r="BB221" t="s">
        <v>91</v>
      </c>
      <c r="BC221" s="1" t="s">
        <v>143</v>
      </c>
      <c r="BD221" t="s">
        <v>82</v>
      </c>
      <c r="BE221" t="s">
        <v>92</v>
      </c>
      <c r="BF221" t="s">
        <v>6255</v>
      </c>
      <c r="BH221" t="s">
        <v>1686</v>
      </c>
      <c r="BI221" s="2">
        <v>81</v>
      </c>
      <c r="BJ221" s="3">
        <v>42220</v>
      </c>
      <c r="BK221" s="7" t="s">
        <v>6261</v>
      </c>
      <c r="BL221" s="8">
        <v>150.87</v>
      </c>
      <c r="BM221">
        <v>32</v>
      </c>
    </row>
    <row r="222" spans="1:65" hidden="1" x14ac:dyDescent="0.25">
      <c r="A222" t="s">
        <v>259</v>
      </c>
      <c r="B222" t="s">
        <v>6213</v>
      </c>
      <c r="C222" t="s">
        <v>6214</v>
      </c>
      <c r="D222" t="s">
        <v>6215</v>
      </c>
      <c r="E222" s="3">
        <v>42219</v>
      </c>
      <c r="F222" t="s">
        <v>6216</v>
      </c>
      <c r="G222" t="s">
        <v>62</v>
      </c>
      <c r="H222" t="s">
        <v>6217</v>
      </c>
      <c r="I222" t="s">
        <v>4136</v>
      </c>
      <c r="J222" t="s">
        <v>6218</v>
      </c>
      <c r="K222" t="s">
        <v>213</v>
      </c>
      <c r="L222" t="s">
        <v>266</v>
      </c>
      <c r="M222" t="s">
        <v>267</v>
      </c>
      <c r="O222" s="1" t="s">
        <v>343</v>
      </c>
      <c r="P222" s="1" t="s">
        <v>6219</v>
      </c>
      <c r="Q222" t="s">
        <v>218</v>
      </c>
      <c r="R222" s="2">
        <v>82</v>
      </c>
      <c r="S222" t="s">
        <v>6220</v>
      </c>
      <c r="U222" t="s">
        <v>1686</v>
      </c>
      <c r="V222" t="s">
        <v>6105</v>
      </c>
      <c r="W222" t="s">
        <v>6106</v>
      </c>
      <c r="X222" t="s">
        <v>202</v>
      </c>
      <c r="Y222" s="1" t="s">
        <v>182</v>
      </c>
      <c r="Z222" t="s">
        <v>4586</v>
      </c>
      <c r="AA222" s="1" t="s">
        <v>74</v>
      </c>
      <c r="AB222" t="s">
        <v>6221</v>
      </c>
      <c r="AC222" s="1" t="s">
        <v>679</v>
      </c>
      <c r="AD222" t="s">
        <v>1174</v>
      </c>
      <c r="AE222" t="s">
        <v>62</v>
      </c>
      <c r="AF222" t="s">
        <v>6222</v>
      </c>
      <c r="AG222" t="s">
        <v>4051</v>
      </c>
      <c r="AH222" t="s">
        <v>82</v>
      </c>
      <c r="AI222" t="s">
        <v>6223</v>
      </c>
      <c r="AJ222" t="s">
        <v>6224</v>
      </c>
      <c r="AK222" t="s">
        <v>82</v>
      </c>
      <c r="AL222" t="s">
        <v>82</v>
      </c>
      <c r="AM222" t="s">
        <v>82</v>
      </c>
      <c r="AN222" t="s">
        <v>82</v>
      </c>
      <c r="AO222" s="1" t="s">
        <v>82</v>
      </c>
      <c r="AP222" s="1" t="s">
        <v>82</v>
      </c>
      <c r="AQ222" s="1" t="s">
        <v>85</v>
      </c>
      <c r="AR222" s="1" t="s">
        <v>85</v>
      </c>
      <c r="AS222" s="1" t="s">
        <v>117</v>
      </c>
      <c r="AT222" s="1" t="s">
        <v>187</v>
      </c>
      <c r="AU222" s="1" t="s">
        <v>187</v>
      </c>
      <c r="AV222" t="s">
        <v>88</v>
      </c>
      <c r="AW222" t="s">
        <v>89</v>
      </c>
      <c r="AX222" s="1" t="s">
        <v>6225</v>
      </c>
      <c r="AY222" s="1" t="s">
        <v>85</v>
      </c>
      <c r="AZ222" t="s">
        <v>6226</v>
      </c>
      <c r="BA222" t="s">
        <v>91</v>
      </c>
      <c r="BB222" t="s">
        <v>91</v>
      </c>
      <c r="BD222" t="s">
        <v>82</v>
      </c>
      <c r="BE222" t="s">
        <v>92</v>
      </c>
      <c r="BF222" t="s">
        <v>6255</v>
      </c>
      <c r="BH222" t="s">
        <v>1686</v>
      </c>
      <c r="BI222" s="2">
        <v>82</v>
      </c>
      <c r="BJ222" s="3">
        <v>42219</v>
      </c>
      <c r="BK222" s="7" t="s">
        <v>6261</v>
      </c>
      <c r="BL222" s="8">
        <v>100.37</v>
      </c>
      <c r="BM222">
        <v>32</v>
      </c>
    </row>
    <row r="223" spans="1:65" hidden="1" x14ac:dyDescent="0.25">
      <c r="A223" t="s">
        <v>57</v>
      </c>
      <c r="B223" t="s">
        <v>6227</v>
      </c>
      <c r="C223" t="s">
        <v>6228</v>
      </c>
      <c r="D223" t="s">
        <v>6229</v>
      </c>
      <c r="E223" s="3">
        <v>42219</v>
      </c>
      <c r="F223" t="s">
        <v>2697</v>
      </c>
      <c r="G223" t="s">
        <v>62</v>
      </c>
      <c r="H223" t="s">
        <v>6230</v>
      </c>
      <c r="I223" t="s">
        <v>6231</v>
      </c>
      <c r="K223" t="s">
        <v>213</v>
      </c>
      <c r="L223" t="s">
        <v>266</v>
      </c>
      <c r="M223" t="s">
        <v>1058</v>
      </c>
      <c r="O223" s="1" t="s">
        <v>283</v>
      </c>
      <c r="P223" s="1" t="s">
        <v>6232</v>
      </c>
      <c r="Q223" t="s">
        <v>218</v>
      </c>
      <c r="R223" s="2">
        <v>124</v>
      </c>
      <c r="S223" t="s">
        <v>6233</v>
      </c>
      <c r="U223" t="s">
        <v>1686</v>
      </c>
      <c r="V223" t="s">
        <v>6105</v>
      </c>
      <c r="W223" t="s">
        <v>6106</v>
      </c>
      <c r="X223" t="s">
        <v>73</v>
      </c>
      <c r="Y223" s="1" t="s">
        <v>574</v>
      </c>
      <c r="Z223" t="s">
        <v>381</v>
      </c>
      <c r="AA223" s="1" t="s">
        <v>3455</v>
      </c>
      <c r="AB223" t="s">
        <v>6234</v>
      </c>
      <c r="AC223" s="1" t="s">
        <v>380</v>
      </c>
      <c r="AD223" t="s">
        <v>6235</v>
      </c>
      <c r="AE223" t="s">
        <v>62</v>
      </c>
      <c r="AF223" t="s">
        <v>6236</v>
      </c>
      <c r="AG223" t="s">
        <v>6237</v>
      </c>
      <c r="AH223" t="s">
        <v>82</v>
      </c>
      <c r="AI223" t="s">
        <v>6238</v>
      </c>
      <c r="AJ223" t="s">
        <v>6239</v>
      </c>
      <c r="AK223" t="s">
        <v>82</v>
      </c>
      <c r="AL223" t="s">
        <v>82</v>
      </c>
      <c r="AM223" t="s">
        <v>82</v>
      </c>
      <c r="AN223" t="s">
        <v>82</v>
      </c>
      <c r="AO223" s="1" t="s">
        <v>85</v>
      </c>
      <c r="AP223" s="1" t="s">
        <v>85</v>
      </c>
      <c r="AQ223" s="1" t="s">
        <v>85</v>
      </c>
      <c r="AR223" s="1" t="s">
        <v>85</v>
      </c>
      <c r="AS223" s="1" t="s">
        <v>187</v>
      </c>
      <c r="AT223" s="1" t="s">
        <v>187</v>
      </c>
      <c r="AU223" s="1" t="s">
        <v>187</v>
      </c>
      <c r="AV223" t="s">
        <v>88</v>
      </c>
      <c r="AW223" t="s">
        <v>89</v>
      </c>
      <c r="AY223" s="1" t="s">
        <v>82</v>
      </c>
      <c r="AZ223" t="s">
        <v>6240</v>
      </c>
      <c r="BA223" t="s">
        <v>91</v>
      </c>
      <c r="BB223" t="s">
        <v>6241</v>
      </c>
      <c r="BD223" t="s">
        <v>82</v>
      </c>
      <c r="BE223" t="s">
        <v>92</v>
      </c>
      <c r="BF223" t="s">
        <v>6255</v>
      </c>
      <c r="BH223" t="s">
        <v>1686</v>
      </c>
      <c r="BI223" s="2">
        <v>124</v>
      </c>
      <c r="BJ223" s="3">
        <v>42219</v>
      </c>
      <c r="BK223" s="7" t="s">
        <v>6261</v>
      </c>
      <c r="BL223" s="8">
        <v>158.26</v>
      </c>
      <c r="BM223">
        <v>32</v>
      </c>
    </row>
    <row r="224" spans="1:65" hidden="1" x14ac:dyDescent="0.25">
      <c r="A224" t="s">
        <v>57</v>
      </c>
      <c r="B224" t="s">
        <v>6242</v>
      </c>
      <c r="C224" t="s">
        <v>6243</v>
      </c>
      <c r="D224" t="s">
        <v>6244</v>
      </c>
      <c r="E224" s="3">
        <v>42219</v>
      </c>
      <c r="F224" t="s">
        <v>1656</v>
      </c>
      <c r="G224" t="s">
        <v>62</v>
      </c>
      <c r="H224" t="s">
        <v>6245</v>
      </c>
      <c r="I224" t="s">
        <v>6246</v>
      </c>
      <c r="K224" t="s">
        <v>196</v>
      </c>
      <c r="L224" t="s">
        <v>855</v>
      </c>
      <c r="M224" t="s">
        <v>198</v>
      </c>
      <c r="O224" s="1" t="s">
        <v>555</v>
      </c>
      <c r="P224" s="1" t="s">
        <v>6247</v>
      </c>
      <c r="Q224" t="s">
        <v>200</v>
      </c>
      <c r="R224" s="2">
        <v>128</v>
      </c>
      <c r="S224" t="s">
        <v>6248</v>
      </c>
      <c r="U224" t="s">
        <v>1686</v>
      </c>
      <c r="V224" t="s">
        <v>6105</v>
      </c>
      <c r="W224" t="s">
        <v>6106</v>
      </c>
      <c r="X224" t="s">
        <v>177</v>
      </c>
      <c r="Y224" s="1" t="s">
        <v>182</v>
      </c>
      <c r="Z224" t="s">
        <v>6249</v>
      </c>
      <c r="AA224" s="1" t="s">
        <v>2063</v>
      </c>
      <c r="AB224" t="s">
        <v>6250</v>
      </c>
      <c r="AD224" t="s">
        <v>160</v>
      </c>
      <c r="AE224" t="s">
        <v>62</v>
      </c>
      <c r="AF224" t="s">
        <v>6251</v>
      </c>
      <c r="AG224" t="s">
        <v>4051</v>
      </c>
      <c r="AH224" t="s">
        <v>82</v>
      </c>
      <c r="AI224" t="s">
        <v>6252</v>
      </c>
      <c r="AJ224" t="s">
        <v>6253</v>
      </c>
      <c r="AK224" t="s">
        <v>82</v>
      </c>
      <c r="AL224" t="s">
        <v>82</v>
      </c>
      <c r="AM224" t="s">
        <v>82</v>
      </c>
      <c r="AN224" t="s">
        <v>82</v>
      </c>
      <c r="AO224" s="1" t="s">
        <v>85</v>
      </c>
      <c r="AP224" s="1" t="s">
        <v>85</v>
      </c>
      <c r="AQ224" s="1" t="s">
        <v>85</v>
      </c>
      <c r="AR224" s="1" t="s">
        <v>82</v>
      </c>
      <c r="AS224" s="1" t="s">
        <v>187</v>
      </c>
      <c r="AT224" s="1" t="s">
        <v>187</v>
      </c>
      <c r="AU224" s="1" t="s">
        <v>87</v>
      </c>
      <c r="AV224" t="s">
        <v>88</v>
      </c>
      <c r="AW224" t="s">
        <v>89</v>
      </c>
      <c r="AY224" s="1" t="s">
        <v>82</v>
      </c>
      <c r="AZ224" t="s">
        <v>6254</v>
      </c>
      <c r="BA224" t="s">
        <v>91</v>
      </c>
      <c r="BB224" t="s">
        <v>91</v>
      </c>
      <c r="BD224" t="s">
        <v>82</v>
      </c>
      <c r="BE224" t="s">
        <v>92</v>
      </c>
      <c r="BF224" t="s">
        <v>6255</v>
      </c>
      <c r="BH224" t="s">
        <v>1686</v>
      </c>
      <c r="BI224" s="2">
        <v>128</v>
      </c>
      <c r="BJ224" s="3">
        <v>42219</v>
      </c>
      <c r="BK224" s="7" t="s">
        <v>6261</v>
      </c>
      <c r="BL224" s="8">
        <v>290.39999999999998</v>
      </c>
      <c r="BM224">
        <v>32</v>
      </c>
    </row>
    <row r="225" spans="1:65" hidden="1" x14ac:dyDescent="0.25">
      <c r="A225" t="s">
        <v>57</v>
      </c>
      <c r="B225" t="s">
        <v>2708</v>
      </c>
      <c r="C225" t="s">
        <v>2709</v>
      </c>
      <c r="D225" t="s">
        <v>2710</v>
      </c>
      <c r="E225" s="3">
        <v>42219</v>
      </c>
      <c r="F225" t="s">
        <v>1021</v>
      </c>
      <c r="G225" t="s">
        <v>62</v>
      </c>
      <c r="H225" t="s">
        <v>247</v>
      </c>
      <c r="I225" t="s">
        <v>2711</v>
      </c>
      <c r="J225" t="s">
        <v>2712</v>
      </c>
      <c r="K225" t="s">
        <v>213</v>
      </c>
      <c r="L225" t="s">
        <v>266</v>
      </c>
      <c r="M225" t="s">
        <v>267</v>
      </c>
      <c r="Q225" t="s">
        <v>218</v>
      </c>
      <c r="R225" s="2">
        <v>138</v>
      </c>
      <c r="S225" t="s">
        <v>2713</v>
      </c>
      <c r="U225" t="s">
        <v>1686</v>
      </c>
      <c r="W225" t="s">
        <v>5986</v>
      </c>
      <c r="X225" t="s">
        <v>73</v>
      </c>
      <c r="Y225" s="1" t="s">
        <v>357</v>
      </c>
      <c r="Z225" t="s">
        <v>2714</v>
      </c>
      <c r="AA225" s="1" t="s">
        <v>2715</v>
      </c>
      <c r="AB225" t="s">
        <v>2716</v>
      </c>
      <c r="AC225" s="1" t="s">
        <v>679</v>
      </c>
      <c r="AD225" t="s">
        <v>2117</v>
      </c>
      <c r="AE225" t="s">
        <v>62</v>
      </c>
      <c r="AF225" t="s">
        <v>2717</v>
      </c>
      <c r="AG225" t="s">
        <v>81</v>
      </c>
      <c r="AH225" t="s">
        <v>82</v>
      </c>
      <c r="AI225" t="s">
        <v>2718</v>
      </c>
      <c r="AJ225" t="s">
        <v>82</v>
      </c>
      <c r="AK225" t="s">
        <v>82</v>
      </c>
      <c r="AL225" t="s">
        <v>82</v>
      </c>
      <c r="AM225" t="s">
        <v>82</v>
      </c>
      <c r="AN225" t="s">
        <v>82</v>
      </c>
      <c r="AO225" s="1" t="s">
        <v>85</v>
      </c>
      <c r="AP225" s="1" t="s">
        <v>82</v>
      </c>
      <c r="AQ225" s="1" t="s">
        <v>82</v>
      </c>
      <c r="AR225" s="1" t="s">
        <v>82</v>
      </c>
      <c r="AS225" s="1" t="s">
        <v>187</v>
      </c>
      <c r="AT225" s="1" t="s">
        <v>87</v>
      </c>
      <c r="AU225" s="1" t="s">
        <v>87</v>
      </c>
      <c r="AV225" t="s">
        <v>88</v>
      </c>
      <c r="AW225" t="s">
        <v>89</v>
      </c>
      <c r="AY225" s="1" t="s">
        <v>82</v>
      </c>
      <c r="AZ225" t="s">
        <v>91</v>
      </c>
      <c r="BA225" t="s">
        <v>91</v>
      </c>
      <c r="BB225" t="s">
        <v>2719</v>
      </c>
      <c r="BD225" t="s">
        <v>82</v>
      </c>
      <c r="BE225" t="s">
        <v>92</v>
      </c>
      <c r="BF225" t="s">
        <v>6255</v>
      </c>
      <c r="BH225" t="s">
        <v>1686</v>
      </c>
      <c r="BI225" s="2">
        <v>138</v>
      </c>
      <c r="BJ225" s="3">
        <v>42220</v>
      </c>
      <c r="BK225" s="7" t="s">
        <v>6261</v>
      </c>
      <c r="BL225" s="8">
        <v>81</v>
      </c>
      <c r="BM225">
        <v>32</v>
      </c>
    </row>
    <row r="226" spans="1:65" hidden="1" x14ac:dyDescent="0.25">
      <c r="A226" t="s">
        <v>93</v>
      </c>
      <c r="B226" t="s">
        <v>2737</v>
      </c>
      <c r="C226" t="s">
        <v>2721</v>
      </c>
      <c r="D226" t="s">
        <v>2722</v>
      </c>
      <c r="E226" s="3">
        <v>42219</v>
      </c>
      <c r="F226" t="s">
        <v>2723</v>
      </c>
      <c r="G226" t="s">
        <v>62</v>
      </c>
      <c r="H226" t="s">
        <v>2724</v>
      </c>
      <c r="I226" t="s">
        <v>2725</v>
      </c>
      <c r="J226" t="s">
        <v>2726</v>
      </c>
      <c r="K226" t="s">
        <v>151</v>
      </c>
      <c r="L226" t="s">
        <v>152</v>
      </c>
      <c r="M226" t="s">
        <v>153</v>
      </c>
      <c r="O226" s="1" t="s">
        <v>940</v>
      </c>
      <c r="P226" s="1" t="s">
        <v>2727</v>
      </c>
      <c r="Q226" t="s">
        <v>156</v>
      </c>
      <c r="R226" s="2">
        <v>155</v>
      </c>
      <c r="S226" t="s">
        <v>2728</v>
      </c>
      <c r="U226" t="s">
        <v>1686</v>
      </c>
      <c r="W226" t="s">
        <v>5986</v>
      </c>
      <c r="X226" t="s">
        <v>89</v>
      </c>
      <c r="Y226" s="1" t="s">
        <v>396</v>
      </c>
      <c r="Z226" t="s">
        <v>2729</v>
      </c>
      <c r="AA226" s="1" t="s">
        <v>2434</v>
      </c>
      <c r="AB226" t="s">
        <v>2729</v>
      </c>
      <c r="AC226" s="1" t="s">
        <v>2730</v>
      </c>
      <c r="AD226" t="s">
        <v>2731</v>
      </c>
      <c r="AE226" t="s">
        <v>62</v>
      </c>
      <c r="AF226" t="s">
        <v>2732</v>
      </c>
      <c r="AG226" t="s">
        <v>82</v>
      </c>
      <c r="AH226" t="s">
        <v>82</v>
      </c>
      <c r="AI226" t="s">
        <v>2733</v>
      </c>
      <c r="AJ226" t="s">
        <v>2734</v>
      </c>
      <c r="AK226" t="s">
        <v>2735</v>
      </c>
      <c r="AL226" t="s">
        <v>82</v>
      </c>
      <c r="AM226" t="s">
        <v>82</v>
      </c>
      <c r="AN226" t="s">
        <v>82</v>
      </c>
      <c r="AO226" s="1" t="s">
        <v>85</v>
      </c>
      <c r="AP226" s="1" t="s">
        <v>82</v>
      </c>
      <c r="AQ226" s="1" t="s">
        <v>82</v>
      </c>
      <c r="AR226" s="1" t="s">
        <v>85</v>
      </c>
      <c r="AS226" s="1" t="s">
        <v>187</v>
      </c>
      <c r="AT226" s="1" t="s">
        <v>87</v>
      </c>
      <c r="AU226" s="1" t="s">
        <v>187</v>
      </c>
      <c r="AV226" t="s">
        <v>88</v>
      </c>
      <c r="AW226" t="s">
        <v>285</v>
      </c>
      <c r="AY226" s="1" t="s">
        <v>82</v>
      </c>
      <c r="AZ226" t="s">
        <v>2736</v>
      </c>
      <c r="BA226" t="s">
        <v>91</v>
      </c>
      <c r="BB226" t="s">
        <v>91</v>
      </c>
      <c r="BD226" t="s">
        <v>82</v>
      </c>
      <c r="BE226" t="s">
        <v>92</v>
      </c>
      <c r="BF226" t="s">
        <v>6255</v>
      </c>
      <c r="BH226" t="s">
        <v>1686</v>
      </c>
      <c r="BI226" s="2">
        <v>155</v>
      </c>
      <c r="BK226" s="7" t="s">
        <v>6082</v>
      </c>
    </row>
    <row r="227" spans="1:65" x14ac:dyDescent="0.25">
      <c r="A227" t="s">
        <v>368</v>
      </c>
      <c r="B227" t="s">
        <v>5840</v>
      </c>
      <c r="C227" t="s">
        <v>5841</v>
      </c>
      <c r="D227" t="s">
        <v>5842</v>
      </c>
      <c r="E227" s="3">
        <v>42219</v>
      </c>
      <c r="F227" t="s">
        <v>5843</v>
      </c>
      <c r="G227" t="s">
        <v>62</v>
      </c>
      <c r="H227" t="s">
        <v>5844</v>
      </c>
      <c r="I227" t="s">
        <v>5845</v>
      </c>
      <c r="J227" t="s">
        <v>5846</v>
      </c>
      <c r="K227" t="s">
        <v>293</v>
      </c>
      <c r="L227" t="s">
        <v>294</v>
      </c>
      <c r="M227" t="s">
        <v>295</v>
      </c>
      <c r="O227" s="1" t="s">
        <v>778</v>
      </c>
      <c r="P227" s="1" t="s">
        <v>5847</v>
      </c>
      <c r="Q227" t="s">
        <v>156</v>
      </c>
      <c r="R227" s="2">
        <v>1</v>
      </c>
      <c r="S227" t="s">
        <v>5848</v>
      </c>
      <c r="U227" t="s">
        <v>158</v>
      </c>
      <c r="V227" t="s">
        <v>159</v>
      </c>
      <c r="W227" t="s">
        <v>5986</v>
      </c>
      <c r="X227" t="s">
        <v>596</v>
      </c>
      <c r="Y227" s="1" t="s">
        <v>4644</v>
      </c>
      <c r="Z227" t="s">
        <v>5849</v>
      </c>
      <c r="AA227" s="1" t="s">
        <v>1436</v>
      </c>
      <c r="AB227" t="s">
        <v>5850</v>
      </c>
      <c r="AC227" s="1" t="s">
        <v>5851</v>
      </c>
      <c r="AD227" t="s">
        <v>5852</v>
      </c>
      <c r="AE227" t="s">
        <v>62</v>
      </c>
      <c r="AF227" t="s">
        <v>5853</v>
      </c>
      <c r="AG227" t="s">
        <v>81</v>
      </c>
      <c r="AH227" t="s">
        <v>82</v>
      </c>
      <c r="AI227" t="s">
        <v>5854</v>
      </c>
      <c r="AJ227" t="s">
        <v>5855</v>
      </c>
      <c r="AK227" t="s">
        <v>82</v>
      </c>
      <c r="AL227" t="s">
        <v>82</v>
      </c>
      <c r="AM227" t="s">
        <v>82</v>
      </c>
      <c r="AN227" t="s">
        <v>82</v>
      </c>
      <c r="AO227" s="1" t="s">
        <v>85</v>
      </c>
      <c r="AP227" s="1" t="s">
        <v>85</v>
      </c>
      <c r="AQ227" s="1" t="s">
        <v>85</v>
      </c>
      <c r="AR227" s="1" t="s">
        <v>82</v>
      </c>
      <c r="AS227" s="1" t="s">
        <v>86</v>
      </c>
      <c r="AT227" s="1" t="s">
        <v>86</v>
      </c>
      <c r="AU227" s="1" t="s">
        <v>87</v>
      </c>
      <c r="AV227" t="s">
        <v>88</v>
      </c>
      <c r="AW227" t="s">
        <v>89</v>
      </c>
      <c r="AY227" s="1" t="s">
        <v>82</v>
      </c>
      <c r="AZ227" t="s">
        <v>5856</v>
      </c>
      <c r="BA227" t="s">
        <v>91</v>
      </c>
      <c r="BB227" t="s">
        <v>91</v>
      </c>
      <c r="BD227" t="s">
        <v>82</v>
      </c>
      <c r="BE227" t="s">
        <v>92</v>
      </c>
      <c r="BF227" t="s">
        <v>6259</v>
      </c>
      <c r="BH227" t="s">
        <v>158</v>
      </c>
      <c r="BI227" s="2">
        <v>1</v>
      </c>
      <c r="BJ227" s="3">
        <v>42233</v>
      </c>
      <c r="BK227" s="7" t="s">
        <v>6083</v>
      </c>
      <c r="BM227">
        <v>34</v>
      </c>
    </row>
    <row r="228" spans="1:65" hidden="1" x14ac:dyDescent="0.25">
      <c r="A228" t="s">
        <v>368</v>
      </c>
      <c r="B228" t="s">
        <v>5012</v>
      </c>
      <c r="C228" t="s">
        <v>5013</v>
      </c>
      <c r="D228" t="s">
        <v>5014</v>
      </c>
      <c r="E228" s="3">
        <v>42219</v>
      </c>
      <c r="F228" t="s">
        <v>5015</v>
      </c>
      <c r="G228" t="s">
        <v>62</v>
      </c>
      <c r="H228" t="s">
        <v>5016</v>
      </c>
      <c r="I228" t="s">
        <v>5017</v>
      </c>
      <c r="K228" t="s">
        <v>213</v>
      </c>
      <c r="L228" t="s">
        <v>214</v>
      </c>
      <c r="M228" t="s">
        <v>969</v>
      </c>
      <c r="O228" s="1" t="s">
        <v>154</v>
      </c>
      <c r="P228" s="1" t="s">
        <v>5018</v>
      </c>
      <c r="Q228" t="s">
        <v>218</v>
      </c>
      <c r="R228" s="2">
        <v>2</v>
      </c>
      <c r="S228" t="s">
        <v>5019</v>
      </c>
      <c r="U228" t="s">
        <v>158</v>
      </c>
      <c r="W228" t="s">
        <v>5986</v>
      </c>
      <c r="X228" t="s">
        <v>107</v>
      </c>
      <c r="Y228" s="1" t="s">
        <v>306</v>
      </c>
      <c r="Z228" t="s">
        <v>5020</v>
      </c>
      <c r="AA228" s="1" t="s">
        <v>717</v>
      </c>
      <c r="AB228" t="s">
        <v>5020</v>
      </c>
      <c r="AC228" s="1" t="s">
        <v>679</v>
      </c>
      <c r="AD228" t="s">
        <v>5021</v>
      </c>
      <c r="AE228" t="s">
        <v>62</v>
      </c>
      <c r="AF228" t="s">
        <v>5022</v>
      </c>
      <c r="AG228" t="s">
        <v>81</v>
      </c>
      <c r="AH228" t="s">
        <v>82</v>
      </c>
      <c r="AI228" t="s">
        <v>5023</v>
      </c>
      <c r="AJ228" t="s">
        <v>5024</v>
      </c>
      <c r="AK228" t="s">
        <v>82</v>
      </c>
      <c r="AL228" t="s">
        <v>82</v>
      </c>
      <c r="AM228" t="s">
        <v>82</v>
      </c>
      <c r="AN228" t="s">
        <v>82</v>
      </c>
      <c r="AO228" s="1" t="s">
        <v>85</v>
      </c>
      <c r="AP228" s="1" t="s">
        <v>82</v>
      </c>
      <c r="AQ228" s="1" t="s">
        <v>85</v>
      </c>
      <c r="AR228" s="1" t="s">
        <v>82</v>
      </c>
      <c r="AS228" s="1" t="s">
        <v>86</v>
      </c>
      <c r="AT228" s="1" t="s">
        <v>86</v>
      </c>
      <c r="AU228" s="1" t="s">
        <v>87</v>
      </c>
      <c r="AV228" t="s">
        <v>88</v>
      </c>
      <c r="AW228" t="s">
        <v>89</v>
      </c>
      <c r="AY228" s="1" t="s">
        <v>82</v>
      </c>
      <c r="AZ228" t="s">
        <v>5025</v>
      </c>
      <c r="BA228" t="s">
        <v>91</v>
      </c>
      <c r="BB228" t="s">
        <v>91</v>
      </c>
      <c r="BD228" t="s">
        <v>82</v>
      </c>
      <c r="BE228" t="s">
        <v>92</v>
      </c>
      <c r="BF228" t="s">
        <v>6259</v>
      </c>
      <c r="BH228" t="s">
        <v>158</v>
      </c>
      <c r="BI228" s="2">
        <v>2</v>
      </c>
      <c r="BJ228" s="3">
        <v>42231</v>
      </c>
      <c r="BK228" s="7" t="s">
        <v>6261</v>
      </c>
      <c r="BL228" s="8">
        <v>231.66</v>
      </c>
      <c r="BM228">
        <v>33</v>
      </c>
    </row>
    <row r="229" spans="1:65" hidden="1" x14ac:dyDescent="0.25">
      <c r="A229" t="s">
        <v>368</v>
      </c>
      <c r="B229" t="s">
        <v>4937</v>
      </c>
      <c r="C229" t="s">
        <v>4938</v>
      </c>
      <c r="D229" t="s">
        <v>4939</v>
      </c>
      <c r="E229" s="3">
        <v>42219</v>
      </c>
      <c r="F229" t="s">
        <v>4940</v>
      </c>
      <c r="G229" t="s">
        <v>62</v>
      </c>
      <c r="H229" t="s">
        <v>4941</v>
      </c>
      <c r="I229" t="s">
        <v>4942</v>
      </c>
      <c r="K229" t="s">
        <v>213</v>
      </c>
      <c r="L229" t="s">
        <v>214</v>
      </c>
      <c r="M229" t="s">
        <v>229</v>
      </c>
      <c r="O229" s="1" t="s">
        <v>230</v>
      </c>
      <c r="P229" s="1" t="s">
        <v>4943</v>
      </c>
      <c r="Q229" t="s">
        <v>218</v>
      </c>
      <c r="R229" s="2">
        <v>3</v>
      </c>
      <c r="S229" t="s">
        <v>4944</v>
      </c>
      <c r="U229" t="s">
        <v>158</v>
      </c>
      <c r="W229" t="s">
        <v>5986</v>
      </c>
      <c r="X229" t="s">
        <v>107</v>
      </c>
      <c r="Y229" s="1" t="s">
        <v>253</v>
      </c>
      <c r="Z229" t="s">
        <v>4945</v>
      </c>
      <c r="AA229" s="1" t="s">
        <v>1517</v>
      </c>
      <c r="AB229" t="s">
        <v>4946</v>
      </c>
      <c r="AC229" s="1" t="s">
        <v>1799</v>
      </c>
      <c r="AD229" t="s">
        <v>4947</v>
      </c>
      <c r="AE229" t="s">
        <v>62</v>
      </c>
      <c r="AF229" t="s">
        <v>4948</v>
      </c>
      <c r="AG229" t="s">
        <v>81</v>
      </c>
      <c r="AH229" t="s">
        <v>82</v>
      </c>
      <c r="AI229" t="s">
        <v>4949</v>
      </c>
      <c r="AJ229" t="s">
        <v>4950</v>
      </c>
      <c r="AK229" t="s">
        <v>82</v>
      </c>
      <c r="AL229" t="s">
        <v>82</v>
      </c>
      <c r="AM229" t="s">
        <v>82</v>
      </c>
      <c r="AN229" t="s">
        <v>82</v>
      </c>
      <c r="AO229" s="1" t="s">
        <v>85</v>
      </c>
      <c r="AP229" s="1" t="s">
        <v>82</v>
      </c>
      <c r="AQ229" s="1" t="s">
        <v>85</v>
      </c>
      <c r="AR229" s="1" t="s">
        <v>85</v>
      </c>
      <c r="AS229" s="1" t="s">
        <v>86</v>
      </c>
      <c r="AT229" s="1" t="s">
        <v>86</v>
      </c>
      <c r="AU229" s="1" t="s">
        <v>86</v>
      </c>
      <c r="AV229" t="s">
        <v>88</v>
      </c>
      <c r="AW229" t="s">
        <v>89</v>
      </c>
      <c r="AX229" s="1" t="s">
        <v>4951</v>
      </c>
      <c r="AY229" s="1" t="s">
        <v>85</v>
      </c>
      <c r="AZ229" t="s">
        <v>4952</v>
      </c>
      <c r="BA229" t="s">
        <v>91</v>
      </c>
      <c r="BB229" t="s">
        <v>91</v>
      </c>
      <c r="BD229" t="s">
        <v>82</v>
      </c>
      <c r="BE229" t="s">
        <v>92</v>
      </c>
      <c r="BF229" t="s">
        <v>6259</v>
      </c>
      <c r="BH229" t="s">
        <v>158</v>
      </c>
      <c r="BI229" s="2">
        <v>3</v>
      </c>
      <c r="BJ229" s="3">
        <v>42221</v>
      </c>
      <c r="BK229" s="7" t="s">
        <v>6261</v>
      </c>
      <c r="BL229" s="8">
        <v>196.91</v>
      </c>
      <c r="BM229">
        <v>32</v>
      </c>
    </row>
    <row r="230" spans="1:65" x14ac:dyDescent="0.25">
      <c r="A230" t="s">
        <v>368</v>
      </c>
      <c r="B230" t="s">
        <v>4133</v>
      </c>
      <c r="C230" t="s">
        <v>4134</v>
      </c>
      <c r="D230" t="s">
        <v>4135</v>
      </c>
      <c r="E230" s="3">
        <v>42219</v>
      </c>
      <c r="F230" t="s">
        <v>2292</v>
      </c>
      <c r="G230" t="s">
        <v>62</v>
      </c>
      <c r="H230" t="s">
        <v>247</v>
      </c>
      <c r="I230" t="s">
        <v>4136</v>
      </c>
      <c r="J230" t="s">
        <v>4137</v>
      </c>
      <c r="K230" t="s">
        <v>213</v>
      </c>
      <c r="L230" t="s">
        <v>266</v>
      </c>
      <c r="M230" t="s">
        <v>267</v>
      </c>
      <c r="O230" s="1" t="s">
        <v>555</v>
      </c>
      <c r="P230" s="1" t="s">
        <v>4138</v>
      </c>
      <c r="Q230" t="s">
        <v>218</v>
      </c>
      <c r="R230" s="2">
        <v>4</v>
      </c>
      <c r="S230" t="s">
        <v>4139</v>
      </c>
      <c r="T230" t="s">
        <v>4140</v>
      </c>
      <c r="U230" t="s">
        <v>158</v>
      </c>
      <c r="W230" t="s">
        <v>5986</v>
      </c>
      <c r="X230" t="s">
        <v>478</v>
      </c>
      <c r="Y230" s="1" t="s">
        <v>147</v>
      </c>
      <c r="Z230" t="s">
        <v>577</v>
      </c>
      <c r="AA230" s="1" t="s">
        <v>2372</v>
      </c>
      <c r="AB230" t="s">
        <v>4141</v>
      </c>
      <c r="AC230" s="1" t="s">
        <v>4142</v>
      </c>
      <c r="AD230" t="s">
        <v>522</v>
      </c>
      <c r="AE230" t="s">
        <v>62</v>
      </c>
      <c r="AF230" t="s">
        <v>4143</v>
      </c>
      <c r="AG230" t="s">
        <v>81</v>
      </c>
      <c r="AH230" t="s">
        <v>82</v>
      </c>
      <c r="AI230" t="s">
        <v>4144</v>
      </c>
      <c r="AJ230" t="s">
        <v>4145</v>
      </c>
      <c r="AK230" t="s">
        <v>82</v>
      </c>
      <c r="AL230" t="s">
        <v>82</v>
      </c>
      <c r="AM230" t="s">
        <v>82</v>
      </c>
      <c r="AN230" t="s">
        <v>82</v>
      </c>
      <c r="AO230" s="1" t="s">
        <v>85</v>
      </c>
      <c r="AP230" s="1" t="s">
        <v>85</v>
      </c>
      <c r="AQ230" s="1" t="s">
        <v>85</v>
      </c>
      <c r="AR230" s="1" t="s">
        <v>82</v>
      </c>
      <c r="AS230" s="1" t="s">
        <v>86</v>
      </c>
      <c r="AT230" s="1" t="s">
        <v>86</v>
      </c>
      <c r="AU230" s="1" t="s">
        <v>87</v>
      </c>
      <c r="AV230" t="s">
        <v>88</v>
      </c>
      <c r="AW230" t="s">
        <v>89</v>
      </c>
      <c r="AY230" s="1" t="s">
        <v>82</v>
      </c>
      <c r="AZ230" t="s">
        <v>91</v>
      </c>
      <c r="BA230" t="s">
        <v>91</v>
      </c>
      <c r="BB230" t="s">
        <v>4146</v>
      </c>
      <c r="BD230" t="s">
        <v>82</v>
      </c>
      <c r="BE230" t="s">
        <v>92</v>
      </c>
      <c r="BF230" t="s">
        <v>6259</v>
      </c>
      <c r="BH230" t="s">
        <v>158</v>
      </c>
      <c r="BI230" s="2">
        <v>4</v>
      </c>
      <c r="BJ230" s="3">
        <v>42233</v>
      </c>
      <c r="BK230" s="7" t="s">
        <v>6081</v>
      </c>
      <c r="BM230">
        <v>34</v>
      </c>
    </row>
    <row r="231" spans="1:65" hidden="1" x14ac:dyDescent="0.25">
      <c r="A231" t="s">
        <v>368</v>
      </c>
      <c r="B231" t="s">
        <v>4069</v>
      </c>
      <c r="C231" t="s">
        <v>4070</v>
      </c>
      <c r="D231" t="s">
        <v>4071</v>
      </c>
      <c r="E231" s="3">
        <v>42219</v>
      </c>
      <c r="F231" t="s">
        <v>1580</v>
      </c>
      <c r="G231" t="s">
        <v>62</v>
      </c>
      <c r="H231" t="s">
        <v>4072</v>
      </c>
      <c r="I231" t="s">
        <v>4073</v>
      </c>
      <c r="J231" t="s">
        <v>4074</v>
      </c>
      <c r="K231" t="s">
        <v>213</v>
      </c>
      <c r="L231" t="s">
        <v>266</v>
      </c>
      <c r="M231" t="s">
        <v>267</v>
      </c>
      <c r="O231" s="1" t="s">
        <v>926</v>
      </c>
      <c r="P231" s="1" t="s">
        <v>4075</v>
      </c>
      <c r="Q231" t="s">
        <v>218</v>
      </c>
      <c r="R231" s="2">
        <v>5</v>
      </c>
      <c r="S231" t="s">
        <v>4076</v>
      </c>
      <c r="U231" t="s">
        <v>158</v>
      </c>
      <c r="W231" t="s">
        <v>5986</v>
      </c>
      <c r="X231" t="s">
        <v>107</v>
      </c>
      <c r="Y231" s="1" t="s">
        <v>380</v>
      </c>
      <c r="Z231" t="s">
        <v>1622</v>
      </c>
      <c r="AA231" s="1" t="s">
        <v>380</v>
      </c>
      <c r="AB231" t="s">
        <v>4077</v>
      </c>
      <c r="AC231" s="1" t="s">
        <v>134</v>
      </c>
      <c r="AD231" t="s">
        <v>525</v>
      </c>
      <c r="AE231" t="s">
        <v>62</v>
      </c>
      <c r="AF231" t="s">
        <v>4078</v>
      </c>
      <c r="AG231" t="s">
        <v>81</v>
      </c>
      <c r="AH231" t="s">
        <v>82</v>
      </c>
      <c r="AI231" t="s">
        <v>2762</v>
      </c>
      <c r="AJ231" t="s">
        <v>4079</v>
      </c>
      <c r="AK231" t="s">
        <v>82</v>
      </c>
      <c r="AL231" t="s">
        <v>82</v>
      </c>
      <c r="AM231" t="s">
        <v>82</v>
      </c>
      <c r="AN231" t="s">
        <v>82</v>
      </c>
      <c r="AO231" s="1" t="s">
        <v>85</v>
      </c>
      <c r="AP231" s="1" t="s">
        <v>85</v>
      </c>
      <c r="AQ231" s="1" t="s">
        <v>85</v>
      </c>
      <c r="AR231" s="1" t="s">
        <v>82</v>
      </c>
      <c r="AS231" s="1" t="s">
        <v>86</v>
      </c>
      <c r="AT231" s="1" t="s">
        <v>86</v>
      </c>
      <c r="AU231" s="1" t="s">
        <v>87</v>
      </c>
      <c r="AV231" t="s">
        <v>88</v>
      </c>
      <c r="AW231" t="s">
        <v>89</v>
      </c>
      <c r="AX231" s="1" t="s">
        <v>1994</v>
      </c>
      <c r="AY231" s="1" t="s">
        <v>85</v>
      </c>
      <c r="AZ231" t="s">
        <v>4080</v>
      </c>
      <c r="BA231" t="s">
        <v>91</v>
      </c>
      <c r="BB231" t="s">
        <v>91</v>
      </c>
      <c r="BD231" t="s">
        <v>82</v>
      </c>
      <c r="BE231" t="s">
        <v>92</v>
      </c>
      <c r="BF231" t="s">
        <v>6259</v>
      </c>
      <c r="BH231" t="s">
        <v>158</v>
      </c>
      <c r="BI231" s="2">
        <v>5</v>
      </c>
      <c r="BJ231" s="3">
        <v>42226</v>
      </c>
      <c r="BK231" s="7" t="s">
        <v>6261</v>
      </c>
      <c r="BL231" s="8">
        <v>119.44</v>
      </c>
      <c r="BM231">
        <v>33</v>
      </c>
    </row>
    <row r="232" spans="1:65" x14ac:dyDescent="0.25">
      <c r="A232" t="s">
        <v>368</v>
      </c>
      <c r="B232" t="s">
        <v>4668</v>
      </c>
      <c r="C232" t="s">
        <v>4669</v>
      </c>
      <c r="D232" t="s">
        <v>4670</v>
      </c>
      <c r="E232" s="3">
        <v>42219</v>
      </c>
      <c r="F232" t="s">
        <v>479</v>
      </c>
      <c r="G232" t="s">
        <v>62</v>
      </c>
      <c r="H232" t="s">
        <v>4671</v>
      </c>
      <c r="I232" t="s">
        <v>4672</v>
      </c>
      <c r="J232" t="s">
        <v>212</v>
      </c>
      <c r="K232" t="s">
        <v>213</v>
      </c>
      <c r="L232" t="s">
        <v>266</v>
      </c>
      <c r="M232" t="s">
        <v>1058</v>
      </c>
      <c r="O232" s="1" t="s">
        <v>778</v>
      </c>
      <c r="P232" s="1" t="s">
        <v>4673</v>
      </c>
      <c r="Q232" t="s">
        <v>218</v>
      </c>
      <c r="R232" s="2">
        <v>6</v>
      </c>
      <c r="S232" t="s">
        <v>4674</v>
      </c>
      <c r="U232" t="s">
        <v>158</v>
      </c>
      <c r="W232" t="s">
        <v>5986</v>
      </c>
      <c r="X232" t="s">
        <v>558</v>
      </c>
      <c r="Y232" s="1" t="s">
        <v>1004</v>
      </c>
      <c r="Z232" t="s">
        <v>1174</v>
      </c>
      <c r="AB232" t="s">
        <v>160</v>
      </c>
      <c r="AD232" t="s">
        <v>160</v>
      </c>
      <c r="AE232" t="s">
        <v>62</v>
      </c>
      <c r="AF232" t="s">
        <v>4675</v>
      </c>
      <c r="AG232" t="s">
        <v>82</v>
      </c>
      <c r="AH232" t="s">
        <v>82</v>
      </c>
      <c r="AI232" t="s">
        <v>4676</v>
      </c>
      <c r="AJ232" t="s">
        <v>4677</v>
      </c>
      <c r="AK232" t="s">
        <v>4678</v>
      </c>
      <c r="AL232" t="s">
        <v>82</v>
      </c>
      <c r="AM232" t="s">
        <v>82</v>
      </c>
      <c r="AN232" t="s">
        <v>82</v>
      </c>
      <c r="AO232" s="1" t="s">
        <v>85</v>
      </c>
      <c r="AP232" s="1" t="s">
        <v>82</v>
      </c>
      <c r="AQ232" s="1" t="s">
        <v>85</v>
      </c>
      <c r="AR232" s="1" t="s">
        <v>82</v>
      </c>
      <c r="AS232" s="1" t="s">
        <v>86</v>
      </c>
      <c r="AT232" s="1" t="s">
        <v>86</v>
      </c>
      <c r="AU232" s="1" t="s">
        <v>87</v>
      </c>
      <c r="AV232" t="s">
        <v>88</v>
      </c>
      <c r="AW232" t="s">
        <v>89</v>
      </c>
      <c r="AY232" s="1" t="s">
        <v>82</v>
      </c>
      <c r="AZ232" t="s">
        <v>4679</v>
      </c>
      <c r="BA232" t="s">
        <v>91</v>
      </c>
      <c r="BB232" t="s">
        <v>91</v>
      </c>
      <c r="BD232" t="s">
        <v>82</v>
      </c>
      <c r="BE232" t="s">
        <v>92</v>
      </c>
      <c r="BF232" t="s">
        <v>6259</v>
      </c>
      <c r="BH232" t="s">
        <v>158</v>
      </c>
      <c r="BI232" s="2">
        <v>6</v>
      </c>
      <c r="BJ232" s="3">
        <v>42233</v>
      </c>
      <c r="BK232" s="7" t="s">
        <v>6081</v>
      </c>
      <c r="BM232">
        <v>34</v>
      </c>
    </row>
    <row r="233" spans="1:65" hidden="1" x14ac:dyDescent="0.25">
      <c r="A233" t="s">
        <v>368</v>
      </c>
      <c r="B233" t="s">
        <v>4200</v>
      </c>
      <c r="C233" t="s">
        <v>4201</v>
      </c>
      <c r="D233" t="s">
        <v>4202</v>
      </c>
      <c r="E233" s="3">
        <v>42219</v>
      </c>
      <c r="F233" t="s">
        <v>4203</v>
      </c>
      <c r="G233" t="s">
        <v>62</v>
      </c>
      <c r="H233" t="s">
        <v>4204</v>
      </c>
      <c r="I233" t="s">
        <v>4205</v>
      </c>
      <c r="J233" t="s">
        <v>313</v>
      </c>
      <c r="K233" t="s">
        <v>213</v>
      </c>
      <c r="L233" t="s">
        <v>266</v>
      </c>
      <c r="M233" t="s">
        <v>267</v>
      </c>
      <c r="O233" s="1" t="s">
        <v>926</v>
      </c>
      <c r="P233" s="1" t="s">
        <v>4206</v>
      </c>
      <c r="Q233" t="s">
        <v>218</v>
      </c>
      <c r="R233" s="2">
        <v>7</v>
      </c>
      <c r="S233" t="s">
        <v>4207</v>
      </c>
      <c r="U233" t="s">
        <v>158</v>
      </c>
      <c r="W233" t="s">
        <v>5986</v>
      </c>
      <c r="X233" t="s">
        <v>107</v>
      </c>
      <c r="Y233" s="1" t="s">
        <v>761</v>
      </c>
      <c r="Z233" t="s">
        <v>4208</v>
      </c>
      <c r="AA233" s="1" t="s">
        <v>1799</v>
      </c>
      <c r="AB233" t="s">
        <v>4209</v>
      </c>
      <c r="AC233" s="1" t="s">
        <v>275</v>
      </c>
      <c r="AD233" t="s">
        <v>2344</v>
      </c>
      <c r="AE233" t="s">
        <v>62</v>
      </c>
      <c r="AF233" t="s">
        <v>4210</v>
      </c>
      <c r="AG233" t="s">
        <v>4211</v>
      </c>
      <c r="AH233" t="s">
        <v>82</v>
      </c>
      <c r="AI233" t="s">
        <v>4212</v>
      </c>
      <c r="AJ233" t="s">
        <v>4213</v>
      </c>
      <c r="AK233" t="s">
        <v>82</v>
      </c>
      <c r="AL233" t="s">
        <v>82</v>
      </c>
      <c r="AM233" t="s">
        <v>82</v>
      </c>
      <c r="AN233" t="s">
        <v>82</v>
      </c>
      <c r="AO233" s="1" t="s">
        <v>85</v>
      </c>
      <c r="AP233" s="1" t="s">
        <v>85</v>
      </c>
      <c r="AQ233" s="1" t="s">
        <v>85</v>
      </c>
      <c r="AR233" s="1" t="s">
        <v>82</v>
      </c>
      <c r="AS233" s="1" t="s">
        <v>86</v>
      </c>
      <c r="AT233" s="1" t="s">
        <v>86</v>
      </c>
      <c r="AU233" s="1" t="s">
        <v>87</v>
      </c>
      <c r="AV233" t="s">
        <v>88</v>
      </c>
      <c r="AW233" t="s">
        <v>89</v>
      </c>
      <c r="AY233" s="1" t="s">
        <v>82</v>
      </c>
      <c r="AZ233" t="s">
        <v>4214</v>
      </c>
      <c r="BA233" t="s">
        <v>91</v>
      </c>
      <c r="BB233" t="s">
        <v>91</v>
      </c>
      <c r="BD233" t="s">
        <v>82</v>
      </c>
      <c r="BE233" t="s">
        <v>92</v>
      </c>
      <c r="BF233" t="s">
        <v>6259</v>
      </c>
      <c r="BH233" t="s">
        <v>158</v>
      </c>
      <c r="BI233" s="2">
        <v>7</v>
      </c>
      <c r="BJ233" s="3">
        <v>42226</v>
      </c>
      <c r="BK233" s="7" t="s">
        <v>6261</v>
      </c>
      <c r="BL233" s="8">
        <v>245.1</v>
      </c>
      <c r="BM233">
        <v>33</v>
      </c>
    </row>
    <row r="234" spans="1:65" hidden="1" x14ac:dyDescent="0.25">
      <c r="A234" t="s">
        <v>368</v>
      </c>
      <c r="B234" t="s">
        <v>4921</v>
      </c>
      <c r="C234" t="s">
        <v>4922</v>
      </c>
      <c r="D234" t="s">
        <v>4923</v>
      </c>
      <c r="E234" s="3">
        <v>42219</v>
      </c>
      <c r="F234" t="s">
        <v>4924</v>
      </c>
      <c r="G234" t="s">
        <v>62</v>
      </c>
      <c r="H234" t="s">
        <v>4925</v>
      </c>
      <c r="I234" t="s">
        <v>4926</v>
      </c>
      <c r="K234" t="s">
        <v>2001</v>
      </c>
      <c r="L234" t="s">
        <v>2002</v>
      </c>
      <c r="M234" t="s">
        <v>2003</v>
      </c>
      <c r="O234" s="1" t="s">
        <v>367</v>
      </c>
      <c r="P234" s="1" t="s">
        <v>6057</v>
      </c>
      <c r="Q234" t="s">
        <v>218</v>
      </c>
      <c r="R234" s="2">
        <v>8</v>
      </c>
      <c r="S234" t="s">
        <v>4927</v>
      </c>
      <c r="U234" t="s">
        <v>158</v>
      </c>
      <c r="W234" t="s">
        <v>5986</v>
      </c>
      <c r="X234" t="s">
        <v>89</v>
      </c>
      <c r="Y234" s="1" t="s">
        <v>505</v>
      </c>
      <c r="Z234" t="s">
        <v>4928</v>
      </c>
      <c r="AA234" s="1" t="s">
        <v>2315</v>
      </c>
      <c r="AB234" t="s">
        <v>4929</v>
      </c>
      <c r="AC234" s="1" t="s">
        <v>4930</v>
      </c>
      <c r="AD234" t="s">
        <v>4931</v>
      </c>
      <c r="AE234" t="s">
        <v>62</v>
      </c>
      <c r="AF234" t="s">
        <v>4932</v>
      </c>
      <c r="AG234" t="s">
        <v>82</v>
      </c>
      <c r="AH234" t="s">
        <v>82</v>
      </c>
      <c r="AI234" t="s">
        <v>4933</v>
      </c>
      <c r="AJ234" t="s">
        <v>4934</v>
      </c>
      <c r="AK234" t="s">
        <v>4935</v>
      </c>
      <c r="AL234" t="s">
        <v>82</v>
      </c>
      <c r="AM234" t="s">
        <v>82</v>
      </c>
      <c r="AN234" t="s">
        <v>82</v>
      </c>
      <c r="AO234" s="1" t="s">
        <v>85</v>
      </c>
      <c r="AP234" s="1" t="s">
        <v>85</v>
      </c>
      <c r="AQ234" s="1" t="s">
        <v>85</v>
      </c>
      <c r="AR234" s="1" t="s">
        <v>82</v>
      </c>
      <c r="AS234" s="1" t="s">
        <v>86</v>
      </c>
      <c r="AT234" s="1" t="s">
        <v>86</v>
      </c>
      <c r="AU234" s="1" t="s">
        <v>87</v>
      </c>
      <c r="AV234" t="s">
        <v>88</v>
      </c>
      <c r="AW234" t="s">
        <v>89</v>
      </c>
      <c r="AY234" s="1" t="s">
        <v>82</v>
      </c>
      <c r="AZ234" t="s">
        <v>4936</v>
      </c>
      <c r="BA234" t="s">
        <v>91</v>
      </c>
      <c r="BB234" t="s">
        <v>91</v>
      </c>
      <c r="BC234" s="1" t="s">
        <v>143</v>
      </c>
      <c r="BD234" t="s">
        <v>82</v>
      </c>
      <c r="BE234" t="s">
        <v>92</v>
      </c>
      <c r="BF234" t="s">
        <v>6259</v>
      </c>
      <c r="BH234" t="s">
        <v>158</v>
      </c>
      <c r="BI234" s="2">
        <v>8</v>
      </c>
      <c r="BJ234" s="3">
        <v>42232</v>
      </c>
      <c r="BK234" s="7" t="s">
        <v>6261</v>
      </c>
      <c r="BL234" s="8">
        <v>592.01</v>
      </c>
      <c r="BM234">
        <v>33</v>
      </c>
    </row>
    <row r="235" spans="1:65" x14ac:dyDescent="0.25">
      <c r="A235" t="s">
        <v>368</v>
      </c>
      <c r="B235" t="s">
        <v>5127</v>
      </c>
      <c r="C235" t="s">
        <v>5128</v>
      </c>
      <c r="D235" t="s">
        <v>5129</v>
      </c>
      <c r="E235" s="3">
        <v>42219</v>
      </c>
      <c r="F235" t="s">
        <v>5130</v>
      </c>
      <c r="G235" t="s">
        <v>62</v>
      </c>
      <c r="H235" t="s">
        <v>5131</v>
      </c>
      <c r="I235" t="s">
        <v>5132</v>
      </c>
      <c r="K235" t="s">
        <v>213</v>
      </c>
      <c r="L235" t="s">
        <v>266</v>
      </c>
      <c r="M235" t="s">
        <v>1058</v>
      </c>
      <c r="O235" s="1" t="s">
        <v>405</v>
      </c>
      <c r="P235" s="1" t="s">
        <v>6063</v>
      </c>
      <c r="Q235" t="s">
        <v>218</v>
      </c>
      <c r="R235" s="2">
        <v>9</v>
      </c>
      <c r="S235" t="s">
        <v>5133</v>
      </c>
      <c r="U235" t="s">
        <v>158</v>
      </c>
      <c r="W235" t="s">
        <v>5986</v>
      </c>
      <c r="X235" t="s">
        <v>558</v>
      </c>
      <c r="Y235" s="1" t="s">
        <v>112</v>
      </c>
      <c r="Z235" t="s">
        <v>5134</v>
      </c>
      <c r="AA235" s="1" t="s">
        <v>397</v>
      </c>
      <c r="AB235" t="s">
        <v>5135</v>
      </c>
      <c r="AC235" s="1" t="s">
        <v>4796</v>
      </c>
      <c r="AD235" t="s">
        <v>5136</v>
      </c>
      <c r="AE235" t="s">
        <v>62</v>
      </c>
      <c r="AF235" t="s">
        <v>5137</v>
      </c>
      <c r="AG235" t="s">
        <v>82</v>
      </c>
      <c r="AH235" t="s">
        <v>82</v>
      </c>
      <c r="AI235" t="s">
        <v>5138</v>
      </c>
      <c r="AJ235" t="s">
        <v>5139</v>
      </c>
      <c r="AK235" t="s">
        <v>5140</v>
      </c>
      <c r="AL235" t="s">
        <v>82</v>
      </c>
      <c r="AM235" t="s">
        <v>82</v>
      </c>
      <c r="AN235" t="s">
        <v>82</v>
      </c>
      <c r="AO235" s="1" t="s">
        <v>82</v>
      </c>
      <c r="AP235" s="1" t="s">
        <v>82</v>
      </c>
      <c r="AQ235" s="1" t="s">
        <v>85</v>
      </c>
      <c r="AR235" s="1" t="s">
        <v>82</v>
      </c>
      <c r="AS235" s="1" t="s">
        <v>117</v>
      </c>
      <c r="AT235" s="1" t="s">
        <v>86</v>
      </c>
      <c r="AU235" s="1" t="s">
        <v>87</v>
      </c>
      <c r="AV235" t="s">
        <v>88</v>
      </c>
      <c r="AW235" t="s">
        <v>89</v>
      </c>
      <c r="AY235" s="1" t="s">
        <v>82</v>
      </c>
      <c r="AZ235" t="s">
        <v>5141</v>
      </c>
      <c r="BA235" t="s">
        <v>91</v>
      </c>
      <c r="BB235" t="s">
        <v>5142</v>
      </c>
      <c r="BC235" s="1" t="s">
        <v>143</v>
      </c>
      <c r="BD235" t="s">
        <v>82</v>
      </c>
      <c r="BE235" t="s">
        <v>92</v>
      </c>
      <c r="BF235" t="s">
        <v>6259</v>
      </c>
      <c r="BH235" t="s">
        <v>158</v>
      </c>
      <c r="BI235" s="2">
        <v>9</v>
      </c>
      <c r="BJ235" s="3">
        <v>42233</v>
      </c>
      <c r="BK235" s="7" t="s">
        <v>6081</v>
      </c>
      <c r="BM235">
        <v>34</v>
      </c>
    </row>
    <row r="236" spans="1:65" x14ac:dyDescent="0.25">
      <c r="A236" t="s">
        <v>368</v>
      </c>
      <c r="B236" t="s">
        <v>3919</v>
      </c>
      <c r="C236" t="s">
        <v>3920</v>
      </c>
      <c r="D236" t="s">
        <v>3921</v>
      </c>
      <c r="E236" s="3">
        <v>42219</v>
      </c>
      <c r="F236" t="s">
        <v>1412</v>
      </c>
      <c r="G236" t="s">
        <v>62</v>
      </c>
      <c r="H236" t="s">
        <v>247</v>
      </c>
      <c r="I236" t="s">
        <v>3922</v>
      </c>
      <c r="J236" t="s">
        <v>3923</v>
      </c>
      <c r="K236" t="s">
        <v>213</v>
      </c>
      <c r="L236" t="s">
        <v>266</v>
      </c>
      <c r="M236" t="s">
        <v>267</v>
      </c>
      <c r="O236" s="1" t="s">
        <v>778</v>
      </c>
      <c r="P236" s="1" t="s">
        <v>3924</v>
      </c>
      <c r="Q236" t="s">
        <v>218</v>
      </c>
      <c r="R236" s="2">
        <v>10</v>
      </c>
      <c r="S236" t="s">
        <v>3925</v>
      </c>
      <c r="U236" t="s">
        <v>158</v>
      </c>
      <c r="W236" t="s">
        <v>5986</v>
      </c>
      <c r="X236" t="s">
        <v>89</v>
      </c>
      <c r="Y236" s="1" t="s">
        <v>246</v>
      </c>
      <c r="Z236" t="s">
        <v>3926</v>
      </c>
      <c r="AA236" s="1" t="s">
        <v>361</v>
      </c>
      <c r="AB236" t="s">
        <v>3927</v>
      </c>
      <c r="AD236" t="s">
        <v>160</v>
      </c>
      <c r="AE236" t="s">
        <v>62</v>
      </c>
      <c r="AF236" t="s">
        <v>3928</v>
      </c>
      <c r="AG236" t="s">
        <v>82</v>
      </c>
      <c r="AH236" t="s">
        <v>82</v>
      </c>
      <c r="AI236" t="s">
        <v>3929</v>
      </c>
      <c r="AJ236" t="s">
        <v>3930</v>
      </c>
      <c r="AK236" t="s">
        <v>3931</v>
      </c>
      <c r="AL236" t="s">
        <v>82</v>
      </c>
      <c r="AM236" t="s">
        <v>82</v>
      </c>
      <c r="AN236" t="s">
        <v>82</v>
      </c>
      <c r="AO236" s="1" t="s">
        <v>85</v>
      </c>
      <c r="AP236" s="1" t="s">
        <v>82</v>
      </c>
      <c r="AQ236" s="1" t="s">
        <v>85</v>
      </c>
      <c r="AR236" s="1" t="s">
        <v>82</v>
      </c>
      <c r="AS236" s="1" t="s">
        <v>86</v>
      </c>
      <c r="AT236" s="1" t="s">
        <v>86</v>
      </c>
      <c r="AU236" s="1" t="s">
        <v>87</v>
      </c>
      <c r="AV236" t="s">
        <v>88</v>
      </c>
      <c r="AW236" t="s">
        <v>89</v>
      </c>
      <c r="AY236" s="1" t="s">
        <v>82</v>
      </c>
      <c r="AZ236" t="s">
        <v>91</v>
      </c>
      <c r="BA236" t="s">
        <v>91</v>
      </c>
      <c r="BB236" t="s">
        <v>3932</v>
      </c>
      <c r="BD236" t="s">
        <v>82</v>
      </c>
      <c r="BE236" t="s">
        <v>92</v>
      </c>
      <c r="BF236" t="s">
        <v>6259</v>
      </c>
      <c r="BH236" t="s">
        <v>158</v>
      </c>
      <c r="BI236" s="2">
        <v>10</v>
      </c>
      <c r="BJ236" s="3">
        <v>42233</v>
      </c>
      <c r="BK236" s="7" t="s">
        <v>6081</v>
      </c>
      <c r="BM236">
        <v>34</v>
      </c>
    </row>
    <row r="237" spans="1:65" hidden="1" x14ac:dyDescent="0.25">
      <c r="A237" t="s">
        <v>368</v>
      </c>
      <c r="B237" t="s">
        <v>2407</v>
      </c>
      <c r="C237" t="s">
        <v>2408</v>
      </c>
      <c r="D237" t="s">
        <v>2409</v>
      </c>
      <c r="E237" s="3">
        <v>42219</v>
      </c>
      <c r="F237" t="s">
        <v>2410</v>
      </c>
      <c r="G237" t="s">
        <v>62</v>
      </c>
      <c r="H237" t="s">
        <v>247</v>
      </c>
      <c r="I237" t="s">
        <v>2411</v>
      </c>
      <c r="J237" t="s">
        <v>2412</v>
      </c>
      <c r="K237" t="s">
        <v>2413</v>
      </c>
      <c r="L237" t="s">
        <v>2414</v>
      </c>
      <c r="M237" t="s">
        <v>2415</v>
      </c>
      <c r="O237" s="1" t="s">
        <v>778</v>
      </c>
      <c r="P237" s="1" t="s">
        <v>2416</v>
      </c>
      <c r="Q237" t="s">
        <v>218</v>
      </c>
      <c r="R237" s="2">
        <v>11</v>
      </c>
      <c r="S237" t="s">
        <v>2417</v>
      </c>
      <c r="U237" t="s">
        <v>158</v>
      </c>
      <c r="W237" t="s">
        <v>5986</v>
      </c>
      <c r="X237" t="s">
        <v>478</v>
      </c>
      <c r="Y237" s="1" t="s">
        <v>2418</v>
      </c>
      <c r="Z237" t="s">
        <v>2419</v>
      </c>
      <c r="AA237" s="1" t="s">
        <v>524</v>
      </c>
      <c r="AB237" t="s">
        <v>2419</v>
      </c>
      <c r="AC237" s="1" t="s">
        <v>2420</v>
      </c>
      <c r="AD237" t="s">
        <v>2421</v>
      </c>
      <c r="AE237" t="s">
        <v>62</v>
      </c>
      <c r="AF237" t="s">
        <v>2422</v>
      </c>
      <c r="AG237" t="s">
        <v>81</v>
      </c>
      <c r="AH237" t="s">
        <v>82</v>
      </c>
      <c r="AI237" t="s">
        <v>1673</v>
      </c>
      <c r="AJ237" t="s">
        <v>1673</v>
      </c>
      <c r="AK237" t="s">
        <v>82</v>
      </c>
      <c r="AL237" t="s">
        <v>82</v>
      </c>
      <c r="AM237" t="s">
        <v>82</v>
      </c>
      <c r="AN237" t="s">
        <v>82</v>
      </c>
      <c r="AO237" s="1" t="s">
        <v>82</v>
      </c>
      <c r="AP237" s="1" t="s">
        <v>82</v>
      </c>
      <c r="AQ237" s="1" t="s">
        <v>85</v>
      </c>
      <c r="AR237" s="1" t="s">
        <v>82</v>
      </c>
      <c r="AS237" s="1" t="s">
        <v>117</v>
      </c>
      <c r="AT237" s="1" t="s">
        <v>86</v>
      </c>
      <c r="AU237" s="1" t="s">
        <v>87</v>
      </c>
      <c r="AV237" t="s">
        <v>88</v>
      </c>
      <c r="AW237" t="s">
        <v>89</v>
      </c>
      <c r="AY237" s="1" t="s">
        <v>82</v>
      </c>
      <c r="AZ237" t="s">
        <v>91</v>
      </c>
      <c r="BA237" t="s">
        <v>91</v>
      </c>
      <c r="BB237" t="s">
        <v>2423</v>
      </c>
      <c r="BD237" t="s">
        <v>82</v>
      </c>
      <c r="BE237" t="s">
        <v>92</v>
      </c>
      <c r="BF237" t="s">
        <v>6259</v>
      </c>
      <c r="BH237" t="s">
        <v>158</v>
      </c>
      <c r="BI237" s="2">
        <v>11</v>
      </c>
      <c r="BJ237" s="3">
        <v>42221</v>
      </c>
      <c r="BK237" s="7" t="s">
        <v>6261</v>
      </c>
      <c r="BL237" s="8">
        <v>122.78</v>
      </c>
      <c r="BM237">
        <v>32</v>
      </c>
    </row>
    <row r="238" spans="1:65" x14ac:dyDescent="0.25">
      <c r="A238" t="s">
        <v>368</v>
      </c>
      <c r="B238" t="s">
        <v>1206</v>
      </c>
      <c r="C238" t="s">
        <v>1207</v>
      </c>
      <c r="D238" t="s">
        <v>1208</v>
      </c>
      <c r="E238" s="3">
        <v>42219</v>
      </c>
      <c r="F238" t="s">
        <v>1209</v>
      </c>
      <c r="G238" t="s">
        <v>62</v>
      </c>
      <c r="H238" t="s">
        <v>1210</v>
      </c>
      <c r="I238" t="s">
        <v>1211</v>
      </c>
      <c r="J238" t="s">
        <v>1212</v>
      </c>
      <c r="K238" t="s">
        <v>213</v>
      </c>
      <c r="L238" t="s">
        <v>266</v>
      </c>
      <c r="M238" t="s">
        <v>267</v>
      </c>
      <c r="O238" s="1" t="s">
        <v>1017</v>
      </c>
      <c r="P238" s="1" t="s">
        <v>1213</v>
      </c>
      <c r="Q238" t="s">
        <v>218</v>
      </c>
      <c r="R238" s="2">
        <v>12</v>
      </c>
      <c r="S238" t="s">
        <v>1214</v>
      </c>
      <c r="U238" t="s">
        <v>158</v>
      </c>
      <c r="W238" t="s">
        <v>5986</v>
      </c>
      <c r="X238" t="s">
        <v>129</v>
      </c>
      <c r="Y238" s="1" t="s">
        <v>891</v>
      </c>
      <c r="Z238" t="s">
        <v>181</v>
      </c>
      <c r="AA238" s="1" t="s">
        <v>505</v>
      </c>
      <c r="AB238" t="s">
        <v>1215</v>
      </c>
      <c r="AC238" s="1" t="s">
        <v>1082</v>
      </c>
      <c r="AD238" t="s">
        <v>1216</v>
      </c>
      <c r="AE238" t="s">
        <v>62</v>
      </c>
      <c r="AF238" t="s">
        <v>1217</v>
      </c>
      <c r="AG238" t="s">
        <v>82</v>
      </c>
      <c r="AH238" t="s">
        <v>82</v>
      </c>
      <c r="AI238" t="s">
        <v>1218</v>
      </c>
      <c r="AJ238" t="s">
        <v>1219</v>
      </c>
      <c r="AK238" t="s">
        <v>1220</v>
      </c>
      <c r="AL238" t="s">
        <v>82</v>
      </c>
      <c r="AM238" t="s">
        <v>82</v>
      </c>
      <c r="AN238" t="s">
        <v>82</v>
      </c>
      <c r="AO238" s="1" t="s">
        <v>85</v>
      </c>
      <c r="AP238" s="1" t="s">
        <v>85</v>
      </c>
      <c r="AQ238" s="1" t="s">
        <v>85</v>
      </c>
      <c r="AR238" s="1" t="s">
        <v>85</v>
      </c>
      <c r="AS238" s="1" t="s">
        <v>86</v>
      </c>
      <c r="AT238" s="1" t="s">
        <v>86</v>
      </c>
      <c r="AU238" s="1" t="s">
        <v>86</v>
      </c>
      <c r="AV238" t="s">
        <v>88</v>
      </c>
      <c r="AW238" t="s">
        <v>89</v>
      </c>
      <c r="AY238" s="1" t="s">
        <v>82</v>
      </c>
      <c r="AZ238" t="s">
        <v>1221</v>
      </c>
      <c r="BA238" t="s">
        <v>91</v>
      </c>
      <c r="BB238" t="s">
        <v>91</v>
      </c>
      <c r="BD238" t="s">
        <v>82</v>
      </c>
      <c r="BE238" t="s">
        <v>92</v>
      </c>
      <c r="BF238" t="s">
        <v>6259</v>
      </c>
      <c r="BH238" t="s">
        <v>158</v>
      </c>
      <c r="BI238" s="2">
        <v>12</v>
      </c>
      <c r="BJ238" s="3">
        <v>42233</v>
      </c>
      <c r="BK238" s="7" t="s">
        <v>6081</v>
      </c>
      <c r="BM238">
        <v>34</v>
      </c>
    </row>
    <row r="239" spans="1:65" hidden="1" x14ac:dyDescent="0.25">
      <c r="A239" t="s">
        <v>306</v>
      </c>
      <c r="B239" t="s">
        <v>1053</v>
      </c>
      <c r="C239" t="s">
        <v>1054</v>
      </c>
      <c r="D239" t="s">
        <v>1055</v>
      </c>
      <c r="E239" s="3">
        <v>42219</v>
      </c>
      <c r="F239" t="s">
        <v>1056</v>
      </c>
      <c r="G239" t="s">
        <v>62</v>
      </c>
      <c r="H239" t="s">
        <v>247</v>
      </c>
      <c r="I239" t="s">
        <v>1057</v>
      </c>
      <c r="K239" t="s">
        <v>213</v>
      </c>
      <c r="L239" t="s">
        <v>266</v>
      </c>
      <c r="M239" t="s">
        <v>1058</v>
      </c>
      <c r="O239" s="1" t="s">
        <v>1067</v>
      </c>
      <c r="P239" s="1" t="s">
        <v>5998</v>
      </c>
      <c r="Q239" t="s">
        <v>218</v>
      </c>
      <c r="R239" s="2">
        <v>13</v>
      </c>
      <c r="S239" t="s">
        <v>1059</v>
      </c>
      <c r="U239" t="s">
        <v>158</v>
      </c>
      <c r="W239" t="s">
        <v>5986</v>
      </c>
      <c r="X239" t="s">
        <v>454</v>
      </c>
      <c r="Y239" s="1" t="s">
        <v>717</v>
      </c>
      <c r="Z239" t="s">
        <v>1060</v>
      </c>
      <c r="AA239" s="1" t="s">
        <v>866</v>
      </c>
      <c r="AB239" t="s">
        <v>1061</v>
      </c>
      <c r="AC239" s="1" t="s">
        <v>300</v>
      </c>
      <c r="AD239" t="s">
        <v>1062</v>
      </c>
      <c r="AE239" t="s">
        <v>62</v>
      </c>
      <c r="AF239" t="s">
        <v>1063</v>
      </c>
      <c r="AG239" t="s">
        <v>81</v>
      </c>
      <c r="AH239" t="s">
        <v>82</v>
      </c>
      <c r="AI239" t="s">
        <v>1064</v>
      </c>
      <c r="AJ239" t="s">
        <v>1065</v>
      </c>
      <c r="AK239" t="s">
        <v>82</v>
      </c>
      <c r="AL239" t="s">
        <v>82</v>
      </c>
      <c r="AM239" t="s">
        <v>82</v>
      </c>
      <c r="AN239" t="s">
        <v>82</v>
      </c>
      <c r="AO239" s="1" t="s">
        <v>85</v>
      </c>
      <c r="AP239" s="1" t="s">
        <v>85</v>
      </c>
      <c r="AQ239" s="1" t="s">
        <v>85</v>
      </c>
      <c r="AR239" s="1" t="s">
        <v>82</v>
      </c>
      <c r="AS239" s="1" t="s">
        <v>86</v>
      </c>
      <c r="AT239" s="1" t="s">
        <v>86</v>
      </c>
      <c r="AU239" s="1" t="s">
        <v>87</v>
      </c>
      <c r="AV239" t="s">
        <v>88</v>
      </c>
      <c r="AW239" t="s">
        <v>89</v>
      </c>
      <c r="AY239" s="1" t="s">
        <v>82</v>
      </c>
      <c r="AZ239" t="s">
        <v>91</v>
      </c>
      <c r="BA239" t="s">
        <v>91</v>
      </c>
      <c r="BB239" t="s">
        <v>1066</v>
      </c>
      <c r="BC239" s="1" t="s">
        <v>143</v>
      </c>
      <c r="BD239" t="s">
        <v>82</v>
      </c>
      <c r="BE239" t="s">
        <v>92</v>
      </c>
      <c r="BF239" t="s">
        <v>6259</v>
      </c>
      <c r="BH239" t="s">
        <v>158</v>
      </c>
      <c r="BI239" s="2">
        <v>13</v>
      </c>
      <c r="BJ239" s="3">
        <v>42231</v>
      </c>
      <c r="BK239" s="7" t="s">
        <v>6261</v>
      </c>
      <c r="BL239" s="8">
        <v>200</v>
      </c>
      <c r="BM239">
        <v>33</v>
      </c>
    </row>
    <row r="240" spans="1:65" x14ac:dyDescent="0.25">
      <c r="A240" t="s">
        <v>306</v>
      </c>
      <c r="B240" t="s">
        <v>2587</v>
      </c>
      <c r="C240" t="s">
        <v>2588</v>
      </c>
      <c r="D240" t="s">
        <v>2589</v>
      </c>
      <c r="E240" s="3">
        <v>42219</v>
      </c>
      <c r="F240" t="s">
        <v>524</v>
      </c>
      <c r="G240" t="s">
        <v>62</v>
      </c>
      <c r="H240" t="s">
        <v>2590</v>
      </c>
      <c r="I240" t="s">
        <v>2591</v>
      </c>
      <c r="K240" t="s">
        <v>213</v>
      </c>
      <c r="L240" t="s">
        <v>214</v>
      </c>
      <c r="M240" t="s">
        <v>215</v>
      </c>
      <c r="O240" s="1" t="s">
        <v>154</v>
      </c>
      <c r="P240" s="1" t="s">
        <v>2592</v>
      </c>
      <c r="Q240" t="s">
        <v>218</v>
      </c>
      <c r="R240" s="2">
        <v>14</v>
      </c>
      <c r="S240" t="s">
        <v>2593</v>
      </c>
      <c r="U240" t="s">
        <v>158</v>
      </c>
      <c r="W240" t="s">
        <v>5986</v>
      </c>
      <c r="X240" t="s">
        <v>454</v>
      </c>
      <c r="Y240" s="1" t="s">
        <v>2053</v>
      </c>
      <c r="Z240" t="s">
        <v>2594</v>
      </c>
      <c r="AA240" s="1" t="s">
        <v>524</v>
      </c>
      <c r="AB240" t="s">
        <v>2595</v>
      </c>
      <c r="AC240" s="1" t="s">
        <v>2596</v>
      </c>
      <c r="AD240" t="s">
        <v>2597</v>
      </c>
      <c r="AE240" t="s">
        <v>62</v>
      </c>
      <c r="AF240" t="s">
        <v>2598</v>
      </c>
      <c r="AG240" t="s">
        <v>81</v>
      </c>
      <c r="AH240" t="s">
        <v>82</v>
      </c>
      <c r="AI240" t="s">
        <v>2599</v>
      </c>
      <c r="AJ240" t="s">
        <v>2599</v>
      </c>
      <c r="AK240" t="s">
        <v>82</v>
      </c>
      <c r="AL240" t="s">
        <v>82</v>
      </c>
      <c r="AM240" t="s">
        <v>82</v>
      </c>
      <c r="AN240" t="s">
        <v>82</v>
      </c>
      <c r="AO240" s="1" t="s">
        <v>82</v>
      </c>
      <c r="AP240" s="1" t="s">
        <v>82</v>
      </c>
      <c r="AQ240" s="1" t="s">
        <v>85</v>
      </c>
      <c r="AR240" s="1" t="s">
        <v>82</v>
      </c>
      <c r="AS240" s="1" t="s">
        <v>117</v>
      </c>
      <c r="AT240" s="1" t="s">
        <v>86</v>
      </c>
      <c r="AU240" s="1" t="s">
        <v>87</v>
      </c>
      <c r="AV240" t="s">
        <v>88</v>
      </c>
      <c r="AW240" t="s">
        <v>89</v>
      </c>
      <c r="AY240" s="1" t="s">
        <v>82</v>
      </c>
      <c r="AZ240" t="s">
        <v>2600</v>
      </c>
      <c r="BA240" t="s">
        <v>91</v>
      </c>
      <c r="BB240" t="s">
        <v>91</v>
      </c>
      <c r="BD240" t="s">
        <v>82</v>
      </c>
      <c r="BE240" t="s">
        <v>92</v>
      </c>
      <c r="BF240" t="s">
        <v>6259</v>
      </c>
      <c r="BH240" t="s">
        <v>158</v>
      </c>
      <c r="BI240" s="2">
        <v>14</v>
      </c>
      <c r="BJ240" s="3">
        <v>42233</v>
      </c>
      <c r="BK240" s="7" t="s">
        <v>6081</v>
      </c>
      <c r="BM240">
        <v>34</v>
      </c>
    </row>
    <row r="241" spans="1:65" hidden="1" x14ac:dyDescent="0.25">
      <c r="A241" t="s">
        <v>306</v>
      </c>
      <c r="B241" t="s">
        <v>2471</v>
      </c>
      <c r="C241" t="s">
        <v>2472</v>
      </c>
      <c r="D241" t="s">
        <v>2473</v>
      </c>
      <c r="E241" s="3">
        <v>42219</v>
      </c>
      <c r="F241" t="s">
        <v>1139</v>
      </c>
      <c r="G241" t="s">
        <v>62</v>
      </c>
      <c r="H241" t="s">
        <v>2474</v>
      </c>
      <c r="I241" t="s">
        <v>2475</v>
      </c>
      <c r="K241" t="s">
        <v>213</v>
      </c>
      <c r="L241" t="s">
        <v>266</v>
      </c>
      <c r="M241" t="s">
        <v>267</v>
      </c>
      <c r="O241" s="1" t="s">
        <v>1826</v>
      </c>
      <c r="P241" s="1" t="s">
        <v>6020</v>
      </c>
      <c r="Q241" t="s">
        <v>218</v>
      </c>
      <c r="R241" s="2">
        <v>15</v>
      </c>
      <c r="S241" t="s">
        <v>2476</v>
      </c>
      <c r="U241" t="s">
        <v>158</v>
      </c>
      <c r="W241" t="s">
        <v>5986</v>
      </c>
      <c r="X241" t="s">
        <v>376</v>
      </c>
      <c r="Y241" s="1" t="s">
        <v>2053</v>
      </c>
      <c r="Z241" t="s">
        <v>2477</v>
      </c>
      <c r="AA241" s="1" t="s">
        <v>273</v>
      </c>
      <c r="AB241" t="s">
        <v>2477</v>
      </c>
      <c r="AC241" s="1" t="s">
        <v>483</v>
      </c>
      <c r="AD241" t="s">
        <v>2477</v>
      </c>
      <c r="AE241" t="s">
        <v>62</v>
      </c>
      <c r="AF241" t="s">
        <v>2478</v>
      </c>
      <c r="AG241" t="s">
        <v>81</v>
      </c>
      <c r="AH241" t="s">
        <v>82</v>
      </c>
      <c r="AI241" t="s">
        <v>2479</v>
      </c>
      <c r="AJ241" t="s">
        <v>2480</v>
      </c>
      <c r="AK241" t="s">
        <v>82</v>
      </c>
      <c r="AL241" t="s">
        <v>82</v>
      </c>
      <c r="AM241" t="s">
        <v>82</v>
      </c>
      <c r="AN241" t="s">
        <v>82</v>
      </c>
      <c r="AO241" s="1" t="s">
        <v>85</v>
      </c>
      <c r="AP241" s="1" t="s">
        <v>82</v>
      </c>
      <c r="AQ241" s="1" t="s">
        <v>85</v>
      </c>
      <c r="AR241" s="1" t="s">
        <v>82</v>
      </c>
      <c r="AS241" s="1" t="s">
        <v>86</v>
      </c>
      <c r="AT241" s="1" t="s">
        <v>86</v>
      </c>
      <c r="AU241" s="1" t="s">
        <v>87</v>
      </c>
      <c r="AV241" t="s">
        <v>88</v>
      </c>
      <c r="AW241" t="s">
        <v>89</v>
      </c>
      <c r="AY241" s="1" t="s">
        <v>82</v>
      </c>
      <c r="AZ241" t="s">
        <v>2481</v>
      </c>
      <c r="BA241" t="s">
        <v>91</v>
      </c>
      <c r="BB241" t="s">
        <v>91</v>
      </c>
      <c r="BC241" s="1" t="s">
        <v>143</v>
      </c>
      <c r="BD241" t="s">
        <v>82</v>
      </c>
      <c r="BE241" t="s">
        <v>92</v>
      </c>
      <c r="BF241" t="s">
        <v>6259</v>
      </c>
      <c r="BH241" t="s">
        <v>158</v>
      </c>
      <c r="BI241" s="2">
        <v>15</v>
      </c>
      <c r="BJ241" s="3">
        <v>42224</v>
      </c>
      <c r="BK241" s="7" t="s">
        <v>6261</v>
      </c>
      <c r="BL241" s="8">
        <v>128.29</v>
      </c>
      <c r="BM241">
        <v>32</v>
      </c>
    </row>
    <row r="242" spans="1:65" x14ac:dyDescent="0.25">
      <c r="A242" t="s">
        <v>306</v>
      </c>
      <c r="B242" t="s">
        <v>3990</v>
      </c>
      <c r="C242" t="s">
        <v>3991</v>
      </c>
      <c r="D242" t="s">
        <v>3992</v>
      </c>
      <c r="E242" s="3">
        <v>42219</v>
      </c>
      <c r="F242" t="s">
        <v>3993</v>
      </c>
      <c r="G242" t="s">
        <v>62</v>
      </c>
      <c r="H242" t="s">
        <v>3994</v>
      </c>
      <c r="I242" t="s">
        <v>3995</v>
      </c>
      <c r="K242" t="s">
        <v>213</v>
      </c>
      <c r="L242" t="s">
        <v>266</v>
      </c>
      <c r="M242" t="s">
        <v>267</v>
      </c>
      <c r="O242" s="1" t="s">
        <v>343</v>
      </c>
      <c r="P242" s="1" t="s">
        <v>3996</v>
      </c>
      <c r="Q242" t="s">
        <v>218</v>
      </c>
      <c r="R242" s="2">
        <v>16</v>
      </c>
      <c r="S242" t="s">
        <v>3997</v>
      </c>
      <c r="U242" t="s">
        <v>158</v>
      </c>
      <c r="W242" t="s">
        <v>5986</v>
      </c>
      <c r="X242" t="s">
        <v>465</v>
      </c>
      <c r="Y242" s="1" t="s">
        <v>333</v>
      </c>
      <c r="Z242" t="s">
        <v>181</v>
      </c>
      <c r="AA242" s="1" t="s">
        <v>193</v>
      </c>
      <c r="AB242" t="s">
        <v>181</v>
      </c>
      <c r="AC242" s="1" t="s">
        <v>76</v>
      </c>
      <c r="AD242" t="s">
        <v>2101</v>
      </c>
      <c r="AE242" t="s">
        <v>62</v>
      </c>
      <c r="AF242" t="s">
        <v>3998</v>
      </c>
      <c r="AG242" t="s">
        <v>82</v>
      </c>
      <c r="AH242" t="s">
        <v>82</v>
      </c>
      <c r="AI242" t="s">
        <v>3999</v>
      </c>
      <c r="AJ242" t="s">
        <v>4000</v>
      </c>
      <c r="AK242" t="s">
        <v>1142</v>
      </c>
      <c r="AL242" t="s">
        <v>82</v>
      </c>
      <c r="AM242" t="s">
        <v>82</v>
      </c>
      <c r="AN242" t="s">
        <v>82</v>
      </c>
      <c r="AO242" s="1" t="s">
        <v>85</v>
      </c>
      <c r="AP242" s="1" t="s">
        <v>82</v>
      </c>
      <c r="AQ242" s="1" t="s">
        <v>82</v>
      </c>
      <c r="AR242" s="1" t="s">
        <v>85</v>
      </c>
      <c r="AS242" s="1" t="s">
        <v>86</v>
      </c>
      <c r="AT242" s="1" t="s">
        <v>87</v>
      </c>
      <c r="AU242" s="1" t="s">
        <v>187</v>
      </c>
      <c r="AV242" t="s">
        <v>88</v>
      </c>
      <c r="AW242" t="s">
        <v>89</v>
      </c>
      <c r="AY242" s="1" t="s">
        <v>82</v>
      </c>
      <c r="AZ242" t="s">
        <v>4001</v>
      </c>
      <c r="BA242" t="s">
        <v>91</v>
      </c>
      <c r="BB242" t="s">
        <v>91</v>
      </c>
      <c r="BD242" t="s">
        <v>82</v>
      </c>
      <c r="BE242" t="s">
        <v>92</v>
      </c>
      <c r="BF242" t="s">
        <v>6259</v>
      </c>
      <c r="BH242" t="s">
        <v>158</v>
      </c>
      <c r="BI242" s="2">
        <v>16</v>
      </c>
      <c r="BJ242" s="3">
        <v>42233</v>
      </c>
      <c r="BK242" s="7" t="s">
        <v>6081</v>
      </c>
      <c r="BM242">
        <v>34</v>
      </c>
    </row>
    <row r="243" spans="1:65" hidden="1" x14ac:dyDescent="0.25">
      <c r="A243" t="s">
        <v>306</v>
      </c>
      <c r="B243" t="s">
        <v>4499</v>
      </c>
      <c r="C243" t="s">
        <v>4500</v>
      </c>
      <c r="D243" t="s">
        <v>4501</v>
      </c>
      <c r="E243" s="3">
        <v>42219</v>
      </c>
      <c r="F243" t="s">
        <v>4502</v>
      </c>
      <c r="G243" t="s">
        <v>62</v>
      </c>
      <c r="H243" t="s">
        <v>4503</v>
      </c>
      <c r="I243" t="s">
        <v>4504</v>
      </c>
      <c r="K243" t="s">
        <v>2001</v>
      </c>
      <c r="L243" t="s">
        <v>2002</v>
      </c>
      <c r="M243" t="s">
        <v>2771</v>
      </c>
      <c r="O243" s="1" t="s">
        <v>2843</v>
      </c>
      <c r="P243" s="1" t="s">
        <v>6048</v>
      </c>
      <c r="Q243" t="s">
        <v>218</v>
      </c>
      <c r="R243" s="2">
        <v>17</v>
      </c>
      <c r="S243" t="s">
        <v>4505</v>
      </c>
      <c r="U243" t="s">
        <v>158</v>
      </c>
      <c r="W243" t="s">
        <v>5986</v>
      </c>
      <c r="X243" t="s">
        <v>454</v>
      </c>
      <c r="Y243" s="1" t="s">
        <v>1337</v>
      </c>
      <c r="Z243" t="s">
        <v>4506</v>
      </c>
      <c r="AA243" s="1" t="s">
        <v>479</v>
      </c>
      <c r="AB243" t="s">
        <v>4507</v>
      </c>
      <c r="AC243" s="1" t="s">
        <v>481</v>
      </c>
      <c r="AD243" t="s">
        <v>4507</v>
      </c>
      <c r="AE243" t="s">
        <v>62</v>
      </c>
      <c r="AF243" t="s">
        <v>4508</v>
      </c>
      <c r="AG243" t="s">
        <v>81</v>
      </c>
      <c r="AH243" t="s">
        <v>82</v>
      </c>
      <c r="AI243" t="s">
        <v>4509</v>
      </c>
      <c r="AJ243" t="s">
        <v>4510</v>
      </c>
      <c r="AK243" t="s">
        <v>82</v>
      </c>
      <c r="AL243" t="s">
        <v>82</v>
      </c>
      <c r="AM243" t="s">
        <v>82</v>
      </c>
      <c r="AN243" t="s">
        <v>82</v>
      </c>
      <c r="AO243" s="1" t="s">
        <v>85</v>
      </c>
      <c r="AP243" s="1" t="s">
        <v>82</v>
      </c>
      <c r="AQ243" s="1" t="s">
        <v>85</v>
      </c>
      <c r="AR243" s="1" t="s">
        <v>82</v>
      </c>
      <c r="AS243" s="1" t="s">
        <v>86</v>
      </c>
      <c r="AT243" s="1" t="s">
        <v>86</v>
      </c>
      <c r="AU243" s="1" t="s">
        <v>87</v>
      </c>
      <c r="AV243" t="s">
        <v>88</v>
      </c>
      <c r="AW243" t="s">
        <v>89</v>
      </c>
      <c r="AX243" s="1" t="s">
        <v>1994</v>
      </c>
      <c r="AY243" s="1" t="s">
        <v>85</v>
      </c>
      <c r="AZ243" t="s">
        <v>4511</v>
      </c>
      <c r="BA243" t="s">
        <v>91</v>
      </c>
      <c r="BB243" t="s">
        <v>91</v>
      </c>
      <c r="BC243" s="1" t="s">
        <v>143</v>
      </c>
      <c r="BD243" t="s">
        <v>82</v>
      </c>
      <c r="BE243" t="s">
        <v>92</v>
      </c>
      <c r="BF243" t="s">
        <v>6259</v>
      </c>
      <c r="BH243" t="s">
        <v>158</v>
      </c>
      <c r="BI243" s="2">
        <v>17</v>
      </c>
      <c r="BJ243" s="3">
        <v>42232</v>
      </c>
      <c r="BK243" s="7" t="s">
        <v>6261</v>
      </c>
      <c r="BL243" s="8">
        <v>212.54</v>
      </c>
      <c r="BM243">
        <v>33</v>
      </c>
    </row>
    <row r="244" spans="1:65" x14ac:dyDescent="0.25">
      <c r="A244" t="s">
        <v>306</v>
      </c>
      <c r="B244" t="s">
        <v>5857</v>
      </c>
      <c r="C244" t="s">
        <v>5858</v>
      </c>
      <c r="D244" t="s">
        <v>5859</v>
      </c>
      <c r="E244" s="3">
        <v>42219</v>
      </c>
      <c r="F244" t="s">
        <v>4041</v>
      </c>
      <c r="G244" t="s">
        <v>62</v>
      </c>
      <c r="H244" t="s">
        <v>5860</v>
      </c>
      <c r="I244" t="s">
        <v>5861</v>
      </c>
      <c r="K244" t="s">
        <v>2001</v>
      </c>
      <c r="L244" t="s">
        <v>2002</v>
      </c>
      <c r="M244" t="s">
        <v>2771</v>
      </c>
      <c r="O244" s="1" t="s">
        <v>367</v>
      </c>
      <c r="P244" s="1" t="s">
        <v>6075</v>
      </c>
      <c r="Q244" t="s">
        <v>218</v>
      </c>
      <c r="R244" s="2">
        <v>18</v>
      </c>
      <c r="S244" t="s">
        <v>5862</v>
      </c>
      <c r="U244" t="s">
        <v>158</v>
      </c>
      <c r="W244" t="s">
        <v>5986</v>
      </c>
      <c r="X244" t="s">
        <v>465</v>
      </c>
      <c r="Y244" s="1" t="s">
        <v>974</v>
      </c>
      <c r="Z244" t="s">
        <v>892</v>
      </c>
      <c r="AA244" s="1" t="s">
        <v>1491</v>
      </c>
      <c r="AB244" t="s">
        <v>181</v>
      </c>
      <c r="AC244" s="1" t="s">
        <v>617</v>
      </c>
      <c r="AD244" t="s">
        <v>2117</v>
      </c>
      <c r="AE244" t="s">
        <v>62</v>
      </c>
      <c r="AF244" t="s">
        <v>5863</v>
      </c>
      <c r="AG244" t="s">
        <v>82</v>
      </c>
      <c r="AH244" t="s">
        <v>82</v>
      </c>
      <c r="AI244" t="s">
        <v>5864</v>
      </c>
      <c r="AJ244" t="s">
        <v>2840</v>
      </c>
      <c r="AK244" t="s">
        <v>5865</v>
      </c>
      <c r="AL244" t="s">
        <v>82</v>
      </c>
      <c r="AM244" t="s">
        <v>82</v>
      </c>
      <c r="AN244" t="s">
        <v>82</v>
      </c>
      <c r="AO244" s="1" t="s">
        <v>82</v>
      </c>
      <c r="AP244" s="1" t="s">
        <v>82</v>
      </c>
      <c r="AQ244" s="1" t="s">
        <v>85</v>
      </c>
      <c r="AR244" s="1" t="s">
        <v>82</v>
      </c>
      <c r="AS244" s="1" t="s">
        <v>117</v>
      </c>
      <c r="AT244" s="1" t="s">
        <v>86</v>
      </c>
      <c r="AU244" s="1" t="s">
        <v>87</v>
      </c>
      <c r="AV244" t="s">
        <v>88</v>
      </c>
      <c r="AW244" t="s">
        <v>89</v>
      </c>
      <c r="AY244" s="1" t="s">
        <v>82</v>
      </c>
      <c r="AZ244" t="s">
        <v>5866</v>
      </c>
      <c r="BA244" t="s">
        <v>91</v>
      </c>
      <c r="BB244" t="s">
        <v>91</v>
      </c>
      <c r="BC244" s="1" t="s">
        <v>143</v>
      </c>
      <c r="BD244" t="s">
        <v>82</v>
      </c>
      <c r="BE244" t="s">
        <v>92</v>
      </c>
      <c r="BF244" t="s">
        <v>6259</v>
      </c>
      <c r="BH244" t="s">
        <v>158</v>
      </c>
      <c r="BI244" s="2">
        <v>18</v>
      </c>
      <c r="BJ244" s="3">
        <v>42233</v>
      </c>
      <c r="BK244" s="7" t="s">
        <v>6081</v>
      </c>
      <c r="BM244">
        <v>34</v>
      </c>
    </row>
    <row r="245" spans="1:65" x14ac:dyDescent="0.25">
      <c r="A245" t="s">
        <v>306</v>
      </c>
      <c r="B245" t="s">
        <v>4609</v>
      </c>
      <c r="C245" t="s">
        <v>4610</v>
      </c>
      <c r="D245" t="s">
        <v>4611</v>
      </c>
      <c r="E245" s="3">
        <v>42219</v>
      </c>
      <c r="F245" t="s">
        <v>4612</v>
      </c>
      <c r="G245" t="s">
        <v>62</v>
      </c>
      <c r="H245" t="s">
        <v>4613</v>
      </c>
      <c r="I245" t="s">
        <v>4614</v>
      </c>
      <c r="K245" t="s">
        <v>2001</v>
      </c>
      <c r="L245" t="s">
        <v>2002</v>
      </c>
      <c r="M245" t="s">
        <v>2003</v>
      </c>
      <c r="O245" s="1" t="s">
        <v>1266</v>
      </c>
      <c r="P245" s="1" t="s">
        <v>4615</v>
      </c>
      <c r="Q245" t="s">
        <v>218</v>
      </c>
      <c r="R245" s="2">
        <v>19</v>
      </c>
      <c r="S245" t="s">
        <v>4616</v>
      </c>
      <c r="U245" t="s">
        <v>158</v>
      </c>
      <c r="W245" t="s">
        <v>5986</v>
      </c>
      <c r="X245" t="s">
        <v>465</v>
      </c>
      <c r="Y245" s="1" t="s">
        <v>1340</v>
      </c>
      <c r="Z245" t="s">
        <v>599</v>
      </c>
      <c r="AA245" s="1" t="s">
        <v>4617</v>
      </c>
      <c r="AB245" t="s">
        <v>525</v>
      </c>
      <c r="AC245" s="1" t="s">
        <v>4618</v>
      </c>
      <c r="AD245" t="s">
        <v>4619</v>
      </c>
      <c r="AE245" t="s">
        <v>62</v>
      </c>
      <c r="AF245" t="s">
        <v>4620</v>
      </c>
      <c r="AG245" t="s">
        <v>82</v>
      </c>
      <c r="AH245" t="s">
        <v>82</v>
      </c>
      <c r="AI245" t="s">
        <v>422</v>
      </c>
      <c r="AJ245" t="s">
        <v>423</v>
      </c>
      <c r="AK245" t="s">
        <v>4621</v>
      </c>
      <c r="AL245" t="s">
        <v>82</v>
      </c>
      <c r="AM245" t="s">
        <v>82</v>
      </c>
      <c r="AN245" t="s">
        <v>82</v>
      </c>
      <c r="AO245" s="1" t="s">
        <v>82</v>
      </c>
      <c r="AP245" s="1" t="s">
        <v>82</v>
      </c>
      <c r="AQ245" s="1" t="s">
        <v>85</v>
      </c>
      <c r="AR245" s="1" t="s">
        <v>82</v>
      </c>
      <c r="AS245" s="1" t="s">
        <v>117</v>
      </c>
      <c r="AT245" s="1" t="s">
        <v>86</v>
      </c>
      <c r="AU245" s="1" t="s">
        <v>87</v>
      </c>
      <c r="AV245" t="s">
        <v>88</v>
      </c>
      <c r="AW245" t="s">
        <v>89</v>
      </c>
      <c r="AY245" s="1" t="s">
        <v>82</v>
      </c>
      <c r="AZ245" t="s">
        <v>4622</v>
      </c>
      <c r="BA245" t="s">
        <v>4623</v>
      </c>
      <c r="BB245" t="s">
        <v>91</v>
      </c>
      <c r="BD245" t="s">
        <v>82</v>
      </c>
      <c r="BE245" t="s">
        <v>92</v>
      </c>
      <c r="BF245" t="s">
        <v>6259</v>
      </c>
      <c r="BH245" t="s">
        <v>158</v>
      </c>
      <c r="BI245" s="2">
        <v>19</v>
      </c>
      <c r="BJ245" s="3">
        <v>42233</v>
      </c>
      <c r="BK245" s="7" t="s">
        <v>6081</v>
      </c>
      <c r="BM245">
        <v>34</v>
      </c>
    </row>
    <row r="246" spans="1:65" x14ac:dyDescent="0.25">
      <c r="A246" t="s">
        <v>306</v>
      </c>
      <c r="B246" t="s">
        <v>2047</v>
      </c>
      <c r="C246" t="s">
        <v>2048</v>
      </c>
      <c r="D246" t="s">
        <v>2049</v>
      </c>
      <c r="E246" s="3">
        <v>42219</v>
      </c>
      <c r="F246" t="s">
        <v>2050</v>
      </c>
      <c r="G246" t="s">
        <v>62</v>
      </c>
      <c r="H246" t="s">
        <v>247</v>
      </c>
      <c r="I246" t="s">
        <v>2051</v>
      </c>
      <c r="K246" t="s">
        <v>2001</v>
      </c>
      <c r="L246" t="s">
        <v>2002</v>
      </c>
      <c r="M246" t="s">
        <v>2003</v>
      </c>
      <c r="O246" s="1" t="s">
        <v>1067</v>
      </c>
      <c r="P246" s="1" t="s">
        <v>6012</v>
      </c>
      <c r="Q246" t="s">
        <v>218</v>
      </c>
      <c r="R246" s="2">
        <v>20</v>
      </c>
      <c r="S246" t="s">
        <v>2052</v>
      </c>
      <c r="U246" t="s">
        <v>158</v>
      </c>
      <c r="W246" t="s">
        <v>5986</v>
      </c>
      <c r="X246" t="s">
        <v>657</v>
      </c>
      <c r="Y246" s="1" t="s">
        <v>2053</v>
      </c>
      <c r="Z246" t="s">
        <v>2054</v>
      </c>
      <c r="AA246" s="1" t="s">
        <v>719</v>
      </c>
      <c r="AB246" t="s">
        <v>2055</v>
      </c>
      <c r="AC246" s="1" t="s">
        <v>2050</v>
      </c>
      <c r="AD246" t="s">
        <v>2056</v>
      </c>
      <c r="AE246" t="s">
        <v>62</v>
      </c>
      <c r="AF246" t="s">
        <v>2057</v>
      </c>
      <c r="AG246" t="s">
        <v>81</v>
      </c>
      <c r="AH246" t="s">
        <v>82</v>
      </c>
      <c r="AI246" t="s">
        <v>1673</v>
      </c>
      <c r="AJ246" t="s">
        <v>2058</v>
      </c>
      <c r="AK246" t="s">
        <v>82</v>
      </c>
      <c r="AL246" t="s">
        <v>82</v>
      </c>
      <c r="AM246" t="s">
        <v>82</v>
      </c>
      <c r="AN246" t="s">
        <v>82</v>
      </c>
      <c r="AO246" s="1" t="s">
        <v>82</v>
      </c>
      <c r="AP246" s="1" t="s">
        <v>82</v>
      </c>
      <c r="AQ246" s="1" t="s">
        <v>85</v>
      </c>
      <c r="AR246" s="1" t="s">
        <v>82</v>
      </c>
      <c r="AS246" s="1" t="s">
        <v>117</v>
      </c>
      <c r="AT246" s="1" t="s">
        <v>86</v>
      </c>
      <c r="AU246" s="1" t="s">
        <v>87</v>
      </c>
      <c r="AV246" t="s">
        <v>88</v>
      </c>
      <c r="AW246" t="s">
        <v>89</v>
      </c>
      <c r="AY246" s="1" t="s">
        <v>82</v>
      </c>
      <c r="AZ246" t="s">
        <v>91</v>
      </c>
      <c r="BA246" t="s">
        <v>91</v>
      </c>
      <c r="BB246" t="s">
        <v>2059</v>
      </c>
      <c r="BC246" s="1" t="s">
        <v>143</v>
      </c>
      <c r="BD246" t="s">
        <v>82</v>
      </c>
      <c r="BE246" t="s">
        <v>92</v>
      </c>
      <c r="BF246" t="s">
        <v>6259</v>
      </c>
      <c r="BH246" t="s">
        <v>158</v>
      </c>
      <c r="BI246" s="2">
        <v>20</v>
      </c>
      <c r="BJ246" s="3">
        <v>42233</v>
      </c>
      <c r="BK246" s="7" t="s">
        <v>6081</v>
      </c>
      <c r="BM246">
        <v>34</v>
      </c>
    </row>
    <row r="247" spans="1:65" x14ac:dyDescent="0.25">
      <c r="A247" t="s">
        <v>306</v>
      </c>
      <c r="B247" t="s">
        <v>3320</v>
      </c>
      <c r="C247" t="s">
        <v>3321</v>
      </c>
      <c r="D247" t="s">
        <v>3322</v>
      </c>
      <c r="E247" s="3">
        <v>42219</v>
      </c>
      <c r="F247" t="s">
        <v>437</v>
      </c>
      <c r="G247" t="s">
        <v>62</v>
      </c>
      <c r="H247" t="s">
        <v>3323</v>
      </c>
      <c r="I247" t="s">
        <v>3324</v>
      </c>
      <c r="K247" t="s">
        <v>213</v>
      </c>
      <c r="L247" t="s">
        <v>266</v>
      </c>
      <c r="M247" t="s">
        <v>1058</v>
      </c>
      <c r="O247" s="1" t="s">
        <v>888</v>
      </c>
      <c r="P247" s="1" t="s">
        <v>6034</v>
      </c>
      <c r="Q247" t="s">
        <v>218</v>
      </c>
      <c r="R247" s="2">
        <v>21</v>
      </c>
      <c r="S247" t="s">
        <v>3325</v>
      </c>
      <c r="U247" t="s">
        <v>158</v>
      </c>
      <c r="W247" t="s">
        <v>5986</v>
      </c>
      <c r="X247" t="s">
        <v>478</v>
      </c>
      <c r="Z247" t="s">
        <v>160</v>
      </c>
      <c r="AB247" t="s">
        <v>160</v>
      </c>
      <c r="AD247" t="s">
        <v>160</v>
      </c>
      <c r="AE247" t="s">
        <v>62</v>
      </c>
      <c r="AF247" t="s">
        <v>3326</v>
      </c>
      <c r="AG247" t="s">
        <v>81</v>
      </c>
      <c r="AH247" t="s">
        <v>82</v>
      </c>
      <c r="AI247" t="s">
        <v>3327</v>
      </c>
      <c r="AJ247" t="s">
        <v>3328</v>
      </c>
      <c r="AK247" t="s">
        <v>82</v>
      </c>
      <c r="AL247" t="s">
        <v>82</v>
      </c>
      <c r="AM247" t="s">
        <v>82</v>
      </c>
      <c r="AN247" t="s">
        <v>82</v>
      </c>
      <c r="AO247" s="1" t="s">
        <v>85</v>
      </c>
      <c r="AP247" s="1" t="s">
        <v>85</v>
      </c>
      <c r="AQ247" s="1" t="s">
        <v>85</v>
      </c>
      <c r="AR247" s="1" t="s">
        <v>85</v>
      </c>
      <c r="AS247" s="1" t="s">
        <v>86</v>
      </c>
      <c r="AT247" s="1" t="s">
        <v>86</v>
      </c>
      <c r="AU247" s="1" t="s">
        <v>187</v>
      </c>
      <c r="AV247" t="s">
        <v>88</v>
      </c>
      <c r="AW247" t="s">
        <v>89</v>
      </c>
      <c r="AY247" s="1" t="s">
        <v>82</v>
      </c>
      <c r="AZ247" t="s">
        <v>3329</v>
      </c>
      <c r="BA247" t="s">
        <v>91</v>
      </c>
      <c r="BB247" t="s">
        <v>91</v>
      </c>
      <c r="BC247" s="1" t="s">
        <v>143</v>
      </c>
      <c r="BD247" t="s">
        <v>82</v>
      </c>
      <c r="BE247" t="s">
        <v>92</v>
      </c>
      <c r="BF247" t="s">
        <v>6259</v>
      </c>
      <c r="BH247" t="s">
        <v>158</v>
      </c>
      <c r="BI247" s="2">
        <v>21</v>
      </c>
      <c r="BJ247" s="3">
        <v>42233</v>
      </c>
      <c r="BK247" s="7" t="s">
        <v>6081</v>
      </c>
      <c r="BM247">
        <v>34</v>
      </c>
    </row>
    <row r="248" spans="1:65" x14ac:dyDescent="0.25">
      <c r="A248" t="s">
        <v>306</v>
      </c>
      <c r="B248" t="s">
        <v>2857</v>
      </c>
      <c r="C248" t="s">
        <v>2858</v>
      </c>
      <c r="D248" t="s">
        <v>2859</v>
      </c>
      <c r="E248" s="3">
        <v>42219</v>
      </c>
      <c r="F248" t="s">
        <v>1718</v>
      </c>
      <c r="G248" t="s">
        <v>62</v>
      </c>
      <c r="H248" t="s">
        <v>2860</v>
      </c>
      <c r="I248" t="s">
        <v>2861</v>
      </c>
      <c r="J248" t="s">
        <v>2862</v>
      </c>
      <c r="K248" t="s">
        <v>213</v>
      </c>
      <c r="L248" t="s">
        <v>214</v>
      </c>
      <c r="M248" t="s">
        <v>1084</v>
      </c>
      <c r="O248" s="1" t="s">
        <v>991</v>
      </c>
      <c r="P248" s="1" t="s">
        <v>2863</v>
      </c>
      <c r="Q248" t="s">
        <v>218</v>
      </c>
      <c r="R248" s="2">
        <v>22</v>
      </c>
      <c r="S248" t="s">
        <v>2864</v>
      </c>
      <c r="U248" t="s">
        <v>158</v>
      </c>
      <c r="W248" t="s">
        <v>5986</v>
      </c>
      <c r="X248" t="s">
        <v>376</v>
      </c>
      <c r="Z248" t="s">
        <v>160</v>
      </c>
      <c r="AB248" t="s">
        <v>160</v>
      </c>
      <c r="AD248" t="s">
        <v>160</v>
      </c>
      <c r="AE248" t="s">
        <v>62</v>
      </c>
      <c r="AF248" t="s">
        <v>2865</v>
      </c>
      <c r="AG248" t="s">
        <v>81</v>
      </c>
      <c r="AH248" t="s">
        <v>82</v>
      </c>
      <c r="AI248" t="s">
        <v>2866</v>
      </c>
      <c r="AJ248" t="s">
        <v>2867</v>
      </c>
      <c r="AK248" t="s">
        <v>82</v>
      </c>
      <c r="AL248" t="s">
        <v>82</v>
      </c>
      <c r="AM248" t="s">
        <v>82</v>
      </c>
      <c r="AN248" t="s">
        <v>82</v>
      </c>
      <c r="AO248" s="1" t="s">
        <v>85</v>
      </c>
      <c r="AP248" s="1" t="s">
        <v>85</v>
      </c>
      <c r="AQ248" s="1" t="s">
        <v>85</v>
      </c>
      <c r="AR248" s="1" t="s">
        <v>82</v>
      </c>
      <c r="AS248" s="1" t="s">
        <v>86</v>
      </c>
      <c r="AT248" s="1" t="s">
        <v>86</v>
      </c>
      <c r="AU248" s="1" t="s">
        <v>87</v>
      </c>
      <c r="AV248" t="s">
        <v>88</v>
      </c>
      <c r="AW248" t="s">
        <v>89</v>
      </c>
      <c r="AY248" s="1" t="s">
        <v>82</v>
      </c>
      <c r="AZ248" t="s">
        <v>2868</v>
      </c>
      <c r="BA248" t="s">
        <v>91</v>
      </c>
      <c r="BB248" t="s">
        <v>91</v>
      </c>
      <c r="BD248" t="s">
        <v>82</v>
      </c>
      <c r="BE248" t="s">
        <v>92</v>
      </c>
      <c r="BF248" t="s">
        <v>6259</v>
      </c>
      <c r="BH248" t="s">
        <v>158</v>
      </c>
      <c r="BI248" s="2">
        <v>22</v>
      </c>
      <c r="BJ248" s="3">
        <v>42233</v>
      </c>
      <c r="BK248" s="7" t="s">
        <v>6081</v>
      </c>
      <c r="BM248">
        <v>34</v>
      </c>
    </row>
    <row r="249" spans="1:65" hidden="1" x14ac:dyDescent="0.25">
      <c r="A249" t="s">
        <v>306</v>
      </c>
      <c r="B249" t="s">
        <v>4745</v>
      </c>
      <c r="C249" t="s">
        <v>4746</v>
      </c>
      <c r="D249" t="s">
        <v>4747</v>
      </c>
      <c r="E249" s="3">
        <v>42219</v>
      </c>
      <c r="F249" t="s">
        <v>4748</v>
      </c>
      <c r="G249" t="s">
        <v>62</v>
      </c>
      <c r="H249" t="s">
        <v>4749</v>
      </c>
      <c r="I249" t="s">
        <v>4750</v>
      </c>
      <c r="K249" t="s">
        <v>213</v>
      </c>
      <c r="L249" t="s">
        <v>214</v>
      </c>
      <c r="M249" t="s">
        <v>1084</v>
      </c>
      <c r="O249" s="1" t="s">
        <v>414</v>
      </c>
      <c r="P249" s="1" t="s">
        <v>4751</v>
      </c>
      <c r="Q249" t="s">
        <v>218</v>
      </c>
      <c r="R249" s="2">
        <v>23</v>
      </c>
      <c r="S249" t="s">
        <v>4752</v>
      </c>
      <c r="U249" t="s">
        <v>158</v>
      </c>
      <c r="W249" t="s">
        <v>5986</v>
      </c>
      <c r="X249" t="s">
        <v>454</v>
      </c>
      <c r="Y249" s="1" t="s">
        <v>455</v>
      </c>
      <c r="Z249" t="s">
        <v>4753</v>
      </c>
      <c r="AA249" s="1" t="s">
        <v>891</v>
      </c>
      <c r="AB249" t="s">
        <v>4754</v>
      </c>
      <c r="AC249" s="1" t="s">
        <v>2206</v>
      </c>
      <c r="AD249" t="s">
        <v>4755</v>
      </c>
      <c r="AE249" t="s">
        <v>62</v>
      </c>
      <c r="AF249" t="s">
        <v>914</v>
      </c>
      <c r="AG249" t="s">
        <v>81</v>
      </c>
      <c r="AH249" t="s">
        <v>82</v>
      </c>
      <c r="AI249" t="s">
        <v>4756</v>
      </c>
      <c r="AJ249" t="s">
        <v>4757</v>
      </c>
      <c r="AK249" t="s">
        <v>82</v>
      </c>
      <c r="AL249" t="s">
        <v>82</v>
      </c>
      <c r="AM249" t="s">
        <v>82</v>
      </c>
      <c r="AN249" t="s">
        <v>82</v>
      </c>
      <c r="AO249" s="1" t="s">
        <v>85</v>
      </c>
      <c r="AP249" s="1" t="s">
        <v>82</v>
      </c>
      <c r="AQ249" s="1" t="s">
        <v>85</v>
      </c>
      <c r="AR249" s="1" t="s">
        <v>82</v>
      </c>
      <c r="AS249" s="1" t="s">
        <v>86</v>
      </c>
      <c r="AT249" s="1" t="s">
        <v>86</v>
      </c>
      <c r="AU249" s="1" t="s">
        <v>87</v>
      </c>
      <c r="AV249" t="s">
        <v>88</v>
      </c>
      <c r="AW249" t="s">
        <v>89</v>
      </c>
      <c r="AY249" s="1" t="s">
        <v>82</v>
      </c>
      <c r="AZ249" t="s">
        <v>4758</v>
      </c>
      <c r="BA249" t="s">
        <v>4759</v>
      </c>
      <c r="BB249" t="s">
        <v>4760</v>
      </c>
      <c r="BD249" t="s">
        <v>82</v>
      </c>
      <c r="BE249" t="s">
        <v>92</v>
      </c>
      <c r="BF249" t="s">
        <v>6259</v>
      </c>
      <c r="BH249" t="s">
        <v>158</v>
      </c>
      <c r="BI249" s="2">
        <v>23</v>
      </c>
      <c r="BJ249" s="3">
        <v>42232</v>
      </c>
      <c r="BK249" s="7" t="s">
        <v>6261</v>
      </c>
      <c r="BL249" s="8">
        <v>261.2</v>
      </c>
      <c r="BM249">
        <v>33</v>
      </c>
    </row>
    <row r="250" spans="1:65" hidden="1" x14ac:dyDescent="0.25">
      <c r="A250" t="s">
        <v>93</v>
      </c>
      <c r="B250" t="s">
        <v>3663</v>
      </c>
      <c r="C250" t="s">
        <v>3664</v>
      </c>
      <c r="D250" t="s">
        <v>3665</v>
      </c>
      <c r="E250" s="3">
        <v>42219</v>
      </c>
      <c r="F250" t="s">
        <v>3666</v>
      </c>
      <c r="G250" t="s">
        <v>62</v>
      </c>
      <c r="H250" t="s">
        <v>3667</v>
      </c>
      <c r="I250" t="s">
        <v>3668</v>
      </c>
      <c r="J250" t="s">
        <v>3669</v>
      </c>
      <c r="K250" t="s">
        <v>151</v>
      </c>
      <c r="L250" t="s">
        <v>152</v>
      </c>
      <c r="M250" t="s">
        <v>153</v>
      </c>
      <c r="O250" s="1" t="s">
        <v>250</v>
      </c>
      <c r="P250" s="1" t="s">
        <v>3670</v>
      </c>
      <c r="Q250" t="s">
        <v>156</v>
      </c>
      <c r="R250" s="2">
        <v>24</v>
      </c>
      <c r="S250" t="s">
        <v>3671</v>
      </c>
      <c r="U250" t="s">
        <v>158</v>
      </c>
      <c r="W250" t="s">
        <v>5986</v>
      </c>
      <c r="X250" t="s">
        <v>177</v>
      </c>
      <c r="Y250" s="1" t="s">
        <v>1732</v>
      </c>
      <c r="Z250" t="s">
        <v>3672</v>
      </c>
      <c r="AA250" s="1" t="s">
        <v>719</v>
      </c>
      <c r="AB250" t="s">
        <v>3673</v>
      </c>
      <c r="AC250" s="1" t="s">
        <v>2703</v>
      </c>
      <c r="AD250" t="s">
        <v>3674</v>
      </c>
      <c r="AE250" t="s">
        <v>62</v>
      </c>
      <c r="AF250" t="s">
        <v>3675</v>
      </c>
      <c r="AG250" t="s">
        <v>81</v>
      </c>
      <c r="AH250" t="s">
        <v>82</v>
      </c>
      <c r="AI250" t="s">
        <v>3676</v>
      </c>
      <c r="AJ250" t="s">
        <v>3677</v>
      </c>
      <c r="AK250" t="s">
        <v>82</v>
      </c>
      <c r="AL250" t="s">
        <v>82</v>
      </c>
      <c r="AM250" t="s">
        <v>82</v>
      </c>
      <c r="AN250" t="s">
        <v>82</v>
      </c>
      <c r="AO250" s="1" t="s">
        <v>85</v>
      </c>
      <c r="AP250" s="1" t="s">
        <v>85</v>
      </c>
      <c r="AQ250" s="1" t="s">
        <v>85</v>
      </c>
      <c r="AR250" s="1" t="s">
        <v>82</v>
      </c>
      <c r="AS250" s="1" t="s">
        <v>86</v>
      </c>
      <c r="AT250" s="1" t="s">
        <v>86</v>
      </c>
      <c r="AU250" s="1" t="s">
        <v>87</v>
      </c>
      <c r="AV250" t="s">
        <v>88</v>
      </c>
      <c r="AW250" t="s">
        <v>89</v>
      </c>
      <c r="AY250" s="1" t="s">
        <v>82</v>
      </c>
      <c r="AZ250" t="s">
        <v>3678</v>
      </c>
      <c r="BA250" t="s">
        <v>91</v>
      </c>
      <c r="BB250" t="s">
        <v>91</v>
      </c>
      <c r="BD250" t="s">
        <v>82</v>
      </c>
      <c r="BE250" t="s">
        <v>92</v>
      </c>
      <c r="BF250" t="s">
        <v>6259</v>
      </c>
      <c r="BH250" t="s">
        <v>158</v>
      </c>
      <c r="BI250" s="2">
        <v>24</v>
      </c>
      <c r="BJ250" s="3">
        <v>42230</v>
      </c>
      <c r="BK250" s="7" t="s">
        <v>6261</v>
      </c>
      <c r="BL250" s="8">
        <v>191.43</v>
      </c>
      <c r="BM250">
        <v>33</v>
      </c>
    </row>
    <row r="251" spans="1:65" hidden="1" x14ac:dyDescent="0.25">
      <c r="A251" t="s">
        <v>93</v>
      </c>
      <c r="B251" t="s">
        <v>5115</v>
      </c>
      <c r="C251" t="s">
        <v>5116</v>
      </c>
      <c r="D251" t="s">
        <v>5117</v>
      </c>
      <c r="E251" s="3">
        <v>42219</v>
      </c>
      <c r="F251" t="s">
        <v>5118</v>
      </c>
      <c r="G251" t="s">
        <v>62</v>
      </c>
      <c r="H251" t="s">
        <v>5119</v>
      </c>
      <c r="I251" t="s">
        <v>5120</v>
      </c>
      <c r="K251" t="s">
        <v>213</v>
      </c>
      <c r="L251" t="s">
        <v>266</v>
      </c>
      <c r="M251" t="s">
        <v>1058</v>
      </c>
      <c r="O251" s="1" t="s">
        <v>128</v>
      </c>
      <c r="P251" s="1" t="s">
        <v>6062</v>
      </c>
      <c r="Q251" t="s">
        <v>218</v>
      </c>
      <c r="R251" s="2">
        <v>25</v>
      </c>
      <c r="S251" t="s">
        <v>5121</v>
      </c>
      <c r="U251" t="s">
        <v>158</v>
      </c>
      <c r="W251" t="s">
        <v>5986</v>
      </c>
      <c r="X251" t="s">
        <v>177</v>
      </c>
      <c r="Y251" s="1" t="s">
        <v>597</v>
      </c>
      <c r="Z251" t="s">
        <v>4063</v>
      </c>
      <c r="AA251" s="1" t="s">
        <v>866</v>
      </c>
      <c r="AB251" t="s">
        <v>4063</v>
      </c>
      <c r="AC251" s="1" t="s">
        <v>837</v>
      </c>
      <c r="AD251" t="s">
        <v>4063</v>
      </c>
      <c r="AE251" t="s">
        <v>62</v>
      </c>
      <c r="AF251" t="s">
        <v>5122</v>
      </c>
      <c r="AG251" t="s">
        <v>81</v>
      </c>
      <c r="AH251" t="s">
        <v>82</v>
      </c>
      <c r="AI251" t="s">
        <v>5123</v>
      </c>
      <c r="AJ251" t="s">
        <v>5124</v>
      </c>
      <c r="AK251" t="s">
        <v>82</v>
      </c>
      <c r="AL251" t="s">
        <v>82</v>
      </c>
      <c r="AM251" t="s">
        <v>82</v>
      </c>
      <c r="AN251" t="s">
        <v>82</v>
      </c>
      <c r="AO251" s="1" t="s">
        <v>85</v>
      </c>
      <c r="AP251" s="1" t="s">
        <v>82</v>
      </c>
      <c r="AQ251" s="1" t="s">
        <v>82</v>
      </c>
      <c r="AR251" s="1" t="s">
        <v>82</v>
      </c>
      <c r="AS251" s="1" t="s">
        <v>86</v>
      </c>
      <c r="AT251" s="1" t="s">
        <v>87</v>
      </c>
      <c r="AU251" s="1" t="s">
        <v>87</v>
      </c>
      <c r="AV251" t="s">
        <v>88</v>
      </c>
      <c r="AW251" t="s">
        <v>89</v>
      </c>
      <c r="AY251" s="1" t="s">
        <v>82</v>
      </c>
      <c r="AZ251" t="s">
        <v>5125</v>
      </c>
      <c r="BA251" t="s">
        <v>5126</v>
      </c>
      <c r="BB251" t="s">
        <v>91</v>
      </c>
      <c r="BC251" s="1" t="s">
        <v>143</v>
      </c>
      <c r="BD251" t="s">
        <v>82</v>
      </c>
      <c r="BE251" t="s">
        <v>92</v>
      </c>
      <c r="BF251" t="s">
        <v>6259</v>
      </c>
      <c r="BH251" t="s">
        <v>158</v>
      </c>
      <c r="BI251" s="2">
        <v>25</v>
      </c>
      <c r="BJ251" s="3">
        <v>42224</v>
      </c>
      <c r="BK251" s="7" t="s">
        <v>6261</v>
      </c>
      <c r="BL251" s="8">
        <v>139.97</v>
      </c>
      <c r="BM251">
        <v>32</v>
      </c>
    </row>
    <row r="252" spans="1:65" hidden="1" x14ac:dyDescent="0.25">
      <c r="A252" t="s">
        <v>93</v>
      </c>
      <c r="B252" t="s">
        <v>1996</v>
      </c>
      <c r="C252" t="s">
        <v>1997</v>
      </c>
      <c r="D252" t="s">
        <v>1998</v>
      </c>
      <c r="E252" s="3">
        <v>42219</v>
      </c>
      <c r="F252" t="s">
        <v>1862</v>
      </c>
      <c r="G252" t="s">
        <v>62</v>
      </c>
      <c r="H252" t="s">
        <v>1999</v>
      </c>
      <c r="I252" t="s">
        <v>2000</v>
      </c>
      <c r="K252" t="s">
        <v>2001</v>
      </c>
      <c r="L252" t="s">
        <v>2002</v>
      </c>
      <c r="M252" t="s">
        <v>2003</v>
      </c>
      <c r="O252" s="1" t="s">
        <v>888</v>
      </c>
      <c r="P252" s="1" t="s">
        <v>2004</v>
      </c>
      <c r="Q252" t="s">
        <v>218</v>
      </c>
      <c r="R252" s="2">
        <v>26</v>
      </c>
      <c r="S252" t="s">
        <v>2005</v>
      </c>
      <c r="U252" t="s">
        <v>158</v>
      </c>
      <c r="W252" t="s">
        <v>5986</v>
      </c>
      <c r="X252" t="s">
        <v>177</v>
      </c>
      <c r="Y252" s="1" t="s">
        <v>1703</v>
      </c>
      <c r="Z252" t="s">
        <v>2006</v>
      </c>
      <c r="AA252" s="1" t="s">
        <v>300</v>
      </c>
      <c r="AB252" t="s">
        <v>2007</v>
      </c>
      <c r="AC252" s="1" t="s">
        <v>2008</v>
      </c>
      <c r="AD252" t="s">
        <v>2009</v>
      </c>
      <c r="AE252" t="s">
        <v>62</v>
      </c>
      <c r="AF252" t="s">
        <v>2010</v>
      </c>
      <c r="AG252" t="s">
        <v>81</v>
      </c>
      <c r="AH252" t="s">
        <v>82</v>
      </c>
      <c r="AI252" t="s">
        <v>2011</v>
      </c>
      <c r="AJ252" t="s">
        <v>2012</v>
      </c>
      <c r="AK252" t="s">
        <v>82</v>
      </c>
      <c r="AL252" t="s">
        <v>82</v>
      </c>
      <c r="AM252" t="s">
        <v>82</v>
      </c>
      <c r="AN252" t="s">
        <v>82</v>
      </c>
      <c r="AO252" s="1" t="s">
        <v>82</v>
      </c>
      <c r="AP252" s="1" t="s">
        <v>82</v>
      </c>
      <c r="AQ252" s="1" t="s">
        <v>85</v>
      </c>
      <c r="AR252" s="1" t="s">
        <v>82</v>
      </c>
      <c r="AS252" s="1" t="s">
        <v>117</v>
      </c>
      <c r="AT252" s="1" t="s">
        <v>86</v>
      </c>
      <c r="AU252" s="1" t="s">
        <v>87</v>
      </c>
      <c r="AV252" t="s">
        <v>88</v>
      </c>
      <c r="AW252" t="s">
        <v>89</v>
      </c>
      <c r="AY252" s="1" t="s">
        <v>82</v>
      </c>
      <c r="AZ252" t="s">
        <v>2013</v>
      </c>
      <c r="BA252" t="s">
        <v>91</v>
      </c>
      <c r="BB252" t="s">
        <v>91</v>
      </c>
      <c r="BD252" t="s">
        <v>82</v>
      </c>
      <c r="BE252" t="s">
        <v>92</v>
      </c>
      <c r="BF252" t="s">
        <v>6259</v>
      </c>
      <c r="BH252" t="s">
        <v>158</v>
      </c>
      <c r="BI252" s="2">
        <v>26</v>
      </c>
      <c r="BJ252" s="3">
        <v>42232</v>
      </c>
      <c r="BK252" s="7" t="s">
        <v>6261</v>
      </c>
      <c r="BL252" s="8">
        <v>161.41</v>
      </c>
      <c r="BM252">
        <v>33</v>
      </c>
    </row>
    <row r="253" spans="1:65" x14ac:dyDescent="0.25">
      <c r="A253" t="s">
        <v>93</v>
      </c>
      <c r="B253" t="s">
        <v>3827</v>
      </c>
      <c r="C253" t="s">
        <v>3828</v>
      </c>
      <c r="D253" t="s">
        <v>3829</v>
      </c>
      <c r="E253" s="3">
        <v>42219</v>
      </c>
      <c r="F253" t="s">
        <v>3830</v>
      </c>
      <c r="G253" t="s">
        <v>62</v>
      </c>
      <c r="H253" t="s">
        <v>3831</v>
      </c>
      <c r="I253" t="s">
        <v>3832</v>
      </c>
      <c r="K253" t="s">
        <v>151</v>
      </c>
      <c r="L253" t="s">
        <v>152</v>
      </c>
      <c r="M253" t="s">
        <v>153</v>
      </c>
      <c r="Q253" t="s">
        <v>156</v>
      </c>
      <c r="R253" s="2">
        <v>27</v>
      </c>
      <c r="S253" t="s">
        <v>3833</v>
      </c>
      <c r="U253" t="s">
        <v>158</v>
      </c>
      <c r="W253" t="s">
        <v>5986</v>
      </c>
      <c r="X253" t="s">
        <v>85</v>
      </c>
      <c r="Y253" s="1" t="s">
        <v>147</v>
      </c>
      <c r="Z253" t="s">
        <v>3834</v>
      </c>
      <c r="AA253" s="1" t="s">
        <v>2434</v>
      </c>
      <c r="AB253" t="s">
        <v>2388</v>
      </c>
      <c r="AC253" s="1" t="s">
        <v>3835</v>
      </c>
      <c r="AD253" t="s">
        <v>3836</v>
      </c>
      <c r="AE253" t="s">
        <v>62</v>
      </c>
      <c r="AF253" t="s">
        <v>3837</v>
      </c>
      <c r="AG253" t="s">
        <v>82</v>
      </c>
      <c r="AH253" t="s">
        <v>82</v>
      </c>
      <c r="AI253" t="s">
        <v>3838</v>
      </c>
      <c r="AJ253" t="s">
        <v>3839</v>
      </c>
      <c r="AK253" t="s">
        <v>3840</v>
      </c>
      <c r="AL253" t="s">
        <v>82</v>
      </c>
      <c r="AM253" t="s">
        <v>82</v>
      </c>
      <c r="AN253" t="s">
        <v>82</v>
      </c>
      <c r="AO253" s="1" t="s">
        <v>85</v>
      </c>
      <c r="AP253" s="1" t="s">
        <v>82</v>
      </c>
      <c r="AQ253" s="1" t="s">
        <v>82</v>
      </c>
      <c r="AR253" s="1" t="s">
        <v>82</v>
      </c>
      <c r="AS253" s="1" t="s">
        <v>86</v>
      </c>
      <c r="AT253" s="1" t="s">
        <v>87</v>
      </c>
      <c r="AU253" s="1" t="s">
        <v>87</v>
      </c>
      <c r="AV253" t="s">
        <v>88</v>
      </c>
      <c r="AW253" t="s">
        <v>89</v>
      </c>
      <c r="AY253" s="1" t="s">
        <v>82</v>
      </c>
      <c r="AZ253" t="s">
        <v>3841</v>
      </c>
      <c r="BA253" t="s">
        <v>91</v>
      </c>
      <c r="BB253" t="s">
        <v>91</v>
      </c>
      <c r="BD253" t="s">
        <v>82</v>
      </c>
      <c r="BE253" t="s">
        <v>92</v>
      </c>
      <c r="BF253" t="s">
        <v>6259</v>
      </c>
      <c r="BH253" t="s">
        <v>158</v>
      </c>
      <c r="BI253" s="2">
        <v>27</v>
      </c>
      <c r="BJ253" s="3">
        <v>42233</v>
      </c>
      <c r="BK253" s="7" t="s">
        <v>6081</v>
      </c>
      <c r="BM253">
        <v>34</v>
      </c>
    </row>
    <row r="254" spans="1:65" x14ac:dyDescent="0.25">
      <c r="A254" t="s">
        <v>93</v>
      </c>
      <c r="B254" t="s">
        <v>3946</v>
      </c>
      <c r="C254" t="s">
        <v>3947</v>
      </c>
      <c r="D254" t="s">
        <v>3948</v>
      </c>
      <c r="E254" s="3">
        <v>42219</v>
      </c>
      <c r="F254" t="s">
        <v>479</v>
      </c>
      <c r="G254" t="s">
        <v>62</v>
      </c>
      <c r="H254" t="s">
        <v>3949</v>
      </c>
      <c r="I254" t="s">
        <v>3950</v>
      </c>
      <c r="K254" t="s">
        <v>151</v>
      </c>
      <c r="L254" t="s">
        <v>152</v>
      </c>
      <c r="M254" t="s">
        <v>153</v>
      </c>
      <c r="O254" s="1" t="s">
        <v>3951</v>
      </c>
      <c r="P254" s="1" t="s">
        <v>6041</v>
      </c>
      <c r="Q254" t="s">
        <v>156</v>
      </c>
      <c r="R254" s="2">
        <v>28</v>
      </c>
      <c r="S254" t="s">
        <v>3952</v>
      </c>
      <c r="T254" t="s">
        <v>3953</v>
      </c>
      <c r="U254" t="s">
        <v>158</v>
      </c>
      <c r="W254" t="s">
        <v>5986</v>
      </c>
      <c r="X254" t="s">
        <v>177</v>
      </c>
      <c r="Y254" s="1" t="s">
        <v>1004</v>
      </c>
      <c r="Z254" t="s">
        <v>3954</v>
      </c>
      <c r="AA254" s="1" t="s">
        <v>3860</v>
      </c>
      <c r="AB254" t="s">
        <v>3955</v>
      </c>
      <c r="AC254" s="1" t="s">
        <v>3956</v>
      </c>
      <c r="AD254" t="s">
        <v>3957</v>
      </c>
      <c r="AE254" t="s">
        <v>62</v>
      </c>
      <c r="AF254" t="s">
        <v>3958</v>
      </c>
      <c r="AG254" t="s">
        <v>81</v>
      </c>
      <c r="AH254" t="s">
        <v>82</v>
      </c>
      <c r="AI254" t="s">
        <v>3839</v>
      </c>
      <c r="AJ254" t="s">
        <v>3959</v>
      </c>
      <c r="AK254" t="s">
        <v>82</v>
      </c>
      <c r="AL254" t="s">
        <v>82</v>
      </c>
      <c r="AM254" t="s">
        <v>82</v>
      </c>
      <c r="AN254" t="s">
        <v>82</v>
      </c>
      <c r="AO254" s="1" t="s">
        <v>85</v>
      </c>
      <c r="AP254" s="1" t="s">
        <v>82</v>
      </c>
      <c r="AQ254" s="1" t="s">
        <v>82</v>
      </c>
      <c r="AR254" s="1" t="s">
        <v>82</v>
      </c>
      <c r="AS254" s="1" t="s">
        <v>86</v>
      </c>
      <c r="AT254" s="1" t="s">
        <v>87</v>
      </c>
      <c r="AU254" s="1" t="s">
        <v>87</v>
      </c>
      <c r="AV254" t="s">
        <v>88</v>
      </c>
      <c r="AW254" t="s">
        <v>89</v>
      </c>
      <c r="AY254" s="1" t="s">
        <v>82</v>
      </c>
      <c r="AZ254" t="s">
        <v>3960</v>
      </c>
      <c r="BA254" t="s">
        <v>3961</v>
      </c>
      <c r="BB254" t="s">
        <v>91</v>
      </c>
      <c r="BC254" s="1" t="s">
        <v>143</v>
      </c>
      <c r="BD254" t="s">
        <v>82</v>
      </c>
      <c r="BE254" t="s">
        <v>92</v>
      </c>
      <c r="BF254" t="s">
        <v>6259</v>
      </c>
      <c r="BH254" t="s">
        <v>158</v>
      </c>
      <c r="BI254" s="2">
        <v>28</v>
      </c>
      <c r="BJ254" s="3">
        <v>42233</v>
      </c>
      <c r="BK254" s="7" t="s">
        <v>6081</v>
      </c>
      <c r="BM254">
        <v>34</v>
      </c>
    </row>
    <row r="255" spans="1:65" x14ac:dyDescent="0.25">
      <c r="A255" t="s">
        <v>93</v>
      </c>
      <c r="B255" t="s">
        <v>641</v>
      </c>
      <c r="C255" t="s">
        <v>642</v>
      </c>
      <c r="D255" t="s">
        <v>643</v>
      </c>
      <c r="E255" s="3">
        <v>42219</v>
      </c>
      <c r="F255" t="s">
        <v>298</v>
      </c>
      <c r="G255" t="s">
        <v>62</v>
      </c>
      <c r="H255" t="s">
        <v>247</v>
      </c>
      <c r="I255" t="s">
        <v>644</v>
      </c>
      <c r="K255" t="s">
        <v>293</v>
      </c>
      <c r="L255" t="s">
        <v>294</v>
      </c>
      <c r="M255" t="s">
        <v>295</v>
      </c>
      <c r="Q255" t="s">
        <v>156</v>
      </c>
      <c r="R255" s="2">
        <v>29</v>
      </c>
      <c r="S255" t="s">
        <v>645</v>
      </c>
      <c r="U255" t="s">
        <v>158</v>
      </c>
      <c r="V255" t="s">
        <v>159</v>
      </c>
      <c r="W255" t="s">
        <v>5986</v>
      </c>
      <c r="X255" t="s">
        <v>596</v>
      </c>
      <c r="Z255" t="s">
        <v>160</v>
      </c>
      <c r="AB255" t="s">
        <v>160</v>
      </c>
      <c r="AD255" t="s">
        <v>160</v>
      </c>
      <c r="AE255" t="s">
        <v>62</v>
      </c>
      <c r="AF255" t="s">
        <v>646</v>
      </c>
      <c r="AG255" t="s">
        <v>81</v>
      </c>
      <c r="AH255" t="s">
        <v>82</v>
      </c>
      <c r="AI255" t="s">
        <v>647</v>
      </c>
      <c r="AJ255" t="s">
        <v>648</v>
      </c>
      <c r="AK255" t="s">
        <v>82</v>
      </c>
      <c r="AL255" t="s">
        <v>82</v>
      </c>
      <c r="AM255" t="s">
        <v>82</v>
      </c>
      <c r="AN255" t="s">
        <v>82</v>
      </c>
      <c r="AO255" s="1" t="s">
        <v>85</v>
      </c>
      <c r="AP255" s="1" t="s">
        <v>82</v>
      </c>
      <c r="AQ255" s="1" t="s">
        <v>82</v>
      </c>
      <c r="AR255" s="1" t="s">
        <v>82</v>
      </c>
      <c r="AS255" s="1" t="s">
        <v>86</v>
      </c>
      <c r="AT255" s="1" t="s">
        <v>87</v>
      </c>
      <c r="AU255" s="1" t="s">
        <v>87</v>
      </c>
      <c r="AV255" t="s">
        <v>88</v>
      </c>
      <c r="AW255" t="s">
        <v>89</v>
      </c>
      <c r="AY255" s="1" t="s">
        <v>82</v>
      </c>
      <c r="AZ255" t="s">
        <v>91</v>
      </c>
      <c r="BA255" t="s">
        <v>91</v>
      </c>
      <c r="BB255" t="s">
        <v>649</v>
      </c>
      <c r="BD255" t="s">
        <v>82</v>
      </c>
      <c r="BE255" t="s">
        <v>92</v>
      </c>
      <c r="BF255" t="s">
        <v>6259</v>
      </c>
      <c r="BH255" t="s">
        <v>158</v>
      </c>
      <c r="BI255" s="2">
        <v>29</v>
      </c>
      <c r="BJ255" s="3">
        <v>42233</v>
      </c>
      <c r="BK255" s="7" t="s">
        <v>6083</v>
      </c>
      <c r="BM255">
        <v>34</v>
      </c>
    </row>
    <row r="256" spans="1:65" hidden="1" x14ac:dyDescent="0.25">
      <c r="A256" t="s">
        <v>93</v>
      </c>
      <c r="B256" t="s">
        <v>4119</v>
      </c>
      <c r="C256" t="s">
        <v>4120</v>
      </c>
      <c r="D256" t="s">
        <v>4121</v>
      </c>
      <c r="E256" s="3">
        <v>42219</v>
      </c>
      <c r="F256" t="s">
        <v>4122</v>
      </c>
      <c r="G256" t="s">
        <v>62</v>
      </c>
      <c r="H256" t="s">
        <v>4123</v>
      </c>
      <c r="I256" t="s">
        <v>4124</v>
      </c>
      <c r="J256" t="s">
        <v>2187</v>
      </c>
      <c r="K256" t="s">
        <v>213</v>
      </c>
      <c r="L256" t="s">
        <v>266</v>
      </c>
      <c r="M256" t="s">
        <v>1058</v>
      </c>
      <c r="O256" s="1" t="s">
        <v>1017</v>
      </c>
      <c r="P256" s="1" t="s">
        <v>4125</v>
      </c>
      <c r="Q256" t="s">
        <v>218</v>
      </c>
      <c r="R256" s="2">
        <v>30</v>
      </c>
      <c r="S256" t="s">
        <v>4126</v>
      </c>
      <c r="U256" t="s">
        <v>158</v>
      </c>
      <c r="W256" t="s">
        <v>5986</v>
      </c>
      <c r="X256" t="s">
        <v>596</v>
      </c>
      <c r="Y256" s="1" t="s">
        <v>1732</v>
      </c>
      <c r="Z256" t="s">
        <v>4127</v>
      </c>
      <c r="AA256" s="1" t="s">
        <v>891</v>
      </c>
      <c r="AB256" t="s">
        <v>179</v>
      </c>
      <c r="AC256" s="1" t="s">
        <v>891</v>
      </c>
      <c r="AD256" t="s">
        <v>4128</v>
      </c>
      <c r="AE256" t="s">
        <v>62</v>
      </c>
      <c r="AF256" t="s">
        <v>4129</v>
      </c>
      <c r="AG256" t="s">
        <v>81</v>
      </c>
      <c r="AH256" t="s">
        <v>82</v>
      </c>
      <c r="AI256" t="s">
        <v>4130</v>
      </c>
      <c r="AJ256" t="s">
        <v>4131</v>
      </c>
      <c r="AK256" t="s">
        <v>82</v>
      </c>
      <c r="AL256" t="s">
        <v>82</v>
      </c>
      <c r="AM256" t="s">
        <v>82</v>
      </c>
      <c r="AN256" t="s">
        <v>82</v>
      </c>
      <c r="AO256" s="1" t="s">
        <v>85</v>
      </c>
      <c r="AP256" s="1" t="s">
        <v>85</v>
      </c>
      <c r="AQ256" s="1" t="s">
        <v>85</v>
      </c>
      <c r="AR256" s="1" t="s">
        <v>85</v>
      </c>
      <c r="AS256" s="1" t="s">
        <v>86</v>
      </c>
      <c r="AT256" s="1" t="s">
        <v>86</v>
      </c>
      <c r="AU256" s="1" t="s">
        <v>187</v>
      </c>
      <c r="AV256" t="s">
        <v>88</v>
      </c>
      <c r="AW256" t="s">
        <v>89</v>
      </c>
      <c r="AY256" s="1" t="s">
        <v>82</v>
      </c>
      <c r="AZ256" t="s">
        <v>4132</v>
      </c>
      <c r="BA256" t="s">
        <v>91</v>
      </c>
      <c r="BB256" t="s">
        <v>91</v>
      </c>
      <c r="BD256" t="s">
        <v>82</v>
      </c>
      <c r="BE256" t="s">
        <v>92</v>
      </c>
      <c r="BF256" t="s">
        <v>6259</v>
      </c>
      <c r="BH256" t="s">
        <v>158</v>
      </c>
      <c r="BI256" s="2">
        <v>30</v>
      </c>
      <c r="BJ256" s="3">
        <v>42231</v>
      </c>
      <c r="BK256" s="7" t="s">
        <v>6261</v>
      </c>
      <c r="BL256" s="8">
        <v>316.89</v>
      </c>
      <c r="BM256">
        <v>33</v>
      </c>
    </row>
    <row r="257" spans="1:65" x14ac:dyDescent="0.25">
      <c r="A257" t="s">
        <v>93</v>
      </c>
      <c r="B257" t="s">
        <v>1560</v>
      </c>
      <c r="C257" t="s">
        <v>1561</v>
      </c>
      <c r="D257" t="s">
        <v>1562</v>
      </c>
      <c r="E257" s="3">
        <v>42219</v>
      </c>
      <c r="F257" t="s">
        <v>1563</v>
      </c>
      <c r="G257" t="s">
        <v>62</v>
      </c>
      <c r="H257" t="s">
        <v>1564</v>
      </c>
      <c r="I257" t="s">
        <v>291</v>
      </c>
      <c r="J257" t="s">
        <v>1565</v>
      </c>
      <c r="K257" t="s">
        <v>293</v>
      </c>
      <c r="L257" t="s">
        <v>294</v>
      </c>
      <c r="M257" t="s">
        <v>295</v>
      </c>
      <c r="O257" s="1" t="s">
        <v>1566</v>
      </c>
      <c r="P257" s="1" t="s">
        <v>1567</v>
      </c>
      <c r="Q257" t="s">
        <v>156</v>
      </c>
      <c r="R257" s="2">
        <v>31</v>
      </c>
      <c r="S257" t="s">
        <v>1568</v>
      </c>
      <c r="U257" t="s">
        <v>158</v>
      </c>
      <c r="W257" t="s">
        <v>5986</v>
      </c>
      <c r="X257" t="s">
        <v>596</v>
      </c>
      <c r="Y257" s="1" t="s">
        <v>597</v>
      </c>
      <c r="Z257" t="s">
        <v>1569</v>
      </c>
      <c r="AA257" s="1" t="s">
        <v>1004</v>
      </c>
      <c r="AB257" t="s">
        <v>1570</v>
      </c>
      <c r="AC257" s="1" t="s">
        <v>505</v>
      </c>
      <c r="AD257" t="s">
        <v>1571</v>
      </c>
      <c r="AE257" t="s">
        <v>62</v>
      </c>
      <c r="AF257" t="s">
        <v>1572</v>
      </c>
      <c r="AG257" t="s">
        <v>81</v>
      </c>
      <c r="AH257" t="s">
        <v>82</v>
      </c>
      <c r="AI257" t="s">
        <v>1573</v>
      </c>
      <c r="AJ257" t="s">
        <v>1574</v>
      </c>
      <c r="AK257" t="s">
        <v>82</v>
      </c>
      <c r="AL257" t="s">
        <v>82</v>
      </c>
      <c r="AM257" t="s">
        <v>82</v>
      </c>
      <c r="AN257" t="s">
        <v>82</v>
      </c>
      <c r="AO257" s="1" t="s">
        <v>85</v>
      </c>
      <c r="AP257" s="1" t="s">
        <v>85</v>
      </c>
      <c r="AQ257" s="1" t="s">
        <v>85</v>
      </c>
      <c r="AR257" s="1" t="s">
        <v>85</v>
      </c>
      <c r="AS257" s="1" t="s">
        <v>86</v>
      </c>
      <c r="AT257" s="1" t="s">
        <v>86</v>
      </c>
      <c r="AU257" s="1" t="s">
        <v>187</v>
      </c>
      <c r="AV257" t="s">
        <v>88</v>
      </c>
      <c r="AW257" t="s">
        <v>89</v>
      </c>
      <c r="AY257" s="1" t="s">
        <v>82</v>
      </c>
      <c r="AZ257" t="s">
        <v>1575</v>
      </c>
      <c r="BA257" t="s">
        <v>91</v>
      </c>
      <c r="BB257" t="s">
        <v>1576</v>
      </c>
      <c r="BD257" t="s">
        <v>82</v>
      </c>
      <c r="BE257" t="s">
        <v>92</v>
      </c>
      <c r="BF257" t="s">
        <v>6259</v>
      </c>
      <c r="BH257" t="s">
        <v>158</v>
      </c>
      <c r="BI257" s="2">
        <v>31</v>
      </c>
      <c r="BJ257" s="3">
        <v>42233</v>
      </c>
      <c r="BK257" s="7" t="s">
        <v>6081</v>
      </c>
      <c r="BM257">
        <v>34</v>
      </c>
    </row>
    <row r="258" spans="1:65" x14ac:dyDescent="0.25">
      <c r="A258" t="s">
        <v>93</v>
      </c>
      <c r="B258" t="s">
        <v>4002</v>
      </c>
      <c r="C258" t="s">
        <v>4003</v>
      </c>
      <c r="D258" t="s">
        <v>4004</v>
      </c>
      <c r="E258" s="3">
        <v>42219</v>
      </c>
      <c r="F258" t="s">
        <v>1436</v>
      </c>
      <c r="G258" t="s">
        <v>62</v>
      </c>
      <c r="H258" t="s">
        <v>4005</v>
      </c>
      <c r="I258" t="s">
        <v>4006</v>
      </c>
      <c r="J258" t="s">
        <v>212</v>
      </c>
      <c r="K258" t="s">
        <v>213</v>
      </c>
      <c r="L258" t="s">
        <v>214</v>
      </c>
      <c r="M258" t="s">
        <v>969</v>
      </c>
      <c r="O258" s="1" t="s">
        <v>154</v>
      </c>
      <c r="P258" s="1" t="s">
        <v>4007</v>
      </c>
      <c r="Q258" t="s">
        <v>218</v>
      </c>
      <c r="R258" s="2">
        <v>32</v>
      </c>
      <c r="S258" t="s">
        <v>4008</v>
      </c>
      <c r="U258" t="s">
        <v>158</v>
      </c>
      <c r="W258" t="s">
        <v>5986</v>
      </c>
      <c r="X258" t="s">
        <v>85</v>
      </c>
      <c r="Y258" s="1" t="s">
        <v>1337</v>
      </c>
      <c r="Z258" t="s">
        <v>4009</v>
      </c>
      <c r="AA258" s="1" t="s">
        <v>974</v>
      </c>
      <c r="AB258" t="s">
        <v>4010</v>
      </c>
      <c r="AD258" t="s">
        <v>160</v>
      </c>
      <c r="AE258" t="s">
        <v>62</v>
      </c>
      <c r="AF258" t="s">
        <v>4011</v>
      </c>
      <c r="AG258" t="s">
        <v>82</v>
      </c>
      <c r="AH258" t="s">
        <v>82</v>
      </c>
      <c r="AI258" t="s">
        <v>4012</v>
      </c>
      <c r="AJ258" t="s">
        <v>4013</v>
      </c>
      <c r="AK258" t="s">
        <v>4014</v>
      </c>
      <c r="AL258" t="s">
        <v>82</v>
      </c>
      <c r="AM258" t="s">
        <v>82</v>
      </c>
      <c r="AN258" t="s">
        <v>82</v>
      </c>
      <c r="AO258" s="1" t="s">
        <v>85</v>
      </c>
      <c r="AP258" s="1" t="s">
        <v>82</v>
      </c>
      <c r="AQ258" s="1" t="s">
        <v>85</v>
      </c>
      <c r="AR258" s="1" t="s">
        <v>82</v>
      </c>
      <c r="AS258" s="1" t="s">
        <v>86</v>
      </c>
      <c r="AT258" s="1" t="s">
        <v>86</v>
      </c>
      <c r="AU258" s="1" t="s">
        <v>87</v>
      </c>
      <c r="AV258" t="s">
        <v>88</v>
      </c>
      <c r="AW258" t="s">
        <v>89</v>
      </c>
      <c r="AY258" s="1" t="s">
        <v>82</v>
      </c>
      <c r="AZ258" t="s">
        <v>4015</v>
      </c>
      <c r="BA258" t="s">
        <v>91</v>
      </c>
      <c r="BB258" t="s">
        <v>91</v>
      </c>
      <c r="BD258" t="s">
        <v>82</v>
      </c>
      <c r="BE258" t="s">
        <v>92</v>
      </c>
      <c r="BF258" t="s">
        <v>6259</v>
      </c>
      <c r="BH258" t="s">
        <v>158</v>
      </c>
      <c r="BI258" s="2">
        <v>32</v>
      </c>
      <c r="BJ258" s="3">
        <v>42233</v>
      </c>
      <c r="BK258" s="7" t="s">
        <v>6081</v>
      </c>
      <c r="BM258">
        <v>34</v>
      </c>
    </row>
    <row r="259" spans="1:65" x14ac:dyDescent="0.25">
      <c r="A259" t="s">
        <v>259</v>
      </c>
      <c r="B259" t="s">
        <v>1741</v>
      </c>
      <c r="C259" t="s">
        <v>1742</v>
      </c>
      <c r="D259" t="s">
        <v>1743</v>
      </c>
      <c r="E259" s="3">
        <v>42219</v>
      </c>
      <c r="F259" t="s">
        <v>1656</v>
      </c>
      <c r="G259" t="s">
        <v>62</v>
      </c>
      <c r="H259" t="s">
        <v>1744</v>
      </c>
      <c r="I259" t="s">
        <v>1745</v>
      </c>
      <c r="J259" t="s">
        <v>1746</v>
      </c>
      <c r="K259" t="s">
        <v>213</v>
      </c>
      <c r="L259" t="s">
        <v>266</v>
      </c>
      <c r="M259" t="s">
        <v>267</v>
      </c>
      <c r="O259" s="1" t="s">
        <v>926</v>
      </c>
      <c r="P259" s="1" t="s">
        <v>1747</v>
      </c>
      <c r="Q259" t="s">
        <v>218</v>
      </c>
      <c r="R259" s="2">
        <v>33</v>
      </c>
      <c r="S259" t="s">
        <v>1748</v>
      </c>
      <c r="U259" t="s">
        <v>158</v>
      </c>
      <c r="W259" t="s">
        <v>5986</v>
      </c>
      <c r="X259" t="s">
        <v>73</v>
      </c>
      <c r="Y259" s="1" t="s">
        <v>574</v>
      </c>
      <c r="Z259" t="s">
        <v>1749</v>
      </c>
      <c r="AA259" s="1" t="s">
        <v>524</v>
      </c>
      <c r="AB259" t="s">
        <v>525</v>
      </c>
      <c r="AD259" t="s">
        <v>160</v>
      </c>
      <c r="AE259" t="s">
        <v>62</v>
      </c>
      <c r="AF259" t="s">
        <v>1750</v>
      </c>
      <c r="AG259" t="s">
        <v>81</v>
      </c>
      <c r="AH259" t="s">
        <v>82</v>
      </c>
      <c r="AI259" t="s">
        <v>1751</v>
      </c>
      <c r="AJ259" t="s">
        <v>1752</v>
      </c>
      <c r="AK259" t="s">
        <v>82</v>
      </c>
      <c r="AL259" t="s">
        <v>1753</v>
      </c>
      <c r="AM259" t="s">
        <v>82</v>
      </c>
      <c r="AN259" t="s">
        <v>82</v>
      </c>
      <c r="AO259" s="1" t="s">
        <v>85</v>
      </c>
      <c r="AP259" s="1" t="s">
        <v>85</v>
      </c>
      <c r="AQ259" s="1" t="s">
        <v>85</v>
      </c>
      <c r="AR259" s="1" t="s">
        <v>82</v>
      </c>
      <c r="AS259" s="1" t="s">
        <v>86</v>
      </c>
      <c r="AT259" s="1" t="s">
        <v>86</v>
      </c>
      <c r="AU259" s="1" t="s">
        <v>87</v>
      </c>
      <c r="AV259" t="s">
        <v>88</v>
      </c>
      <c r="AW259" t="s">
        <v>89</v>
      </c>
      <c r="AX259" s="1" t="s">
        <v>704</v>
      </c>
      <c r="AY259" s="1" t="s">
        <v>85</v>
      </c>
      <c r="AZ259" t="s">
        <v>1754</v>
      </c>
      <c r="BA259" t="s">
        <v>91</v>
      </c>
      <c r="BB259" t="s">
        <v>91</v>
      </c>
      <c r="BD259" t="s">
        <v>82</v>
      </c>
      <c r="BE259" t="s">
        <v>92</v>
      </c>
      <c r="BF259" t="s">
        <v>6259</v>
      </c>
      <c r="BH259" t="s">
        <v>158</v>
      </c>
      <c r="BI259" s="2">
        <v>33</v>
      </c>
      <c r="BJ259" s="3">
        <v>42233</v>
      </c>
      <c r="BK259" s="7" t="s">
        <v>6081</v>
      </c>
      <c r="BM259">
        <v>34</v>
      </c>
    </row>
    <row r="260" spans="1:65" hidden="1" x14ac:dyDescent="0.25">
      <c r="A260" t="s">
        <v>259</v>
      </c>
      <c r="B260" t="s">
        <v>2306</v>
      </c>
      <c r="C260" t="s">
        <v>2307</v>
      </c>
      <c r="D260" t="s">
        <v>2308</v>
      </c>
      <c r="E260" s="3">
        <v>42219</v>
      </c>
      <c r="F260" t="s">
        <v>1139</v>
      </c>
      <c r="G260" t="s">
        <v>62</v>
      </c>
      <c r="H260" t="s">
        <v>2309</v>
      </c>
      <c r="I260" t="s">
        <v>2310</v>
      </c>
      <c r="K260" t="s">
        <v>213</v>
      </c>
      <c r="L260" t="s">
        <v>266</v>
      </c>
      <c r="M260" t="s">
        <v>1058</v>
      </c>
      <c r="O260" s="1" t="s">
        <v>888</v>
      </c>
      <c r="P260" s="1" t="s">
        <v>2311</v>
      </c>
      <c r="Q260" t="s">
        <v>218</v>
      </c>
      <c r="R260" s="2">
        <v>34</v>
      </c>
      <c r="S260" t="s">
        <v>2312</v>
      </c>
      <c r="U260" t="s">
        <v>158</v>
      </c>
      <c r="W260" t="s">
        <v>5986</v>
      </c>
      <c r="X260" t="s">
        <v>376</v>
      </c>
      <c r="Y260" s="1" t="s">
        <v>503</v>
      </c>
      <c r="Z260" t="s">
        <v>2313</v>
      </c>
      <c r="AA260" s="1" t="s">
        <v>458</v>
      </c>
      <c r="AB260" t="s">
        <v>2314</v>
      </c>
      <c r="AC260" s="1" t="s">
        <v>2315</v>
      </c>
      <c r="AD260" t="s">
        <v>2316</v>
      </c>
      <c r="AE260" t="s">
        <v>62</v>
      </c>
      <c r="AF260" t="s">
        <v>2317</v>
      </c>
      <c r="AG260" t="s">
        <v>81</v>
      </c>
      <c r="AH260" t="s">
        <v>82</v>
      </c>
      <c r="AI260" t="s">
        <v>2318</v>
      </c>
      <c r="AJ260" t="s">
        <v>2319</v>
      </c>
      <c r="AK260" t="s">
        <v>82</v>
      </c>
      <c r="AL260" t="s">
        <v>82</v>
      </c>
      <c r="AM260" t="s">
        <v>82</v>
      </c>
      <c r="AN260" t="s">
        <v>82</v>
      </c>
      <c r="AO260" s="1" t="s">
        <v>85</v>
      </c>
      <c r="AP260" s="1" t="s">
        <v>85</v>
      </c>
      <c r="AQ260" s="1" t="s">
        <v>85</v>
      </c>
      <c r="AR260" s="1" t="s">
        <v>82</v>
      </c>
      <c r="AS260" s="1" t="s">
        <v>86</v>
      </c>
      <c r="AT260" s="1" t="s">
        <v>86</v>
      </c>
      <c r="AU260" s="1" t="s">
        <v>87</v>
      </c>
      <c r="AV260" t="s">
        <v>88</v>
      </c>
      <c r="AW260" t="s">
        <v>89</v>
      </c>
      <c r="AY260" s="1" t="s">
        <v>82</v>
      </c>
      <c r="AZ260" t="s">
        <v>2320</v>
      </c>
      <c r="BA260" t="s">
        <v>91</v>
      </c>
      <c r="BB260" t="s">
        <v>91</v>
      </c>
      <c r="BD260" t="s">
        <v>82</v>
      </c>
      <c r="BE260" t="s">
        <v>92</v>
      </c>
      <c r="BF260" t="s">
        <v>6259</v>
      </c>
      <c r="BH260" t="s">
        <v>158</v>
      </c>
      <c r="BI260" s="2">
        <v>34</v>
      </c>
      <c r="BJ260" s="3">
        <v>42229</v>
      </c>
      <c r="BK260" s="7" t="s">
        <v>6083</v>
      </c>
      <c r="BM260">
        <v>33</v>
      </c>
    </row>
    <row r="261" spans="1:65" hidden="1" x14ac:dyDescent="0.25">
      <c r="A261" t="s">
        <v>259</v>
      </c>
      <c r="B261" t="s">
        <v>5039</v>
      </c>
      <c r="C261" t="s">
        <v>5040</v>
      </c>
      <c r="D261" t="s">
        <v>5041</v>
      </c>
      <c r="E261" s="3">
        <v>42219</v>
      </c>
      <c r="F261" t="s">
        <v>5042</v>
      </c>
      <c r="G261" t="s">
        <v>62</v>
      </c>
      <c r="H261" t="s">
        <v>5043</v>
      </c>
      <c r="I261" t="s">
        <v>5044</v>
      </c>
      <c r="J261" t="s">
        <v>5045</v>
      </c>
      <c r="K261" t="s">
        <v>293</v>
      </c>
      <c r="L261" t="s">
        <v>294</v>
      </c>
      <c r="M261" t="s">
        <v>295</v>
      </c>
      <c r="O261" s="1" t="s">
        <v>1067</v>
      </c>
      <c r="P261" s="1" t="s">
        <v>6060</v>
      </c>
      <c r="Q261" t="s">
        <v>156</v>
      </c>
      <c r="R261" s="2">
        <v>35</v>
      </c>
      <c r="S261" t="s">
        <v>5046</v>
      </c>
      <c r="U261" t="s">
        <v>158</v>
      </c>
      <c r="V261" t="s">
        <v>159</v>
      </c>
      <c r="W261" t="s">
        <v>5986</v>
      </c>
      <c r="X261" t="s">
        <v>657</v>
      </c>
      <c r="Y261" s="1" t="s">
        <v>417</v>
      </c>
      <c r="Z261" t="s">
        <v>5047</v>
      </c>
      <c r="AA261" s="1" t="s">
        <v>397</v>
      </c>
      <c r="AB261" t="s">
        <v>5048</v>
      </c>
      <c r="AC261" s="1" t="s">
        <v>1436</v>
      </c>
      <c r="AD261" t="s">
        <v>5048</v>
      </c>
      <c r="AE261" t="s">
        <v>62</v>
      </c>
      <c r="AF261" t="s">
        <v>5049</v>
      </c>
      <c r="AG261" t="s">
        <v>81</v>
      </c>
      <c r="AH261" t="s">
        <v>82</v>
      </c>
      <c r="AI261" t="s">
        <v>5050</v>
      </c>
      <c r="AJ261" t="s">
        <v>5051</v>
      </c>
      <c r="AK261" t="s">
        <v>82</v>
      </c>
      <c r="AL261" t="s">
        <v>82</v>
      </c>
      <c r="AM261" t="s">
        <v>82</v>
      </c>
      <c r="AN261" t="s">
        <v>82</v>
      </c>
      <c r="AO261" s="1" t="s">
        <v>85</v>
      </c>
      <c r="AP261" s="1" t="s">
        <v>82</v>
      </c>
      <c r="AQ261" s="1" t="s">
        <v>85</v>
      </c>
      <c r="AR261" s="1" t="s">
        <v>82</v>
      </c>
      <c r="AS261" s="1" t="s">
        <v>86</v>
      </c>
      <c r="AT261" s="1" t="s">
        <v>86</v>
      </c>
      <c r="AU261" s="1" t="s">
        <v>87</v>
      </c>
      <c r="AV261" t="s">
        <v>88</v>
      </c>
      <c r="AW261" t="s">
        <v>89</v>
      </c>
      <c r="AY261" s="1" t="s">
        <v>82</v>
      </c>
      <c r="AZ261" t="s">
        <v>5052</v>
      </c>
      <c r="BA261" t="s">
        <v>91</v>
      </c>
      <c r="BB261" t="s">
        <v>5052</v>
      </c>
      <c r="BC261" s="1" t="s">
        <v>143</v>
      </c>
      <c r="BD261" t="s">
        <v>82</v>
      </c>
      <c r="BE261" t="s">
        <v>92</v>
      </c>
      <c r="BF261" t="s">
        <v>6259</v>
      </c>
      <c r="BH261" t="s">
        <v>158</v>
      </c>
      <c r="BI261" s="2">
        <v>35</v>
      </c>
      <c r="BJ261" s="3">
        <v>42224</v>
      </c>
      <c r="BK261" s="7" t="s">
        <v>6261</v>
      </c>
      <c r="BL261" s="8">
        <v>66.989999999999995</v>
      </c>
      <c r="BM261">
        <v>32</v>
      </c>
    </row>
    <row r="262" spans="1:65" hidden="1" x14ac:dyDescent="0.25">
      <c r="A262" t="s">
        <v>259</v>
      </c>
      <c r="B262" t="s">
        <v>2482</v>
      </c>
      <c r="C262" t="s">
        <v>2483</v>
      </c>
      <c r="D262" t="s">
        <v>2484</v>
      </c>
      <c r="E262" s="3">
        <v>42219</v>
      </c>
      <c r="F262" t="s">
        <v>2485</v>
      </c>
      <c r="G262" t="s">
        <v>62</v>
      </c>
      <c r="H262" t="s">
        <v>2486</v>
      </c>
      <c r="I262" t="s">
        <v>2487</v>
      </c>
      <c r="J262" t="s">
        <v>2488</v>
      </c>
      <c r="K262" t="s">
        <v>213</v>
      </c>
      <c r="L262" t="s">
        <v>266</v>
      </c>
      <c r="M262" t="s">
        <v>267</v>
      </c>
      <c r="O262" s="1" t="s">
        <v>230</v>
      </c>
      <c r="P262" s="1" t="s">
        <v>6021</v>
      </c>
      <c r="Q262" t="s">
        <v>218</v>
      </c>
      <c r="R262" s="2">
        <v>36</v>
      </c>
      <c r="S262" t="s">
        <v>2489</v>
      </c>
      <c r="U262" t="s">
        <v>158</v>
      </c>
      <c r="W262" t="s">
        <v>5986</v>
      </c>
      <c r="X262" t="s">
        <v>454</v>
      </c>
      <c r="Y262" s="1" t="s">
        <v>717</v>
      </c>
      <c r="Z262" t="s">
        <v>2490</v>
      </c>
      <c r="AA262" s="1" t="s">
        <v>1337</v>
      </c>
      <c r="AB262" t="s">
        <v>2491</v>
      </c>
      <c r="AC262" s="1" t="s">
        <v>696</v>
      </c>
      <c r="AD262" t="s">
        <v>2492</v>
      </c>
      <c r="AE262" t="s">
        <v>62</v>
      </c>
      <c r="AF262" t="s">
        <v>2493</v>
      </c>
      <c r="AG262" t="s">
        <v>81</v>
      </c>
      <c r="AH262" t="s">
        <v>82</v>
      </c>
      <c r="AI262" t="s">
        <v>2494</v>
      </c>
      <c r="AJ262" t="s">
        <v>2495</v>
      </c>
      <c r="AK262" t="s">
        <v>82</v>
      </c>
      <c r="AL262" t="s">
        <v>82</v>
      </c>
      <c r="AM262" t="s">
        <v>82</v>
      </c>
      <c r="AN262" t="s">
        <v>82</v>
      </c>
      <c r="AO262" s="1" t="s">
        <v>85</v>
      </c>
      <c r="AP262" s="1" t="s">
        <v>82</v>
      </c>
      <c r="AQ262" s="1" t="s">
        <v>85</v>
      </c>
      <c r="AR262" s="1" t="s">
        <v>82</v>
      </c>
      <c r="AS262" s="1" t="s">
        <v>86</v>
      </c>
      <c r="AT262" s="1" t="s">
        <v>86</v>
      </c>
      <c r="AU262" s="1" t="s">
        <v>87</v>
      </c>
      <c r="AV262" t="s">
        <v>88</v>
      </c>
      <c r="AW262" t="s">
        <v>89</v>
      </c>
      <c r="AX262" s="1" t="s">
        <v>2496</v>
      </c>
      <c r="AY262" s="1" t="s">
        <v>85</v>
      </c>
      <c r="AZ262" t="s">
        <v>2497</v>
      </c>
      <c r="BA262" t="s">
        <v>91</v>
      </c>
      <c r="BB262" t="s">
        <v>91</v>
      </c>
      <c r="BC262" s="1" t="s">
        <v>143</v>
      </c>
      <c r="BD262" t="s">
        <v>82</v>
      </c>
      <c r="BE262" t="s">
        <v>92</v>
      </c>
      <c r="BF262" t="s">
        <v>6259</v>
      </c>
      <c r="BH262" t="s">
        <v>158</v>
      </c>
      <c r="BI262" s="2">
        <v>36</v>
      </c>
      <c r="BJ262" s="3">
        <v>42231</v>
      </c>
      <c r="BK262" s="7" t="s">
        <v>6261</v>
      </c>
      <c r="BL262" s="8">
        <v>173</v>
      </c>
      <c r="BM262">
        <v>33</v>
      </c>
    </row>
    <row r="263" spans="1:65" x14ac:dyDescent="0.25">
      <c r="A263" t="s">
        <v>259</v>
      </c>
      <c r="B263" t="s">
        <v>4184</v>
      </c>
      <c r="C263" t="s">
        <v>4185</v>
      </c>
      <c r="D263" t="s">
        <v>4186</v>
      </c>
      <c r="E263" s="3">
        <v>42219</v>
      </c>
      <c r="F263" t="s">
        <v>1282</v>
      </c>
      <c r="G263" t="s">
        <v>62</v>
      </c>
      <c r="H263" t="s">
        <v>4187</v>
      </c>
      <c r="I263" t="s">
        <v>4188</v>
      </c>
      <c r="K263" t="s">
        <v>213</v>
      </c>
      <c r="L263" t="s">
        <v>214</v>
      </c>
      <c r="M263" t="s">
        <v>229</v>
      </c>
      <c r="O263" s="1" t="s">
        <v>128</v>
      </c>
      <c r="P263" s="1" t="s">
        <v>6045</v>
      </c>
      <c r="Q263" t="s">
        <v>218</v>
      </c>
      <c r="R263" s="2">
        <v>37</v>
      </c>
      <c r="S263" t="s">
        <v>4189</v>
      </c>
      <c r="U263" t="s">
        <v>158</v>
      </c>
      <c r="W263" t="s">
        <v>5986</v>
      </c>
      <c r="X263" t="s">
        <v>465</v>
      </c>
      <c r="Y263" s="1" t="s">
        <v>1004</v>
      </c>
      <c r="Z263" t="s">
        <v>955</v>
      </c>
      <c r="AA263" s="1" t="s">
        <v>3455</v>
      </c>
      <c r="AB263" t="s">
        <v>4190</v>
      </c>
      <c r="AC263" s="1" t="s">
        <v>1082</v>
      </c>
      <c r="AD263" t="s">
        <v>4191</v>
      </c>
      <c r="AE263" t="s">
        <v>62</v>
      </c>
      <c r="AF263" t="s">
        <v>4192</v>
      </c>
      <c r="AG263" t="s">
        <v>82</v>
      </c>
      <c r="AH263" t="s">
        <v>82</v>
      </c>
      <c r="AI263" t="s">
        <v>4193</v>
      </c>
      <c r="AJ263" t="s">
        <v>4194</v>
      </c>
      <c r="AK263" t="s">
        <v>4195</v>
      </c>
      <c r="AL263" t="s">
        <v>82</v>
      </c>
      <c r="AM263" t="s">
        <v>82</v>
      </c>
      <c r="AN263" t="s">
        <v>82</v>
      </c>
      <c r="AO263" s="1" t="s">
        <v>85</v>
      </c>
      <c r="AP263" s="1" t="s">
        <v>85</v>
      </c>
      <c r="AQ263" s="1" t="s">
        <v>85</v>
      </c>
      <c r="AR263" s="1" t="s">
        <v>85</v>
      </c>
      <c r="AS263" s="1" t="s">
        <v>86</v>
      </c>
      <c r="AT263" s="1" t="s">
        <v>86</v>
      </c>
      <c r="AU263" s="1" t="s">
        <v>86</v>
      </c>
      <c r="AV263" t="s">
        <v>88</v>
      </c>
      <c r="AW263" t="s">
        <v>89</v>
      </c>
      <c r="AX263" s="1" t="s">
        <v>4196</v>
      </c>
      <c r="AY263" s="1" t="s">
        <v>177</v>
      </c>
      <c r="AZ263" t="s">
        <v>4197</v>
      </c>
      <c r="BA263" t="s">
        <v>91</v>
      </c>
      <c r="BB263" t="s">
        <v>4198</v>
      </c>
      <c r="BC263" s="1" t="s">
        <v>143</v>
      </c>
      <c r="BD263" t="s">
        <v>82</v>
      </c>
      <c r="BE263" t="s">
        <v>92</v>
      </c>
      <c r="BF263" t="s">
        <v>6259</v>
      </c>
      <c r="BH263" t="s">
        <v>158</v>
      </c>
      <c r="BI263" s="2">
        <v>37</v>
      </c>
      <c r="BJ263" s="3">
        <v>42233</v>
      </c>
      <c r="BK263" s="7" t="s">
        <v>6261</v>
      </c>
      <c r="BL263" s="8">
        <v>425</v>
      </c>
      <c r="BM263">
        <v>34</v>
      </c>
    </row>
    <row r="264" spans="1:65" hidden="1" x14ac:dyDescent="0.25">
      <c r="A264" t="s">
        <v>259</v>
      </c>
      <c r="B264" t="s">
        <v>4954</v>
      </c>
      <c r="C264" t="s">
        <v>4955</v>
      </c>
      <c r="D264" t="s">
        <v>4956</v>
      </c>
      <c r="E264" s="3">
        <v>42219</v>
      </c>
      <c r="F264" t="s">
        <v>4957</v>
      </c>
      <c r="G264" t="s">
        <v>62</v>
      </c>
      <c r="H264" t="s">
        <v>4958</v>
      </c>
      <c r="I264" t="s">
        <v>4959</v>
      </c>
      <c r="K264" t="s">
        <v>2001</v>
      </c>
      <c r="L264" t="s">
        <v>2002</v>
      </c>
      <c r="M264" t="s">
        <v>2771</v>
      </c>
      <c r="O264" s="1" t="s">
        <v>367</v>
      </c>
      <c r="P264" s="1" t="s">
        <v>6058</v>
      </c>
      <c r="Q264" t="s">
        <v>218</v>
      </c>
      <c r="R264" s="2">
        <v>38</v>
      </c>
      <c r="S264" t="s">
        <v>4960</v>
      </c>
      <c r="U264" t="s">
        <v>158</v>
      </c>
      <c r="W264" t="s">
        <v>5986</v>
      </c>
      <c r="X264" t="s">
        <v>376</v>
      </c>
      <c r="Y264" s="1" t="s">
        <v>576</v>
      </c>
      <c r="Z264" t="s">
        <v>4961</v>
      </c>
      <c r="AA264" s="1" t="s">
        <v>420</v>
      </c>
      <c r="AB264" t="s">
        <v>4962</v>
      </c>
      <c r="AC264" s="1" t="s">
        <v>420</v>
      </c>
      <c r="AD264" t="s">
        <v>762</v>
      </c>
      <c r="AE264" t="s">
        <v>62</v>
      </c>
      <c r="AF264" t="s">
        <v>4963</v>
      </c>
      <c r="AG264" t="s">
        <v>81</v>
      </c>
      <c r="AH264" t="s">
        <v>82</v>
      </c>
      <c r="AI264" t="s">
        <v>423</v>
      </c>
      <c r="AJ264" t="s">
        <v>4964</v>
      </c>
      <c r="AK264" t="s">
        <v>82</v>
      </c>
      <c r="AL264" t="s">
        <v>82</v>
      </c>
      <c r="AM264" t="s">
        <v>82</v>
      </c>
      <c r="AN264" t="s">
        <v>82</v>
      </c>
      <c r="AO264" s="1" t="s">
        <v>82</v>
      </c>
      <c r="AP264" s="1" t="s">
        <v>82</v>
      </c>
      <c r="AQ264" s="1" t="s">
        <v>85</v>
      </c>
      <c r="AR264" s="1" t="s">
        <v>82</v>
      </c>
      <c r="AS264" s="1" t="s">
        <v>117</v>
      </c>
      <c r="AT264" s="1" t="s">
        <v>86</v>
      </c>
      <c r="AU264" s="1" t="s">
        <v>87</v>
      </c>
      <c r="AV264" t="s">
        <v>88</v>
      </c>
      <c r="AW264" t="s">
        <v>89</v>
      </c>
      <c r="AY264" s="1" t="s">
        <v>82</v>
      </c>
      <c r="AZ264" t="s">
        <v>4965</v>
      </c>
      <c r="BA264" t="s">
        <v>91</v>
      </c>
      <c r="BB264" t="s">
        <v>91</v>
      </c>
      <c r="BC264" s="1" t="s">
        <v>143</v>
      </c>
      <c r="BD264" t="s">
        <v>82</v>
      </c>
      <c r="BE264" t="s">
        <v>92</v>
      </c>
      <c r="BF264" t="s">
        <v>6259</v>
      </c>
      <c r="BH264" t="s">
        <v>158</v>
      </c>
      <c r="BI264" s="2">
        <v>38</v>
      </c>
      <c r="BJ264" s="3">
        <v>42222</v>
      </c>
      <c r="BK264" s="7" t="s">
        <v>6261</v>
      </c>
      <c r="BL264" s="8">
        <v>74.19</v>
      </c>
      <c r="BM264">
        <v>32</v>
      </c>
    </row>
    <row r="265" spans="1:65" hidden="1" x14ac:dyDescent="0.25">
      <c r="A265" t="s">
        <v>259</v>
      </c>
      <c r="B265" t="s">
        <v>260</v>
      </c>
      <c r="C265" t="s">
        <v>261</v>
      </c>
      <c r="D265" t="s">
        <v>262</v>
      </c>
      <c r="E265" s="3">
        <v>42219</v>
      </c>
      <c r="F265" t="s">
        <v>263</v>
      </c>
      <c r="G265" t="s">
        <v>62</v>
      </c>
      <c r="H265" t="s">
        <v>264</v>
      </c>
      <c r="I265" t="s">
        <v>265</v>
      </c>
      <c r="K265" t="s">
        <v>213</v>
      </c>
      <c r="L265" t="s">
        <v>266</v>
      </c>
      <c r="M265" t="s">
        <v>267</v>
      </c>
      <c r="O265" s="1" t="s">
        <v>268</v>
      </c>
      <c r="P265" s="1" t="s">
        <v>269</v>
      </c>
      <c r="Q265" t="s">
        <v>218</v>
      </c>
      <c r="R265" s="2">
        <v>39</v>
      </c>
      <c r="S265" t="s">
        <v>270</v>
      </c>
      <c r="U265" t="s">
        <v>158</v>
      </c>
      <c r="W265" t="s">
        <v>5986</v>
      </c>
      <c r="X265" t="s">
        <v>85</v>
      </c>
      <c r="Y265" s="1" t="s">
        <v>271</v>
      </c>
      <c r="Z265" t="s">
        <v>272</v>
      </c>
      <c r="AA265" s="1" t="s">
        <v>273</v>
      </c>
      <c r="AB265" t="s">
        <v>274</v>
      </c>
      <c r="AC265" s="1" t="s">
        <v>275</v>
      </c>
      <c r="AD265" t="s">
        <v>276</v>
      </c>
      <c r="AE265" t="s">
        <v>62</v>
      </c>
      <c r="AF265" t="s">
        <v>277</v>
      </c>
      <c r="AG265" t="s">
        <v>82</v>
      </c>
      <c r="AH265" t="s">
        <v>82</v>
      </c>
      <c r="AI265" t="s">
        <v>278</v>
      </c>
      <c r="AJ265" t="s">
        <v>279</v>
      </c>
      <c r="AK265" t="s">
        <v>280</v>
      </c>
      <c r="AL265" t="s">
        <v>82</v>
      </c>
      <c r="AM265" t="s">
        <v>82</v>
      </c>
      <c r="AN265" t="s">
        <v>82</v>
      </c>
      <c r="AO265" s="1" t="s">
        <v>85</v>
      </c>
      <c r="AP265" s="1" t="s">
        <v>85</v>
      </c>
      <c r="AQ265" s="1" t="s">
        <v>85</v>
      </c>
      <c r="AR265" s="1" t="s">
        <v>85</v>
      </c>
      <c r="AS265" s="1" t="s">
        <v>86</v>
      </c>
      <c r="AT265" s="1" t="s">
        <v>86</v>
      </c>
      <c r="AU265" s="1" t="s">
        <v>86</v>
      </c>
      <c r="AV265" t="s">
        <v>88</v>
      </c>
      <c r="AW265" t="s">
        <v>89</v>
      </c>
      <c r="AY265" s="1" t="s">
        <v>82</v>
      </c>
      <c r="AZ265" t="s">
        <v>281</v>
      </c>
      <c r="BA265" t="s">
        <v>91</v>
      </c>
      <c r="BB265" t="s">
        <v>91</v>
      </c>
      <c r="BD265" t="s">
        <v>82</v>
      </c>
      <c r="BE265" t="s">
        <v>92</v>
      </c>
      <c r="BF265" t="s">
        <v>6259</v>
      </c>
      <c r="BH265" t="s">
        <v>158</v>
      </c>
      <c r="BI265" s="2">
        <v>39</v>
      </c>
      <c r="BJ265" s="3">
        <v>42231</v>
      </c>
      <c r="BK265" s="7" t="s">
        <v>6261</v>
      </c>
      <c r="BL265" s="8">
        <v>676.8</v>
      </c>
      <c r="BM265">
        <v>33</v>
      </c>
    </row>
    <row r="266" spans="1:65" hidden="1" x14ac:dyDescent="0.25">
      <c r="A266" t="s">
        <v>259</v>
      </c>
      <c r="B266" t="s">
        <v>2765</v>
      </c>
      <c r="C266" t="s">
        <v>2766</v>
      </c>
      <c r="D266" t="s">
        <v>2767</v>
      </c>
      <c r="E266" s="3">
        <v>42219</v>
      </c>
      <c r="F266" t="s">
        <v>2768</v>
      </c>
      <c r="G266" t="s">
        <v>62</v>
      </c>
      <c r="H266" t="s">
        <v>2769</v>
      </c>
      <c r="I266" t="s">
        <v>2770</v>
      </c>
      <c r="K266" t="s">
        <v>2001</v>
      </c>
      <c r="L266" t="s">
        <v>2002</v>
      </c>
      <c r="M266" t="s">
        <v>2771</v>
      </c>
      <c r="O266" s="1" t="s">
        <v>282</v>
      </c>
      <c r="P266" s="1" t="s">
        <v>2772</v>
      </c>
      <c r="Q266" t="s">
        <v>218</v>
      </c>
      <c r="R266" s="2">
        <v>40</v>
      </c>
      <c r="S266" t="s">
        <v>2773</v>
      </c>
      <c r="U266" t="s">
        <v>158</v>
      </c>
      <c r="W266" t="s">
        <v>5986</v>
      </c>
      <c r="X266" t="s">
        <v>202</v>
      </c>
      <c r="Y266" s="1" t="s">
        <v>717</v>
      </c>
      <c r="Z266" t="s">
        <v>2774</v>
      </c>
      <c r="AA266" s="1" t="s">
        <v>298</v>
      </c>
      <c r="AB266" t="s">
        <v>2774</v>
      </c>
      <c r="AC266" s="1" t="s">
        <v>1291</v>
      </c>
      <c r="AD266" t="s">
        <v>2775</v>
      </c>
      <c r="AE266" t="s">
        <v>62</v>
      </c>
      <c r="AF266" t="s">
        <v>2776</v>
      </c>
      <c r="AG266" t="s">
        <v>81</v>
      </c>
      <c r="AH266" t="s">
        <v>82</v>
      </c>
      <c r="AI266" t="s">
        <v>2777</v>
      </c>
      <c r="AJ266" t="s">
        <v>2778</v>
      </c>
      <c r="AK266" t="s">
        <v>82</v>
      </c>
      <c r="AL266" t="s">
        <v>82</v>
      </c>
      <c r="AM266" t="s">
        <v>82</v>
      </c>
      <c r="AN266" t="s">
        <v>82</v>
      </c>
      <c r="AO266" s="1" t="s">
        <v>85</v>
      </c>
      <c r="AP266" s="1" t="s">
        <v>85</v>
      </c>
      <c r="AQ266" s="1" t="s">
        <v>85</v>
      </c>
      <c r="AR266" s="1" t="s">
        <v>82</v>
      </c>
      <c r="AS266" s="1" t="s">
        <v>86</v>
      </c>
      <c r="AT266" s="1" t="s">
        <v>86</v>
      </c>
      <c r="AU266" s="1" t="s">
        <v>87</v>
      </c>
      <c r="AV266" t="s">
        <v>88</v>
      </c>
      <c r="AW266" t="s">
        <v>89</v>
      </c>
      <c r="AX266" s="1" t="s">
        <v>2779</v>
      </c>
      <c r="AY266" s="1" t="s">
        <v>85</v>
      </c>
      <c r="AZ266" t="s">
        <v>2780</v>
      </c>
      <c r="BA266" t="s">
        <v>91</v>
      </c>
      <c r="BB266" t="s">
        <v>2781</v>
      </c>
      <c r="BD266" t="s">
        <v>82</v>
      </c>
      <c r="BE266" t="s">
        <v>92</v>
      </c>
      <c r="BF266" t="s">
        <v>6259</v>
      </c>
      <c r="BH266" t="s">
        <v>158</v>
      </c>
      <c r="BI266" s="2">
        <v>40</v>
      </c>
      <c r="BJ266" s="3">
        <v>42232</v>
      </c>
      <c r="BK266" s="7" t="s">
        <v>6261</v>
      </c>
      <c r="BL266" s="8">
        <v>323.14</v>
      </c>
      <c r="BM266">
        <v>33</v>
      </c>
    </row>
    <row r="267" spans="1:65" hidden="1" x14ac:dyDescent="0.25">
      <c r="A267" t="s">
        <v>259</v>
      </c>
      <c r="B267" t="s">
        <v>4081</v>
      </c>
      <c r="C267" t="s">
        <v>4082</v>
      </c>
      <c r="D267" t="s">
        <v>4083</v>
      </c>
      <c r="E267" s="3">
        <v>42219</v>
      </c>
      <c r="F267" t="s">
        <v>4084</v>
      </c>
      <c r="G267" t="s">
        <v>62</v>
      </c>
      <c r="H267" t="s">
        <v>4085</v>
      </c>
      <c r="I267" t="s">
        <v>4086</v>
      </c>
      <c r="K267" t="s">
        <v>213</v>
      </c>
      <c r="L267" t="s">
        <v>266</v>
      </c>
      <c r="M267" t="s">
        <v>1058</v>
      </c>
      <c r="O267" s="1" t="s">
        <v>268</v>
      </c>
      <c r="P267" s="1" t="s">
        <v>4087</v>
      </c>
      <c r="Q267" t="s">
        <v>218</v>
      </c>
      <c r="R267" s="2">
        <v>41</v>
      </c>
      <c r="S267" t="s">
        <v>4088</v>
      </c>
      <c r="U267" t="s">
        <v>158</v>
      </c>
      <c r="W267" t="s">
        <v>5986</v>
      </c>
      <c r="X267" t="s">
        <v>202</v>
      </c>
      <c r="Y267" s="1" t="s">
        <v>1862</v>
      </c>
      <c r="Z267" t="s">
        <v>4089</v>
      </c>
      <c r="AA267" s="1" t="s">
        <v>974</v>
      </c>
      <c r="AB267" t="s">
        <v>2240</v>
      </c>
      <c r="AC267" s="1" t="s">
        <v>134</v>
      </c>
      <c r="AD267" t="s">
        <v>4090</v>
      </c>
      <c r="AE267" t="s">
        <v>62</v>
      </c>
      <c r="AF267" t="s">
        <v>4091</v>
      </c>
      <c r="AG267" t="s">
        <v>81</v>
      </c>
      <c r="AH267" t="s">
        <v>82</v>
      </c>
      <c r="AI267" t="s">
        <v>4092</v>
      </c>
      <c r="AJ267" t="s">
        <v>4093</v>
      </c>
      <c r="AK267" t="s">
        <v>82</v>
      </c>
      <c r="AL267" t="s">
        <v>82</v>
      </c>
      <c r="AM267" t="s">
        <v>82</v>
      </c>
      <c r="AN267" t="s">
        <v>82</v>
      </c>
      <c r="AO267" s="1" t="s">
        <v>85</v>
      </c>
      <c r="AP267" s="1" t="s">
        <v>85</v>
      </c>
      <c r="AQ267" s="1" t="s">
        <v>85</v>
      </c>
      <c r="AR267" s="1" t="s">
        <v>82</v>
      </c>
      <c r="AS267" s="1" t="s">
        <v>86</v>
      </c>
      <c r="AT267" s="1" t="s">
        <v>86</v>
      </c>
      <c r="AU267" s="1" t="s">
        <v>87</v>
      </c>
      <c r="AV267" t="s">
        <v>88</v>
      </c>
      <c r="AW267" t="s">
        <v>89</v>
      </c>
      <c r="AX267" s="1" t="s">
        <v>2779</v>
      </c>
      <c r="AY267" s="1" t="s">
        <v>465</v>
      </c>
      <c r="AZ267" t="s">
        <v>4094</v>
      </c>
      <c r="BA267" t="s">
        <v>91</v>
      </c>
      <c r="BB267" t="s">
        <v>4094</v>
      </c>
      <c r="BD267" t="s">
        <v>82</v>
      </c>
      <c r="BE267" t="s">
        <v>92</v>
      </c>
      <c r="BF267" t="s">
        <v>6259</v>
      </c>
      <c r="BH267" t="s">
        <v>158</v>
      </c>
      <c r="BI267" s="2">
        <v>41</v>
      </c>
      <c r="BJ267" s="3">
        <v>42225</v>
      </c>
      <c r="BK267" s="7" t="s">
        <v>6261</v>
      </c>
      <c r="BL267" s="8">
        <v>292.06</v>
      </c>
      <c r="BM267">
        <v>32</v>
      </c>
    </row>
    <row r="268" spans="1:65" x14ac:dyDescent="0.25">
      <c r="A268" t="s">
        <v>259</v>
      </c>
      <c r="B268" t="s">
        <v>2321</v>
      </c>
      <c r="C268" t="s">
        <v>2322</v>
      </c>
      <c r="D268" t="s">
        <v>2323</v>
      </c>
      <c r="E268" s="3">
        <v>42219</v>
      </c>
      <c r="F268" t="s">
        <v>2324</v>
      </c>
      <c r="G268" t="s">
        <v>62</v>
      </c>
      <c r="H268" t="s">
        <v>2325</v>
      </c>
      <c r="I268" t="s">
        <v>2326</v>
      </c>
      <c r="J268" t="s">
        <v>1825</v>
      </c>
      <c r="K268" t="s">
        <v>213</v>
      </c>
      <c r="L268" t="s">
        <v>266</v>
      </c>
      <c r="M268" t="s">
        <v>1058</v>
      </c>
      <c r="O268" s="1" t="s">
        <v>367</v>
      </c>
      <c r="P268" s="1" t="s">
        <v>6016</v>
      </c>
      <c r="Q268" t="s">
        <v>218</v>
      </c>
      <c r="R268" s="2">
        <v>42</v>
      </c>
      <c r="S268" t="s">
        <v>2327</v>
      </c>
      <c r="U268" t="s">
        <v>158</v>
      </c>
      <c r="W268" t="s">
        <v>5986</v>
      </c>
      <c r="X268" t="s">
        <v>104</v>
      </c>
      <c r="Y268" s="1" t="s">
        <v>2328</v>
      </c>
      <c r="Z268" t="s">
        <v>2329</v>
      </c>
      <c r="AA268" s="1" t="s">
        <v>1799</v>
      </c>
      <c r="AB268" t="s">
        <v>181</v>
      </c>
      <c r="AC268" s="1" t="s">
        <v>1412</v>
      </c>
      <c r="AD268" t="s">
        <v>360</v>
      </c>
      <c r="AE268" t="s">
        <v>62</v>
      </c>
      <c r="AF268" t="s">
        <v>2330</v>
      </c>
      <c r="AG268" t="s">
        <v>81</v>
      </c>
      <c r="AH268" t="s">
        <v>82</v>
      </c>
      <c r="AI268" t="s">
        <v>2331</v>
      </c>
      <c r="AJ268" t="s">
        <v>2332</v>
      </c>
      <c r="AK268" t="s">
        <v>82</v>
      </c>
      <c r="AL268" t="s">
        <v>82</v>
      </c>
      <c r="AM268" t="s">
        <v>2333</v>
      </c>
      <c r="AN268" t="s">
        <v>82</v>
      </c>
      <c r="AO268" s="1" t="s">
        <v>85</v>
      </c>
      <c r="AP268" s="1" t="s">
        <v>85</v>
      </c>
      <c r="AQ268" s="1" t="s">
        <v>85</v>
      </c>
      <c r="AR268" s="1" t="s">
        <v>82</v>
      </c>
      <c r="AS268" s="1" t="s">
        <v>86</v>
      </c>
      <c r="AT268" s="1" t="s">
        <v>86</v>
      </c>
      <c r="AU268" s="1" t="s">
        <v>87</v>
      </c>
      <c r="AV268" t="s">
        <v>88</v>
      </c>
      <c r="AW268" t="s">
        <v>89</v>
      </c>
      <c r="AX268" s="1" t="s">
        <v>704</v>
      </c>
      <c r="AY268" s="1" t="s">
        <v>85</v>
      </c>
      <c r="AZ268" t="s">
        <v>2334</v>
      </c>
      <c r="BA268" t="s">
        <v>91</v>
      </c>
      <c r="BB268" t="s">
        <v>2335</v>
      </c>
      <c r="BC268" s="1" t="s">
        <v>143</v>
      </c>
      <c r="BD268" t="s">
        <v>82</v>
      </c>
      <c r="BE268" t="s">
        <v>92</v>
      </c>
      <c r="BF268" t="s">
        <v>6259</v>
      </c>
      <c r="BH268" t="s">
        <v>158</v>
      </c>
      <c r="BI268" s="2">
        <v>42</v>
      </c>
      <c r="BJ268" s="3">
        <v>42233</v>
      </c>
      <c r="BK268" s="7" t="s">
        <v>6081</v>
      </c>
      <c r="BM268">
        <v>34</v>
      </c>
    </row>
    <row r="269" spans="1:65" hidden="1" x14ac:dyDescent="0.25">
      <c r="A269" t="s">
        <v>259</v>
      </c>
      <c r="B269" t="s">
        <v>2751</v>
      </c>
      <c r="C269" t="s">
        <v>2752</v>
      </c>
      <c r="D269" t="s">
        <v>2753</v>
      </c>
      <c r="E269" s="3">
        <v>42219</v>
      </c>
      <c r="F269" t="s">
        <v>1056</v>
      </c>
      <c r="G269" t="s">
        <v>62</v>
      </c>
      <c r="H269" t="s">
        <v>2754</v>
      </c>
      <c r="I269" t="s">
        <v>2755</v>
      </c>
      <c r="J269" t="s">
        <v>2756</v>
      </c>
      <c r="K269" t="s">
        <v>2001</v>
      </c>
      <c r="L269" t="s">
        <v>2002</v>
      </c>
      <c r="M269" t="s">
        <v>2003</v>
      </c>
      <c r="O269" s="1" t="s">
        <v>888</v>
      </c>
      <c r="P269" s="1" t="s">
        <v>2757</v>
      </c>
      <c r="Q269" t="s">
        <v>218</v>
      </c>
      <c r="R269" s="2">
        <v>43</v>
      </c>
      <c r="S269" t="s">
        <v>2758</v>
      </c>
      <c r="U269" t="s">
        <v>158</v>
      </c>
      <c r="W269" t="s">
        <v>5986</v>
      </c>
      <c r="X269" t="s">
        <v>454</v>
      </c>
      <c r="Y269" s="1" t="s">
        <v>147</v>
      </c>
      <c r="Z269" t="s">
        <v>2759</v>
      </c>
      <c r="AA269" s="1" t="s">
        <v>2063</v>
      </c>
      <c r="AB269" t="s">
        <v>2760</v>
      </c>
      <c r="AC269" s="1" t="s">
        <v>2158</v>
      </c>
      <c r="AD269" t="s">
        <v>2760</v>
      </c>
      <c r="AE269" t="s">
        <v>62</v>
      </c>
      <c r="AF269" t="s">
        <v>2761</v>
      </c>
      <c r="AG269" t="s">
        <v>81</v>
      </c>
      <c r="AH269" t="s">
        <v>82</v>
      </c>
      <c r="AI269" t="s">
        <v>2762</v>
      </c>
      <c r="AJ269" t="s">
        <v>2763</v>
      </c>
      <c r="AK269" t="s">
        <v>82</v>
      </c>
      <c r="AL269" t="s">
        <v>82</v>
      </c>
      <c r="AM269" t="s">
        <v>82</v>
      </c>
      <c r="AN269" t="s">
        <v>82</v>
      </c>
      <c r="AO269" s="1" t="s">
        <v>85</v>
      </c>
      <c r="AP269" s="1" t="s">
        <v>85</v>
      </c>
      <c r="AQ269" s="1" t="s">
        <v>85</v>
      </c>
      <c r="AR269" s="1" t="s">
        <v>82</v>
      </c>
      <c r="AS269" s="1" t="s">
        <v>86</v>
      </c>
      <c r="AT269" s="1" t="s">
        <v>86</v>
      </c>
      <c r="AU269" s="1" t="s">
        <v>87</v>
      </c>
      <c r="AV269" t="s">
        <v>88</v>
      </c>
      <c r="AW269" t="s">
        <v>89</v>
      </c>
      <c r="AY269" s="1" t="s">
        <v>82</v>
      </c>
      <c r="AZ269" t="s">
        <v>2764</v>
      </c>
      <c r="BA269" t="s">
        <v>91</v>
      </c>
      <c r="BB269" t="s">
        <v>91</v>
      </c>
      <c r="BD269" t="s">
        <v>82</v>
      </c>
      <c r="BE269" t="s">
        <v>92</v>
      </c>
      <c r="BF269" t="s">
        <v>6259</v>
      </c>
      <c r="BH269" t="s">
        <v>158</v>
      </c>
      <c r="BI269" s="2">
        <v>43</v>
      </c>
      <c r="BJ269" s="3">
        <v>42231</v>
      </c>
      <c r="BK269" s="7" t="s">
        <v>6083</v>
      </c>
      <c r="BM269">
        <v>33</v>
      </c>
    </row>
    <row r="270" spans="1:65" x14ac:dyDescent="0.25">
      <c r="A270" t="s">
        <v>259</v>
      </c>
      <c r="B270" t="s">
        <v>5930</v>
      </c>
      <c r="C270" t="s">
        <v>5931</v>
      </c>
      <c r="D270" t="s">
        <v>5932</v>
      </c>
      <c r="E270" s="3">
        <v>42219</v>
      </c>
      <c r="F270" t="s">
        <v>5933</v>
      </c>
      <c r="G270" t="s">
        <v>62</v>
      </c>
      <c r="H270" t="s">
        <v>5934</v>
      </c>
      <c r="I270" t="s">
        <v>5935</v>
      </c>
      <c r="K270" t="s">
        <v>293</v>
      </c>
      <c r="L270" t="s">
        <v>294</v>
      </c>
      <c r="M270" t="s">
        <v>295</v>
      </c>
      <c r="O270" s="1" t="s">
        <v>405</v>
      </c>
      <c r="P270" s="1" t="s">
        <v>6077</v>
      </c>
      <c r="Q270" t="s">
        <v>156</v>
      </c>
      <c r="R270" s="2">
        <v>44</v>
      </c>
      <c r="S270" t="s">
        <v>5936</v>
      </c>
      <c r="U270" t="s">
        <v>158</v>
      </c>
      <c r="W270" t="s">
        <v>5986</v>
      </c>
      <c r="X270" t="s">
        <v>85</v>
      </c>
      <c r="Y270" s="1" t="s">
        <v>661</v>
      </c>
      <c r="Z270" t="s">
        <v>5937</v>
      </c>
      <c r="AA270" s="1" t="s">
        <v>336</v>
      </c>
      <c r="AB270" t="s">
        <v>5938</v>
      </c>
      <c r="AC270" s="1" t="s">
        <v>4796</v>
      </c>
      <c r="AD270" t="s">
        <v>5939</v>
      </c>
      <c r="AE270" t="s">
        <v>62</v>
      </c>
      <c r="AF270" t="s">
        <v>5940</v>
      </c>
      <c r="AG270" t="s">
        <v>82</v>
      </c>
      <c r="AH270" t="s">
        <v>82</v>
      </c>
      <c r="AI270" t="s">
        <v>5941</v>
      </c>
      <c r="AJ270" t="s">
        <v>5942</v>
      </c>
      <c r="AK270" t="s">
        <v>5943</v>
      </c>
      <c r="AL270" t="s">
        <v>82</v>
      </c>
      <c r="AM270" t="s">
        <v>82</v>
      </c>
      <c r="AN270" t="s">
        <v>82</v>
      </c>
      <c r="AO270" s="1" t="s">
        <v>82</v>
      </c>
      <c r="AP270" s="1" t="s">
        <v>82</v>
      </c>
      <c r="AQ270" s="1" t="s">
        <v>85</v>
      </c>
      <c r="AR270" s="1" t="s">
        <v>85</v>
      </c>
      <c r="AS270" s="1" t="s">
        <v>117</v>
      </c>
      <c r="AT270" s="1" t="s">
        <v>86</v>
      </c>
      <c r="AU270" s="1" t="s">
        <v>86</v>
      </c>
      <c r="AV270" t="s">
        <v>88</v>
      </c>
      <c r="AW270" t="s">
        <v>89</v>
      </c>
      <c r="AY270" s="1" t="s">
        <v>82</v>
      </c>
      <c r="AZ270" t="s">
        <v>5944</v>
      </c>
      <c r="BA270" t="s">
        <v>5945</v>
      </c>
      <c r="BB270" t="s">
        <v>91</v>
      </c>
      <c r="BC270" s="1" t="s">
        <v>143</v>
      </c>
      <c r="BD270" t="s">
        <v>82</v>
      </c>
      <c r="BE270" t="s">
        <v>92</v>
      </c>
      <c r="BF270" t="s">
        <v>6259</v>
      </c>
      <c r="BH270" t="s">
        <v>158</v>
      </c>
      <c r="BI270" s="2">
        <v>44</v>
      </c>
      <c r="BJ270" s="3">
        <v>42233</v>
      </c>
      <c r="BK270" s="7" t="s">
        <v>6081</v>
      </c>
      <c r="BM270">
        <v>34</v>
      </c>
    </row>
    <row r="271" spans="1:65" x14ac:dyDescent="0.25">
      <c r="A271" t="s">
        <v>259</v>
      </c>
      <c r="B271" t="s">
        <v>1709</v>
      </c>
      <c r="C271" t="s">
        <v>1710</v>
      </c>
      <c r="D271" t="s">
        <v>1711</v>
      </c>
      <c r="E271" s="3">
        <v>42219</v>
      </c>
      <c r="F271" t="s">
        <v>1712</v>
      </c>
      <c r="G271" t="s">
        <v>62</v>
      </c>
      <c r="H271" t="s">
        <v>1713</v>
      </c>
      <c r="I271" t="s">
        <v>1714</v>
      </c>
      <c r="J271" t="s">
        <v>1715</v>
      </c>
      <c r="K271" t="s">
        <v>293</v>
      </c>
      <c r="L271" t="s">
        <v>294</v>
      </c>
      <c r="M271" t="s">
        <v>295</v>
      </c>
      <c r="O271" s="1" t="s">
        <v>778</v>
      </c>
      <c r="P271" s="1" t="s">
        <v>1716</v>
      </c>
      <c r="Q271" t="s">
        <v>156</v>
      </c>
      <c r="R271" s="2">
        <v>45</v>
      </c>
      <c r="S271" t="s">
        <v>1717</v>
      </c>
      <c r="U271" t="s">
        <v>158</v>
      </c>
      <c r="W271" t="s">
        <v>5986</v>
      </c>
      <c r="X271" t="s">
        <v>657</v>
      </c>
      <c r="Y271" s="1" t="s">
        <v>1718</v>
      </c>
      <c r="Z271" t="s">
        <v>1719</v>
      </c>
      <c r="AA271" s="1" t="s">
        <v>1082</v>
      </c>
      <c r="AB271" t="s">
        <v>1720</v>
      </c>
      <c r="AC271" s="1" t="s">
        <v>1721</v>
      </c>
      <c r="AD271" t="s">
        <v>1719</v>
      </c>
      <c r="AE271" t="s">
        <v>62</v>
      </c>
      <c r="AF271" t="s">
        <v>1511</v>
      </c>
      <c r="AG271" t="s">
        <v>81</v>
      </c>
      <c r="AH271" t="s">
        <v>82</v>
      </c>
      <c r="AI271" t="s">
        <v>1722</v>
      </c>
      <c r="AJ271" t="s">
        <v>1723</v>
      </c>
      <c r="AK271" t="s">
        <v>82</v>
      </c>
      <c r="AL271" t="s">
        <v>82</v>
      </c>
      <c r="AM271" t="s">
        <v>82</v>
      </c>
      <c r="AN271" t="s">
        <v>82</v>
      </c>
      <c r="AO271" s="1" t="s">
        <v>82</v>
      </c>
      <c r="AP271" s="1" t="s">
        <v>82</v>
      </c>
      <c r="AQ271" s="1" t="s">
        <v>85</v>
      </c>
      <c r="AR271" s="1" t="s">
        <v>82</v>
      </c>
      <c r="AS271" s="1" t="s">
        <v>117</v>
      </c>
      <c r="AT271" s="1" t="s">
        <v>86</v>
      </c>
      <c r="AU271" s="1" t="s">
        <v>87</v>
      </c>
      <c r="AV271" t="s">
        <v>88</v>
      </c>
      <c r="AW271" t="s">
        <v>89</v>
      </c>
      <c r="AY271" s="1" t="s">
        <v>82</v>
      </c>
      <c r="AZ271" t="s">
        <v>1724</v>
      </c>
      <c r="BA271" t="s">
        <v>91</v>
      </c>
      <c r="BB271" t="s">
        <v>91</v>
      </c>
      <c r="BD271" t="s">
        <v>82</v>
      </c>
      <c r="BE271" t="s">
        <v>92</v>
      </c>
      <c r="BF271" t="s">
        <v>6259</v>
      </c>
      <c r="BH271" t="s">
        <v>158</v>
      </c>
      <c r="BI271" s="2">
        <v>45</v>
      </c>
      <c r="BJ271" s="3">
        <v>42233</v>
      </c>
      <c r="BK271" s="7" t="s">
        <v>6081</v>
      </c>
      <c r="BM271">
        <v>34</v>
      </c>
    </row>
    <row r="272" spans="1:65" x14ac:dyDescent="0.25">
      <c r="A272" t="s">
        <v>259</v>
      </c>
      <c r="B272" t="s">
        <v>3720</v>
      </c>
      <c r="C272" t="s">
        <v>3721</v>
      </c>
      <c r="D272" t="s">
        <v>3722</v>
      </c>
      <c r="E272" s="3">
        <v>42219</v>
      </c>
      <c r="F272" t="s">
        <v>3723</v>
      </c>
      <c r="G272" t="s">
        <v>62</v>
      </c>
      <c r="H272" t="s">
        <v>3724</v>
      </c>
      <c r="I272" t="s">
        <v>3725</v>
      </c>
      <c r="J272" t="s">
        <v>3726</v>
      </c>
      <c r="K272" t="s">
        <v>213</v>
      </c>
      <c r="L272" t="s">
        <v>214</v>
      </c>
      <c r="M272" t="s">
        <v>1084</v>
      </c>
      <c r="O272" s="1" t="s">
        <v>778</v>
      </c>
      <c r="P272" s="1" t="s">
        <v>3727</v>
      </c>
      <c r="Q272" t="s">
        <v>218</v>
      </c>
      <c r="R272" s="2">
        <v>46</v>
      </c>
      <c r="S272" t="s">
        <v>3728</v>
      </c>
      <c r="U272" t="s">
        <v>158</v>
      </c>
      <c r="W272" t="s">
        <v>5986</v>
      </c>
      <c r="X272" t="s">
        <v>202</v>
      </c>
      <c r="Y272" s="1" t="s">
        <v>455</v>
      </c>
      <c r="Z272" t="s">
        <v>3729</v>
      </c>
      <c r="AA272" s="1" t="s">
        <v>193</v>
      </c>
      <c r="AB272" t="s">
        <v>181</v>
      </c>
      <c r="AC272" s="1" t="s">
        <v>524</v>
      </c>
      <c r="AD272" t="s">
        <v>1174</v>
      </c>
      <c r="AE272" t="s">
        <v>62</v>
      </c>
      <c r="AF272" t="s">
        <v>3730</v>
      </c>
      <c r="AG272" t="s">
        <v>3731</v>
      </c>
      <c r="AH272" t="s">
        <v>82</v>
      </c>
      <c r="AI272" t="s">
        <v>3732</v>
      </c>
      <c r="AJ272" t="s">
        <v>3733</v>
      </c>
      <c r="AK272" t="s">
        <v>82</v>
      </c>
      <c r="AL272" t="s">
        <v>82</v>
      </c>
      <c r="AM272" t="s">
        <v>82</v>
      </c>
      <c r="AN272" t="s">
        <v>82</v>
      </c>
      <c r="AO272" s="1" t="s">
        <v>85</v>
      </c>
      <c r="AP272" s="1" t="s">
        <v>85</v>
      </c>
      <c r="AQ272" s="1" t="s">
        <v>85</v>
      </c>
      <c r="AR272" s="1" t="s">
        <v>82</v>
      </c>
      <c r="AS272" s="1" t="s">
        <v>86</v>
      </c>
      <c r="AT272" s="1" t="s">
        <v>86</v>
      </c>
      <c r="AU272" s="1" t="s">
        <v>87</v>
      </c>
      <c r="AV272" t="s">
        <v>88</v>
      </c>
      <c r="AW272" t="s">
        <v>89</v>
      </c>
      <c r="AY272" s="1" t="s">
        <v>82</v>
      </c>
      <c r="AZ272" t="s">
        <v>3734</v>
      </c>
      <c r="BA272" t="s">
        <v>91</v>
      </c>
      <c r="BB272" t="s">
        <v>91</v>
      </c>
      <c r="BD272" t="s">
        <v>82</v>
      </c>
      <c r="BE272" t="s">
        <v>92</v>
      </c>
      <c r="BF272" t="s">
        <v>6259</v>
      </c>
      <c r="BH272" t="s">
        <v>158</v>
      </c>
      <c r="BI272" s="2">
        <v>46</v>
      </c>
      <c r="BJ272" s="3">
        <v>42233</v>
      </c>
      <c r="BK272" s="7" t="s">
        <v>6081</v>
      </c>
      <c r="BM272">
        <v>34</v>
      </c>
    </row>
    <row r="273" spans="1:65" hidden="1" x14ac:dyDescent="0.25">
      <c r="A273" t="s">
        <v>259</v>
      </c>
      <c r="B273" t="s">
        <v>4901</v>
      </c>
      <c r="C273" t="s">
        <v>4902</v>
      </c>
      <c r="D273" t="s">
        <v>4903</v>
      </c>
      <c r="E273" s="3">
        <v>42219</v>
      </c>
      <c r="F273" t="s">
        <v>310</v>
      </c>
      <c r="G273" t="s">
        <v>62</v>
      </c>
      <c r="H273" t="s">
        <v>4904</v>
      </c>
      <c r="I273" t="s">
        <v>4905</v>
      </c>
      <c r="K273" t="s">
        <v>2001</v>
      </c>
      <c r="L273" t="s">
        <v>2002</v>
      </c>
      <c r="M273" t="s">
        <v>2003</v>
      </c>
      <c r="O273" s="1" t="s">
        <v>2826</v>
      </c>
      <c r="P273" s="1" t="s">
        <v>6056</v>
      </c>
      <c r="Q273" t="s">
        <v>218</v>
      </c>
      <c r="R273" s="2">
        <v>47</v>
      </c>
      <c r="S273" t="s">
        <v>4906</v>
      </c>
      <c r="U273" t="s">
        <v>158</v>
      </c>
      <c r="W273" t="s">
        <v>5986</v>
      </c>
      <c r="X273" t="s">
        <v>202</v>
      </c>
      <c r="Y273" s="1" t="s">
        <v>455</v>
      </c>
      <c r="Z273" t="s">
        <v>4907</v>
      </c>
      <c r="AA273" s="1" t="s">
        <v>112</v>
      </c>
      <c r="AB273" t="s">
        <v>4907</v>
      </c>
      <c r="AC273" s="1" t="s">
        <v>419</v>
      </c>
      <c r="AD273" t="s">
        <v>4907</v>
      </c>
      <c r="AE273" t="s">
        <v>62</v>
      </c>
      <c r="AF273" t="s">
        <v>4908</v>
      </c>
      <c r="AG273" t="s">
        <v>1768</v>
      </c>
      <c r="AH273" t="s">
        <v>82</v>
      </c>
      <c r="AI273" t="s">
        <v>4909</v>
      </c>
      <c r="AJ273" t="s">
        <v>4910</v>
      </c>
      <c r="AK273" t="s">
        <v>82</v>
      </c>
      <c r="AL273" t="s">
        <v>82</v>
      </c>
      <c r="AM273" t="s">
        <v>82</v>
      </c>
      <c r="AN273" t="s">
        <v>82</v>
      </c>
      <c r="AO273" s="1" t="s">
        <v>85</v>
      </c>
      <c r="AP273" s="1" t="s">
        <v>82</v>
      </c>
      <c r="AQ273" s="1" t="s">
        <v>85</v>
      </c>
      <c r="AR273" s="1" t="s">
        <v>82</v>
      </c>
      <c r="AS273" s="1" t="s">
        <v>86</v>
      </c>
      <c r="AT273" s="1" t="s">
        <v>86</v>
      </c>
      <c r="AU273" s="1" t="s">
        <v>87</v>
      </c>
      <c r="AV273" t="s">
        <v>88</v>
      </c>
      <c r="AW273" t="s">
        <v>89</v>
      </c>
      <c r="AY273" s="1" t="s">
        <v>82</v>
      </c>
      <c r="AZ273" t="s">
        <v>4911</v>
      </c>
      <c r="BA273" t="s">
        <v>91</v>
      </c>
      <c r="BB273" t="s">
        <v>4912</v>
      </c>
      <c r="BC273" s="1" t="s">
        <v>143</v>
      </c>
      <c r="BD273" t="s">
        <v>82</v>
      </c>
      <c r="BE273" t="s">
        <v>92</v>
      </c>
      <c r="BF273" t="s">
        <v>6259</v>
      </c>
      <c r="BH273" t="s">
        <v>158</v>
      </c>
      <c r="BI273" s="2">
        <v>47</v>
      </c>
      <c r="BJ273" s="3">
        <v>42225</v>
      </c>
      <c r="BK273" s="7" t="s">
        <v>6261</v>
      </c>
      <c r="BL273" s="8">
        <v>97.24</v>
      </c>
      <c r="BM273">
        <v>32</v>
      </c>
    </row>
    <row r="274" spans="1:65" x14ac:dyDescent="0.25">
      <c r="A274" t="s">
        <v>320</v>
      </c>
      <c r="B274" t="s">
        <v>1773</v>
      </c>
      <c r="C274" t="s">
        <v>1774</v>
      </c>
      <c r="D274" t="s">
        <v>1775</v>
      </c>
      <c r="E274" s="3">
        <v>42219</v>
      </c>
      <c r="F274" t="s">
        <v>1282</v>
      </c>
      <c r="G274" t="s">
        <v>62</v>
      </c>
      <c r="H274" t="s">
        <v>1776</v>
      </c>
      <c r="I274" t="s">
        <v>1777</v>
      </c>
      <c r="K274" t="s">
        <v>213</v>
      </c>
      <c r="L274" t="s">
        <v>214</v>
      </c>
      <c r="M274" t="s">
        <v>1084</v>
      </c>
      <c r="O274" s="1" t="s">
        <v>1017</v>
      </c>
      <c r="P274" s="1" t="s">
        <v>1778</v>
      </c>
      <c r="Q274" t="s">
        <v>218</v>
      </c>
      <c r="R274" s="2">
        <v>48</v>
      </c>
      <c r="S274" t="s">
        <v>1779</v>
      </c>
      <c r="U274" t="s">
        <v>158</v>
      </c>
      <c r="W274" t="s">
        <v>5986</v>
      </c>
      <c r="X274" t="s">
        <v>104</v>
      </c>
      <c r="Y274" s="1" t="s">
        <v>1763</v>
      </c>
      <c r="Z274" t="s">
        <v>1780</v>
      </c>
      <c r="AA274" s="1" t="s">
        <v>1763</v>
      </c>
      <c r="AB274" t="s">
        <v>1781</v>
      </c>
      <c r="AC274" s="1" t="s">
        <v>110</v>
      </c>
      <c r="AD274" t="s">
        <v>952</v>
      </c>
      <c r="AE274" t="s">
        <v>62</v>
      </c>
      <c r="AF274" t="s">
        <v>1782</v>
      </c>
      <c r="AG274" t="s">
        <v>906</v>
      </c>
      <c r="AH274" t="s">
        <v>82</v>
      </c>
      <c r="AI274" t="s">
        <v>1783</v>
      </c>
      <c r="AJ274" t="s">
        <v>1784</v>
      </c>
      <c r="AK274" t="s">
        <v>82</v>
      </c>
      <c r="AL274" t="s">
        <v>82</v>
      </c>
      <c r="AM274" t="s">
        <v>82</v>
      </c>
      <c r="AN274" t="s">
        <v>82</v>
      </c>
      <c r="AO274" s="1" t="s">
        <v>85</v>
      </c>
      <c r="AP274" s="1" t="s">
        <v>85</v>
      </c>
      <c r="AQ274" s="1" t="s">
        <v>85</v>
      </c>
      <c r="AR274" s="1" t="s">
        <v>85</v>
      </c>
      <c r="AS274" s="1" t="s">
        <v>86</v>
      </c>
      <c r="AT274" s="1" t="s">
        <v>86</v>
      </c>
      <c r="AU274" s="1" t="s">
        <v>86</v>
      </c>
      <c r="AV274" t="s">
        <v>88</v>
      </c>
      <c r="AW274" t="s">
        <v>89</v>
      </c>
      <c r="AX274" s="1" t="s">
        <v>1785</v>
      </c>
      <c r="AY274" s="1" t="s">
        <v>403</v>
      </c>
      <c r="AZ274" t="s">
        <v>1786</v>
      </c>
      <c r="BA274" t="s">
        <v>91</v>
      </c>
      <c r="BB274" t="s">
        <v>91</v>
      </c>
      <c r="BD274" t="s">
        <v>82</v>
      </c>
      <c r="BE274" t="s">
        <v>92</v>
      </c>
      <c r="BF274" t="s">
        <v>6259</v>
      </c>
      <c r="BH274" t="s">
        <v>158</v>
      </c>
      <c r="BI274" s="2">
        <v>48</v>
      </c>
      <c r="BJ274" s="3">
        <v>42233</v>
      </c>
      <c r="BK274" s="7" t="s">
        <v>6081</v>
      </c>
      <c r="BM274">
        <v>34</v>
      </c>
    </row>
    <row r="275" spans="1:65" hidden="1" x14ac:dyDescent="0.25">
      <c r="A275" t="s">
        <v>320</v>
      </c>
      <c r="B275" t="s">
        <v>2662</v>
      </c>
      <c r="C275" t="s">
        <v>2663</v>
      </c>
      <c r="D275" t="s">
        <v>2664</v>
      </c>
      <c r="E275" s="3">
        <v>42219</v>
      </c>
      <c r="F275" t="s">
        <v>2665</v>
      </c>
      <c r="G275" t="s">
        <v>62</v>
      </c>
      <c r="H275" t="s">
        <v>2666</v>
      </c>
      <c r="I275" t="s">
        <v>2667</v>
      </c>
      <c r="K275" t="s">
        <v>213</v>
      </c>
      <c r="L275" t="s">
        <v>214</v>
      </c>
      <c r="M275" t="s">
        <v>969</v>
      </c>
      <c r="O275" s="1" t="s">
        <v>154</v>
      </c>
      <c r="P275" s="1" t="s">
        <v>2668</v>
      </c>
      <c r="Q275" t="s">
        <v>218</v>
      </c>
      <c r="R275" s="2">
        <v>49</v>
      </c>
      <c r="S275" t="s">
        <v>2669</v>
      </c>
      <c r="U275" t="s">
        <v>158</v>
      </c>
      <c r="W275" t="s">
        <v>5986</v>
      </c>
      <c r="X275" t="s">
        <v>630</v>
      </c>
      <c r="Y275" s="1" t="s">
        <v>2670</v>
      </c>
      <c r="Z275" t="s">
        <v>952</v>
      </c>
      <c r="AA275" s="1" t="s">
        <v>866</v>
      </c>
      <c r="AB275" t="s">
        <v>2671</v>
      </c>
      <c r="AC275" s="1" t="s">
        <v>505</v>
      </c>
      <c r="AD275" t="s">
        <v>2672</v>
      </c>
      <c r="AE275" t="s">
        <v>62</v>
      </c>
      <c r="AF275" t="s">
        <v>2673</v>
      </c>
      <c r="AG275" t="s">
        <v>82</v>
      </c>
      <c r="AH275" t="s">
        <v>82</v>
      </c>
      <c r="AI275" t="s">
        <v>2674</v>
      </c>
      <c r="AJ275" t="s">
        <v>2675</v>
      </c>
      <c r="AK275" t="s">
        <v>2676</v>
      </c>
      <c r="AL275" t="s">
        <v>82</v>
      </c>
      <c r="AM275" t="s">
        <v>82</v>
      </c>
      <c r="AN275" t="s">
        <v>82</v>
      </c>
      <c r="AO275" s="1" t="s">
        <v>85</v>
      </c>
      <c r="AP275" s="1" t="s">
        <v>85</v>
      </c>
      <c r="AQ275" s="1" t="s">
        <v>85</v>
      </c>
      <c r="AR275" s="1" t="s">
        <v>82</v>
      </c>
      <c r="AS275" s="1" t="s">
        <v>86</v>
      </c>
      <c r="AT275" s="1" t="s">
        <v>86</v>
      </c>
      <c r="AU275" s="1" t="s">
        <v>87</v>
      </c>
      <c r="AV275" t="s">
        <v>88</v>
      </c>
      <c r="AW275" t="s">
        <v>89</v>
      </c>
      <c r="AX275" s="1" t="s">
        <v>341</v>
      </c>
      <c r="AY275" s="1" t="s">
        <v>85</v>
      </c>
      <c r="AZ275" t="s">
        <v>2677</v>
      </c>
      <c r="BA275" t="s">
        <v>91</v>
      </c>
      <c r="BB275" t="s">
        <v>91</v>
      </c>
      <c r="BD275" t="s">
        <v>82</v>
      </c>
      <c r="BE275" t="s">
        <v>92</v>
      </c>
      <c r="BF275" t="s">
        <v>6259</v>
      </c>
      <c r="BH275" t="s">
        <v>158</v>
      </c>
      <c r="BI275" s="2">
        <v>49</v>
      </c>
      <c r="BJ275" s="3">
        <v>42223</v>
      </c>
      <c r="BK275" s="7" t="s">
        <v>6261</v>
      </c>
      <c r="BL275" s="8">
        <v>284</v>
      </c>
      <c r="BM275">
        <v>32</v>
      </c>
    </row>
    <row r="276" spans="1:65" x14ac:dyDescent="0.25">
      <c r="A276" t="s">
        <v>320</v>
      </c>
      <c r="B276" t="s">
        <v>4106</v>
      </c>
      <c r="C276" t="s">
        <v>4107</v>
      </c>
      <c r="D276" t="s">
        <v>4108</v>
      </c>
      <c r="E276" s="3">
        <v>42219</v>
      </c>
      <c r="F276" t="s">
        <v>3057</v>
      </c>
      <c r="G276" t="s">
        <v>62</v>
      </c>
      <c r="H276" t="s">
        <v>4109</v>
      </c>
      <c r="I276" t="s">
        <v>4110</v>
      </c>
      <c r="K276" t="s">
        <v>213</v>
      </c>
      <c r="L276" t="s">
        <v>214</v>
      </c>
      <c r="M276" t="s">
        <v>969</v>
      </c>
      <c r="O276" s="1" t="s">
        <v>154</v>
      </c>
      <c r="P276" s="1" t="s">
        <v>4111</v>
      </c>
      <c r="Q276" t="s">
        <v>218</v>
      </c>
      <c r="R276" s="2">
        <v>50</v>
      </c>
      <c r="S276" t="s">
        <v>4112</v>
      </c>
      <c r="U276" t="s">
        <v>158</v>
      </c>
      <c r="W276" t="s">
        <v>5986</v>
      </c>
      <c r="X276" t="s">
        <v>596</v>
      </c>
      <c r="Y276" s="1" t="s">
        <v>394</v>
      </c>
      <c r="Z276" t="s">
        <v>4113</v>
      </c>
      <c r="AA276" s="1" t="s">
        <v>3201</v>
      </c>
      <c r="AB276" t="s">
        <v>181</v>
      </c>
      <c r="AD276" t="s">
        <v>160</v>
      </c>
      <c r="AE276" t="s">
        <v>62</v>
      </c>
      <c r="AF276" t="s">
        <v>4114</v>
      </c>
      <c r="AG276" t="s">
        <v>81</v>
      </c>
      <c r="AH276" t="s">
        <v>82</v>
      </c>
      <c r="AI276" t="s">
        <v>4115</v>
      </c>
      <c r="AJ276" t="s">
        <v>4116</v>
      </c>
      <c r="AK276" t="s">
        <v>4117</v>
      </c>
      <c r="AL276" t="s">
        <v>82</v>
      </c>
      <c r="AM276" t="s">
        <v>82</v>
      </c>
      <c r="AN276" t="s">
        <v>82</v>
      </c>
      <c r="AO276" s="1" t="s">
        <v>85</v>
      </c>
      <c r="AP276" s="1" t="s">
        <v>85</v>
      </c>
      <c r="AQ276" s="1" t="s">
        <v>85</v>
      </c>
      <c r="AR276" s="1" t="s">
        <v>82</v>
      </c>
      <c r="AS276" s="1" t="s">
        <v>86</v>
      </c>
      <c r="AT276" s="1" t="s">
        <v>86</v>
      </c>
      <c r="AU276" s="1" t="s">
        <v>87</v>
      </c>
      <c r="AV276" t="s">
        <v>88</v>
      </c>
      <c r="AW276" t="s">
        <v>89</v>
      </c>
      <c r="AY276" s="1" t="s">
        <v>82</v>
      </c>
      <c r="AZ276" t="s">
        <v>4118</v>
      </c>
      <c r="BA276" t="s">
        <v>91</v>
      </c>
      <c r="BB276" t="s">
        <v>91</v>
      </c>
      <c r="BD276" t="s">
        <v>82</v>
      </c>
      <c r="BE276" t="s">
        <v>92</v>
      </c>
      <c r="BF276" t="s">
        <v>6259</v>
      </c>
      <c r="BH276" t="s">
        <v>158</v>
      </c>
      <c r="BI276" s="2">
        <v>50</v>
      </c>
      <c r="BJ276" s="3">
        <v>42233</v>
      </c>
      <c r="BK276" s="7" t="s">
        <v>6081</v>
      </c>
      <c r="BM276">
        <v>34</v>
      </c>
    </row>
    <row r="277" spans="1:65" x14ac:dyDescent="0.25">
      <c r="A277" t="s">
        <v>320</v>
      </c>
      <c r="B277" t="s">
        <v>5915</v>
      </c>
      <c r="C277" t="s">
        <v>5916</v>
      </c>
      <c r="D277" t="s">
        <v>5917</v>
      </c>
      <c r="E277" s="3">
        <v>42219</v>
      </c>
      <c r="F277" t="s">
        <v>5918</v>
      </c>
      <c r="G277" t="s">
        <v>62</v>
      </c>
      <c r="H277" t="s">
        <v>4485</v>
      </c>
      <c r="I277" t="s">
        <v>5919</v>
      </c>
      <c r="K277" t="s">
        <v>2001</v>
      </c>
      <c r="L277" t="s">
        <v>2002</v>
      </c>
      <c r="M277" t="s">
        <v>2771</v>
      </c>
      <c r="O277" s="1" t="s">
        <v>5920</v>
      </c>
      <c r="P277" s="1" t="s">
        <v>6076</v>
      </c>
      <c r="Q277" t="s">
        <v>218</v>
      </c>
      <c r="R277" s="2">
        <v>51</v>
      </c>
      <c r="S277" t="s">
        <v>5921</v>
      </c>
      <c r="U277" t="s">
        <v>158</v>
      </c>
      <c r="W277" t="s">
        <v>5986</v>
      </c>
      <c r="X277" t="s">
        <v>465</v>
      </c>
      <c r="Y277" s="1" t="s">
        <v>458</v>
      </c>
      <c r="Z277" t="s">
        <v>5922</v>
      </c>
      <c r="AA277" s="1" t="s">
        <v>336</v>
      </c>
      <c r="AB277" t="s">
        <v>5923</v>
      </c>
      <c r="AC277" s="1" t="s">
        <v>2410</v>
      </c>
      <c r="AD277" t="s">
        <v>5924</v>
      </c>
      <c r="AE277" t="s">
        <v>62</v>
      </c>
      <c r="AF277" t="s">
        <v>5925</v>
      </c>
      <c r="AG277" t="s">
        <v>82</v>
      </c>
      <c r="AH277" t="s">
        <v>82</v>
      </c>
      <c r="AI277" t="s">
        <v>5926</v>
      </c>
      <c r="AJ277" t="s">
        <v>5927</v>
      </c>
      <c r="AK277" t="s">
        <v>5928</v>
      </c>
      <c r="AL277" t="s">
        <v>82</v>
      </c>
      <c r="AM277" t="s">
        <v>82</v>
      </c>
      <c r="AN277" t="s">
        <v>82</v>
      </c>
      <c r="AO277" s="1" t="s">
        <v>85</v>
      </c>
      <c r="AP277" s="1" t="s">
        <v>82</v>
      </c>
      <c r="AQ277" s="1" t="s">
        <v>85</v>
      </c>
      <c r="AR277" s="1" t="s">
        <v>82</v>
      </c>
      <c r="AS277" s="1" t="s">
        <v>86</v>
      </c>
      <c r="AT277" s="1" t="s">
        <v>86</v>
      </c>
      <c r="AU277" s="1" t="s">
        <v>87</v>
      </c>
      <c r="AV277" t="s">
        <v>88</v>
      </c>
      <c r="AW277" t="s">
        <v>89</v>
      </c>
      <c r="AY277" s="1" t="s">
        <v>82</v>
      </c>
      <c r="AZ277" t="s">
        <v>4497</v>
      </c>
      <c r="BA277" t="s">
        <v>91</v>
      </c>
      <c r="BB277" t="s">
        <v>5929</v>
      </c>
      <c r="BC277" s="1" t="s">
        <v>143</v>
      </c>
      <c r="BD277" t="s">
        <v>82</v>
      </c>
      <c r="BE277" t="s">
        <v>92</v>
      </c>
      <c r="BF277" t="s">
        <v>6259</v>
      </c>
      <c r="BH277" t="s">
        <v>158</v>
      </c>
      <c r="BI277" s="2">
        <v>51</v>
      </c>
      <c r="BJ277" s="3">
        <v>42233</v>
      </c>
      <c r="BK277" s="7" t="s">
        <v>6081</v>
      </c>
      <c r="BM277">
        <v>34</v>
      </c>
    </row>
    <row r="278" spans="1:65" x14ac:dyDescent="0.25">
      <c r="A278" t="s">
        <v>320</v>
      </c>
      <c r="B278" t="s">
        <v>5694</v>
      </c>
      <c r="C278" t="s">
        <v>5695</v>
      </c>
      <c r="D278" t="s">
        <v>5696</v>
      </c>
      <c r="E278" s="3">
        <v>42219</v>
      </c>
      <c r="F278" t="s">
        <v>3201</v>
      </c>
      <c r="G278" t="s">
        <v>62</v>
      </c>
      <c r="H278" t="s">
        <v>5697</v>
      </c>
      <c r="I278" t="s">
        <v>5698</v>
      </c>
      <c r="J278" t="s">
        <v>4896</v>
      </c>
      <c r="K278" t="s">
        <v>213</v>
      </c>
      <c r="L278" t="s">
        <v>266</v>
      </c>
      <c r="M278" t="s">
        <v>1058</v>
      </c>
      <c r="Q278" t="s">
        <v>218</v>
      </c>
      <c r="R278" s="2">
        <v>52</v>
      </c>
      <c r="S278" t="s">
        <v>5699</v>
      </c>
      <c r="U278" t="s">
        <v>158</v>
      </c>
      <c r="W278" t="s">
        <v>5986</v>
      </c>
      <c r="X278" t="s">
        <v>107</v>
      </c>
      <c r="Z278" t="s">
        <v>160</v>
      </c>
      <c r="AB278" t="s">
        <v>160</v>
      </c>
      <c r="AD278" t="s">
        <v>160</v>
      </c>
      <c r="AE278" t="s">
        <v>62</v>
      </c>
      <c r="AF278" t="s">
        <v>5700</v>
      </c>
      <c r="AG278" t="s">
        <v>81</v>
      </c>
      <c r="AH278" t="s">
        <v>82</v>
      </c>
      <c r="AI278" t="s">
        <v>5701</v>
      </c>
      <c r="AJ278" t="s">
        <v>5702</v>
      </c>
      <c r="AK278" t="s">
        <v>82</v>
      </c>
      <c r="AL278" t="s">
        <v>82</v>
      </c>
      <c r="AM278" t="s">
        <v>82</v>
      </c>
      <c r="AN278" t="s">
        <v>82</v>
      </c>
      <c r="AO278" s="1" t="s">
        <v>85</v>
      </c>
      <c r="AP278" s="1" t="s">
        <v>82</v>
      </c>
      <c r="AQ278" s="1" t="s">
        <v>82</v>
      </c>
      <c r="AR278" s="1" t="s">
        <v>82</v>
      </c>
      <c r="AS278" s="1" t="s">
        <v>86</v>
      </c>
      <c r="AT278" s="1" t="s">
        <v>87</v>
      </c>
      <c r="AU278" s="1" t="s">
        <v>87</v>
      </c>
      <c r="AV278" t="s">
        <v>88</v>
      </c>
      <c r="AW278" t="s">
        <v>89</v>
      </c>
      <c r="AY278" s="1" t="s">
        <v>82</v>
      </c>
      <c r="AZ278" t="s">
        <v>5703</v>
      </c>
      <c r="BA278" t="s">
        <v>91</v>
      </c>
      <c r="BB278" t="s">
        <v>5703</v>
      </c>
      <c r="BD278" t="s">
        <v>82</v>
      </c>
      <c r="BE278" t="s">
        <v>92</v>
      </c>
      <c r="BF278" t="s">
        <v>6259</v>
      </c>
      <c r="BH278" t="s">
        <v>158</v>
      </c>
      <c r="BI278" s="2">
        <v>52</v>
      </c>
      <c r="BJ278" s="3">
        <v>42233</v>
      </c>
      <c r="BK278" s="7" t="s">
        <v>6081</v>
      </c>
      <c r="BM278">
        <v>34</v>
      </c>
    </row>
    <row r="279" spans="1:65" x14ac:dyDescent="0.25">
      <c r="A279" t="s">
        <v>119</v>
      </c>
      <c r="B279" t="s">
        <v>623</v>
      </c>
      <c r="C279" t="s">
        <v>624</v>
      </c>
      <c r="D279" t="s">
        <v>625</v>
      </c>
      <c r="E279" s="3">
        <v>42219</v>
      </c>
      <c r="F279" t="s">
        <v>626</v>
      </c>
      <c r="G279" t="s">
        <v>62</v>
      </c>
      <c r="H279" t="s">
        <v>627</v>
      </c>
      <c r="I279" t="s">
        <v>628</v>
      </c>
      <c r="K279" t="s">
        <v>213</v>
      </c>
      <c r="L279" t="s">
        <v>266</v>
      </c>
      <c r="M279" t="s">
        <v>267</v>
      </c>
      <c r="O279" s="1" t="s">
        <v>367</v>
      </c>
      <c r="P279" s="1" t="s">
        <v>5995</v>
      </c>
      <c r="Q279" t="s">
        <v>218</v>
      </c>
      <c r="R279" s="2">
        <v>53</v>
      </c>
      <c r="S279" t="s">
        <v>629</v>
      </c>
      <c r="U279" t="s">
        <v>158</v>
      </c>
      <c r="W279" t="s">
        <v>5986</v>
      </c>
      <c r="X279" t="s">
        <v>630</v>
      </c>
      <c r="Y279" s="1" t="s">
        <v>235</v>
      </c>
      <c r="Z279" t="s">
        <v>631</v>
      </c>
      <c r="AA279" s="1" t="s">
        <v>147</v>
      </c>
      <c r="AB279" t="s">
        <v>632</v>
      </c>
      <c r="AC279" s="1" t="s">
        <v>633</v>
      </c>
      <c r="AD279" t="s">
        <v>634</v>
      </c>
      <c r="AE279" t="s">
        <v>62</v>
      </c>
      <c r="AF279" t="s">
        <v>635</v>
      </c>
      <c r="AG279" t="s">
        <v>82</v>
      </c>
      <c r="AH279" t="s">
        <v>82</v>
      </c>
      <c r="AI279" t="s">
        <v>636</v>
      </c>
      <c r="AJ279" t="s">
        <v>637</v>
      </c>
      <c r="AK279" t="s">
        <v>638</v>
      </c>
      <c r="AL279" t="s">
        <v>82</v>
      </c>
      <c r="AM279" t="s">
        <v>82</v>
      </c>
      <c r="AN279" t="s">
        <v>82</v>
      </c>
      <c r="AO279" s="1" t="s">
        <v>85</v>
      </c>
      <c r="AP279" s="1" t="s">
        <v>85</v>
      </c>
      <c r="AQ279" s="1" t="s">
        <v>85</v>
      </c>
      <c r="AR279" s="1" t="s">
        <v>82</v>
      </c>
      <c r="AS279" s="1" t="s">
        <v>86</v>
      </c>
      <c r="AT279" s="1" t="s">
        <v>86</v>
      </c>
      <c r="AU279" s="1" t="s">
        <v>87</v>
      </c>
      <c r="AV279" t="s">
        <v>88</v>
      </c>
      <c r="AW279" t="s">
        <v>89</v>
      </c>
      <c r="AX279" s="1" t="s">
        <v>639</v>
      </c>
      <c r="AY279" s="1" t="s">
        <v>403</v>
      </c>
      <c r="AZ279" t="s">
        <v>640</v>
      </c>
      <c r="BA279" t="s">
        <v>91</v>
      </c>
      <c r="BB279" t="s">
        <v>91</v>
      </c>
      <c r="BC279" s="1" t="s">
        <v>143</v>
      </c>
      <c r="BD279" t="s">
        <v>82</v>
      </c>
      <c r="BE279" t="s">
        <v>92</v>
      </c>
      <c r="BF279" t="s">
        <v>6259</v>
      </c>
      <c r="BH279" t="s">
        <v>158</v>
      </c>
      <c r="BI279" s="2">
        <v>53</v>
      </c>
      <c r="BJ279" s="3">
        <v>42233</v>
      </c>
      <c r="BK279" s="7" t="s">
        <v>6081</v>
      </c>
      <c r="BM279">
        <v>34</v>
      </c>
    </row>
    <row r="280" spans="1:65" x14ac:dyDescent="0.25">
      <c r="A280" t="s">
        <v>119</v>
      </c>
      <c r="B280" t="s">
        <v>5704</v>
      </c>
      <c r="C280" t="s">
        <v>5705</v>
      </c>
      <c r="D280" t="s">
        <v>5706</v>
      </c>
      <c r="E280" s="3">
        <v>42219</v>
      </c>
      <c r="F280" t="s">
        <v>458</v>
      </c>
      <c r="G280" t="s">
        <v>62</v>
      </c>
      <c r="H280" t="s">
        <v>5707</v>
      </c>
      <c r="I280" t="s">
        <v>5708</v>
      </c>
      <c r="J280" t="s">
        <v>5709</v>
      </c>
      <c r="K280" t="s">
        <v>213</v>
      </c>
      <c r="L280" t="s">
        <v>214</v>
      </c>
      <c r="M280" t="s">
        <v>969</v>
      </c>
      <c r="O280" s="1" t="s">
        <v>268</v>
      </c>
      <c r="P280" s="1" t="s">
        <v>5710</v>
      </c>
      <c r="Q280" t="s">
        <v>218</v>
      </c>
      <c r="R280" s="2">
        <v>54</v>
      </c>
      <c r="S280" t="s">
        <v>5711</v>
      </c>
      <c r="U280" t="s">
        <v>158</v>
      </c>
      <c r="W280" t="s">
        <v>5986</v>
      </c>
      <c r="X280" t="s">
        <v>657</v>
      </c>
      <c r="Y280" s="1" t="s">
        <v>193</v>
      </c>
      <c r="Z280" t="s">
        <v>5712</v>
      </c>
      <c r="AA280" s="1" t="s">
        <v>458</v>
      </c>
      <c r="AB280" t="s">
        <v>5713</v>
      </c>
      <c r="AC280" s="1" t="s">
        <v>5714</v>
      </c>
      <c r="AD280" t="s">
        <v>5715</v>
      </c>
      <c r="AE280" t="s">
        <v>62</v>
      </c>
      <c r="AF280" t="s">
        <v>5716</v>
      </c>
      <c r="AG280" t="s">
        <v>81</v>
      </c>
      <c r="AH280" t="s">
        <v>82</v>
      </c>
      <c r="AI280" t="s">
        <v>5717</v>
      </c>
      <c r="AJ280" t="s">
        <v>5718</v>
      </c>
      <c r="AK280" t="s">
        <v>5719</v>
      </c>
      <c r="AL280" t="s">
        <v>82</v>
      </c>
      <c r="AM280" t="s">
        <v>82</v>
      </c>
      <c r="AN280" t="s">
        <v>82</v>
      </c>
      <c r="AO280" s="1" t="s">
        <v>85</v>
      </c>
      <c r="AP280" s="1" t="s">
        <v>85</v>
      </c>
      <c r="AQ280" s="1" t="s">
        <v>82</v>
      </c>
      <c r="AR280" s="1" t="s">
        <v>82</v>
      </c>
      <c r="AS280" s="1" t="s">
        <v>86</v>
      </c>
      <c r="AT280" s="1" t="s">
        <v>87</v>
      </c>
      <c r="AU280" s="1" t="s">
        <v>87</v>
      </c>
      <c r="AV280" t="s">
        <v>88</v>
      </c>
      <c r="AW280" t="s">
        <v>89</v>
      </c>
      <c r="AY280" s="1" t="s">
        <v>82</v>
      </c>
      <c r="AZ280" t="s">
        <v>5720</v>
      </c>
      <c r="BA280" t="s">
        <v>91</v>
      </c>
      <c r="BB280" t="s">
        <v>91</v>
      </c>
      <c r="BD280" t="s">
        <v>82</v>
      </c>
      <c r="BE280" t="s">
        <v>92</v>
      </c>
      <c r="BF280" t="s">
        <v>6259</v>
      </c>
      <c r="BH280" t="s">
        <v>158</v>
      </c>
      <c r="BI280" s="2">
        <v>54</v>
      </c>
      <c r="BJ280" s="3">
        <v>42233</v>
      </c>
      <c r="BK280" s="7" t="s">
        <v>6081</v>
      </c>
      <c r="BM280">
        <v>34</v>
      </c>
    </row>
    <row r="281" spans="1:65" x14ac:dyDescent="0.25">
      <c r="A281" t="s">
        <v>119</v>
      </c>
      <c r="B281" t="s">
        <v>4512</v>
      </c>
      <c r="C281" t="s">
        <v>4513</v>
      </c>
      <c r="D281" t="s">
        <v>4514</v>
      </c>
      <c r="E281" s="3">
        <v>42219</v>
      </c>
      <c r="F281" t="s">
        <v>4515</v>
      </c>
      <c r="G281" t="s">
        <v>62</v>
      </c>
      <c r="H281" t="s">
        <v>4516</v>
      </c>
      <c r="I281" t="s">
        <v>4517</v>
      </c>
      <c r="K281" t="s">
        <v>213</v>
      </c>
      <c r="L281" t="s">
        <v>266</v>
      </c>
      <c r="M281" t="s">
        <v>267</v>
      </c>
      <c r="O281" s="1" t="s">
        <v>367</v>
      </c>
      <c r="P281" s="1" t="s">
        <v>6049</v>
      </c>
      <c r="Q281" t="s">
        <v>218</v>
      </c>
      <c r="R281" s="2">
        <v>55</v>
      </c>
      <c r="S281" t="s">
        <v>4518</v>
      </c>
      <c r="U281" t="s">
        <v>158</v>
      </c>
      <c r="W281" t="s">
        <v>5986</v>
      </c>
      <c r="X281" t="s">
        <v>842</v>
      </c>
      <c r="Y281" s="1" t="s">
        <v>3912</v>
      </c>
      <c r="Z281" t="s">
        <v>4519</v>
      </c>
      <c r="AA281" s="1" t="s">
        <v>524</v>
      </c>
      <c r="AB281" t="s">
        <v>181</v>
      </c>
      <c r="AC281" s="1" t="s">
        <v>1082</v>
      </c>
      <c r="AD281" t="s">
        <v>4520</v>
      </c>
      <c r="AE281" t="s">
        <v>62</v>
      </c>
      <c r="AF281" t="s">
        <v>4521</v>
      </c>
      <c r="AG281" t="s">
        <v>82</v>
      </c>
      <c r="AH281" t="s">
        <v>82</v>
      </c>
      <c r="AI281" t="s">
        <v>4522</v>
      </c>
      <c r="AJ281" t="s">
        <v>4523</v>
      </c>
      <c r="AK281" t="s">
        <v>82</v>
      </c>
      <c r="AL281" t="s">
        <v>4524</v>
      </c>
      <c r="AM281" t="s">
        <v>82</v>
      </c>
      <c r="AN281" t="s">
        <v>82</v>
      </c>
      <c r="AO281" s="1" t="s">
        <v>85</v>
      </c>
      <c r="AP281" s="1" t="s">
        <v>85</v>
      </c>
      <c r="AQ281" s="1" t="s">
        <v>85</v>
      </c>
      <c r="AR281" s="1" t="s">
        <v>85</v>
      </c>
      <c r="AS281" s="1" t="s">
        <v>86</v>
      </c>
      <c r="AT281" s="1" t="s">
        <v>86</v>
      </c>
      <c r="AU281" s="1" t="s">
        <v>86</v>
      </c>
      <c r="AV281" t="s">
        <v>88</v>
      </c>
      <c r="AW281" t="s">
        <v>89</v>
      </c>
      <c r="AX281" s="1" t="s">
        <v>639</v>
      </c>
      <c r="AY281" s="1" t="s">
        <v>85</v>
      </c>
      <c r="AZ281" t="s">
        <v>4525</v>
      </c>
      <c r="BA281" t="s">
        <v>91</v>
      </c>
      <c r="BB281" t="s">
        <v>91</v>
      </c>
      <c r="BC281" s="1" t="s">
        <v>143</v>
      </c>
      <c r="BD281" t="s">
        <v>82</v>
      </c>
      <c r="BE281" t="s">
        <v>92</v>
      </c>
      <c r="BF281" t="s">
        <v>6259</v>
      </c>
      <c r="BH281" t="s">
        <v>158</v>
      </c>
      <c r="BI281" s="2">
        <v>55</v>
      </c>
      <c r="BJ281" s="3">
        <v>42233</v>
      </c>
      <c r="BK281" s="7" t="s">
        <v>6081</v>
      </c>
      <c r="BM281">
        <v>34</v>
      </c>
    </row>
    <row r="282" spans="1:65" x14ac:dyDescent="0.25">
      <c r="A282" t="s">
        <v>119</v>
      </c>
      <c r="B282" t="s">
        <v>4095</v>
      </c>
      <c r="C282" t="s">
        <v>4096</v>
      </c>
      <c r="D282" t="s">
        <v>4097</v>
      </c>
      <c r="E282" s="3">
        <v>42219</v>
      </c>
      <c r="F282" t="s">
        <v>417</v>
      </c>
      <c r="G282" t="s">
        <v>62</v>
      </c>
      <c r="H282" t="s">
        <v>247</v>
      </c>
      <c r="I282" t="s">
        <v>4098</v>
      </c>
      <c r="J282" t="s">
        <v>1392</v>
      </c>
      <c r="K282" t="s">
        <v>213</v>
      </c>
      <c r="L282" t="s">
        <v>266</v>
      </c>
      <c r="M282" t="s">
        <v>1058</v>
      </c>
      <c r="O282" s="1" t="s">
        <v>1017</v>
      </c>
      <c r="P282" s="1" t="s">
        <v>4099</v>
      </c>
      <c r="Q282" t="s">
        <v>218</v>
      </c>
      <c r="R282" s="2">
        <v>56</v>
      </c>
      <c r="S282" t="s">
        <v>4100</v>
      </c>
      <c r="U282" t="s">
        <v>158</v>
      </c>
      <c r="W282" t="s">
        <v>5986</v>
      </c>
      <c r="X282" t="s">
        <v>465</v>
      </c>
      <c r="Z282" t="s">
        <v>160</v>
      </c>
      <c r="AB282" t="s">
        <v>160</v>
      </c>
      <c r="AD282" t="s">
        <v>160</v>
      </c>
      <c r="AE282" t="s">
        <v>62</v>
      </c>
      <c r="AF282" t="s">
        <v>4101</v>
      </c>
      <c r="AG282" t="s">
        <v>82</v>
      </c>
      <c r="AH282" t="s">
        <v>82</v>
      </c>
      <c r="AI282" t="s">
        <v>4102</v>
      </c>
      <c r="AJ282" t="s">
        <v>4103</v>
      </c>
      <c r="AK282" t="s">
        <v>4104</v>
      </c>
      <c r="AL282" t="s">
        <v>82</v>
      </c>
      <c r="AM282" t="s">
        <v>82</v>
      </c>
      <c r="AN282" t="s">
        <v>82</v>
      </c>
      <c r="AO282" s="1" t="s">
        <v>85</v>
      </c>
      <c r="AP282" s="1" t="s">
        <v>82</v>
      </c>
      <c r="AQ282" s="1" t="s">
        <v>85</v>
      </c>
      <c r="AR282" s="1" t="s">
        <v>85</v>
      </c>
      <c r="AS282" s="1" t="s">
        <v>86</v>
      </c>
      <c r="AT282" s="1" t="s">
        <v>86</v>
      </c>
      <c r="AU282" s="1" t="s">
        <v>187</v>
      </c>
      <c r="AV282" t="s">
        <v>88</v>
      </c>
      <c r="AW282" t="s">
        <v>89</v>
      </c>
      <c r="AY282" s="1" t="s">
        <v>82</v>
      </c>
      <c r="AZ282" t="s">
        <v>91</v>
      </c>
      <c r="BA282" t="s">
        <v>91</v>
      </c>
      <c r="BB282" t="s">
        <v>4105</v>
      </c>
      <c r="BD282" t="s">
        <v>82</v>
      </c>
      <c r="BE282" t="s">
        <v>92</v>
      </c>
      <c r="BF282" t="s">
        <v>6259</v>
      </c>
      <c r="BH282" t="s">
        <v>158</v>
      </c>
      <c r="BI282" s="2">
        <v>56</v>
      </c>
      <c r="BJ282" s="3">
        <v>42234</v>
      </c>
      <c r="BK282" s="7" t="s">
        <v>6081</v>
      </c>
      <c r="BM282">
        <v>34</v>
      </c>
    </row>
    <row r="283" spans="1:65" x14ac:dyDescent="0.25">
      <c r="A283" t="s">
        <v>119</v>
      </c>
      <c r="B283" t="s">
        <v>5789</v>
      </c>
      <c r="C283" t="s">
        <v>5790</v>
      </c>
      <c r="D283" t="s">
        <v>5791</v>
      </c>
      <c r="E283" s="3">
        <v>42219</v>
      </c>
      <c r="F283" t="s">
        <v>5792</v>
      </c>
      <c r="G283" t="s">
        <v>62</v>
      </c>
      <c r="H283" t="s">
        <v>5793</v>
      </c>
      <c r="I283" t="s">
        <v>5794</v>
      </c>
      <c r="J283" t="s">
        <v>5795</v>
      </c>
      <c r="K283" t="s">
        <v>151</v>
      </c>
      <c r="L283" t="s">
        <v>152</v>
      </c>
      <c r="M283" t="s">
        <v>153</v>
      </c>
      <c r="O283" s="1" t="s">
        <v>991</v>
      </c>
      <c r="P283" s="1" t="s">
        <v>6072</v>
      </c>
      <c r="Q283" t="s">
        <v>156</v>
      </c>
      <c r="R283" s="2">
        <v>57</v>
      </c>
      <c r="S283" t="s">
        <v>5796</v>
      </c>
      <c r="U283" t="s">
        <v>158</v>
      </c>
      <c r="V283" t="s">
        <v>159</v>
      </c>
      <c r="W283" t="s">
        <v>5986</v>
      </c>
      <c r="X283" t="s">
        <v>465</v>
      </c>
      <c r="Y283" s="1" t="s">
        <v>661</v>
      </c>
      <c r="Z283" t="s">
        <v>5797</v>
      </c>
      <c r="AA283" s="1" t="s">
        <v>2063</v>
      </c>
      <c r="AB283" t="s">
        <v>5797</v>
      </c>
      <c r="AC283" s="1" t="s">
        <v>1412</v>
      </c>
      <c r="AD283" t="s">
        <v>5797</v>
      </c>
      <c r="AE283" t="s">
        <v>62</v>
      </c>
      <c r="AF283" t="s">
        <v>5798</v>
      </c>
      <c r="AG283" t="s">
        <v>82</v>
      </c>
      <c r="AH283" t="s">
        <v>82</v>
      </c>
      <c r="AI283" t="s">
        <v>5799</v>
      </c>
      <c r="AJ283" t="s">
        <v>5800</v>
      </c>
      <c r="AK283" t="s">
        <v>5801</v>
      </c>
      <c r="AL283" t="s">
        <v>82</v>
      </c>
      <c r="AM283" t="s">
        <v>82</v>
      </c>
      <c r="AN283" t="s">
        <v>82</v>
      </c>
      <c r="AO283" s="1" t="s">
        <v>85</v>
      </c>
      <c r="AP283" s="1" t="s">
        <v>85</v>
      </c>
      <c r="AQ283" s="1" t="s">
        <v>85</v>
      </c>
      <c r="AR283" s="1" t="s">
        <v>82</v>
      </c>
      <c r="AS283" s="1" t="s">
        <v>86</v>
      </c>
      <c r="AT283" s="1" t="s">
        <v>86</v>
      </c>
      <c r="AU283" s="1" t="s">
        <v>87</v>
      </c>
      <c r="AV283" t="s">
        <v>88</v>
      </c>
      <c r="AW283" t="s">
        <v>89</v>
      </c>
      <c r="AY283" s="1" t="s">
        <v>82</v>
      </c>
      <c r="AZ283" t="s">
        <v>5802</v>
      </c>
      <c r="BA283" t="s">
        <v>91</v>
      </c>
      <c r="BB283" t="s">
        <v>91</v>
      </c>
      <c r="BC283" s="1" t="s">
        <v>143</v>
      </c>
      <c r="BD283" t="s">
        <v>82</v>
      </c>
      <c r="BE283" t="s">
        <v>92</v>
      </c>
      <c r="BF283" t="s">
        <v>6259</v>
      </c>
      <c r="BH283" t="s">
        <v>158</v>
      </c>
      <c r="BI283" s="2">
        <v>57</v>
      </c>
      <c r="BJ283" s="3">
        <v>42233</v>
      </c>
      <c r="BK283" s="7" t="s">
        <v>6083</v>
      </c>
      <c r="BM283">
        <v>34</v>
      </c>
    </row>
    <row r="284" spans="1:65" hidden="1" x14ac:dyDescent="0.25">
      <c r="A284" t="s">
        <v>119</v>
      </c>
      <c r="B284" t="s">
        <v>3799</v>
      </c>
      <c r="C284" t="s">
        <v>3800</v>
      </c>
      <c r="D284" t="s">
        <v>3801</v>
      </c>
      <c r="E284" s="3">
        <v>42219</v>
      </c>
      <c r="F284" t="s">
        <v>3802</v>
      </c>
      <c r="G284" t="s">
        <v>62</v>
      </c>
      <c r="H284" t="s">
        <v>3803</v>
      </c>
      <c r="I284" t="s">
        <v>3804</v>
      </c>
      <c r="J284" t="s">
        <v>592</v>
      </c>
      <c r="K284" t="s">
        <v>213</v>
      </c>
      <c r="L284" t="s">
        <v>214</v>
      </c>
      <c r="M284" t="s">
        <v>969</v>
      </c>
      <c r="O284" s="1" t="s">
        <v>1266</v>
      </c>
      <c r="P284" s="1" t="s">
        <v>3805</v>
      </c>
      <c r="Q284" t="s">
        <v>218</v>
      </c>
      <c r="R284" s="2">
        <v>58</v>
      </c>
      <c r="S284" t="s">
        <v>3806</v>
      </c>
      <c r="U284" t="s">
        <v>158</v>
      </c>
      <c r="W284" t="s">
        <v>5986</v>
      </c>
      <c r="X284" t="s">
        <v>202</v>
      </c>
      <c r="Y284" s="1" t="s">
        <v>761</v>
      </c>
      <c r="Z284" t="s">
        <v>181</v>
      </c>
      <c r="AA284" s="1" t="s">
        <v>132</v>
      </c>
      <c r="AB284" t="s">
        <v>894</v>
      </c>
      <c r="AC284" s="1" t="s">
        <v>617</v>
      </c>
      <c r="AD284" t="s">
        <v>360</v>
      </c>
      <c r="AE284" t="s">
        <v>62</v>
      </c>
      <c r="AF284" t="s">
        <v>3807</v>
      </c>
      <c r="AG284" t="s">
        <v>81</v>
      </c>
      <c r="AH284" t="s">
        <v>82</v>
      </c>
      <c r="AI284" t="s">
        <v>2840</v>
      </c>
      <c r="AJ284" t="s">
        <v>3808</v>
      </c>
      <c r="AK284" t="s">
        <v>82</v>
      </c>
      <c r="AL284" t="s">
        <v>82</v>
      </c>
      <c r="AM284" t="s">
        <v>82</v>
      </c>
      <c r="AN284" t="s">
        <v>82</v>
      </c>
      <c r="AO284" s="1" t="s">
        <v>82</v>
      </c>
      <c r="AP284" s="1" t="s">
        <v>82</v>
      </c>
      <c r="AQ284" s="1" t="s">
        <v>85</v>
      </c>
      <c r="AR284" s="1" t="s">
        <v>82</v>
      </c>
      <c r="AS284" s="1" t="s">
        <v>117</v>
      </c>
      <c r="AT284" s="1" t="s">
        <v>86</v>
      </c>
      <c r="AU284" s="1" t="s">
        <v>87</v>
      </c>
      <c r="AV284" t="s">
        <v>88</v>
      </c>
      <c r="AW284" t="s">
        <v>89</v>
      </c>
      <c r="AY284" s="1" t="s">
        <v>82</v>
      </c>
      <c r="AZ284" t="s">
        <v>3809</v>
      </c>
      <c r="BA284" t="s">
        <v>91</v>
      </c>
      <c r="BB284" t="s">
        <v>91</v>
      </c>
      <c r="BD284" t="s">
        <v>82</v>
      </c>
      <c r="BE284" t="s">
        <v>92</v>
      </c>
      <c r="BF284" t="s">
        <v>6259</v>
      </c>
      <c r="BH284" t="s">
        <v>158</v>
      </c>
      <c r="BI284" s="2">
        <v>58</v>
      </c>
      <c r="BJ284" s="3">
        <v>42230</v>
      </c>
      <c r="BK284" s="7" t="s">
        <v>6261</v>
      </c>
      <c r="BL284" s="8">
        <v>70</v>
      </c>
      <c r="BM284">
        <v>33</v>
      </c>
    </row>
    <row r="285" spans="1:65" x14ac:dyDescent="0.25">
      <c r="A285" t="s">
        <v>119</v>
      </c>
      <c r="B285" t="s">
        <v>243</v>
      </c>
      <c r="C285" t="s">
        <v>244</v>
      </c>
      <c r="D285" t="s">
        <v>245</v>
      </c>
      <c r="E285" s="3">
        <v>42219</v>
      </c>
      <c r="F285" t="s">
        <v>246</v>
      </c>
      <c r="G285" t="s">
        <v>62</v>
      </c>
      <c r="H285" t="s">
        <v>247</v>
      </c>
      <c r="I285" t="s">
        <v>248</v>
      </c>
      <c r="J285" t="s">
        <v>249</v>
      </c>
      <c r="K285" t="s">
        <v>151</v>
      </c>
      <c r="L285" t="s">
        <v>152</v>
      </c>
      <c r="M285" t="s">
        <v>153</v>
      </c>
      <c r="O285" s="1" t="s">
        <v>250</v>
      </c>
      <c r="P285" s="1" t="s">
        <v>251</v>
      </c>
      <c r="Q285" t="s">
        <v>156</v>
      </c>
      <c r="R285" s="2">
        <v>59</v>
      </c>
      <c r="S285" t="s">
        <v>252</v>
      </c>
      <c r="U285" t="s">
        <v>158</v>
      </c>
      <c r="V285" t="s">
        <v>159</v>
      </c>
      <c r="W285" t="s">
        <v>5986</v>
      </c>
      <c r="X285" t="s">
        <v>104</v>
      </c>
      <c r="Y285" s="1" t="s">
        <v>253</v>
      </c>
      <c r="Z285" t="s">
        <v>254</v>
      </c>
      <c r="AB285" t="s">
        <v>160</v>
      </c>
      <c r="AD285" t="s">
        <v>160</v>
      </c>
      <c r="AE285" t="s">
        <v>62</v>
      </c>
      <c r="AF285" t="s">
        <v>255</v>
      </c>
      <c r="AG285" t="s">
        <v>81</v>
      </c>
      <c r="AH285" t="s">
        <v>82</v>
      </c>
      <c r="AI285" t="s">
        <v>256</v>
      </c>
      <c r="AJ285" t="s">
        <v>257</v>
      </c>
      <c r="AK285" t="s">
        <v>82</v>
      </c>
      <c r="AL285" t="s">
        <v>82</v>
      </c>
      <c r="AM285" t="s">
        <v>82</v>
      </c>
      <c r="AN285" t="s">
        <v>82</v>
      </c>
      <c r="AO285" s="1" t="s">
        <v>85</v>
      </c>
      <c r="AP285" s="1" t="s">
        <v>85</v>
      </c>
      <c r="AQ285" s="1" t="s">
        <v>85</v>
      </c>
      <c r="AR285" s="1" t="s">
        <v>82</v>
      </c>
      <c r="AS285" s="1" t="s">
        <v>86</v>
      </c>
      <c r="AT285" s="1" t="s">
        <v>86</v>
      </c>
      <c r="AU285" s="1" t="s">
        <v>87</v>
      </c>
      <c r="AV285" t="s">
        <v>88</v>
      </c>
      <c r="AW285" t="s">
        <v>89</v>
      </c>
      <c r="AY285" s="1" t="s">
        <v>82</v>
      </c>
      <c r="AZ285" t="s">
        <v>91</v>
      </c>
      <c r="BA285" t="s">
        <v>91</v>
      </c>
      <c r="BB285" t="s">
        <v>258</v>
      </c>
      <c r="BD285" t="s">
        <v>82</v>
      </c>
      <c r="BE285" t="s">
        <v>92</v>
      </c>
      <c r="BF285" t="s">
        <v>6259</v>
      </c>
      <c r="BH285" t="s">
        <v>158</v>
      </c>
      <c r="BI285" s="2">
        <v>59</v>
      </c>
      <c r="BJ285" s="3">
        <v>42233</v>
      </c>
      <c r="BK285" s="7" t="s">
        <v>6083</v>
      </c>
      <c r="BM285">
        <v>34</v>
      </c>
    </row>
    <row r="286" spans="1:65" x14ac:dyDescent="0.25">
      <c r="A286" t="s">
        <v>119</v>
      </c>
      <c r="B286" t="s">
        <v>286</v>
      </c>
      <c r="C286" t="s">
        <v>287</v>
      </c>
      <c r="D286" t="s">
        <v>288</v>
      </c>
      <c r="E286" s="3">
        <v>42219</v>
      </c>
      <c r="F286" t="s">
        <v>289</v>
      </c>
      <c r="G286" t="s">
        <v>62</v>
      </c>
      <c r="H286" t="s">
        <v>290</v>
      </c>
      <c r="I286" t="s">
        <v>291</v>
      </c>
      <c r="J286" t="s">
        <v>292</v>
      </c>
      <c r="K286" t="s">
        <v>293</v>
      </c>
      <c r="L286" t="s">
        <v>294</v>
      </c>
      <c r="M286" t="s">
        <v>295</v>
      </c>
      <c r="O286" s="1" t="s">
        <v>154</v>
      </c>
      <c r="P286" s="1" t="s">
        <v>296</v>
      </c>
      <c r="Q286" t="s">
        <v>156</v>
      </c>
      <c r="R286" s="2">
        <v>60</v>
      </c>
      <c r="S286" t="s">
        <v>297</v>
      </c>
      <c r="U286" t="s">
        <v>158</v>
      </c>
      <c r="W286" t="s">
        <v>5986</v>
      </c>
      <c r="X286" t="s">
        <v>89</v>
      </c>
      <c r="Y286" s="1" t="s">
        <v>298</v>
      </c>
      <c r="Z286" t="s">
        <v>299</v>
      </c>
      <c r="AA286" s="1" t="s">
        <v>134</v>
      </c>
      <c r="AB286" t="s">
        <v>299</v>
      </c>
      <c r="AC286" s="1" t="s">
        <v>300</v>
      </c>
      <c r="AD286" t="s">
        <v>299</v>
      </c>
      <c r="AE286" t="s">
        <v>62</v>
      </c>
      <c r="AF286" t="s">
        <v>301</v>
      </c>
      <c r="AG286" t="s">
        <v>82</v>
      </c>
      <c r="AH286" t="s">
        <v>82</v>
      </c>
      <c r="AI286" t="s">
        <v>302</v>
      </c>
      <c r="AJ286" t="s">
        <v>303</v>
      </c>
      <c r="AK286" t="s">
        <v>304</v>
      </c>
      <c r="AL286" t="s">
        <v>82</v>
      </c>
      <c r="AM286" t="s">
        <v>82</v>
      </c>
      <c r="AN286" t="s">
        <v>82</v>
      </c>
      <c r="AO286" s="1" t="s">
        <v>82</v>
      </c>
      <c r="AP286" s="1" t="s">
        <v>82</v>
      </c>
      <c r="AQ286" s="1" t="s">
        <v>85</v>
      </c>
      <c r="AR286" s="1" t="s">
        <v>82</v>
      </c>
      <c r="AS286" s="1" t="s">
        <v>117</v>
      </c>
      <c r="AT286" s="1" t="s">
        <v>86</v>
      </c>
      <c r="AU286" s="1" t="s">
        <v>87</v>
      </c>
      <c r="AV286" t="s">
        <v>88</v>
      </c>
      <c r="AW286" t="s">
        <v>89</v>
      </c>
      <c r="AY286" s="1" t="s">
        <v>82</v>
      </c>
      <c r="AZ286" t="s">
        <v>305</v>
      </c>
      <c r="BA286" t="s">
        <v>91</v>
      </c>
      <c r="BB286" t="s">
        <v>91</v>
      </c>
      <c r="BD286" t="s">
        <v>82</v>
      </c>
      <c r="BE286" t="s">
        <v>92</v>
      </c>
      <c r="BF286" t="s">
        <v>6259</v>
      </c>
      <c r="BH286" t="s">
        <v>158</v>
      </c>
      <c r="BI286" s="2">
        <v>60</v>
      </c>
      <c r="BJ286" s="3">
        <v>42233</v>
      </c>
      <c r="BK286" s="7" t="s">
        <v>6081</v>
      </c>
      <c r="BM286">
        <v>34</v>
      </c>
    </row>
    <row r="287" spans="1:65" x14ac:dyDescent="0.25">
      <c r="A287" t="s">
        <v>119</v>
      </c>
      <c r="B287" t="s">
        <v>4228</v>
      </c>
      <c r="C287" t="s">
        <v>4229</v>
      </c>
      <c r="D287" t="s">
        <v>4230</v>
      </c>
      <c r="E287" s="3">
        <v>42219</v>
      </c>
      <c r="F287" t="s">
        <v>2063</v>
      </c>
      <c r="G287" t="s">
        <v>62</v>
      </c>
      <c r="H287" t="s">
        <v>4231</v>
      </c>
      <c r="I287" t="s">
        <v>4232</v>
      </c>
      <c r="K287" t="s">
        <v>213</v>
      </c>
      <c r="L287" t="s">
        <v>214</v>
      </c>
      <c r="M287" t="s">
        <v>229</v>
      </c>
      <c r="O287" s="1" t="s">
        <v>1017</v>
      </c>
      <c r="P287" s="1" t="s">
        <v>4233</v>
      </c>
      <c r="Q287" t="s">
        <v>218</v>
      </c>
      <c r="R287" s="2">
        <v>61</v>
      </c>
      <c r="S287" t="s">
        <v>4234</v>
      </c>
      <c r="T287" t="s">
        <v>4235</v>
      </c>
      <c r="U287" t="s">
        <v>158</v>
      </c>
      <c r="W287" t="s">
        <v>5986</v>
      </c>
      <c r="X287" t="s">
        <v>572</v>
      </c>
      <c r="Y287" s="1" t="s">
        <v>3912</v>
      </c>
      <c r="Z287" t="s">
        <v>4236</v>
      </c>
      <c r="AB287" t="s">
        <v>160</v>
      </c>
      <c r="AD287" t="s">
        <v>160</v>
      </c>
      <c r="AE287" t="s">
        <v>62</v>
      </c>
      <c r="AF287" t="s">
        <v>4237</v>
      </c>
      <c r="AG287" t="s">
        <v>82</v>
      </c>
      <c r="AH287" t="s">
        <v>82</v>
      </c>
      <c r="AI287" t="s">
        <v>4238</v>
      </c>
      <c r="AJ287" t="s">
        <v>4239</v>
      </c>
      <c r="AK287" t="s">
        <v>82</v>
      </c>
      <c r="AL287" t="s">
        <v>4240</v>
      </c>
      <c r="AM287" t="s">
        <v>82</v>
      </c>
      <c r="AN287" t="s">
        <v>82</v>
      </c>
      <c r="AO287" s="1" t="s">
        <v>85</v>
      </c>
      <c r="AP287" s="1" t="s">
        <v>85</v>
      </c>
      <c r="AQ287" s="1" t="s">
        <v>85</v>
      </c>
      <c r="AR287" s="1" t="s">
        <v>85</v>
      </c>
      <c r="AS287" s="1" t="s">
        <v>86</v>
      </c>
      <c r="AT287" s="1" t="s">
        <v>86</v>
      </c>
      <c r="AU287" s="1" t="s">
        <v>86</v>
      </c>
      <c r="AV287" t="s">
        <v>88</v>
      </c>
      <c r="AW287" t="s">
        <v>89</v>
      </c>
      <c r="AX287" s="1" t="s">
        <v>639</v>
      </c>
      <c r="AY287" s="1" t="s">
        <v>85</v>
      </c>
      <c r="AZ287" t="s">
        <v>4241</v>
      </c>
      <c r="BA287" t="s">
        <v>91</v>
      </c>
      <c r="BB287" t="s">
        <v>4242</v>
      </c>
      <c r="BD287" t="s">
        <v>82</v>
      </c>
      <c r="BE287" t="s">
        <v>92</v>
      </c>
      <c r="BF287" t="s">
        <v>6259</v>
      </c>
      <c r="BH287" t="s">
        <v>158</v>
      </c>
      <c r="BI287" s="2">
        <v>61</v>
      </c>
      <c r="BJ287" s="3">
        <v>42233</v>
      </c>
      <c r="BK287" s="7" t="s">
        <v>6081</v>
      </c>
      <c r="BM287">
        <v>34</v>
      </c>
    </row>
    <row r="288" spans="1:65" x14ac:dyDescent="0.25">
      <c r="A288" t="s">
        <v>57</v>
      </c>
      <c r="B288" t="s">
        <v>144</v>
      </c>
      <c r="C288" t="s">
        <v>145</v>
      </c>
      <c r="D288" t="s">
        <v>146</v>
      </c>
      <c r="E288" s="3">
        <v>42219</v>
      </c>
      <c r="F288" t="s">
        <v>147</v>
      </c>
      <c r="G288" t="s">
        <v>62</v>
      </c>
      <c r="H288" t="s">
        <v>148</v>
      </c>
      <c r="I288" t="s">
        <v>149</v>
      </c>
      <c r="J288" t="s">
        <v>150</v>
      </c>
      <c r="K288" t="s">
        <v>151</v>
      </c>
      <c r="L288" t="s">
        <v>152</v>
      </c>
      <c r="M288" t="s">
        <v>153</v>
      </c>
      <c r="O288" s="1" t="s">
        <v>154</v>
      </c>
      <c r="P288" s="1" t="s">
        <v>155</v>
      </c>
      <c r="Q288" t="s">
        <v>156</v>
      </c>
      <c r="R288" s="2">
        <v>62</v>
      </c>
      <c r="S288" t="s">
        <v>157</v>
      </c>
      <c r="U288" t="s">
        <v>158</v>
      </c>
      <c r="V288" t="s">
        <v>159</v>
      </c>
      <c r="W288" t="s">
        <v>5986</v>
      </c>
      <c r="X288" t="s">
        <v>89</v>
      </c>
      <c r="Z288" t="s">
        <v>160</v>
      </c>
      <c r="AB288" t="s">
        <v>160</v>
      </c>
      <c r="AD288" t="s">
        <v>160</v>
      </c>
      <c r="AE288" t="s">
        <v>62</v>
      </c>
      <c r="AF288" t="s">
        <v>161</v>
      </c>
      <c r="AG288" t="s">
        <v>82</v>
      </c>
      <c r="AH288" t="s">
        <v>82</v>
      </c>
      <c r="AI288" t="s">
        <v>162</v>
      </c>
      <c r="AJ288" t="s">
        <v>163</v>
      </c>
      <c r="AK288" t="s">
        <v>164</v>
      </c>
      <c r="AL288" t="s">
        <v>82</v>
      </c>
      <c r="AM288" t="s">
        <v>82</v>
      </c>
      <c r="AN288" t="s">
        <v>82</v>
      </c>
      <c r="AO288" s="1" t="s">
        <v>82</v>
      </c>
      <c r="AP288" s="1" t="s">
        <v>82</v>
      </c>
      <c r="AQ288" s="1" t="s">
        <v>85</v>
      </c>
      <c r="AR288" s="1" t="s">
        <v>82</v>
      </c>
      <c r="AS288" s="1" t="s">
        <v>117</v>
      </c>
      <c r="AT288" s="1" t="s">
        <v>86</v>
      </c>
      <c r="AU288" s="1" t="s">
        <v>87</v>
      </c>
      <c r="AV288" t="s">
        <v>88</v>
      </c>
      <c r="AW288" t="s">
        <v>89</v>
      </c>
      <c r="AY288" s="1" t="s">
        <v>82</v>
      </c>
      <c r="AZ288" t="s">
        <v>165</v>
      </c>
      <c r="BA288" t="s">
        <v>91</v>
      </c>
      <c r="BB288" t="s">
        <v>91</v>
      </c>
      <c r="BD288" t="s">
        <v>82</v>
      </c>
      <c r="BE288" t="s">
        <v>92</v>
      </c>
      <c r="BF288" t="s">
        <v>6259</v>
      </c>
      <c r="BH288" t="s">
        <v>158</v>
      </c>
      <c r="BI288" s="2">
        <v>62</v>
      </c>
      <c r="BJ288" s="3">
        <v>42233</v>
      </c>
      <c r="BK288" s="7" t="s">
        <v>6083</v>
      </c>
      <c r="BM288">
        <v>34</v>
      </c>
    </row>
    <row r="289" spans="1:65" hidden="1" x14ac:dyDescent="0.25">
      <c r="A289" t="s">
        <v>57</v>
      </c>
      <c r="B289" t="s">
        <v>5830</v>
      </c>
      <c r="C289" t="s">
        <v>5831</v>
      </c>
      <c r="D289" t="s">
        <v>5832</v>
      </c>
      <c r="E289" s="3">
        <v>42219</v>
      </c>
      <c r="F289" t="s">
        <v>209</v>
      </c>
      <c r="G289" t="s">
        <v>62</v>
      </c>
      <c r="H289" t="s">
        <v>5833</v>
      </c>
      <c r="I289" t="s">
        <v>5834</v>
      </c>
      <c r="J289" t="s">
        <v>5835</v>
      </c>
      <c r="K289" t="s">
        <v>151</v>
      </c>
      <c r="L289" t="s">
        <v>152</v>
      </c>
      <c r="M289" t="s">
        <v>153</v>
      </c>
      <c r="O289" s="1" t="s">
        <v>1266</v>
      </c>
      <c r="P289" s="1" t="s">
        <v>6074</v>
      </c>
      <c r="Q289" t="s">
        <v>156</v>
      </c>
      <c r="R289" s="2">
        <v>63</v>
      </c>
      <c r="S289" t="s">
        <v>5836</v>
      </c>
      <c r="U289" t="s">
        <v>158</v>
      </c>
      <c r="V289" t="s">
        <v>159</v>
      </c>
      <c r="W289" t="s">
        <v>5986</v>
      </c>
      <c r="X289" t="s">
        <v>376</v>
      </c>
      <c r="Z289" t="s">
        <v>160</v>
      </c>
      <c r="AB289" t="s">
        <v>160</v>
      </c>
      <c r="AD289" t="s">
        <v>160</v>
      </c>
      <c r="AE289" t="s">
        <v>62</v>
      </c>
      <c r="AF289" t="s">
        <v>5837</v>
      </c>
      <c r="AG289" t="s">
        <v>81</v>
      </c>
      <c r="AH289" t="s">
        <v>82</v>
      </c>
      <c r="AI289" t="s">
        <v>5478</v>
      </c>
      <c r="AJ289" t="s">
        <v>5838</v>
      </c>
      <c r="AK289" t="s">
        <v>82</v>
      </c>
      <c r="AL289" t="s">
        <v>82</v>
      </c>
      <c r="AM289" t="s">
        <v>82</v>
      </c>
      <c r="AN289" t="s">
        <v>82</v>
      </c>
      <c r="AO289" s="1" t="s">
        <v>85</v>
      </c>
      <c r="AP289" s="1" t="s">
        <v>82</v>
      </c>
      <c r="AQ289" s="1" t="s">
        <v>85</v>
      </c>
      <c r="AR289" s="1" t="s">
        <v>82</v>
      </c>
      <c r="AS289" s="1" t="s">
        <v>86</v>
      </c>
      <c r="AT289" s="1" t="s">
        <v>86</v>
      </c>
      <c r="AU289" s="1" t="s">
        <v>87</v>
      </c>
      <c r="AV289" t="s">
        <v>88</v>
      </c>
      <c r="AW289" t="s">
        <v>89</v>
      </c>
      <c r="AY289" s="1" t="s">
        <v>82</v>
      </c>
      <c r="AZ289" t="s">
        <v>5839</v>
      </c>
      <c r="BA289" t="s">
        <v>91</v>
      </c>
      <c r="BB289" t="s">
        <v>91</v>
      </c>
      <c r="BC289" s="1" t="s">
        <v>143</v>
      </c>
      <c r="BD289" t="s">
        <v>82</v>
      </c>
      <c r="BE289" t="s">
        <v>92</v>
      </c>
      <c r="BF289" t="s">
        <v>6259</v>
      </c>
      <c r="BH289" t="s">
        <v>158</v>
      </c>
      <c r="BI289" s="2">
        <v>63</v>
      </c>
      <c r="BJ289" s="3">
        <v>42222</v>
      </c>
      <c r="BK289" s="7" t="s">
        <v>6261</v>
      </c>
      <c r="BL289" s="8">
        <v>116.12</v>
      </c>
      <c r="BM289">
        <v>32</v>
      </c>
    </row>
    <row r="290" spans="1:65" x14ac:dyDescent="0.25">
      <c r="A290" t="s">
        <v>57</v>
      </c>
      <c r="B290" t="s">
        <v>4481</v>
      </c>
      <c r="C290" t="s">
        <v>4482</v>
      </c>
      <c r="D290" t="s">
        <v>4483</v>
      </c>
      <c r="E290" s="3">
        <v>42219</v>
      </c>
      <c r="F290" t="s">
        <v>4484</v>
      </c>
      <c r="G290" t="s">
        <v>62</v>
      </c>
      <c r="H290" t="s">
        <v>4485</v>
      </c>
      <c r="I290" t="s">
        <v>4486</v>
      </c>
      <c r="J290" t="s">
        <v>4487</v>
      </c>
      <c r="K290" t="s">
        <v>213</v>
      </c>
      <c r="L290" t="s">
        <v>266</v>
      </c>
      <c r="M290" t="s">
        <v>267</v>
      </c>
      <c r="O290" s="1" t="s">
        <v>555</v>
      </c>
      <c r="P290" s="1" t="s">
        <v>4488</v>
      </c>
      <c r="Q290" t="s">
        <v>218</v>
      </c>
      <c r="R290" s="2">
        <v>64</v>
      </c>
      <c r="S290" t="s">
        <v>4489</v>
      </c>
      <c r="U290" t="s">
        <v>158</v>
      </c>
      <c r="W290" t="s">
        <v>5986</v>
      </c>
      <c r="X290" t="s">
        <v>1335</v>
      </c>
      <c r="Y290" s="1" t="s">
        <v>994</v>
      </c>
      <c r="Z290" t="s">
        <v>4490</v>
      </c>
      <c r="AA290" s="1" t="s">
        <v>910</v>
      </c>
      <c r="AB290" t="s">
        <v>4491</v>
      </c>
      <c r="AC290" s="1" t="s">
        <v>696</v>
      </c>
      <c r="AD290" t="s">
        <v>4492</v>
      </c>
      <c r="AE290" t="s">
        <v>62</v>
      </c>
      <c r="AF290" t="s">
        <v>4493</v>
      </c>
      <c r="AG290" t="s">
        <v>82</v>
      </c>
      <c r="AH290" t="s">
        <v>82</v>
      </c>
      <c r="AI290" t="s">
        <v>4494</v>
      </c>
      <c r="AJ290" t="s">
        <v>4495</v>
      </c>
      <c r="AK290" t="s">
        <v>4496</v>
      </c>
      <c r="AL290" t="s">
        <v>82</v>
      </c>
      <c r="AM290" t="s">
        <v>82</v>
      </c>
      <c r="AN290" t="s">
        <v>82</v>
      </c>
      <c r="AO290" s="1" t="s">
        <v>85</v>
      </c>
      <c r="AP290" s="1" t="s">
        <v>85</v>
      </c>
      <c r="AQ290" s="1" t="s">
        <v>85</v>
      </c>
      <c r="AR290" s="1" t="s">
        <v>85</v>
      </c>
      <c r="AS290" s="1" t="s">
        <v>86</v>
      </c>
      <c r="AT290" s="1" t="s">
        <v>86</v>
      </c>
      <c r="AU290" s="1" t="s">
        <v>86</v>
      </c>
      <c r="AV290" t="s">
        <v>88</v>
      </c>
      <c r="AW290" t="s">
        <v>89</v>
      </c>
      <c r="AX290" s="1" t="s">
        <v>981</v>
      </c>
      <c r="AY290" s="1" t="s">
        <v>403</v>
      </c>
      <c r="AZ290" t="s">
        <v>4497</v>
      </c>
      <c r="BA290" t="s">
        <v>91</v>
      </c>
      <c r="BB290" t="s">
        <v>4498</v>
      </c>
      <c r="BD290" t="s">
        <v>82</v>
      </c>
      <c r="BE290" t="s">
        <v>92</v>
      </c>
      <c r="BF290" t="s">
        <v>6259</v>
      </c>
      <c r="BH290" t="s">
        <v>158</v>
      </c>
      <c r="BI290" s="2">
        <v>64</v>
      </c>
      <c r="BJ290" s="3">
        <v>42233</v>
      </c>
      <c r="BK290" s="7" t="s">
        <v>6081</v>
      </c>
      <c r="BM290">
        <v>34</v>
      </c>
    </row>
    <row r="291" spans="1:65" hidden="1" x14ac:dyDescent="0.25">
      <c r="A291" t="s">
        <v>57</v>
      </c>
      <c r="B291" t="s">
        <v>1223</v>
      </c>
      <c r="C291" t="s">
        <v>1224</v>
      </c>
      <c r="D291" t="s">
        <v>1225</v>
      </c>
      <c r="E291" s="3">
        <v>42219</v>
      </c>
      <c r="F291" t="s">
        <v>1139</v>
      </c>
      <c r="G291" t="s">
        <v>62</v>
      </c>
      <c r="H291" t="s">
        <v>1226</v>
      </c>
      <c r="I291" t="s">
        <v>1227</v>
      </c>
      <c r="K291" t="s">
        <v>213</v>
      </c>
      <c r="L291" t="s">
        <v>266</v>
      </c>
      <c r="M291" t="s">
        <v>267</v>
      </c>
      <c r="O291" s="1" t="s">
        <v>467</v>
      </c>
      <c r="P291" s="1" t="s">
        <v>1228</v>
      </c>
      <c r="Q291" t="s">
        <v>218</v>
      </c>
      <c r="R291" s="2">
        <v>65</v>
      </c>
      <c r="S291" t="s">
        <v>1229</v>
      </c>
      <c r="T291" t="s">
        <v>1230</v>
      </c>
      <c r="U291" t="s">
        <v>158</v>
      </c>
      <c r="W291" t="s">
        <v>5986</v>
      </c>
      <c r="X291" t="s">
        <v>73</v>
      </c>
      <c r="Y291" s="1" t="s">
        <v>717</v>
      </c>
      <c r="Z291" t="s">
        <v>762</v>
      </c>
      <c r="AA291" s="1" t="s">
        <v>479</v>
      </c>
      <c r="AB291" t="s">
        <v>1231</v>
      </c>
      <c r="AC291" s="1" t="s">
        <v>78</v>
      </c>
      <c r="AD291" t="s">
        <v>1232</v>
      </c>
      <c r="AE291" t="s">
        <v>62</v>
      </c>
      <c r="AF291" t="s">
        <v>1233</v>
      </c>
      <c r="AG291" t="s">
        <v>81</v>
      </c>
      <c r="AH291" t="s">
        <v>82</v>
      </c>
      <c r="AI291" t="s">
        <v>1234</v>
      </c>
      <c r="AJ291" t="s">
        <v>1235</v>
      </c>
      <c r="AK291" t="s">
        <v>82</v>
      </c>
      <c r="AL291" t="s">
        <v>82</v>
      </c>
      <c r="AM291" t="s">
        <v>82</v>
      </c>
      <c r="AN291" t="s">
        <v>82</v>
      </c>
      <c r="AO291" s="1" t="s">
        <v>85</v>
      </c>
      <c r="AP291" s="1" t="s">
        <v>85</v>
      </c>
      <c r="AQ291" s="1" t="s">
        <v>85</v>
      </c>
      <c r="AR291" s="1" t="s">
        <v>85</v>
      </c>
      <c r="AS291" s="1" t="s">
        <v>86</v>
      </c>
      <c r="AT291" s="1" t="s">
        <v>86</v>
      </c>
      <c r="AU291" s="1" t="s">
        <v>187</v>
      </c>
      <c r="AV291" t="s">
        <v>88</v>
      </c>
      <c r="AW291" t="s">
        <v>89</v>
      </c>
      <c r="AY291" s="1" t="s">
        <v>82</v>
      </c>
      <c r="AZ291" t="s">
        <v>1236</v>
      </c>
      <c r="BA291" t="s">
        <v>91</v>
      </c>
      <c r="BB291" t="s">
        <v>91</v>
      </c>
      <c r="BD291" t="s">
        <v>82</v>
      </c>
      <c r="BE291" t="s">
        <v>92</v>
      </c>
      <c r="BF291" t="s">
        <v>6259</v>
      </c>
      <c r="BH291" t="s">
        <v>158</v>
      </c>
      <c r="BI291" s="2">
        <v>65</v>
      </c>
      <c r="BJ291" s="3">
        <v>42226</v>
      </c>
      <c r="BK291" s="7" t="s">
        <v>6261</v>
      </c>
      <c r="BL291" s="8">
        <v>200</v>
      </c>
      <c r="BM291">
        <v>33</v>
      </c>
    </row>
    <row r="292" spans="1:65" x14ac:dyDescent="0.25">
      <c r="A292" t="s">
        <v>57</v>
      </c>
      <c r="B292" t="s">
        <v>1981</v>
      </c>
      <c r="C292" t="s">
        <v>1982</v>
      </c>
      <c r="D292" t="s">
        <v>1983</v>
      </c>
      <c r="E292" s="3">
        <v>42219</v>
      </c>
      <c r="F292" t="s">
        <v>1984</v>
      </c>
      <c r="G292" t="s">
        <v>62</v>
      </c>
      <c r="H292" t="s">
        <v>1985</v>
      </c>
      <c r="I292" t="s">
        <v>1986</v>
      </c>
      <c r="K292" t="s">
        <v>213</v>
      </c>
      <c r="L292" t="s">
        <v>214</v>
      </c>
      <c r="M292" t="s">
        <v>969</v>
      </c>
      <c r="O292" s="1" t="s">
        <v>128</v>
      </c>
      <c r="P292" s="1" t="s">
        <v>6010</v>
      </c>
      <c r="Q292" t="s">
        <v>218</v>
      </c>
      <c r="R292" s="2">
        <v>66</v>
      </c>
      <c r="S292" t="s">
        <v>1987</v>
      </c>
      <c r="U292" t="s">
        <v>158</v>
      </c>
      <c r="W292" t="s">
        <v>5986</v>
      </c>
      <c r="X292" t="s">
        <v>73</v>
      </c>
      <c r="Y292" s="1" t="s">
        <v>574</v>
      </c>
      <c r="Z292" t="s">
        <v>1988</v>
      </c>
      <c r="AA292" s="1" t="s">
        <v>396</v>
      </c>
      <c r="AB292" t="s">
        <v>1989</v>
      </c>
      <c r="AC292" s="1" t="s">
        <v>1246</v>
      </c>
      <c r="AD292" t="s">
        <v>1990</v>
      </c>
      <c r="AE292" t="s">
        <v>62</v>
      </c>
      <c r="AF292" t="s">
        <v>1991</v>
      </c>
      <c r="AG292" t="s">
        <v>81</v>
      </c>
      <c r="AH292" t="s">
        <v>82</v>
      </c>
      <c r="AI292" t="s">
        <v>1992</v>
      </c>
      <c r="AJ292" t="s">
        <v>1993</v>
      </c>
      <c r="AK292" t="s">
        <v>82</v>
      </c>
      <c r="AL292" t="s">
        <v>82</v>
      </c>
      <c r="AM292" t="s">
        <v>82</v>
      </c>
      <c r="AN292" t="s">
        <v>82</v>
      </c>
      <c r="AO292" s="1" t="s">
        <v>82</v>
      </c>
      <c r="AP292" s="1" t="s">
        <v>82</v>
      </c>
      <c r="AQ292" s="1" t="s">
        <v>85</v>
      </c>
      <c r="AR292" s="1" t="s">
        <v>82</v>
      </c>
      <c r="AS292" s="1" t="s">
        <v>117</v>
      </c>
      <c r="AT292" s="1" t="s">
        <v>86</v>
      </c>
      <c r="AU292" s="1" t="s">
        <v>87</v>
      </c>
      <c r="AV292" t="s">
        <v>88</v>
      </c>
      <c r="AW292" t="s">
        <v>89</v>
      </c>
      <c r="AX292" s="1" t="s">
        <v>1994</v>
      </c>
      <c r="AY292" s="1" t="s">
        <v>85</v>
      </c>
      <c r="AZ292" t="s">
        <v>1995</v>
      </c>
      <c r="BA292" t="s">
        <v>91</v>
      </c>
      <c r="BB292" t="s">
        <v>91</v>
      </c>
      <c r="BC292" s="1" t="s">
        <v>143</v>
      </c>
      <c r="BD292" t="s">
        <v>82</v>
      </c>
      <c r="BE292" t="s">
        <v>92</v>
      </c>
      <c r="BF292" t="s">
        <v>6259</v>
      </c>
      <c r="BH292" t="s">
        <v>158</v>
      </c>
      <c r="BI292" s="2">
        <v>66</v>
      </c>
      <c r="BJ292" s="3">
        <v>42233</v>
      </c>
      <c r="BK292" s="7" t="s">
        <v>6081</v>
      </c>
      <c r="BM292">
        <v>34</v>
      </c>
    </row>
    <row r="293" spans="1:65" hidden="1" x14ac:dyDescent="0.25">
      <c r="A293" t="s">
        <v>57</v>
      </c>
      <c r="B293" t="s">
        <v>4016</v>
      </c>
      <c r="C293" t="s">
        <v>4017</v>
      </c>
      <c r="D293" t="s">
        <v>4018</v>
      </c>
      <c r="E293" s="3">
        <v>42219</v>
      </c>
      <c r="F293" t="s">
        <v>4019</v>
      </c>
      <c r="G293" t="s">
        <v>62</v>
      </c>
      <c r="H293" t="s">
        <v>4020</v>
      </c>
      <c r="I293" t="s">
        <v>4021</v>
      </c>
      <c r="K293" t="s">
        <v>2001</v>
      </c>
      <c r="L293" t="s">
        <v>2002</v>
      </c>
      <c r="M293" t="s">
        <v>2771</v>
      </c>
      <c r="O293" s="1" t="s">
        <v>367</v>
      </c>
      <c r="P293" s="1" t="s">
        <v>6042</v>
      </c>
      <c r="Q293" t="s">
        <v>218</v>
      </c>
      <c r="R293" s="2">
        <v>67</v>
      </c>
      <c r="S293" t="s">
        <v>4022</v>
      </c>
      <c r="U293" t="s">
        <v>158</v>
      </c>
      <c r="W293" t="s">
        <v>5986</v>
      </c>
      <c r="X293" t="s">
        <v>107</v>
      </c>
      <c r="Y293" s="1" t="s">
        <v>193</v>
      </c>
      <c r="Z293" t="s">
        <v>1138</v>
      </c>
      <c r="AA293" s="1" t="s">
        <v>396</v>
      </c>
      <c r="AB293" t="s">
        <v>1138</v>
      </c>
      <c r="AC293" s="1" t="s">
        <v>1491</v>
      </c>
      <c r="AD293" t="s">
        <v>1138</v>
      </c>
      <c r="AE293" t="s">
        <v>62</v>
      </c>
      <c r="AF293" t="s">
        <v>2468</v>
      </c>
      <c r="AG293" t="s">
        <v>81</v>
      </c>
      <c r="AH293" t="s">
        <v>82</v>
      </c>
      <c r="AI293" t="s">
        <v>423</v>
      </c>
      <c r="AJ293" t="s">
        <v>423</v>
      </c>
      <c r="AK293" t="s">
        <v>82</v>
      </c>
      <c r="AL293" t="s">
        <v>82</v>
      </c>
      <c r="AM293" t="s">
        <v>82</v>
      </c>
      <c r="AN293" t="s">
        <v>82</v>
      </c>
      <c r="AO293" s="1" t="s">
        <v>82</v>
      </c>
      <c r="AP293" s="1" t="s">
        <v>82</v>
      </c>
      <c r="AQ293" s="1" t="s">
        <v>85</v>
      </c>
      <c r="AR293" s="1" t="s">
        <v>82</v>
      </c>
      <c r="AS293" s="1" t="s">
        <v>117</v>
      </c>
      <c r="AT293" s="1" t="s">
        <v>86</v>
      </c>
      <c r="AU293" s="1" t="s">
        <v>87</v>
      </c>
      <c r="AV293" t="s">
        <v>88</v>
      </c>
      <c r="AW293" t="s">
        <v>89</v>
      </c>
      <c r="AY293" s="1" t="s">
        <v>82</v>
      </c>
      <c r="AZ293" t="s">
        <v>4023</v>
      </c>
      <c r="BA293" t="s">
        <v>91</v>
      </c>
      <c r="BB293" t="s">
        <v>91</v>
      </c>
      <c r="BC293" s="1" t="s">
        <v>143</v>
      </c>
      <c r="BD293" t="s">
        <v>82</v>
      </c>
      <c r="BE293" t="s">
        <v>92</v>
      </c>
      <c r="BF293" t="s">
        <v>6259</v>
      </c>
      <c r="BH293" t="s">
        <v>158</v>
      </c>
      <c r="BI293" s="2">
        <v>67</v>
      </c>
      <c r="BJ293" s="3">
        <v>42223</v>
      </c>
      <c r="BK293" s="7" t="s">
        <v>6261</v>
      </c>
      <c r="BL293" s="8">
        <v>56.98</v>
      </c>
      <c r="BM293">
        <v>32</v>
      </c>
    </row>
    <row r="294" spans="1:65" x14ac:dyDescent="0.25">
      <c r="A294" t="s">
        <v>57</v>
      </c>
      <c r="B294" t="s">
        <v>206</v>
      </c>
      <c r="C294" t="s">
        <v>207</v>
      </c>
      <c r="D294" t="s">
        <v>208</v>
      </c>
      <c r="E294" s="3">
        <v>42219</v>
      </c>
      <c r="F294" t="s">
        <v>209</v>
      </c>
      <c r="G294" t="s">
        <v>62</v>
      </c>
      <c r="H294" t="s">
        <v>210</v>
      </c>
      <c r="I294" t="s">
        <v>211</v>
      </c>
      <c r="J294" t="s">
        <v>212</v>
      </c>
      <c r="K294" t="s">
        <v>213</v>
      </c>
      <c r="L294" t="s">
        <v>214</v>
      </c>
      <c r="M294" t="s">
        <v>215</v>
      </c>
      <c r="O294" s="1" t="s">
        <v>216</v>
      </c>
      <c r="P294" s="1" t="s">
        <v>217</v>
      </c>
      <c r="Q294" t="s">
        <v>218</v>
      </c>
      <c r="R294" s="2">
        <v>68</v>
      </c>
      <c r="S294" t="s">
        <v>219</v>
      </c>
      <c r="U294" t="s">
        <v>158</v>
      </c>
      <c r="W294" t="s">
        <v>5986</v>
      </c>
      <c r="X294" t="s">
        <v>177</v>
      </c>
      <c r="Z294" t="s">
        <v>160</v>
      </c>
      <c r="AB294" t="s">
        <v>160</v>
      </c>
      <c r="AD294" t="s">
        <v>160</v>
      </c>
      <c r="AE294" t="s">
        <v>62</v>
      </c>
      <c r="AF294" t="s">
        <v>220</v>
      </c>
      <c r="AG294" t="s">
        <v>81</v>
      </c>
      <c r="AH294" t="s">
        <v>82</v>
      </c>
      <c r="AI294" t="s">
        <v>163</v>
      </c>
      <c r="AJ294" t="s">
        <v>164</v>
      </c>
      <c r="AK294" t="s">
        <v>82</v>
      </c>
      <c r="AL294" t="s">
        <v>82</v>
      </c>
      <c r="AM294" t="s">
        <v>82</v>
      </c>
      <c r="AN294" t="s">
        <v>82</v>
      </c>
      <c r="AO294" s="1" t="s">
        <v>82</v>
      </c>
      <c r="AP294" s="1" t="s">
        <v>82</v>
      </c>
      <c r="AQ294" s="1" t="s">
        <v>85</v>
      </c>
      <c r="AR294" s="1" t="s">
        <v>82</v>
      </c>
      <c r="AS294" s="1" t="s">
        <v>117</v>
      </c>
      <c r="AT294" s="1" t="s">
        <v>86</v>
      </c>
      <c r="AU294" s="1" t="s">
        <v>87</v>
      </c>
      <c r="AV294" t="s">
        <v>88</v>
      </c>
      <c r="AW294" t="s">
        <v>89</v>
      </c>
      <c r="AY294" s="1" t="s">
        <v>82</v>
      </c>
      <c r="AZ294" t="s">
        <v>221</v>
      </c>
      <c r="BA294" t="s">
        <v>91</v>
      </c>
      <c r="BB294" t="s">
        <v>91</v>
      </c>
      <c r="BD294" t="s">
        <v>82</v>
      </c>
      <c r="BE294" t="s">
        <v>92</v>
      </c>
      <c r="BF294" t="s">
        <v>6259</v>
      </c>
      <c r="BH294" t="s">
        <v>158</v>
      </c>
      <c r="BI294" s="2">
        <v>68</v>
      </c>
      <c r="BJ294" s="3">
        <v>42233</v>
      </c>
      <c r="BK294" s="7" t="s">
        <v>6081</v>
      </c>
      <c r="BM294">
        <v>34</v>
      </c>
    </row>
    <row r="295" spans="1:65" hidden="1" x14ac:dyDescent="0.25">
      <c r="A295" t="s">
        <v>57</v>
      </c>
      <c r="B295" t="s">
        <v>1789</v>
      </c>
      <c r="C295" t="s">
        <v>1790</v>
      </c>
      <c r="D295" t="s">
        <v>1791</v>
      </c>
      <c r="E295" s="3">
        <v>42219</v>
      </c>
      <c r="F295" t="s">
        <v>1792</v>
      </c>
      <c r="G295" t="s">
        <v>62</v>
      </c>
      <c r="H295" t="s">
        <v>1793</v>
      </c>
      <c r="I295" t="s">
        <v>1794</v>
      </c>
      <c r="K295" t="s">
        <v>213</v>
      </c>
      <c r="L295" t="s">
        <v>266</v>
      </c>
      <c r="M295" t="s">
        <v>1058</v>
      </c>
      <c r="O295" s="1" t="s">
        <v>926</v>
      </c>
      <c r="P295" s="1" t="s">
        <v>1795</v>
      </c>
      <c r="Q295" t="s">
        <v>218</v>
      </c>
      <c r="R295" s="2">
        <v>69</v>
      </c>
      <c r="S295" t="s">
        <v>1796</v>
      </c>
      <c r="U295" t="s">
        <v>158</v>
      </c>
      <c r="W295" t="s">
        <v>5986</v>
      </c>
      <c r="X295" t="s">
        <v>73</v>
      </c>
      <c r="Y295" s="1" t="s">
        <v>740</v>
      </c>
      <c r="Z295" t="s">
        <v>1797</v>
      </c>
      <c r="AA295" s="1" t="s">
        <v>147</v>
      </c>
      <c r="AB295" t="s">
        <v>1798</v>
      </c>
      <c r="AC295" s="1" t="s">
        <v>1799</v>
      </c>
      <c r="AD295" t="s">
        <v>1800</v>
      </c>
      <c r="AE295" t="s">
        <v>62</v>
      </c>
      <c r="AF295" t="s">
        <v>1801</v>
      </c>
      <c r="AG295" t="s">
        <v>81</v>
      </c>
      <c r="AH295" t="s">
        <v>82</v>
      </c>
      <c r="AI295" t="s">
        <v>1802</v>
      </c>
      <c r="AJ295" t="s">
        <v>1803</v>
      </c>
      <c r="AK295" t="s">
        <v>82</v>
      </c>
      <c r="AL295" t="s">
        <v>82</v>
      </c>
      <c r="AM295" t="s">
        <v>82</v>
      </c>
      <c r="AN295" t="s">
        <v>82</v>
      </c>
      <c r="AO295" s="1" t="s">
        <v>85</v>
      </c>
      <c r="AP295" s="1" t="s">
        <v>85</v>
      </c>
      <c r="AQ295" s="1" t="s">
        <v>82</v>
      </c>
      <c r="AR295" s="1" t="s">
        <v>82</v>
      </c>
      <c r="AS295" s="1" t="s">
        <v>86</v>
      </c>
      <c r="AT295" s="1" t="s">
        <v>87</v>
      </c>
      <c r="AU295" s="1" t="s">
        <v>87</v>
      </c>
      <c r="AV295" t="s">
        <v>88</v>
      </c>
      <c r="AW295" t="s">
        <v>89</v>
      </c>
      <c r="AY295" s="1" t="s">
        <v>82</v>
      </c>
      <c r="AZ295" t="s">
        <v>1804</v>
      </c>
      <c r="BA295" t="s">
        <v>91</v>
      </c>
      <c r="BB295" t="s">
        <v>91</v>
      </c>
      <c r="BD295" t="s">
        <v>82</v>
      </c>
      <c r="BE295" t="s">
        <v>92</v>
      </c>
      <c r="BF295" t="s">
        <v>6259</v>
      </c>
      <c r="BH295" t="s">
        <v>158</v>
      </c>
      <c r="BI295" s="2">
        <v>69</v>
      </c>
      <c r="BJ295" s="3">
        <v>42229</v>
      </c>
      <c r="BK295" s="7" t="s">
        <v>6261</v>
      </c>
      <c r="BL295" s="8">
        <v>99.88</v>
      </c>
      <c r="BM295">
        <v>33</v>
      </c>
    </row>
    <row r="296" spans="1:65" x14ac:dyDescent="0.25">
      <c r="A296" t="s">
        <v>57</v>
      </c>
      <c r="B296" t="s">
        <v>222</v>
      </c>
      <c r="C296" t="s">
        <v>223</v>
      </c>
      <c r="D296" t="s">
        <v>224</v>
      </c>
      <c r="E296" s="3">
        <v>42219</v>
      </c>
      <c r="F296" t="s">
        <v>225</v>
      </c>
      <c r="G296" t="s">
        <v>62</v>
      </c>
      <c r="H296" t="s">
        <v>226</v>
      </c>
      <c r="I296" t="s">
        <v>227</v>
      </c>
      <c r="J296" t="s">
        <v>228</v>
      </c>
      <c r="K296" t="s">
        <v>213</v>
      </c>
      <c r="L296" t="s">
        <v>214</v>
      </c>
      <c r="M296" t="s">
        <v>229</v>
      </c>
      <c r="O296" s="1" t="s">
        <v>230</v>
      </c>
      <c r="P296" s="1" t="s">
        <v>231</v>
      </c>
      <c r="Q296" t="s">
        <v>218</v>
      </c>
      <c r="R296" s="2">
        <v>70</v>
      </c>
      <c r="S296" t="s">
        <v>233</v>
      </c>
      <c r="U296" t="s">
        <v>158</v>
      </c>
      <c r="W296" t="s">
        <v>5986</v>
      </c>
      <c r="X296" t="s">
        <v>234</v>
      </c>
      <c r="Y296" s="1" t="s">
        <v>235</v>
      </c>
      <c r="Z296" t="s">
        <v>236</v>
      </c>
      <c r="AA296" s="1" t="s">
        <v>147</v>
      </c>
      <c r="AB296" t="s">
        <v>236</v>
      </c>
      <c r="AC296" s="1" t="s">
        <v>237</v>
      </c>
      <c r="AD296" t="s">
        <v>236</v>
      </c>
      <c r="AE296" t="s">
        <v>62</v>
      </c>
      <c r="AF296" t="s">
        <v>238</v>
      </c>
      <c r="AG296" t="s">
        <v>81</v>
      </c>
      <c r="AH296" t="s">
        <v>82</v>
      </c>
      <c r="AI296" t="s">
        <v>239</v>
      </c>
      <c r="AJ296" t="s">
        <v>240</v>
      </c>
      <c r="AK296" t="s">
        <v>82</v>
      </c>
      <c r="AL296" t="s">
        <v>82</v>
      </c>
      <c r="AM296" t="s">
        <v>82</v>
      </c>
      <c r="AN296" t="s">
        <v>82</v>
      </c>
      <c r="AO296" s="1" t="s">
        <v>85</v>
      </c>
      <c r="AP296" s="1" t="s">
        <v>82</v>
      </c>
      <c r="AQ296" s="1" t="s">
        <v>82</v>
      </c>
      <c r="AR296" s="1" t="s">
        <v>85</v>
      </c>
      <c r="AS296" s="1" t="s">
        <v>86</v>
      </c>
      <c r="AT296" s="1" t="s">
        <v>87</v>
      </c>
      <c r="AU296" s="1" t="s">
        <v>86</v>
      </c>
      <c r="AV296" t="s">
        <v>88</v>
      </c>
      <c r="AW296" t="s">
        <v>89</v>
      </c>
      <c r="AX296" s="1" t="s">
        <v>241</v>
      </c>
      <c r="AY296" s="1" t="s">
        <v>85</v>
      </c>
      <c r="AZ296" t="s">
        <v>242</v>
      </c>
      <c r="BA296" t="s">
        <v>91</v>
      </c>
      <c r="BB296" t="s">
        <v>91</v>
      </c>
      <c r="BD296" t="s">
        <v>82</v>
      </c>
      <c r="BE296" t="s">
        <v>92</v>
      </c>
      <c r="BF296" t="s">
        <v>6259</v>
      </c>
      <c r="BH296" t="s">
        <v>158</v>
      </c>
      <c r="BI296" s="2">
        <v>70</v>
      </c>
      <c r="BJ296" s="3">
        <v>42233</v>
      </c>
      <c r="BK296" s="7" t="s">
        <v>6081</v>
      </c>
      <c r="BM296">
        <v>34</v>
      </c>
    </row>
    <row r="297" spans="1:65" x14ac:dyDescent="0.25">
      <c r="A297" t="s">
        <v>57</v>
      </c>
      <c r="B297" t="s">
        <v>963</v>
      </c>
      <c r="C297" t="s">
        <v>964</v>
      </c>
      <c r="D297" t="s">
        <v>965</v>
      </c>
      <c r="E297" s="3">
        <v>42219</v>
      </c>
      <c r="F297" t="s">
        <v>966</v>
      </c>
      <c r="G297" t="s">
        <v>62</v>
      </c>
      <c r="H297" t="s">
        <v>967</v>
      </c>
      <c r="I297" t="s">
        <v>968</v>
      </c>
      <c r="K297" t="s">
        <v>213</v>
      </c>
      <c r="L297" t="s">
        <v>214</v>
      </c>
      <c r="M297" t="s">
        <v>969</v>
      </c>
      <c r="O297" s="1" t="s">
        <v>555</v>
      </c>
      <c r="P297" s="1" t="s">
        <v>970</v>
      </c>
      <c r="Q297" t="s">
        <v>218</v>
      </c>
      <c r="R297" s="2">
        <v>71</v>
      </c>
      <c r="S297" t="s">
        <v>971</v>
      </c>
      <c r="U297" t="s">
        <v>158</v>
      </c>
      <c r="W297" t="s">
        <v>5986</v>
      </c>
      <c r="X297" t="s">
        <v>572</v>
      </c>
      <c r="Y297" s="1" t="s">
        <v>972</v>
      </c>
      <c r="Z297" t="s">
        <v>973</v>
      </c>
      <c r="AA297" s="1" t="s">
        <v>974</v>
      </c>
      <c r="AB297" t="s">
        <v>975</v>
      </c>
      <c r="AC297" s="1" t="s">
        <v>852</v>
      </c>
      <c r="AD297" t="s">
        <v>976</v>
      </c>
      <c r="AE297" t="s">
        <v>62</v>
      </c>
      <c r="AF297" t="s">
        <v>977</v>
      </c>
      <c r="AG297" t="s">
        <v>82</v>
      </c>
      <c r="AH297" t="s">
        <v>82</v>
      </c>
      <c r="AI297" t="s">
        <v>978</v>
      </c>
      <c r="AJ297" t="s">
        <v>979</v>
      </c>
      <c r="AK297" t="s">
        <v>82</v>
      </c>
      <c r="AL297" t="s">
        <v>980</v>
      </c>
      <c r="AM297" t="s">
        <v>82</v>
      </c>
      <c r="AN297" t="s">
        <v>82</v>
      </c>
      <c r="AO297" s="1" t="s">
        <v>85</v>
      </c>
      <c r="AP297" s="1" t="s">
        <v>85</v>
      </c>
      <c r="AQ297" s="1" t="s">
        <v>82</v>
      </c>
      <c r="AR297" s="1" t="s">
        <v>82</v>
      </c>
      <c r="AS297" s="1" t="s">
        <v>86</v>
      </c>
      <c r="AT297" s="1" t="s">
        <v>87</v>
      </c>
      <c r="AU297" s="1" t="s">
        <v>87</v>
      </c>
      <c r="AV297" t="s">
        <v>88</v>
      </c>
      <c r="AW297" t="s">
        <v>89</v>
      </c>
      <c r="AX297" s="1" t="s">
        <v>981</v>
      </c>
      <c r="AY297" s="1" t="s">
        <v>403</v>
      </c>
      <c r="AZ297" t="s">
        <v>982</v>
      </c>
      <c r="BA297" t="s">
        <v>91</v>
      </c>
      <c r="BB297" t="s">
        <v>91</v>
      </c>
      <c r="BD297" t="s">
        <v>82</v>
      </c>
      <c r="BE297" t="s">
        <v>92</v>
      </c>
      <c r="BF297" t="s">
        <v>6259</v>
      </c>
      <c r="BH297" t="s">
        <v>158</v>
      </c>
      <c r="BI297" s="2">
        <v>71</v>
      </c>
      <c r="BJ297" s="3">
        <v>42233</v>
      </c>
      <c r="BK297" s="7" t="s">
        <v>6081</v>
      </c>
      <c r="BM297">
        <v>34</v>
      </c>
    </row>
    <row r="298" spans="1:65" x14ac:dyDescent="0.25">
      <c r="A298" t="s">
        <v>57</v>
      </c>
      <c r="B298" t="s">
        <v>1079</v>
      </c>
      <c r="C298" t="s">
        <v>1080</v>
      </c>
      <c r="D298" t="s">
        <v>1081</v>
      </c>
      <c r="E298" s="3">
        <v>42219</v>
      </c>
      <c r="F298" t="s">
        <v>1082</v>
      </c>
      <c r="G298" t="s">
        <v>62</v>
      </c>
      <c r="H298" t="s">
        <v>247</v>
      </c>
      <c r="I298" t="s">
        <v>1083</v>
      </c>
      <c r="K298" t="s">
        <v>213</v>
      </c>
      <c r="L298" t="s">
        <v>214</v>
      </c>
      <c r="M298" t="s">
        <v>1084</v>
      </c>
      <c r="O298" s="1" t="s">
        <v>1017</v>
      </c>
      <c r="P298" s="1" t="s">
        <v>1085</v>
      </c>
      <c r="Q298" t="s">
        <v>218</v>
      </c>
      <c r="R298" s="2">
        <v>72</v>
      </c>
      <c r="S298" t="s">
        <v>1086</v>
      </c>
      <c r="U298" t="s">
        <v>158</v>
      </c>
      <c r="W298" t="s">
        <v>5986</v>
      </c>
      <c r="X298" t="s">
        <v>476</v>
      </c>
      <c r="Y298" s="1" t="s">
        <v>180</v>
      </c>
      <c r="Z298" t="s">
        <v>1087</v>
      </c>
      <c r="AA298" s="1" t="s">
        <v>659</v>
      </c>
      <c r="AB298" t="s">
        <v>1088</v>
      </c>
      <c r="AC298" s="1" t="s">
        <v>110</v>
      </c>
      <c r="AD298" t="s">
        <v>1046</v>
      </c>
      <c r="AE298" t="s">
        <v>62</v>
      </c>
      <c r="AF298" t="s">
        <v>1089</v>
      </c>
      <c r="AG298" t="s">
        <v>461</v>
      </c>
      <c r="AH298" t="s">
        <v>82</v>
      </c>
      <c r="AI298" t="s">
        <v>1090</v>
      </c>
      <c r="AJ298" t="s">
        <v>1091</v>
      </c>
      <c r="AK298" t="s">
        <v>1092</v>
      </c>
      <c r="AL298" t="s">
        <v>82</v>
      </c>
      <c r="AM298" t="s">
        <v>82</v>
      </c>
      <c r="AN298" t="s">
        <v>82</v>
      </c>
      <c r="AO298" s="1" t="s">
        <v>85</v>
      </c>
      <c r="AP298" s="1" t="s">
        <v>85</v>
      </c>
      <c r="AQ298" s="1" t="s">
        <v>85</v>
      </c>
      <c r="AR298" s="1" t="s">
        <v>85</v>
      </c>
      <c r="AS298" s="1" t="s">
        <v>86</v>
      </c>
      <c r="AT298" s="1" t="s">
        <v>86</v>
      </c>
      <c r="AU298" s="1" t="s">
        <v>86</v>
      </c>
      <c r="AV298" t="s">
        <v>88</v>
      </c>
      <c r="AW298" t="s">
        <v>89</v>
      </c>
      <c r="AX298" s="1" t="s">
        <v>981</v>
      </c>
      <c r="AY298" s="1" t="s">
        <v>403</v>
      </c>
      <c r="AZ298" t="s">
        <v>91</v>
      </c>
      <c r="BA298" t="s">
        <v>91</v>
      </c>
      <c r="BB298" t="s">
        <v>1093</v>
      </c>
      <c r="BD298" t="s">
        <v>85</v>
      </c>
      <c r="BE298" t="s">
        <v>92</v>
      </c>
      <c r="BF298" t="s">
        <v>6259</v>
      </c>
      <c r="BH298" t="s">
        <v>158</v>
      </c>
      <c r="BI298" s="2">
        <v>72</v>
      </c>
      <c r="BJ298" s="3">
        <v>42233</v>
      </c>
      <c r="BK298" s="7" t="s">
        <v>6081</v>
      </c>
      <c r="BM298">
        <v>34</v>
      </c>
    </row>
    <row r="299" spans="1:65" hidden="1" x14ac:dyDescent="0.25">
      <c r="A299" t="s">
        <v>368</v>
      </c>
      <c r="B299" t="s">
        <v>5076</v>
      </c>
      <c r="C299" t="s">
        <v>5077</v>
      </c>
      <c r="D299" t="s">
        <v>5078</v>
      </c>
      <c r="E299" s="3">
        <v>42219</v>
      </c>
      <c r="F299" t="s">
        <v>696</v>
      </c>
      <c r="G299" t="s">
        <v>62</v>
      </c>
      <c r="H299" t="s">
        <v>5079</v>
      </c>
      <c r="I299" t="s">
        <v>5080</v>
      </c>
      <c r="J299" t="s">
        <v>5081</v>
      </c>
      <c r="K299" t="s">
        <v>151</v>
      </c>
      <c r="L299" t="s">
        <v>152</v>
      </c>
      <c r="M299" t="s">
        <v>153</v>
      </c>
      <c r="O299" s="1" t="s">
        <v>467</v>
      </c>
      <c r="P299" s="1" t="s">
        <v>5082</v>
      </c>
      <c r="Q299" t="s">
        <v>156</v>
      </c>
      <c r="R299" s="2">
        <v>73</v>
      </c>
      <c r="S299" t="s">
        <v>5083</v>
      </c>
      <c r="U299" t="s">
        <v>158</v>
      </c>
      <c r="W299" t="s">
        <v>5986</v>
      </c>
      <c r="X299" t="s">
        <v>476</v>
      </c>
      <c r="Y299" s="1" t="s">
        <v>659</v>
      </c>
      <c r="Z299" t="s">
        <v>5084</v>
      </c>
      <c r="AB299" t="s">
        <v>160</v>
      </c>
      <c r="AD299" t="s">
        <v>160</v>
      </c>
      <c r="AE299" t="s">
        <v>62</v>
      </c>
      <c r="AF299" t="s">
        <v>5085</v>
      </c>
      <c r="AG299" t="s">
        <v>81</v>
      </c>
      <c r="AH299" t="s">
        <v>82</v>
      </c>
      <c r="AI299" t="s">
        <v>5086</v>
      </c>
      <c r="AJ299" t="s">
        <v>5087</v>
      </c>
      <c r="AK299" t="s">
        <v>5088</v>
      </c>
      <c r="AL299" t="s">
        <v>82</v>
      </c>
      <c r="AM299" t="s">
        <v>82</v>
      </c>
      <c r="AN299" t="s">
        <v>82</v>
      </c>
      <c r="AO299" s="1" t="s">
        <v>85</v>
      </c>
      <c r="AP299" s="1" t="s">
        <v>85</v>
      </c>
      <c r="AQ299" s="1" t="s">
        <v>85</v>
      </c>
      <c r="AR299" s="1" t="s">
        <v>85</v>
      </c>
      <c r="AS299" s="1" t="s">
        <v>86</v>
      </c>
      <c r="AT299" s="1" t="s">
        <v>86</v>
      </c>
      <c r="AU299" s="1" t="s">
        <v>86</v>
      </c>
      <c r="AV299" t="s">
        <v>88</v>
      </c>
      <c r="AW299" t="s">
        <v>285</v>
      </c>
      <c r="AX299" s="1" t="s">
        <v>241</v>
      </c>
      <c r="AY299" s="1" t="s">
        <v>85</v>
      </c>
      <c r="AZ299" t="s">
        <v>5089</v>
      </c>
      <c r="BA299" t="s">
        <v>91</v>
      </c>
      <c r="BB299" t="s">
        <v>91</v>
      </c>
      <c r="BD299" t="s">
        <v>82</v>
      </c>
      <c r="BE299" t="s">
        <v>92</v>
      </c>
      <c r="BF299" t="s">
        <v>6259</v>
      </c>
      <c r="BH299" t="s">
        <v>158</v>
      </c>
      <c r="BI299" s="2">
        <v>73</v>
      </c>
      <c r="BK299" s="7" t="s">
        <v>6082</v>
      </c>
    </row>
    <row r="300" spans="1:65" hidden="1" x14ac:dyDescent="0.25">
      <c r="A300" t="s">
        <v>368</v>
      </c>
      <c r="B300" t="s">
        <v>3706</v>
      </c>
      <c r="C300" t="s">
        <v>3707</v>
      </c>
      <c r="D300" t="s">
        <v>3708</v>
      </c>
      <c r="E300" s="3">
        <v>42219</v>
      </c>
      <c r="F300" t="s">
        <v>902</v>
      </c>
      <c r="G300" t="s">
        <v>62</v>
      </c>
      <c r="H300" t="s">
        <v>3709</v>
      </c>
      <c r="I300" t="s">
        <v>3710</v>
      </c>
      <c r="K300" t="s">
        <v>2001</v>
      </c>
      <c r="L300" t="s">
        <v>2002</v>
      </c>
      <c r="M300" t="s">
        <v>2003</v>
      </c>
      <c r="O300" s="1" t="s">
        <v>283</v>
      </c>
      <c r="P300" s="1" t="s">
        <v>3711</v>
      </c>
      <c r="Q300" t="s">
        <v>218</v>
      </c>
      <c r="R300" s="2">
        <v>74</v>
      </c>
      <c r="S300" t="s">
        <v>3712</v>
      </c>
      <c r="U300" t="s">
        <v>158</v>
      </c>
      <c r="W300" t="s">
        <v>5986</v>
      </c>
      <c r="X300" t="s">
        <v>89</v>
      </c>
      <c r="Y300" s="1" t="s">
        <v>182</v>
      </c>
      <c r="Z300" t="s">
        <v>181</v>
      </c>
      <c r="AA300" s="1" t="s">
        <v>1703</v>
      </c>
      <c r="AB300" t="s">
        <v>3713</v>
      </c>
      <c r="AC300" s="1" t="s">
        <v>134</v>
      </c>
      <c r="AD300" t="s">
        <v>3714</v>
      </c>
      <c r="AE300" t="s">
        <v>62</v>
      </c>
      <c r="AF300" t="s">
        <v>3715</v>
      </c>
      <c r="AG300" t="s">
        <v>82</v>
      </c>
      <c r="AH300" t="s">
        <v>82</v>
      </c>
      <c r="AI300" t="s">
        <v>3716</v>
      </c>
      <c r="AJ300" t="s">
        <v>3717</v>
      </c>
      <c r="AK300" t="s">
        <v>3718</v>
      </c>
      <c r="AL300" t="s">
        <v>82</v>
      </c>
      <c r="AM300" t="s">
        <v>82</v>
      </c>
      <c r="AN300" t="s">
        <v>82</v>
      </c>
      <c r="AO300" s="1" t="s">
        <v>82</v>
      </c>
      <c r="AP300" s="1" t="s">
        <v>82</v>
      </c>
      <c r="AQ300" s="1" t="s">
        <v>82</v>
      </c>
      <c r="AR300" s="1" t="s">
        <v>85</v>
      </c>
      <c r="AS300" s="1" t="s">
        <v>117</v>
      </c>
      <c r="AT300" s="1" t="s">
        <v>87</v>
      </c>
      <c r="AU300" s="1" t="s">
        <v>86</v>
      </c>
      <c r="AV300" t="s">
        <v>88</v>
      </c>
      <c r="AW300" t="s">
        <v>285</v>
      </c>
      <c r="AY300" s="1" t="s">
        <v>82</v>
      </c>
      <c r="AZ300" t="s">
        <v>3719</v>
      </c>
      <c r="BA300" t="s">
        <v>91</v>
      </c>
      <c r="BB300" t="s">
        <v>91</v>
      </c>
      <c r="BD300" t="s">
        <v>82</v>
      </c>
      <c r="BE300" t="s">
        <v>92</v>
      </c>
      <c r="BF300" t="s">
        <v>6259</v>
      </c>
      <c r="BH300" t="s">
        <v>158</v>
      </c>
      <c r="BI300" s="2">
        <v>74</v>
      </c>
      <c r="BJ300" s="3">
        <v>42232</v>
      </c>
      <c r="BK300" s="7" t="s">
        <v>6261</v>
      </c>
      <c r="BL300" s="8">
        <v>397.51</v>
      </c>
      <c r="BM300">
        <v>33</v>
      </c>
    </row>
    <row r="301" spans="1:65" hidden="1" x14ac:dyDescent="0.25">
      <c r="A301" t="s">
        <v>368</v>
      </c>
      <c r="B301" t="s">
        <v>2616</v>
      </c>
      <c r="C301" t="s">
        <v>2617</v>
      </c>
      <c r="D301" t="s">
        <v>2618</v>
      </c>
      <c r="E301" s="3">
        <v>42219</v>
      </c>
      <c r="F301" t="s">
        <v>2619</v>
      </c>
      <c r="G301" t="s">
        <v>62</v>
      </c>
      <c r="H301" t="s">
        <v>2620</v>
      </c>
      <c r="I301" t="s">
        <v>2621</v>
      </c>
      <c r="J301" t="s">
        <v>592</v>
      </c>
      <c r="K301" t="s">
        <v>213</v>
      </c>
      <c r="L301" t="s">
        <v>214</v>
      </c>
      <c r="M301" t="s">
        <v>229</v>
      </c>
      <c r="O301" s="1" t="s">
        <v>2630</v>
      </c>
      <c r="P301" s="1" t="s">
        <v>6024</v>
      </c>
      <c r="Q301" t="s">
        <v>218</v>
      </c>
      <c r="R301" s="2">
        <v>75</v>
      </c>
      <c r="S301" t="s">
        <v>2622</v>
      </c>
      <c r="U301" t="s">
        <v>158</v>
      </c>
      <c r="W301" t="s">
        <v>5986</v>
      </c>
      <c r="X301" t="s">
        <v>630</v>
      </c>
      <c r="Y301" s="1" t="s">
        <v>972</v>
      </c>
      <c r="Z301" t="s">
        <v>2623</v>
      </c>
      <c r="AA301" s="1" t="s">
        <v>1027</v>
      </c>
      <c r="AB301" t="s">
        <v>2624</v>
      </c>
      <c r="AC301" s="1" t="s">
        <v>2063</v>
      </c>
      <c r="AD301" t="s">
        <v>2625</v>
      </c>
      <c r="AE301" t="s">
        <v>62</v>
      </c>
      <c r="AF301" t="s">
        <v>2626</v>
      </c>
      <c r="AG301" t="s">
        <v>82</v>
      </c>
      <c r="AH301" t="s">
        <v>82</v>
      </c>
      <c r="AI301" t="s">
        <v>2627</v>
      </c>
      <c r="AJ301" t="s">
        <v>82</v>
      </c>
      <c r="AK301" t="s">
        <v>82</v>
      </c>
      <c r="AL301" t="s">
        <v>2628</v>
      </c>
      <c r="AM301" t="s">
        <v>82</v>
      </c>
      <c r="AN301" t="s">
        <v>82</v>
      </c>
      <c r="AO301" s="1" t="s">
        <v>85</v>
      </c>
      <c r="AP301" s="1" t="s">
        <v>85</v>
      </c>
      <c r="AQ301" s="1" t="s">
        <v>85</v>
      </c>
      <c r="AR301" s="1" t="s">
        <v>85</v>
      </c>
      <c r="AS301" s="1" t="s">
        <v>86</v>
      </c>
      <c r="AT301" s="1" t="s">
        <v>86</v>
      </c>
      <c r="AU301" s="1" t="s">
        <v>86</v>
      </c>
      <c r="AV301" t="s">
        <v>88</v>
      </c>
      <c r="AW301" t="s">
        <v>285</v>
      </c>
      <c r="AX301" s="1" t="s">
        <v>341</v>
      </c>
      <c r="AY301" s="1" t="s">
        <v>403</v>
      </c>
      <c r="AZ301" t="s">
        <v>2629</v>
      </c>
      <c r="BA301" t="s">
        <v>91</v>
      </c>
      <c r="BB301" t="s">
        <v>91</v>
      </c>
      <c r="BC301" s="1" t="s">
        <v>143</v>
      </c>
      <c r="BD301" t="s">
        <v>82</v>
      </c>
      <c r="BE301" t="s">
        <v>92</v>
      </c>
      <c r="BF301" t="s">
        <v>6259</v>
      </c>
      <c r="BH301" t="s">
        <v>158</v>
      </c>
      <c r="BI301" s="2">
        <v>75</v>
      </c>
      <c r="BK301" s="7" t="s">
        <v>6082</v>
      </c>
    </row>
    <row r="302" spans="1:65" hidden="1" x14ac:dyDescent="0.25">
      <c r="A302" t="s">
        <v>306</v>
      </c>
      <c r="B302" t="s">
        <v>1237</v>
      </c>
      <c r="C302" t="s">
        <v>1238</v>
      </c>
      <c r="D302" t="s">
        <v>1239</v>
      </c>
      <c r="E302" s="3">
        <v>42219</v>
      </c>
      <c r="F302" t="s">
        <v>1240</v>
      </c>
      <c r="G302" t="s">
        <v>62</v>
      </c>
      <c r="H302" t="s">
        <v>1241</v>
      </c>
      <c r="I302" t="s">
        <v>1242</v>
      </c>
      <c r="K302" t="s">
        <v>213</v>
      </c>
      <c r="L302" t="s">
        <v>266</v>
      </c>
      <c r="M302" t="s">
        <v>1058</v>
      </c>
      <c r="O302" s="1" t="s">
        <v>1017</v>
      </c>
      <c r="P302" s="1" t="s">
        <v>1243</v>
      </c>
      <c r="Q302" t="s">
        <v>218</v>
      </c>
      <c r="R302" s="2">
        <v>76</v>
      </c>
      <c r="S302" t="s">
        <v>1244</v>
      </c>
      <c r="U302" t="s">
        <v>158</v>
      </c>
      <c r="W302" t="s">
        <v>5986</v>
      </c>
      <c r="X302" t="s">
        <v>465</v>
      </c>
      <c r="Y302" s="1" t="s">
        <v>246</v>
      </c>
      <c r="Z302" t="s">
        <v>1245</v>
      </c>
      <c r="AA302" s="1" t="s">
        <v>110</v>
      </c>
      <c r="AB302" t="s">
        <v>599</v>
      </c>
      <c r="AC302" s="1" t="s">
        <v>1246</v>
      </c>
      <c r="AD302" t="s">
        <v>599</v>
      </c>
      <c r="AE302" t="s">
        <v>62</v>
      </c>
      <c r="AF302" t="s">
        <v>1247</v>
      </c>
      <c r="AG302" t="s">
        <v>82</v>
      </c>
      <c r="AH302" t="s">
        <v>82</v>
      </c>
      <c r="AI302" t="s">
        <v>1248</v>
      </c>
      <c r="AJ302" t="s">
        <v>1249</v>
      </c>
      <c r="AK302" t="s">
        <v>1250</v>
      </c>
      <c r="AL302" t="s">
        <v>82</v>
      </c>
      <c r="AM302" t="s">
        <v>82</v>
      </c>
      <c r="AN302" t="s">
        <v>82</v>
      </c>
      <c r="AO302" s="1" t="s">
        <v>85</v>
      </c>
      <c r="AP302" s="1" t="s">
        <v>85</v>
      </c>
      <c r="AQ302" s="1" t="s">
        <v>85</v>
      </c>
      <c r="AR302" s="1" t="s">
        <v>85</v>
      </c>
      <c r="AS302" s="1" t="s">
        <v>86</v>
      </c>
      <c r="AT302" s="1" t="s">
        <v>86</v>
      </c>
      <c r="AU302" s="1" t="s">
        <v>86</v>
      </c>
      <c r="AV302" t="s">
        <v>88</v>
      </c>
      <c r="AW302" t="s">
        <v>285</v>
      </c>
      <c r="AY302" s="1" t="s">
        <v>82</v>
      </c>
      <c r="AZ302" t="s">
        <v>1251</v>
      </c>
      <c r="BA302" t="s">
        <v>91</v>
      </c>
      <c r="BB302" t="s">
        <v>91</v>
      </c>
      <c r="BD302" t="s">
        <v>82</v>
      </c>
      <c r="BE302" t="s">
        <v>92</v>
      </c>
      <c r="BF302" t="s">
        <v>6259</v>
      </c>
      <c r="BH302" t="s">
        <v>158</v>
      </c>
      <c r="BI302" s="2">
        <v>76</v>
      </c>
      <c r="BK302" s="7" t="s">
        <v>6082</v>
      </c>
    </row>
    <row r="303" spans="1:65" hidden="1" x14ac:dyDescent="0.25">
      <c r="A303" t="s">
        <v>93</v>
      </c>
      <c r="B303" t="s">
        <v>4953</v>
      </c>
      <c r="C303" t="s">
        <v>4938</v>
      </c>
      <c r="D303" t="s">
        <v>4939</v>
      </c>
      <c r="E303" s="3">
        <v>42219</v>
      </c>
      <c r="F303" t="s">
        <v>4940</v>
      </c>
      <c r="G303" t="s">
        <v>62</v>
      </c>
      <c r="H303" t="s">
        <v>4941</v>
      </c>
      <c r="I303" t="s">
        <v>4942</v>
      </c>
      <c r="K303" t="s">
        <v>213</v>
      </c>
      <c r="L303" t="s">
        <v>214</v>
      </c>
      <c r="M303" t="s">
        <v>229</v>
      </c>
      <c r="O303" s="1" t="s">
        <v>230</v>
      </c>
      <c r="P303" s="1" t="s">
        <v>4943</v>
      </c>
      <c r="Q303" t="s">
        <v>218</v>
      </c>
      <c r="R303" s="2">
        <v>77</v>
      </c>
      <c r="S303" t="s">
        <v>4944</v>
      </c>
      <c r="U303" t="s">
        <v>158</v>
      </c>
      <c r="W303" t="s">
        <v>5986</v>
      </c>
      <c r="X303" t="s">
        <v>107</v>
      </c>
      <c r="Y303" s="1" t="s">
        <v>253</v>
      </c>
      <c r="Z303" t="s">
        <v>4945</v>
      </c>
      <c r="AA303" s="1" t="s">
        <v>1517</v>
      </c>
      <c r="AB303" t="s">
        <v>4946</v>
      </c>
      <c r="AC303" s="1" t="s">
        <v>1799</v>
      </c>
      <c r="AD303" t="s">
        <v>4947</v>
      </c>
      <c r="AE303" t="s">
        <v>62</v>
      </c>
      <c r="AF303" t="s">
        <v>4948</v>
      </c>
      <c r="AG303" t="s">
        <v>81</v>
      </c>
      <c r="AH303" t="s">
        <v>82</v>
      </c>
      <c r="AI303" t="s">
        <v>4949</v>
      </c>
      <c r="AJ303" t="s">
        <v>4950</v>
      </c>
      <c r="AK303" t="s">
        <v>82</v>
      </c>
      <c r="AL303" t="s">
        <v>82</v>
      </c>
      <c r="AM303" t="s">
        <v>82</v>
      </c>
      <c r="AN303" t="s">
        <v>82</v>
      </c>
      <c r="AO303" s="1" t="s">
        <v>85</v>
      </c>
      <c r="AP303" s="1" t="s">
        <v>82</v>
      </c>
      <c r="AQ303" s="1" t="s">
        <v>85</v>
      </c>
      <c r="AR303" s="1" t="s">
        <v>85</v>
      </c>
      <c r="AS303" s="1" t="s">
        <v>86</v>
      </c>
      <c r="AT303" s="1" t="s">
        <v>86</v>
      </c>
      <c r="AU303" s="1" t="s">
        <v>86</v>
      </c>
      <c r="AV303" t="s">
        <v>88</v>
      </c>
      <c r="AW303" t="s">
        <v>285</v>
      </c>
      <c r="AX303" s="1" t="s">
        <v>4951</v>
      </c>
      <c r="AY303" s="1" t="s">
        <v>85</v>
      </c>
      <c r="AZ303" t="s">
        <v>4952</v>
      </c>
      <c r="BA303" t="s">
        <v>91</v>
      </c>
      <c r="BB303" t="s">
        <v>91</v>
      </c>
      <c r="BD303" t="s">
        <v>82</v>
      </c>
      <c r="BE303" t="s">
        <v>92</v>
      </c>
      <c r="BF303" t="s">
        <v>6259</v>
      </c>
      <c r="BH303" t="s">
        <v>158</v>
      </c>
      <c r="BI303" s="2">
        <v>77</v>
      </c>
      <c r="BK303" s="7" t="s">
        <v>6082</v>
      </c>
    </row>
    <row r="304" spans="1:65" hidden="1" x14ac:dyDescent="0.25">
      <c r="A304" t="s">
        <v>93</v>
      </c>
      <c r="B304" t="s">
        <v>1222</v>
      </c>
      <c r="C304" t="s">
        <v>1207</v>
      </c>
      <c r="D304" t="s">
        <v>1208</v>
      </c>
      <c r="E304" s="3">
        <v>42219</v>
      </c>
      <c r="F304" t="s">
        <v>1209</v>
      </c>
      <c r="G304" t="s">
        <v>62</v>
      </c>
      <c r="H304" t="s">
        <v>1210</v>
      </c>
      <c r="I304" t="s">
        <v>1211</v>
      </c>
      <c r="J304" t="s">
        <v>1212</v>
      </c>
      <c r="K304" t="s">
        <v>213</v>
      </c>
      <c r="L304" t="s">
        <v>266</v>
      </c>
      <c r="M304" t="s">
        <v>267</v>
      </c>
      <c r="O304" s="1" t="s">
        <v>1017</v>
      </c>
      <c r="P304" s="1" t="s">
        <v>1213</v>
      </c>
      <c r="Q304" t="s">
        <v>218</v>
      </c>
      <c r="R304" s="2">
        <v>78</v>
      </c>
      <c r="S304" t="s">
        <v>1214</v>
      </c>
      <c r="U304" t="s">
        <v>158</v>
      </c>
      <c r="W304" t="s">
        <v>5986</v>
      </c>
      <c r="X304" t="s">
        <v>129</v>
      </c>
      <c r="Y304" s="1" t="s">
        <v>891</v>
      </c>
      <c r="Z304" t="s">
        <v>181</v>
      </c>
      <c r="AA304" s="1" t="s">
        <v>505</v>
      </c>
      <c r="AB304" t="s">
        <v>1215</v>
      </c>
      <c r="AC304" s="1" t="s">
        <v>1082</v>
      </c>
      <c r="AD304" t="s">
        <v>1216</v>
      </c>
      <c r="AE304" t="s">
        <v>62</v>
      </c>
      <c r="AF304" t="s">
        <v>1217</v>
      </c>
      <c r="AG304" t="s">
        <v>82</v>
      </c>
      <c r="AH304" t="s">
        <v>82</v>
      </c>
      <c r="AI304" t="s">
        <v>1218</v>
      </c>
      <c r="AJ304" t="s">
        <v>1219</v>
      </c>
      <c r="AK304" t="s">
        <v>1220</v>
      </c>
      <c r="AL304" t="s">
        <v>82</v>
      </c>
      <c r="AM304" t="s">
        <v>82</v>
      </c>
      <c r="AN304" t="s">
        <v>82</v>
      </c>
      <c r="AO304" s="1" t="s">
        <v>85</v>
      </c>
      <c r="AP304" s="1" t="s">
        <v>85</v>
      </c>
      <c r="AQ304" s="1" t="s">
        <v>85</v>
      </c>
      <c r="AR304" s="1" t="s">
        <v>85</v>
      </c>
      <c r="AS304" s="1" t="s">
        <v>86</v>
      </c>
      <c r="AT304" s="1" t="s">
        <v>86</v>
      </c>
      <c r="AU304" s="1" t="s">
        <v>86</v>
      </c>
      <c r="AV304" t="s">
        <v>88</v>
      </c>
      <c r="AW304" t="s">
        <v>285</v>
      </c>
      <c r="AY304" s="1" t="s">
        <v>82</v>
      </c>
      <c r="AZ304" t="s">
        <v>1221</v>
      </c>
      <c r="BA304" t="s">
        <v>91</v>
      </c>
      <c r="BB304" t="s">
        <v>91</v>
      </c>
      <c r="BD304" t="s">
        <v>82</v>
      </c>
      <c r="BE304" t="s">
        <v>92</v>
      </c>
      <c r="BF304" t="s">
        <v>6259</v>
      </c>
      <c r="BH304" t="s">
        <v>158</v>
      </c>
      <c r="BI304" s="2">
        <v>78</v>
      </c>
      <c r="BK304" s="7" t="s">
        <v>6082</v>
      </c>
    </row>
    <row r="305" spans="1:65" x14ac:dyDescent="0.25">
      <c r="A305" t="s">
        <v>259</v>
      </c>
      <c r="B305" t="s">
        <v>4437</v>
      </c>
      <c r="C305" t="s">
        <v>4438</v>
      </c>
      <c r="D305" t="s">
        <v>4439</v>
      </c>
      <c r="E305" s="3">
        <v>42219</v>
      </c>
      <c r="F305" t="s">
        <v>4142</v>
      </c>
      <c r="G305" t="s">
        <v>62</v>
      </c>
      <c r="H305" t="s">
        <v>4440</v>
      </c>
      <c r="I305" t="s">
        <v>4441</v>
      </c>
      <c r="K305" t="s">
        <v>151</v>
      </c>
      <c r="L305" t="s">
        <v>152</v>
      </c>
      <c r="M305" t="s">
        <v>153</v>
      </c>
      <c r="O305" s="1" t="s">
        <v>1017</v>
      </c>
      <c r="P305" s="1" t="s">
        <v>4442</v>
      </c>
      <c r="Q305" t="s">
        <v>156</v>
      </c>
      <c r="R305" s="2">
        <v>79</v>
      </c>
      <c r="S305" t="s">
        <v>4443</v>
      </c>
      <c r="U305" t="s">
        <v>158</v>
      </c>
      <c r="W305" t="s">
        <v>5986</v>
      </c>
      <c r="X305" t="s">
        <v>107</v>
      </c>
      <c r="Y305" s="1" t="s">
        <v>481</v>
      </c>
      <c r="Z305" t="s">
        <v>4444</v>
      </c>
      <c r="AA305" s="1" t="s">
        <v>902</v>
      </c>
      <c r="AB305" t="s">
        <v>4445</v>
      </c>
      <c r="AD305" t="s">
        <v>160</v>
      </c>
      <c r="AE305" t="s">
        <v>62</v>
      </c>
      <c r="AF305" t="s">
        <v>4446</v>
      </c>
      <c r="AG305" t="s">
        <v>81</v>
      </c>
      <c r="AH305" t="s">
        <v>4447</v>
      </c>
      <c r="AI305" t="s">
        <v>4448</v>
      </c>
      <c r="AJ305" t="s">
        <v>4449</v>
      </c>
      <c r="AK305" t="s">
        <v>3107</v>
      </c>
      <c r="AL305" t="s">
        <v>4450</v>
      </c>
      <c r="AM305" t="s">
        <v>82</v>
      </c>
      <c r="AN305" t="s">
        <v>82</v>
      </c>
      <c r="AO305" s="1" t="s">
        <v>82</v>
      </c>
      <c r="AP305" s="1" t="s">
        <v>82</v>
      </c>
      <c r="AQ305" s="1" t="s">
        <v>82</v>
      </c>
      <c r="AR305" s="1" t="s">
        <v>85</v>
      </c>
      <c r="AS305" s="1" t="s">
        <v>117</v>
      </c>
      <c r="AT305" s="1" t="s">
        <v>87</v>
      </c>
      <c r="AU305" s="1" t="s">
        <v>86</v>
      </c>
      <c r="AV305" t="s">
        <v>88</v>
      </c>
      <c r="AW305" t="s">
        <v>285</v>
      </c>
      <c r="AY305" s="1" t="s">
        <v>82</v>
      </c>
      <c r="AZ305" t="s">
        <v>4451</v>
      </c>
      <c r="BA305" t="s">
        <v>91</v>
      </c>
      <c r="BB305" t="s">
        <v>91</v>
      </c>
      <c r="BD305" t="s">
        <v>82</v>
      </c>
      <c r="BE305" t="s">
        <v>92</v>
      </c>
      <c r="BF305" t="s">
        <v>6259</v>
      </c>
      <c r="BH305" t="s">
        <v>158</v>
      </c>
      <c r="BI305" s="2">
        <v>79</v>
      </c>
      <c r="BJ305" s="3">
        <v>42233</v>
      </c>
      <c r="BK305" s="7" t="s">
        <v>6081</v>
      </c>
      <c r="BM305">
        <v>34</v>
      </c>
    </row>
    <row r="306" spans="1:65" x14ac:dyDescent="0.25">
      <c r="A306" t="s">
        <v>320</v>
      </c>
      <c r="B306" t="s">
        <v>3693</v>
      </c>
      <c r="C306" t="s">
        <v>3694</v>
      </c>
      <c r="D306" t="s">
        <v>3695</v>
      </c>
      <c r="E306" s="3">
        <v>42219</v>
      </c>
      <c r="F306" t="s">
        <v>1209</v>
      </c>
      <c r="G306" t="s">
        <v>62</v>
      </c>
      <c r="H306" t="s">
        <v>247</v>
      </c>
      <c r="I306" t="s">
        <v>3696</v>
      </c>
      <c r="J306" t="s">
        <v>3697</v>
      </c>
      <c r="K306" t="s">
        <v>213</v>
      </c>
      <c r="L306" t="s">
        <v>214</v>
      </c>
      <c r="M306" t="s">
        <v>969</v>
      </c>
      <c r="Q306" t="s">
        <v>218</v>
      </c>
      <c r="R306" s="2">
        <v>80</v>
      </c>
      <c r="S306" t="s">
        <v>3698</v>
      </c>
      <c r="U306" t="s">
        <v>158</v>
      </c>
      <c r="W306" t="s">
        <v>5986</v>
      </c>
      <c r="X306" t="s">
        <v>129</v>
      </c>
      <c r="Y306" s="1" t="s">
        <v>237</v>
      </c>
      <c r="Z306" t="s">
        <v>181</v>
      </c>
      <c r="AA306" s="1" t="s">
        <v>1799</v>
      </c>
      <c r="AB306" t="s">
        <v>3699</v>
      </c>
      <c r="AC306" s="1" t="s">
        <v>852</v>
      </c>
      <c r="AD306" t="s">
        <v>1174</v>
      </c>
      <c r="AE306" t="s">
        <v>62</v>
      </c>
      <c r="AF306" t="s">
        <v>3700</v>
      </c>
      <c r="AG306" t="s">
        <v>82</v>
      </c>
      <c r="AH306" t="s">
        <v>82</v>
      </c>
      <c r="AI306" t="s">
        <v>3701</v>
      </c>
      <c r="AJ306" t="s">
        <v>3702</v>
      </c>
      <c r="AK306" t="s">
        <v>3703</v>
      </c>
      <c r="AL306" t="s">
        <v>3704</v>
      </c>
      <c r="AM306" t="s">
        <v>82</v>
      </c>
      <c r="AN306" t="s">
        <v>82</v>
      </c>
      <c r="AO306" s="1" t="s">
        <v>82</v>
      </c>
      <c r="AP306" s="1" t="s">
        <v>82</v>
      </c>
      <c r="AQ306" s="1" t="s">
        <v>82</v>
      </c>
      <c r="AR306" s="1" t="s">
        <v>85</v>
      </c>
      <c r="AS306" s="1" t="s">
        <v>117</v>
      </c>
      <c r="AT306" s="1" t="s">
        <v>87</v>
      </c>
      <c r="AU306" s="1" t="s">
        <v>86</v>
      </c>
      <c r="AV306" t="s">
        <v>88</v>
      </c>
      <c r="AW306" t="s">
        <v>285</v>
      </c>
      <c r="AY306" s="1" t="s">
        <v>82</v>
      </c>
      <c r="AZ306" t="s">
        <v>91</v>
      </c>
      <c r="BA306" t="s">
        <v>91</v>
      </c>
      <c r="BB306" t="s">
        <v>3705</v>
      </c>
      <c r="BD306" t="s">
        <v>82</v>
      </c>
      <c r="BE306" t="s">
        <v>92</v>
      </c>
      <c r="BF306" t="s">
        <v>6259</v>
      </c>
      <c r="BH306" t="s">
        <v>158</v>
      </c>
      <c r="BI306" s="2">
        <v>80</v>
      </c>
      <c r="BJ306" s="3">
        <v>42233</v>
      </c>
      <c r="BK306" s="7" t="s">
        <v>6081</v>
      </c>
      <c r="BM306">
        <v>34</v>
      </c>
    </row>
    <row r="307" spans="1:65" hidden="1" x14ac:dyDescent="0.25">
      <c r="A307" t="s">
        <v>119</v>
      </c>
      <c r="B307" t="s">
        <v>4199</v>
      </c>
      <c r="C307" t="s">
        <v>4185</v>
      </c>
      <c r="D307" t="s">
        <v>4186</v>
      </c>
      <c r="E307" s="3">
        <v>42219</v>
      </c>
      <c r="F307" t="s">
        <v>1282</v>
      </c>
      <c r="G307" t="s">
        <v>62</v>
      </c>
      <c r="H307" t="s">
        <v>4187</v>
      </c>
      <c r="I307" t="s">
        <v>4188</v>
      </c>
      <c r="K307" t="s">
        <v>213</v>
      </c>
      <c r="L307" t="s">
        <v>214</v>
      </c>
      <c r="M307" t="s">
        <v>229</v>
      </c>
      <c r="O307" s="1" t="s">
        <v>128</v>
      </c>
      <c r="P307" s="1" t="s">
        <v>6045</v>
      </c>
      <c r="Q307" t="s">
        <v>218</v>
      </c>
      <c r="R307" s="2">
        <v>81</v>
      </c>
      <c r="S307" t="s">
        <v>4189</v>
      </c>
      <c r="U307" t="s">
        <v>158</v>
      </c>
      <c r="W307" t="s">
        <v>5986</v>
      </c>
      <c r="X307" t="s">
        <v>465</v>
      </c>
      <c r="Y307" s="1" t="s">
        <v>1004</v>
      </c>
      <c r="Z307" t="s">
        <v>955</v>
      </c>
      <c r="AA307" s="1" t="s">
        <v>3455</v>
      </c>
      <c r="AB307" t="s">
        <v>4190</v>
      </c>
      <c r="AC307" s="1" t="s">
        <v>1082</v>
      </c>
      <c r="AD307" t="s">
        <v>4191</v>
      </c>
      <c r="AE307" t="s">
        <v>62</v>
      </c>
      <c r="AF307" t="s">
        <v>4192</v>
      </c>
      <c r="AG307" t="s">
        <v>82</v>
      </c>
      <c r="AH307" t="s">
        <v>82</v>
      </c>
      <c r="AI307" t="s">
        <v>4193</v>
      </c>
      <c r="AJ307" t="s">
        <v>4194</v>
      </c>
      <c r="AK307" t="s">
        <v>4195</v>
      </c>
      <c r="AL307" t="s">
        <v>82</v>
      </c>
      <c r="AM307" t="s">
        <v>82</v>
      </c>
      <c r="AN307" t="s">
        <v>82</v>
      </c>
      <c r="AO307" s="1" t="s">
        <v>85</v>
      </c>
      <c r="AP307" s="1" t="s">
        <v>85</v>
      </c>
      <c r="AQ307" s="1" t="s">
        <v>85</v>
      </c>
      <c r="AR307" s="1" t="s">
        <v>85</v>
      </c>
      <c r="AS307" s="1" t="s">
        <v>86</v>
      </c>
      <c r="AT307" s="1" t="s">
        <v>86</v>
      </c>
      <c r="AU307" s="1" t="s">
        <v>86</v>
      </c>
      <c r="AV307" t="s">
        <v>88</v>
      </c>
      <c r="AW307" t="s">
        <v>285</v>
      </c>
      <c r="AX307" s="1" t="s">
        <v>4196</v>
      </c>
      <c r="AY307" s="1" t="s">
        <v>177</v>
      </c>
      <c r="AZ307" t="s">
        <v>4197</v>
      </c>
      <c r="BA307" t="s">
        <v>91</v>
      </c>
      <c r="BB307" t="s">
        <v>4198</v>
      </c>
      <c r="BC307" s="1" t="s">
        <v>143</v>
      </c>
      <c r="BD307" t="s">
        <v>82</v>
      </c>
      <c r="BE307" t="s">
        <v>92</v>
      </c>
      <c r="BF307" t="s">
        <v>6259</v>
      </c>
      <c r="BH307" t="s">
        <v>158</v>
      </c>
      <c r="BI307" s="2">
        <v>81</v>
      </c>
      <c r="BK307" s="7" t="s">
        <v>6082</v>
      </c>
    </row>
    <row r="308" spans="1:65" hidden="1" x14ac:dyDescent="0.25">
      <c r="A308" t="s">
        <v>119</v>
      </c>
      <c r="B308" t="s">
        <v>284</v>
      </c>
      <c r="C308" t="s">
        <v>261</v>
      </c>
      <c r="D308" t="s">
        <v>262</v>
      </c>
      <c r="E308" s="3">
        <v>42219</v>
      </c>
      <c r="F308" t="s">
        <v>263</v>
      </c>
      <c r="G308" t="s">
        <v>62</v>
      </c>
      <c r="H308" t="s">
        <v>264</v>
      </c>
      <c r="I308" t="s">
        <v>265</v>
      </c>
      <c r="K308" t="s">
        <v>213</v>
      </c>
      <c r="L308" t="s">
        <v>266</v>
      </c>
      <c r="M308" t="s">
        <v>267</v>
      </c>
      <c r="O308" s="1" t="s">
        <v>268</v>
      </c>
      <c r="P308" s="1" t="s">
        <v>269</v>
      </c>
      <c r="Q308" t="s">
        <v>218</v>
      </c>
      <c r="R308" s="2">
        <v>82</v>
      </c>
      <c r="S308" t="s">
        <v>270</v>
      </c>
      <c r="U308" t="s">
        <v>158</v>
      </c>
      <c r="W308" t="s">
        <v>5986</v>
      </c>
      <c r="X308" t="s">
        <v>85</v>
      </c>
      <c r="Y308" s="1" t="s">
        <v>271</v>
      </c>
      <c r="Z308" t="s">
        <v>272</v>
      </c>
      <c r="AA308" s="1" t="s">
        <v>273</v>
      </c>
      <c r="AB308" t="s">
        <v>274</v>
      </c>
      <c r="AC308" s="1" t="s">
        <v>275</v>
      </c>
      <c r="AD308" t="s">
        <v>276</v>
      </c>
      <c r="AE308" t="s">
        <v>62</v>
      </c>
      <c r="AF308" t="s">
        <v>277</v>
      </c>
      <c r="AG308" t="s">
        <v>82</v>
      </c>
      <c r="AH308" t="s">
        <v>82</v>
      </c>
      <c r="AI308" t="s">
        <v>278</v>
      </c>
      <c r="AJ308" t="s">
        <v>279</v>
      </c>
      <c r="AK308" t="s">
        <v>280</v>
      </c>
      <c r="AL308" t="s">
        <v>82</v>
      </c>
      <c r="AM308" t="s">
        <v>82</v>
      </c>
      <c r="AN308" t="s">
        <v>82</v>
      </c>
      <c r="AO308" s="1" t="s">
        <v>85</v>
      </c>
      <c r="AP308" s="1" t="s">
        <v>85</v>
      </c>
      <c r="AQ308" s="1" t="s">
        <v>85</v>
      </c>
      <c r="AR308" s="1" t="s">
        <v>85</v>
      </c>
      <c r="AS308" s="1" t="s">
        <v>86</v>
      </c>
      <c r="AT308" s="1" t="s">
        <v>86</v>
      </c>
      <c r="AU308" s="1" t="s">
        <v>86</v>
      </c>
      <c r="AV308" t="s">
        <v>88</v>
      </c>
      <c r="AW308" t="s">
        <v>285</v>
      </c>
      <c r="AY308" s="1" t="s">
        <v>82</v>
      </c>
      <c r="AZ308" t="s">
        <v>281</v>
      </c>
      <c r="BA308" t="s">
        <v>91</v>
      </c>
      <c r="BB308" t="s">
        <v>91</v>
      </c>
      <c r="BD308" t="s">
        <v>82</v>
      </c>
      <c r="BE308" t="s">
        <v>92</v>
      </c>
      <c r="BF308" t="s">
        <v>6259</v>
      </c>
      <c r="BH308" t="s">
        <v>158</v>
      </c>
      <c r="BI308" s="2">
        <v>82</v>
      </c>
      <c r="BK308" s="7" t="s">
        <v>6082</v>
      </c>
    </row>
    <row r="309" spans="1:65" hidden="1" x14ac:dyDescent="0.25">
      <c r="A309" t="s">
        <v>119</v>
      </c>
      <c r="B309" t="s">
        <v>3784</v>
      </c>
      <c r="C309" t="s">
        <v>3785</v>
      </c>
      <c r="D309" t="s">
        <v>3786</v>
      </c>
      <c r="E309" s="3">
        <v>42219</v>
      </c>
      <c r="F309" t="s">
        <v>3787</v>
      </c>
      <c r="G309" t="s">
        <v>62</v>
      </c>
      <c r="H309" t="s">
        <v>3788</v>
      </c>
      <c r="I309" t="s">
        <v>3789</v>
      </c>
      <c r="K309" t="s">
        <v>2001</v>
      </c>
      <c r="L309" t="s">
        <v>2002</v>
      </c>
      <c r="M309" t="s">
        <v>2771</v>
      </c>
      <c r="O309" s="1" t="s">
        <v>405</v>
      </c>
      <c r="P309" s="1" t="s">
        <v>6039</v>
      </c>
      <c r="Q309" t="s">
        <v>218</v>
      </c>
      <c r="R309" s="2">
        <v>83</v>
      </c>
      <c r="S309" t="s">
        <v>3790</v>
      </c>
      <c r="U309" t="s">
        <v>158</v>
      </c>
      <c r="W309" t="s">
        <v>5986</v>
      </c>
      <c r="X309" t="s">
        <v>85</v>
      </c>
      <c r="Y309" s="1" t="s">
        <v>209</v>
      </c>
      <c r="Z309" t="s">
        <v>3791</v>
      </c>
      <c r="AA309" s="1" t="s">
        <v>986</v>
      </c>
      <c r="AB309" t="s">
        <v>3792</v>
      </c>
      <c r="AC309" s="1" t="s">
        <v>1412</v>
      </c>
      <c r="AD309" t="s">
        <v>3793</v>
      </c>
      <c r="AE309" t="s">
        <v>62</v>
      </c>
      <c r="AF309" t="s">
        <v>3794</v>
      </c>
      <c r="AG309" t="s">
        <v>82</v>
      </c>
      <c r="AH309" t="s">
        <v>82</v>
      </c>
      <c r="AI309" t="s">
        <v>3795</v>
      </c>
      <c r="AJ309" t="s">
        <v>3796</v>
      </c>
      <c r="AK309" t="s">
        <v>3797</v>
      </c>
      <c r="AL309" t="s">
        <v>82</v>
      </c>
      <c r="AM309" t="s">
        <v>82</v>
      </c>
      <c r="AN309" t="s">
        <v>82</v>
      </c>
      <c r="AO309" s="1" t="s">
        <v>85</v>
      </c>
      <c r="AP309" s="1" t="s">
        <v>82</v>
      </c>
      <c r="AQ309" s="1" t="s">
        <v>85</v>
      </c>
      <c r="AR309" s="1" t="s">
        <v>85</v>
      </c>
      <c r="AS309" s="1" t="s">
        <v>187</v>
      </c>
      <c r="AT309" s="1" t="s">
        <v>187</v>
      </c>
      <c r="AU309" s="1" t="s">
        <v>86</v>
      </c>
      <c r="AV309" t="s">
        <v>88</v>
      </c>
      <c r="AW309" t="s">
        <v>285</v>
      </c>
      <c r="AY309" s="1" t="s">
        <v>82</v>
      </c>
      <c r="AZ309" t="s">
        <v>3798</v>
      </c>
      <c r="BA309" t="s">
        <v>91</v>
      </c>
      <c r="BB309" t="s">
        <v>91</v>
      </c>
      <c r="BC309" s="1" t="s">
        <v>143</v>
      </c>
      <c r="BD309" t="s">
        <v>82</v>
      </c>
      <c r="BE309" t="s">
        <v>92</v>
      </c>
      <c r="BF309" t="s">
        <v>6259</v>
      </c>
      <c r="BH309" t="s">
        <v>158</v>
      </c>
      <c r="BI309" s="2">
        <v>83</v>
      </c>
      <c r="BJ309" s="3">
        <v>42232</v>
      </c>
      <c r="BK309" s="7" t="s">
        <v>6083</v>
      </c>
      <c r="BM309">
        <v>33</v>
      </c>
    </row>
    <row r="310" spans="1:65" hidden="1" x14ac:dyDescent="0.25">
      <c r="A310" t="s">
        <v>119</v>
      </c>
      <c r="B310" t="s">
        <v>5946</v>
      </c>
      <c r="C310" t="s">
        <v>5931</v>
      </c>
      <c r="D310" t="s">
        <v>5932</v>
      </c>
      <c r="E310" s="3">
        <v>42219</v>
      </c>
      <c r="F310" t="s">
        <v>5933</v>
      </c>
      <c r="G310" t="s">
        <v>62</v>
      </c>
      <c r="H310" t="s">
        <v>5934</v>
      </c>
      <c r="I310" t="s">
        <v>5935</v>
      </c>
      <c r="K310" t="s">
        <v>293</v>
      </c>
      <c r="L310" t="s">
        <v>294</v>
      </c>
      <c r="M310" t="s">
        <v>295</v>
      </c>
      <c r="O310" s="1" t="s">
        <v>405</v>
      </c>
      <c r="P310" s="1" t="s">
        <v>6077</v>
      </c>
      <c r="Q310" t="s">
        <v>156</v>
      </c>
      <c r="R310" s="2">
        <v>84</v>
      </c>
      <c r="S310" t="s">
        <v>5936</v>
      </c>
      <c r="U310" t="s">
        <v>158</v>
      </c>
      <c r="W310" t="s">
        <v>5986</v>
      </c>
      <c r="X310" t="s">
        <v>85</v>
      </c>
      <c r="Y310" s="1" t="s">
        <v>661</v>
      </c>
      <c r="Z310" t="s">
        <v>5937</v>
      </c>
      <c r="AA310" s="1" t="s">
        <v>336</v>
      </c>
      <c r="AB310" t="s">
        <v>5938</v>
      </c>
      <c r="AC310" s="1" t="s">
        <v>4796</v>
      </c>
      <c r="AD310" t="s">
        <v>5939</v>
      </c>
      <c r="AE310" t="s">
        <v>62</v>
      </c>
      <c r="AF310" t="s">
        <v>5940</v>
      </c>
      <c r="AG310" t="s">
        <v>82</v>
      </c>
      <c r="AH310" t="s">
        <v>82</v>
      </c>
      <c r="AI310" t="s">
        <v>5941</v>
      </c>
      <c r="AJ310" t="s">
        <v>5942</v>
      </c>
      <c r="AK310" t="s">
        <v>5943</v>
      </c>
      <c r="AL310" t="s">
        <v>82</v>
      </c>
      <c r="AM310" t="s">
        <v>82</v>
      </c>
      <c r="AN310" t="s">
        <v>82</v>
      </c>
      <c r="AO310" s="1" t="s">
        <v>82</v>
      </c>
      <c r="AP310" s="1" t="s">
        <v>82</v>
      </c>
      <c r="AQ310" s="1" t="s">
        <v>85</v>
      </c>
      <c r="AR310" s="1" t="s">
        <v>85</v>
      </c>
      <c r="AS310" s="1" t="s">
        <v>117</v>
      </c>
      <c r="AT310" s="1" t="s">
        <v>86</v>
      </c>
      <c r="AU310" s="1" t="s">
        <v>86</v>
      </c>
      <c r="AV310" t="s">
        <v>88</v>
      </c>
      <c r="AW310" t="s">
        <v>285</v>
      </c>
      <c r="AY310" s="1" t="s">
        <v>82</v>
      </c>
      <c r="AZ310" t="s">
        <v>5944</v>
      </c>
      <c r="BA310" t="s">
        <v>5945</v>
      </c>
      <c r="BB310" t="s">
        <v>91</v>
      </c>
      <c r="BC310" s="1" t="s">
        <v>143</v>
      </c>
      <c r="BD310" t="s">
        <v>82</v>
      </c>
      <c r="BE310" t="s">
        <v>92</v>
      </c>
      <c r="BF310" t="s">
        <v>6259</v>
      </c>
      <c r="BH310" t="s">
        <v>158</v>
      </c>
      <c r="BI310" s="2">
        <v>84</v>
      </c>
      <c r="BK310" s="7" t="s">
        <v>6082</v>
      </c>
    </row>
    <row r="311" spans="1:65" hidden="1" x14ac:dyDescent="0.25">
      <c r="A311" t="s">
        <v>57</v>
      </c>
      <c r="B311" t="s">
        <v>1787</v>
      </c>
      <c r="C311" t="s">
        <v>1774</v>
      </c>
      <c r="D311" t="s">
        <v>1775</v>
      </c>
      <c r="E311" s="3">
        <v>42219</v>
      </c>
      <c r="F311" t="s">
        <v>1282</v>
      </c>
      <c r="G311" t="s">
        <v>62</v>
      </c>
      <c r="H311" t="s">
        <v>1776</v>
      </c>
      <c r="I311" t="s">
        <v>1777</v>
      </c>
      <c r="K311" t="s">
        <v>213</v>
      </c>
      <c r="L311" t="s">
        <v>214</v>
      </c>
      <c r="M311" t="s">
        <v>1084</v>
      </c>
      <c r="O311" s="1" t="s">
        <v>1017</v>
      </c>
      <c r="P311" s="1" t="s">
        <v>1778</v>
      </c>
      <c r="Q311" t="s">
        <v>218</v>
      </c>
      <c r="R311" s="2">
        <v>85</v>
      </c>
      <c r="S311" t="s">
        <v>1779</v>
      </c>
      <c r="U311" t="s">
        <v>158</v>
      </c>
      <c r="W311" t="s">
        <v>5986</v>
      </c>
      <c r="X311" t="s">
        <v>104</v>
      </c>
      <c r="Y311" s="1" t="s">
        <v>1763</v>
      </c>
      <c r="Z311" t="s">
        <v>1780</v>
      </c>
      <c r="AA311" s="1" t="s">
        <v>1763</v>
      </c>
      <c r="AB311" t="s">
        <v>1781</v>
      </c>
      <c r="AC311" s="1" t="s">
        <v>110</v>
      </c>
      <c r="AD311" t="s">
        <v>952</v>
      </c>
      <c r="AE311" t="s">
        <v>62</v>
      </c>
      <c r="AF311" t="s">
        <v>1782</v>
      </c>
      <c r="AG311" t="s">
        <v>906</v>
      </c>
      <c r="AH311" t="s">
        <v>82</v>
      </c>
      <c r="AI311" t="s">
        <v>1783</v>
      </c>
      <c r="AJ311" t="s">
        <v>1784</v>
      </c>
      <c r="AK311" t="s">
        <v>82</v>
      </c>
      <c r="AL311" t="s">
        <v>82</v>
      </c>
      <c r="AM311" t="s">
        <v>82</v>
      </c>
      <c r="AN311" t="s">
        <v>82</v>
      </c>
      <c r="AO311" s="1" t="s">
        <v>85</v>
      </c>
      <c r="AP311" s="1" t="s">
        <v>85</v>
      </c>
      <c r="AQ311" s="1" t="s">
        <v>85</v>
      </c>
      <c r="AR311" s="1" t="s">
        <v>85</v>
      </c>
      <c r="AS311" s="1" t="s">
        <v>86</v>
      </c>
      <c r="AT311" s="1" t="s">
        <v>86</v>
      </c>
      <c r="AU311" s="1" t="s">
        <v>86</v>
      </c>
      <c r="AV311" t="s">
        <v>88</v>
      </c>
      <c r="AW311" t="s">
        <v>285</v>
      </c>
      <c r="AX311" s="1" t="s">
        <v>1785</v>
      </c>
      <c r="AY311" s="1" t="s">
        <v>403</v>
      </c>
      <c r="AZ311" t="s">
        <v>1786</v>
      </c>
      <c r="BA311" t="s">
        <v>91</v>
      </c>
      <c r="BB311" t="s">
        <v>91</v>
      </c>
      <c r="BD311" t="s">
        <v>82</v>
      </c>
      <c r="BE311" t="s">
        <v>92</v>
      </c>
      <c r="BF311" t="s">
        <v>6259</v>
      </c>
      <c r="BH311" t="s">
        <v>158</v>
      </c>
      <c r="BI311" s="2">
        <v>85</v>
      </c>
      <c r="BK311" s="7" t="s">
        <v>6082</v>
      </c>
    </row>
    <row r="312" spans="1:65" hidden="1" x14ac:dyDescent="0.25">
      <c r="A312" t="s">
        <v>57</v>
      </c>
      <c r="B312" t="s">
        <v>5980</v>
      </c>
      <c r="C312" t="s">
        <v>5981</v>
      </c>
      <c r="D312" t="s">
        <v>5982</v>
      </c>
      <c r="E312" s="3">
        <v>42219</v>
      </c>
      <c r="F312" t="s">
        <v>5983</v>
      </c>
      <c r="G312" t="s">
        <v>311</v>
      </c>
      <c r="H312" t="s">
        <v>247</v>
      </c>
      <c r="I312" t="s">
        <v>5984</v>
      </c>
      <c r="K312" t="s">
        <v>213</v>
      </c>
      <c r="L312" t="s">
        <v>266</v>
      </c>
      <c r="M312" t="s">
        <v>267</v>
      </c>
      <c r="Q312" t="s">
        <v>218</v>
      </c>
      <c r="R312" s="2">
        <v>86</v>
      </c>
      <c r="U312" t="s">
        <v>158</v>
      </c>
      <c r="X312" t="s">
        <v>85</v>
      </c>
      <c r="Z312" t="s">
        <v>160</v>
      </c>
      <c r="AB312" t="s">
        <v>160</v>
      </c>
      <c r="AD312" t="s">
        <v>160</v>
      </c>
      <c r="AE312" t="s">
        <v>311</v>
      </c>
      <c r="AF312" t="s">
        <v>82</v>
      </c>
      <c r="AG312" t="s">
        <v>82</v>
      </c>
      <c r="AH312" t="s">
        <v>82</v>
      </c>
      <c r="AI312" t="s">
        <v>82</v>
      </c>
      <c r="AJ312" t="s">
        <v>82</v>
      </c>
      <c r="AK312" t="s">
        <v>82</v>
      </c>
      <c r="AL312" t="s">
        <v>82</v>
      </c>
      <c r="AM312" t="s">
        <v>82</v>
      </c>
      <c r="AN312" t="s">
        <v>82</v>
      </c>
      <c r="AO312" s="1" t="s">
        <v>82</v>
      </c>
      <c r="AP312" s="1" t="s">
        <v>82</v>
      </c>
      <c r="AQ312" s="1" t="s">
        <v>82</v>
      </c>
      <c r="AR312" s="1" t="s">
        <v>82</v>
      </c>
      <c r="AS312" s="1" t="s">
        <v>117</v>
      </c>
      <c r="AT312" s="1" t="s">
        <v>87</v>
      </c>
      <c r="AU312" s="1" t="s">
        <v>86</v>
      </c>
      <c r="AV312" t="s">
        <v>88</v>
      </c>
      <c r="AW312" t="s">
        <v>285</v>
      </c>
      <c r="AZ312" t="s">
        <v>91</v>
      </c>
      <c r="BA312" t="s">
        <v>5985</v>
      </c>
      <c r="BB312" t="s">
        <v>91</v>
      </c>
      <c r="BD312" t="s">
        <v>82</v>
      </c>
      <c r="BE312" t="s">
        <v>92</v>
      </c>
      <c r="BF312" t="s">
        <v>6259</v>
      </c>
      <c r="BH312" t="s">
        <v>158</v>
      </c>
      <c r="BI312" s="2">
        <v>86</v>
      </c>
      <c r="BJ312" s="3">
        <v>42232</v>
      </c>
      <c r="BK312" s="7" t="s">
        <v>6081</v>
      </c>
      <c r="BM312">
        <v>33</v>
      </c>
    </row>
    <row r="313" spans="1:65" hidden="1" x14ac:dyDescent="0.25">
      <c r="A313" t="s">
        <v>368</v>
      </c>
      <c r="B313" t="s">
        <v>1094</v>
      </c>
      <c r="C313" t="s">
        <v>1095</v>
      </c>
      <c r="D313" t="s">
        <v>1096</v>
      </c>
      <c r="E313" s="3">
        <v>42219</v>
      </c>
      <c r="F313" t="s">
        <v>576</v>
      </c>
      <c r="G313" t="s">
        <v>62</v>
      </c>
      <c r="H313" t="s">
        <v>1097</v>
      </c>
      <c r="I313" t="s">
        <v>1098</v>
      </c>
      <c r="K313" t="s">
        <v>66</v>
      </c>
      <c r="L313" t="s">
        <v>373</v>
      </c>
      <c r="M313" t="s">
        <v>1099</v>
      </c>
      <c r="N313" t="s">
        <v>1100</v>
      </c>
      <c r="O313" s="1" t="s">
        <v>467</v>
      </c>
      <c r="P313" s="1" t="s">
        <v>1101</v>
      </c>
      <c r="Q313" t="s">
        <v>70</v>
      </c>
      <c r="R313" s="2">
        <v>3</v>
      </c>
      <c r="S313" t="s">
        <v>1102</v>
      </c>
      <c r="U313" t="s">
        <v>106</v>
      </c>
      <c r="W313" t="s">
        <v>5986</v>
      </c>
      <c r="X313" t="s">
        <v>107</v>
      </c>
      <c r="Y313" s="1" t="s">
        <v>112</v>
      </c>
      <c r="Z313" t="s">
        <v>1103</v>
      </c>
      <c r="AA313" s="1" t="s">
        <v>112</v>
      </c>
      <c r="AB313" t="s">
        <v>1104</v>
      </c>
      <c r="AC313" s="1" t="s">
        <v>633</v>
      </c>
      <c r="AD313" t="s">
        <v>1105</v>
      </c>
      <c r="AE313" t="s">
        <v>62</v>
      </c>
      <c r="AF313" t="s">
        <v>1106</v>
      </c>
      <c r="AG313" t="s">
        <v>81</v>
      </c>
      <c r="AH313" t="s">
        <v>82</v>
      </c>
      <c r="AI313" t="s">
        <v>1107</v>
      </c>
      <c r="AJ313" t="s">
        <v>1108</v>
      </c>
      <c r="AK313" t="s">
        <v>82</v>
      </c>
      <c r="AL313" t="s">
        <v>82</v>
      </c>
      <c r="AM313" t="s">
        <v>82</v>
      </c>
      <c r="AN313" t="s">
        <v>82</v>
      </c>
      <c r="AO313" s="1" t="s">
        <v>85</v>
      </c>
      <c r="AP313" s="1" t="s">
        <v>85</v>
      </c>
      <c r="AQ313" s="1" t="s">
        <v>85</v>
      </c>
      <c r="AR313" s="1" t="s">
        <v>85</v>
      </c>
      <c r="AS313" s="1" t="s">
        <v>86</v>
      </c>
      <c r="AT313" s="1" t="s">
        <v>86</v>
      </c>
      <c r="AU313" s="1" t="s">
        <v>86</v>
      </c>
      <c r="AV313" t="s">
        <v>88</v>
      </c>
      <c r="AW313" t="s">
        <v>89</v>
      </c>
      <c r="AY313" s="1" t="s">
        <v>82</v>
      </c>
      <c r="AZ313" t="s">
        <v>1109</v>
      </c>
      <c r="BA313" t="s">
        <v>91</v>
      </c>
      <c r="BB313" t="s">
        <v>1109</v>
      </c>
      <c r="BD313" t="s">
        <v>82</v>
      </c>
      <c r="BE313" t="s">
        <v>92</v>
      </c>
      <c r="BF313" t="s">
        <v>6260</v>
      </c>
      <c r="BH313" t="s">
        <v>106</v>
      </c>
      <c r="BI313" s="2">
        <v>3</v>
      </c>
      <c r="BJ313" s="3">
        <v>42231</v>
      </c>
      <c r="BK313" s="7" t="s">
        <v>6081</v>
      </c>
      <c r="BM313">
        <v>33</v>
      </c>
    </row>
    <row r="314" spans="1:65" hidden="1" x14ac:dyDescent="0.25">
      <c r="A314" t="s">
        <v>368</v>
      </c>
      <c r="B314" t="s">
        <v>547</v>
      </c>
      <c r="C314" t="s">
        <v>548</v>
      </c>
      <c r="D314" t="s">
        <v>549</v>
      </c>
      <c r="E314" s="3">
        <v>42219</v>
      </c>
      <c r="F314" t="s">
        <v>479</v>
      </c>
      <c r="G314" t="s">
        <v>62</v>
      </c>
      <c r="H314" t="s">
        <v>550</v>
      </c>
      <c r="I314" t="s">
        <v>551</v>
      </c>
      <c r="J314" t="s">
        <v>552</v>
      </c>
      <c r="K314" t="s">
        <v>66</v>
      </c>
      <c r="L314" t="s">
        <v>373</v>
      </c>
      <c r="M314" t="s">
        <v>553</v>
      </c>
      <c r="N314" t="s">
        <v>554</v>
      </c>
      <c r="O314" s="1" t="s">
        <v>555</v>
      </c>
      <c r="P314" s="1" t="s">
        <v>556</v>
      </c>
      <c r="Q314" t="s">
        <v>70</v>
      </c>
      <c r="R314" s="2">
        <v>4</v>
      </c>
      <c r="S314" t="s">
        <v>557</v>
      </c>
      <c r="U314" t="s">
        <v>106</v>
      </c>
      <c r="W314" t="s">
        <v>5986</v>
      </c>
      <c r="X314" t="s">
        <v>558</v>
      </c>
      <c r="Z314" t="s">
        <v>160</v>
      </c>
      <c r="AB314" t="s">
        <v>160</v>
      </c>
      <c r="AD314" t="s">
        <v>160</v>
      </c>
      <c r="AE314" t="s">
        <v>62</v>
      </c>
      <c r="AF314" t="s">
        <v>559</v>
      </c>
      <c r="AG314" t="s">
        <v>82</v>
      </c>
      <c r="AH314" t="s">
        <v>82</v>
      </c>
      <c r="AI314" t="s">
        <v>560</v>
      </c>
      <c r="AJ314" t="s">
        <v>561</v>
      </c>
      <c r="AK314" t="s">
        <v>562</v>
      </c>
      <c r="AL314" t="s">
        <v>82</v>
      </c>
      <c r="AM314" t="s">
        <v>82</v>
      </c>
      <c r="AN314" t="s">
        <v>82</v>
      </c>
      <c r="AO314" s="1" t="s">
        <v>85</v>
      </c>
      <c r="AP314" s="1" t="s">
        <v>85</v>
      </c>
      <c r="AQ314" s="1" t="s">
        <v>85</v>
      </c>
      <c r="AR314" s="1" t="s">
        <v>82</v>
      </c>
      <c r="AS314" s="1" t="s">
        <v>86</v>
      </c>
      <c r="AT314" s="1" t="s">
        <v>86</v>
      </c>
      <c r="AU314" s="1" t="s">
        <v>87</v>
      </c>
      <c r="AV314" t="s">
        <v>88</v>
      </c>
      <c r="AW314" t="s">
        <v>89</v>
      </c>
      <c r="AY314" s="1" t="s">
        <v>82</v>
      </c>
      <c r="AZ314" t="s">
        <v>563</v>
      </c>
      <c r="BA314" t="s">
        <v>91</v>
      </c>
      <c r="BB314" t="s">
        <v>91</v>
      </c>
      <c r="BD314" t="s">
        <v>82</v>
      </c>
      <c r="BE314" t="s">
        <v>92</v>
      </c>
      <c r="BF314" t="s">
        <v>6260</v>
      </c>
      <c r="BH314" t="s">
        <v>106</v>
      </c>
      <c r="BI314" s="2">
        <v>4</v>
      </c>
      <c r="BJ314" s="3">
        <v>42231</v>
      </c>
      <c r="BK314" s="7" t="s">
        <v>6081</v>
      </c>
      <c r="BM314">
        <v>33</v>
      </c>
    </row>
    <row r="315" spans="1:65" x14ac:dyDescent="0.25">
      <c r="A315" t="s">
        <v>368</v>
      </c>
      <c r="B315" t="s">
        <v>3154</v>
      </c>
      <c r="C315" t="s">
        <v>3155</v>
      </c>
      <c r="D315" t="s">
        <v>3156</v>
      </c>
      <c r="E315" s="3">
        <v>42219</v>
      </c>
      <c r="F315" t="s">
        <v>3157</v>
      </c>
      <c r="G315" t="s">
        <v>62</v>
      </c>
      <c r="H315" t="s">
        <v>3158</v>
      </c>
      <c r="I315" t="s">
        <v>3159</v>
      </c>
      <c r="K315" t="s">
        <v>66</v>
      </c>
      <c r="L315" t="s">
        <v>100</v>
      </c>
      <c r="M315" t="s">
        <v>2154</v>
      </c>
      <c r="O315" s="1" t="s">
        <v>3167</v>
      </c>
      <c r="P315" s="1" t="s">
        <v>6031</v>
      </c>
      <c r="Q315" t="s">
        <v>70</v>
      </c>
      <c r="R315" s="2">
        <v>5</v>
      </c>
      <c r="S315" t="s">
        <v>3160</v>
      </c>
      <c r="U315" t="s">
        <v>106</v>
      </c>
      <c r="W315" t="s">
        <v>5986</v>
      </c>
      <c r="X315" t="s">
        <v>318</v>
      </c>
      <c r="Y315" s="1" t="s">
        <v>742</v>
      </c>
      <c r="Z315" t="s">
        <v>3161</v>
      </c>
      <c r="AA315" s="1" t="s">
        <v>78</v>
      </c>
      <c r="AB315" t="s">
        <v>3161</v>
      </c>
      <c r="AC315" s="1" t="s">
        <v>902</v>
      </c>
      <c r="AD315" t="s">
        <v>3161</v>
      </c>
      <c r="AE315" t="s">
        <v>62</v>
      </c>
      <c r="AF315" t="s">
        <v>3162</v>
      </c>
      <c r="AG315" t="s">
        <v>82</v>
      </c>
      <c r="AH315" t="s">
        <v>82</v>
      </c>
      <c r="AI315" t="s">
        <v>3163</v>
      </c>
      <c r="AJ315" t="s">
        <v>3164</v>
      </c>
      <c r="AK315" t="s">
        <v>3165</v>
      </c>
      <c r="AL315" t="s">
        <v>82</v>
      </c>
      <c r="AM315" t="s">
        <v>82</v>
      </c>
      <c r="AN315" t="s">
        <v>82</v>
      </c>
      <c r="AO315" s="1" t="s">
        <v>85</v>
      </c>
      <c r="AP315" s="1" t="s">
        <v>85</v>
      </c>
      <c r="AQ315" s="1" t="s">
        <v>85</v>
      </c>
      <c r="AR315" s="1" t="s">
        <v>82</v>
      </c>
      <c r="AS315" s="1" t="s">
        <v>86</v>
      </c>
      <c r="AT315" s="1" t="s">
        <v>86</v>
      </c>
      <c r="AU315" s="1" t="s">
        <v>87</v>
      </c>
      <c r="AV315" t="s">
        <v>88</v>
      </c>
      <c r="AW315" t="s">
        <v>89</v>
      </c>
      <c r="AY315" s="1" t="s">
        <v>82</v>
      </c>
      <c r="AZ315" t="s">
        <v>3166</v>
      </c>
      <c r="BA315" t="s">
        <v>91</v>
      </c>
      <c r="BB315" t="s">
        <v>91</v>
      </c>
      <c r="BC315" s="1" t="s">
        <v>143</v>
      </c>
      <c r="BD315" t="s">
        <v>82</v>
      </c>
      <c r="BE315" t="s">
        <v>92</v>
      </c>
      <c r="BF315" t="s">
        <v>6260</v>
      </c>
      <c r="BH315" t="s">
        <v>106</v>
      </c>
      <c r="BI315" s="2">
        <v>5</v>
      </c>
      <c r="BJ315" s="3">
        <v>42233</v>
      </c>
      <c r="BK315" s="7" t="s">
        <v>6081</v>
      </c>
      <c r="BM315">
        <v>34</v>
      </c>
    </row>
    <row r="316" spans="1:65" hidden="1" x14ac:dyDescent="0.25">
      <c r="A316" t="s">
        <v>368</v>
      </c>
      <c r="B316" t="s">
        <v>369</v>
      </c>
      <c r="C316" t="s">
        <v>370</v>
      </c>
      <c r="D316" t="s">
        <v>371</v>
      </c>
      <c r="E316" s="3">
        <v>42219</v>
      </c>
      <c r="F316" t="s">
        <v>97</v>
      </c>
      <c r="G316" t="s">
        <v>62</v>
      </c>
      <c r="H316" t="s">
        <v>247</v>
      </c>
      <c r="I316" t="s">
        <v>372</v>
      </c>
      <c r="K316" t="s">
        <v>66</v>
      </c>
      <c r="L316" t="s">
        <v>373</v>
      </c>
      <c r="M316" t="s">
        <v>374</v>
      </c>
      <c r="O316" s="1" t="s">
        <v>102</v>
      </c>
      <c r="P316" s="1" t="s">
        <v>375</v>
      </c>
      <c r="Q316" t="s">
        <v>70</v>
      </c>
      <c r="R316" s="2">
        <v>6</v>
      </c>
      <c r="S316" t="s">
        <v>377</v>
      </c>
      <c r="U316" t="s">
        <v>106</v>
      </c>
      <c r="W316" t="s">
        <v>5986</v>
      </c>
      <c r="X316" t="s">
        <v>107</v>
      </c>
      <c r="Y316" s="1" t="s">
        <v>253</v>
      </c>
      <c r="Z316" t="s">
        <v>378</v>
      </c>
      <c r="AA316" s="1" t="s">
        <v>271</v>
      </c>
      <c r="AB316" t="s">
        <v>379</v>
      </c>
      <c r="AC316" s="1" t="s">
        <v>380</v>
      </c>
      <c r="AD316" t="s">
        <v>381</v>
      </c>
      <c r="AE316" t="s">
        <v>62</v>
      </c>
      <c r="AF316" t="s">
        <v>382</v>
      </c>
      <c r="AG316" t="s">
        <v>81</v>
      </c>
      <c r="AH316" t="s">
        <v>82</v>
      </c>
      <c r="AI316" t="s">
        <v>383</v>
      </c>
      <c r="AJ316" t="s">
        <v>384</v>
      </c>
      <c r="AK316" t="s">
        <v>82</v>
      </c>
      <c r="AL316" t="s">
        <v>82</v>
      </c>
      <c r="AM316" t="s">
        <v>82</v>
      </c>
      <c r="AN316" t="s">
        <v>82</v>
      </c>
      <c r="AO316" s="1" t="s">
        <v>85</v>
      </c>
      <c r="AP316" s="1" t="s">
        <v>85</v>
      </c>
      <c r="AQ316" s="1" t="s">
        <v>85</v>
      </c>
      <c r="AR316" s="1" t="s">
        <v>85</v>
      </c>
      <c r="AS316" s="1" t="s">
        <v>86</v>
      </c>
      <c r="AT316" s="1" t="s">
        <v>86</v>
      </c>
      <c r="AU316" s="1" t="s">
        <v>86</v>
      </c>
      <c r="AV316" t="s">
        <v>88</v>
      </c>
      <c r="AW316" t="s">
        <v>89</v>
      </c>
      <c r="AY316" s="1" t="s">
        <v>82</v>
      </c>
      <c r="AZ316" t="s">
        <v>91</v>
      </c>
      <c r="BA316" t="s">
        <v>91</v>
      </c>
      <c r="BB316" t="s">
        <v>385</v>
      </c>
      <c r="BD316" t="s">
        <v>82</v>
      </c>
      <c r="BE316" t="s">
        <v>92</v>
      </c>
      <c r="BF316" t="s">
        <v>6260</v>
      </c>
      <c r="BH316" t="s">
        <v>106</v>
      </c>
      <c r="BI316" s="2">
        <v>6</v>
      </c>
      <c r="BJ316" s="3">
        <v>42231</v>
      </c>
      <c r="BK316" s="7" t="s">
        <v>6261</v>
      </c>
      <c r="BL316" s="8">
        <v>404.05</v>
      </c>
      <c r="BM316">
        <v>33</v>
      </c>
    </row>
    <row r="317" spans="1:65" hidden="1" x14ac:dyDescent="0.25">
      <c r="A317" t="s">
        <v>368</v>
      </c>
      <c r="B317" t="s">
        <v>1252</v>
      </c>
      <c r="C317" t="s">
        <v>1253</v>
      </c>
      <c r="D317" t="s">
        <v>1254</v>
      </c>
      <c r="E317" s="3">
        <v>42219</v>
      </c>
      <c r="F317" t="s">
        <v>1255</v>
      </c>
      <c r="G317" t="s">
        <v>62</v>
      </c>
      <c r="H317" t="s">
        <v>1256</v>
      </c>
      <c r="I317" t="s">
        <v>1257</v>
      </c>
      <c r="J317" t="s">
        <v>1258</v>
      </c>
      <c r="K317" t="s">
        <v>66</v>
      </c>
      <c r="L317" t="s">
        <v>100</v>
      </c>
      <c r="M317" t="s">
        <v>904</v>
      </c>
      <c r="O317" s="1" t="s">
        <v>1266</v>
      </c>
      <c r="P317" s="1" t="s">
        <v>6000</v>
      </c>
      <c r="Q317" t="s">
        <v>70</v>
      </c>
      <c r="R317" s="2">
        <v>7</v>
      </c>
      <c r="S317" t="s">
        <v>1260</v>
      </c>
      <c r="U317" t="s">
        <v>106</v>
      </c>
      <c r="W317" t="s">
        <v>5986</v>
      </c>
      <c r="X317" t="s">
        <v>454</v>
      </c>
      <c r="Y317" s="1" t="s">
        <v>659</v>
      </c>
      <c r="Z317" t="s">
        <v>1261</v>
      </c>
      <c r="AA317" s="1" t="s">
        <v>147</v>
      </c>
      <c r="AB317" t="s">
        <v>1261</v>
      </c>
      <c r="AC317" s="1" t="s">
        <v>742</v>
      </c>
      <c r="AD317" t="s">
        <v>1261</v>
      </c>
      <c r="AE317" t="s">
        <v>62</v>
      </c>
      <c r="AF317" t="s">
        <v>1262</v>
      </c>
      <c r="AG317" t="s">
        <v>81</v>
      </c>
      <c r="AH317" t="s">
        <v>82</v>
      </c>
      <c r="AI317" t="s">
        <v>1263</v>
      </c>
      <c r="AJ317" t="s">
        <v>1264</v>
      </c>
      <c r="AK317" t="s">
        <v>82</v>
      </c>
      <c r="AL317" t="s">
        <v>82</v>
      </c>
      <c r="AM317" t="s">
        <v>82</v>
      </c>
      <c r="AN317" t="s">
        <v>82</v>
      </c>
      <c r="AO317" s="1" t="s">
        <v>82</v>
      </c>
      <c r="AP317" s="1" t="s">
        <v>82</v>
      </c>
      <c r="AQ317" s="1" t="s">
        <v>85</v>
      </c>
      <c r="AR317" s="1" t="s">
        <v>82</v>
      </c>
      <c r="AS317" s="1" t="s">
        <v>117</v>
      </c>
      <c r="AT317" s="1" t="s">
        <v>86</v>
      </c>
      <c r="AU317" s="1" t="s">
        <v>87</v>
      </c>
      <c r="AV317" t="s">
        <v>88</v>
      </c>
      <c r="AW317" t="s">
        <v>89</v>
      </c>
      <c r="AX317" s="1" t="s">
        <v>241</v>
      </c>
      <c r="AY317" s="1" t="s">
        <v>85</v>
      </c>
      <c r="AZ317" t="s">
        <v>1265</v>
      </c>
      <c r="BA317" t="s">
        <v>91</v>
      </c>
      <c r="BB317" t="s">
        <v>91</v>
      </c>
      <c r="BC317" s="1" t="s">
        <v>143</v>
      </c>
      <c r="BD317" t="s">
        <v>82</v>
      </c>
      <c r="BE317" t="s">
        <v>92</v>
      </c>
      <c r="BF317" t="s">
        <v>6260</v>
      </c>
      <c r="BH317" t="s">
        <v>106</v>
      </c>
      <c r="BI317" s="2">
        <v>7</v>
      </c>
      <c r="BJ317" s="3">
        <v>42221</v>
      </c>
      <c r="BK317" s="7" t="s">
        <v>6261</v>
      </c>
      <c r="BL317" s="8">
        <v>82.73</v>
      </c>
      <c r="BM317">
        <v>32</v>
      </c>
    </row>
    <row r="318" spans="1:65" hidden="1" x14ac:dyDescent="0.25">
      <c r="A318" t="s">
        <v>306</v>
      </c>
      <c r="B318" t="s">
        <v>4878</v>
      </c>
      <c r="C318" t="s">
        <v>4879</v>
      </c>
      <c r="D318" t="s">
        <v>4880</v>
      </c>
      <c r="E318" s="3">
        <v>42219</v>
      </c>
      <c r="F318" t="s">
        <v>1406</v>
      </c>
      <c r="G318" t="s">
        <v>62</v>
      </c>
      <c r="H318" t="s">
        <v>247</v>
      </c>
      <c r="I318" t="s">
        <v>4881</v>
      </c>
      <c r="K318" t="s">
        <v>66</v>
      </c>
      <c r="L318" t="s">
        <v>373</v>
      </c>
      <c r="M318" t="s">
        <v>374</v>
      </c>
      <c r="N318" t="s">
        <v>4882</v>
      </c>
      <c r="O318" s="1" t="s">
        <v>250</v>
      </c>
      <c r="P318" s="1" t="s">
        <v>4883</v>
      </c>
      <c r="Q318" t="s">
        <v>70</v>
      </c>
      <c r="R318" s="2">
        <v>8</v>
      </c>
      <c r="S318" t="s">
        <v>4884</v>
      </c>
      <c r="U318" t="s">
        <v>106</v>
      </c>
      <c r="W318" t="s">
        <v>5986</v>
      </c>
      <c r="X318" t="s">
        <v>657</v>
      </c>
      <c r="Y318" s="1" t="s">
        <v>2053</v>
      </c>
      <c r="Z318" t="s">
        <v>4885</v>
      </c>
      <c r="AA318" s="1" t="s">
        <v>837</v>
      </c>
      <c r="AB318" t="s">
        <v>4886</v>
      </c>
      <c r="AC318" s="1" t="s">
        <v>275</v>
      </c>
      <c r="AD318" t="s">
        <v>4887</v>
      </c>
      <c r="AE318" t="s">
        <v>62</v>
      </c>
      <c r="AF318" t="s">
        <v>4888</v>
      </c>
      <c r="AG318" t="s">
        <v>81</v>
      </c>
      <c r="AH318" t="s">
        <v>82</v>
      </c>
      <c r="AI318" t="s">
        <v>4889</v>
      </c>
      <c r="AJ318" t="s">
        <v>4890</v>
      </c>
      <c r="AK318" t="s">
        <v>82</v>
      </c>
      <c r="AL318" t="s">
        <v>82</v>
      </c>
      <c r="AM318" t="s">
        <v>82</v>
      </c>
      <c r="AN318" t="s">
        <v>82</v>
      </c>
      <c r="AO318" s="1" t="s">
        <v>85</v>
      </c>
      <c r="AP318" s="1" t="s">
        <v>85</v>
      </c>
      <c r="AQ318" s="1" t="s">
        <v>85</v>
      </c>
      <c r="AR318" s="1" t="s">
        <v>82</v>
      </c>
      <c r="AS318" s="1" t="s">
        <v>86</v>
      </c>
      <c r="AT318" s="1" t="s">
        <v>86</v>
      </c>
      <c r="AU318" s="1" t="s">
        <v>87</v>
      </c>
      <c r="AV318" t="s">
        <v>88</v>
      </c>
      <c r="AW318" t="s">
        <v>89</v>
      </c>
      <c r="AY318" s="1" t="s">
        <v>82</v>
      </c>
      <c r="AZ318" t="s">
        <v>91</v>
      </c>
      <c r="BA318" t="s">
        <v>91</v>
      </c>
      <c r="BB318" t="s">
        <v>91</v>
      </c>
      <c r="BD318" t="s">
        <v>82</v>
      </c>
      <c r="BE318" t="s">
        <v>92</v>
      </c>
      <c r="BF318" t="s">
        <v>6260</v>
      </c>
      <c r="BH318" t="s">
        <v>106</v>
      </c>
      <c r="BI318" s="2">
        <v>8</v>
      </c>
      <c r="BJ318" s="3">
        <v>42231</v>
      </c>
      <c r="BK318" s="7" t="s">
        <v>6081</v>
      </c>
      <c r="BM318">
        <v>33</v>
      </c>
    </row>
    <row r="319" spans="1:65" hidden="1" x14ac:dyDescent="0.25">
      <c r="A319" t="s">
        <v>306</v>
      </c>
      <c r="B319" t="s">
        <v>1880</v>
      </c>
      <c r="C319" t="s">
        <v>1881</v>
      </c>
      <c r="D319" t="s">
        <v>1882</v>
      </c>
      <c r="E319" s="3">
        <v>42219</v>
      </c>
      <c r="F319" t="s">
        <v>1883</v>
      </c>
      <c r="G319" t="s">
        <v>62</v>
      </c>
      <c r="H319" t="s">
        <v>1884</v>
      </c>
      <c r="I319" t="s">
        <v>1885</v>
      </c>
      <c r="K319" t="s">
        <v>66</v>
      </c>
      <c r="L319" t="s">
        <v>373</v>
      </c>
      <c r="M319" t="s">
        <v>1550</v>
      </c>
      <c r="O319" s="1" t="s">
        <v>1886</v>
      </c>
      <c r="P319" s="1" t="s">
        <v>6008</v>
      </c>
      <c r="Q319" t="s">
        <v>70</v>
      </c>
      <c r="R319" s="2">
        <v>9</v>
      </c>
      <c r="S319" t="s">
        <v>1887</v>
      </c>
      <c r="U319" t="s">
        <v>106</v>
      </c>
      <c r="W319" t="s">
        <v>5986</v>
      </c>
      <c r="X319" t="s">
        <v>376</v>
      </c>
      <c r="Y319" s="1" t="s">
        <v>574</v>
      </c>
      <c r="Z319" t="s">
        <v>181</v>
      </c>
      <c r="AA319" s="1" t="s">
        <v>396</v>
      </c>
      <c r="AB319" t="s">
        <v>1888</v>
      </c>
      <c r="AC319" s="1" t="s">
        <v>1889</v>
      </c>
      <c r="AD319" t="s">
        <v>1890</v>
      </c>
      <c r="AE319" t="s">
        <v>62</v>
      </c>
      <c r="AF319" t="s">
        <v>1891</v>
      </c>
      <c r="AG319" t="s">
        <v>81</v>
      </c>
      <c r="AH319" t="s">
        <v>82</v>
      </c>
      <c r="AI319" t="s">
        <v>1892</v>
      </c>
      <c r="AJ319" t="s">
        <v>1893</v>
      </c>
      <c r="AK319" t="s">
        <v>82</v>
      </c>
      <c r="AL319" t="s">
        <v>82</v>
      </c>
      <c r="AM319" t="s">
        <v>82</v>
      </c>
      <c r="AN319" t="s">
        <v>82</v>
      </c>
      <c r="AO319" s="1" t="s">
        <v>85</v>
      </c>
      <c r="AP319" s="1" t="s">
        <v>82</v>
      </c>
      <c r="AQ319" s="1" t="s">
        <v>85</v>
      </c>
      <c r="AR319" s="1" t="s">
        <v>82</v>
      </c>
      <c r="AS319" s="1" t="s">
        <v>86</v>
      </c>
      <c r="AT319" s="1" t="s">
        <v>86</v>
      </c>
      <c r="AU319" s="1" t="s">
        <v>87</v>
      </c>
      <c r="AV319" t="s">
        <v>88</v>
      </c>
      <c r="AW319" t="s">
        <v>89</v>
      </c>
      <c r="AY319" s="1" t="s">
        <v>82</v>
      </c>
      <c r="AZ319" t="s">
        <v>1894</v>
      </c>
      <c r="BA319" t="s">
        <v>91</v>
      </c>
      <c r="BB319" t="s">
        <v>91</v>
      </c>
      <c r="BC319" s="1" t="s">
        <v>143</v>
      </c>
      <c r="BD319" t="s">
        <v>82</v>
      </c>
      <c r="BE319" t="s">
        <v>92</v>
      </c>
      <c r="BF319" t="s">
        <v>6260</v>
      </c>
      <c r="BH319" t="s">
        <v>106</v>
      </c>
      <c r="BI319" s="2">
        <v>9</v>
      </c>
      <c r="BJ319" s="3">
        <v>42231</v>
      </c>
      <c r="BK319" s="7" t="s">
        <v>6081</v>
      </c>
      <c r="BM319">
        <v>33</v>
      </c>
    </row>
    <row r="320" spans="1:65" x14ac:dyDescent="0.25">
      <c r="A320" t="s">
        <v>306</v>
      </c>
      <c r="B320" t="s">
        <v>2214</v>
      </c>
      <c r="C320" t="s">
        <v>2215</v>
      </c>
      <c r="D320" t="s">
        <v>2216</v>
      </c>
      <c r="E320" s="3">
        <v>42219</v>
      </c>
      <c r="F320" t="s">
        <v>2217</v>
      </c>
      <c r="G320" t="s">
        <v>62</v>
      </c>
      <c r="H320" t="s">
        <v>2218</v>
      </c>
      <c r="I320" t="s">
        <v>2219</v>
      </c>
      <c r="J320" t="s">
        <v>2220</v>
      </c>
      <c r="K320" t="s">
        <v>66</v>
      </c>
      <c r="L320" t="s">
        <v>100</v>
      </c>
      <c r="M320" t="s">
        <v>2221</v>
      </c>
      <c r="O320" s="1" t="s">
        <v>268</v>
      </c>
      <c r="P320" s="1" t="s">
        <v>2222</v>
      </c>
      <c r="Q320" t="s">
        <v>70</v>
      </c>
      <c r="R320" s="2">
        <v>10</v>
      </c>
      <c r="S320" t="s">
        <v>2223</v>
      </c>
      <c r="U320" t="s">
        <v>106</v>
      </c>
      <c r="W320" t="s">
        <v>5986</v>
      </c>
      <c r="X320" t="s">
        <v>1534</v>
      </c>
      <c r="Y320" s="1" t="s">
        <v>1763</v>
      </c>
      <c r="Z320" t="s">
        <v>2224</v>
      </c>
      <c r="AA320" s="1" t="s">
        <v>110</v>
      </c>
      <c r="AB320" t="s">
        <v>2225</v>
      </c>
      <c r="AC320" s="1" t="s">
        <v>396</v>
      </c>
      <c r="AD320" t="s">
        <v>2226</v>
      </c>
      <c r="AE320" t="s">
        <v>62</v>
      </c>
      <c r="AF320" t="s">
        <v>2227</v>
      </c>
      <c r="AG320" t="s">
        <v>82</v>
      </c>
      <c r="AH320" t="s">
        <v>82</v>
      </c>
      <c r="AI320" t="s">
        <v>2228</v>
      </c>
      <c r="AJ320" t="s">
        <v>82</v>
      </c>
      <c r="AK320" t="s">
        <v>2229</v>
      </c>
      <c r="AL320" t="s">
        <v>82</v>
      </c>
      <c r="AM320" t="s">
        <v>82</v>
      </c>
      <c r="AN320" t="s">
        <v>82</v>
      </c>
      <c r="AO320" s="1" t="s">
        <v>85</v>
      </c>
      <c r="AP320" s="1" t="s">
        <v>85</v>
      </c>
      <c r="AQ320" s="1" t="s">
        <v>85</v>
      </c>
      <c r="AR320" s="1" t="s">
        <v>82</v>
      </c>
      <c r="AS320" s="1" t="s">
        <v>86</v>
      </c>
      <c r="AT320" s="1" t="s">
        <v>86</v>
      </c>
      <c r="AU320" s="1" t="s">
        <v>87</v>
      </c>
      <c r="AV320" t="s">
        <v>88</v>
      </c>
      <c r="AW320" t="s">
        <v>89</v>
      </c>
      <c r="AX320" s="1" t="s">
        <v>2230</v>
      </c>
      <c r="AY320" s="1" t="s">
        <v>465</v>
      </c>
      <c r="AZ320" t="s">
        <v>2231</v>
      </c>
      <c r="BA320" t="s">
        <v>91</v>
      </c>
      <c r="BB320" t="s">
        <v>91</v>
      </c>
      <c r="BD320" t="s">
        <v>82</v>
      </c>
      <c r="BE320" t="s">
        <v>92</v>
      </c>
      <c r="BF320" t="s">
        <v>6260</v>
      </c>
      <c r="BH320" t="s">
        <v>106</v>
      </c>
      <c r="BI320" s="2">
        <v>10</v>
      </c>
      <c r="BJ320" s="3">
        <v>42233</v>
      </c>
      <c r="BK320" s="7" t="s">
        <v>6081</v>
      </c>
      <c r="BM320">
        <v>34</v>
      </c>
    </row>
    <row r="321" spans="1:66" x14ac:dyDescent="0.25">
      <c r="A321" t="s">
        <v>93</v>
      </c>
      <c r="B321" t="s">
        <v>3290</v>
      </c>
      <c r="C321" t="s">
        <v>3291</v>
      </c>
      <c r="D321" t="s">
        <v>3292</v>
      </c>
      <c r="E321" s="3">
        <v>42219</v>
      </c>
      <c r="F321" t="s">
        <v>2950</v>
      </c>
      <c r="G321" t="s">
        <v>62</v>
      </c>
      <c r="H321" t="s">
        <v>3293</v>
      </c>
      <c r="I321" t="s">
        <v>3294</v>
      </c>
      <c r="J321" t="s">
        <v>65</v>
      </c>
      <c r="K321" t="s">
        <v>66</v>
      </c>
      <c r="L321" t="s">
        <v>100</v>
      </c>
      <c r="M321" t="s">
        <v>474</v>
      </c>
      <c r="N321" t="s">
        <v>3295</v>
      </c>
      <c r="O321" s="1" t="s">
        <v>2927</v>
      </c>
      <c r="P321" s="1" t="s">
        <v>3296</v>
      </c>
      <c r="Q321" t="s">
        <v>70</v>
      </c>
      <c r="R321" s="2">
        <v>11</v>
      </c>
      <c r="S321" t="s">
        <v>3297</v>
      </c>
      <c r="U321" t="s">
        <v>106</v>
      </c>
      <c r="W321" t="s">
        <v>5986</v>
      </c>
      <c r="X321" t="s">
        <v>89</v>
      </c>
      <c r="Y321" s="1" t="s">
        <v>661</v>
      </c>
      <c r="Z321" t="s">
        <v>3298</v>
      </c>
      <c r="AA321" s="1" t="s">
        <v>852</v>
      </c>
      <c r="AB321" t="s">
        <v>3299</v>
      </c>
      <c r="AC321" s="1" t="s">
        <v>893</v>
      </c>
      <c r="AD321" t="s">
        <v>3300</v>
      </c>
      <c r="AE321" t="s">
        <v>62</v>
      </c>
      <c r="AF321" t="s">
        <v>3301</v>
      </c>
      <c r="AG321" t="s">
        <v>82</v>
      </c>
      <c r="AH321" t="s">
        <v>82</v>
      </c>
      <c r="AI321" t="s">
        <v>3302</v>
      </c>
      <c r="AJ321" t="s">
        <v>3303</v>
      </c>
      <c r="AK321" t="s">
        <v>2691</v>
      </c>
      <c r="AL321" t="s">
        <v>82</v>
      </c>
      <c r="AM321" t="s">
        <v>82</v>
      </c>
      <c r="AN321" t="s">
        <v>82</v>
      </c>
      <c r="AO321" s="1" t="s">
        <v>85</v>
      </c>
      <c r="AP321" s="1" t="s">
        <v>85</v>
      </c>
      <c r="AQ321" s="1" t="s">
        <v>82</v>
      </c>
      <c r="AR321" s="1" t="s">
        <v>85</v>
      </c>
      <c r="AS321" s="1" t="s">
        <v>86</v>
      </c>
      <c r="AT321" s="1" t="s">
        <v>87</v>
      </c>
      <c r="AU321" s="1" t="s">
        <v>86</v>
      </c>
      <c r="AV321" t="s">
        <v>88</v>
      </c>
      <c r="AW321" t="s">
        <v>89</v>
      </c>
      <c r="AY321" s="1" t="s">
        <v>82</v>
      </c>
      <c r="AZ321" t="s">
        <v>3304</v>
      </c>
      <c r="BA321" t="s">
        <v>91</v>
      </c>
      <c r="BB321" t="s">
        <v>3304</v>
      </c>
      <c r="BD321" t="s">
        <v>82</v>
      </c>
      <c r="BE321" t="s">
        <v>92</v>
      </c>
      <c r="BF321" t="s">
        <v>6260</v>
      </c>
      <c r="BH321" t="s">
        <v>106</v>
      </c>
      <c r="BI321" s="2">
        <v>11</v>
      </c>
      <c r="BJ321" s="3">
        <v>42233</v>
      </c>
      <c r="BK321" s="7" t="s">
        <v>6081</v>
      </c>
      <c r="BM321">
        <v>34</v>
      </c>
    </row>
    <row r="322" spans="1:66" x14ac:dyDescent="0.25">
      <c r="A322" t="s">
        <v>93</v>
      </c>
      <c r="B322" t="s">
        <v>4913</v>
      </c>
      <c r="C322" t="s">
        <v>4914</v>
      </c>
      <c r="D322" t="s">
        <v>4915</v>
      </c>
      <c r="E322" s="3">
        <v>42219</v>
      </c>
      <c r="F322" t="s">
        <v>4916</v>
      </c>
      <c r="G322" t="s">
        <v>62</v>
      </c>
      <c r="H322" t="s">
        <v>4917</v>
      </c>
      <c r="I322" t="s">
        <v>4918</v>
      </c>
      <c r="K322" t="s">
        <v>66</v>
      </c>
      <c r="L322" t="s">
        <v>100</v>
      </c>
      <c r="M322" t="s">
        <v>2154</v>
      </c>
      <c r="Q322" t="s">
        <v>70</v>
      </c>
      <c r="R322" s="2">
        <v>12</v>
      </c>
      <c r="S322" t="s">
        <v>4919</v>
      </c>
      <c r="U322" t="s">
        <v>106</v>
      </c>
      <c r="W322" t="s">
        <v>5986</v>
      </c>
      <c r="X322" t="s">
        <v>85</v>
      </c>
      <c r="Y322" s="1" t="s">
        <v>4644</v>
      </c>
      <c r="Z322" t="s">
        <v>2972</v>
      </c>
      <c r="AA322" s="1" t="s">
        <v>324</v>
      </c>
      <c r="AB322" t="s">
        <v>2972</v>
      </c>
      <c r="AC322" s="1" t="s">
        <v>136</v>
      </c>
      <c r="AD322" t="s">
        <v>2972</v>
      </c>
      <c r="AE322" t="s">
        <v>62</v>
      </c>
      <c r="AF322" t="s">
        <v>2973</v>
      </c>
      <c r="AG322" t="s">
        <v>82</v>
      </c>
      <c r="AH322" t="s">
        <v>82</v>
      </c>
      <c r="AI322" t="s">
        <v>2944</v>
      </c>
      <c r="AJ322" t="s">
        <v>544</v>
      </c>
      <c r="AK322" t="s">
        <v>2974</v>
      </c>
      <c r="AL322" t="s">
        <v>82</v>
      </c>
      <c r="AM322" t="s">
        <v>82</v>
      </c>
      <c r="AN322" t="s">
        <v>82</v>
      </c>
      <c r="AO322" s="1" t="s">
        <v>85</v>
      </c>
      <c r="AP322" s="1" t="s">
        <v>82</v>
      </c>
      <c r="AQ322" s="1" t="s">
        <v>82</v>
      </c>
      <c r="AR322" s="1" t="s">
        <v>82</v>
      </c>
      <c r="AS322" s="1" t="s">
        <v>86</v>
      </c>
      <c r="AT322" s="1" t="s">
        <v>87</v>
      </c>
      <c r="AU322" s="1" t="s">
        <v>87</v>
      </c>
      <c r="AV322" t="s">
        <v>88</v>
      </c>
      <c r="AW322" t="s">
        <v>89</v>
      </c>
      <c r="AY322" s="1" t="s">
        <v>82</v>
      </c>
      <c r="AZ322" t="s">
        <v>4920</v>
      </c>
      <c r="BA322" t="s">
        <v>91</v>
      </c>
      <c r="BB322" t="s">
        <v>91</v>
      </c>
      <c r="BD322" t="s">
        <v>82</v>
      </c>
      <c r="BE322" t="s">
        <v>92</v>
      </c>
      <c r="BF322" t="s">
        <v>6260</v>
      </c>
      <c r="BH322" t="s">
        <v>106</v>
      </c>
      <c r="BI322" s="2">
        <v>12</v>
      </c>
      <c r="BJ322" s="3">
        <v>42233</v>
      </c>
      <c r="BK322" s="7" t="s">
        <v>6081</v>
      </c>
      <c r="BM322">
        <v>34</v>
      </c>
    </row>
    <row r="323" spans="1:66" x14ac:dyDescent="0.25">
      <c r="A323" t="s">
        <v>93</v>
      </c>
      <c r="B323" t="s">
        <v>94</v>
      </c>
      <c r="C323" t="s">
        <v>95</v>
      </c>
      <c r="D323" t="s">
        <v>96</v>
      </c>
      <c r="E323" s="3">
        <v>42219</v>
      </c>
      <c r="F323" t="s">
        <v>97</v>
      </c>
      <c r="G323" t="s">
        <v>62</v>
      </c>
      <c r="H323" t="s">
        <v>98</v>
      </c>
      <c r="I323" t="s">
        <v>99</v>
      </c>
      <c r="K323" t="s">
        <v>66</v>
      </c>
      <c r="L323" t="s">
        <v>100</v>
      </c>
      <c r="M323" t="s">
        <v>101</v>
      </c>
      <c r="O323" s="1" t="s">
        <v>102</v>
      </c>
      <c r="P323" s="1" t="s">
        <v>103</v>
      </c>
      <c r="Q323" t="s">
        <v>70</v>
      </c>
      <c r="R323" s="2">
        <v>13</v>
      </c>
      <c r="S323" t="s">
        <v>105</v>
      </c>
      <c r="U323" t="s">
        <v>106</v>
      </c>
      <c r="W323" t="s">
        <v>5986</v>
      </c>
      <c r="X323" t="s">
        <v>107</v>
      </c>
      <c r="Y323" s="1" t="s">
        <v>108</v>
      </c>
      <c r="Z323" t="s">
        <v>109</v>
      </c>
      <c r="AA323" s="1" t="s">
        <v>110</v>
      </c>
      <c r="AB323" t="s">
        <v>111</v>
      </c>
      <c r="AC323" s="1" t="s">
        <v>112</v>
      </c>
      <c r="AD323" t="s">
        <v>113</v>
      </c>
      <c r="AE323" t="s">
        <v>62</v>
      </c>
      <c r="AF323" t="s">
        <v>114</v>
      </c>
      <c r="AG323" t="s">
        <v>81</v>
      </c>
      <c r="AH323" t="s">
        <v>82</v>
      </c>
      <c r="AI323" t="s">
        <v>115</v>
      </c>
      <c r="AJ323" t="s">
        <v>116</v>
      </c>
      <c r="AK323" t="s">
        <v>82</v>
      </c>
      <c r="AL323" t="s">
        <v>82</v>
      </c>
      <c r="AM323" t="s">
        <v>82</v>
      </c>
      <c r="AN323" t="s">
        <v>82</v>
      </c>
      <c r="AO323" s="1" t="s">
        <v>82</v>
      </c>
      <c r="AP323" s="1" t="s">
        <v>82</v>
      </c>
      <c r="AQ323" s="1" t="s">
        <v>85</v>
      </c>
      <c r="AR323" s="1" t="s">
        <v>82</v>
      </c>
      <c r="AS323" s="1" t="s">
        <v>117</v>
      </c>
      <c r="AT323" s="1" t="s">
        <v>86</v>
      </c>
      <c r="AU323" s="1" t="s">
        <v>87</v>
      </c>
      <c r="AV323" t="s">
        <v>88</v>
      </c>
      <c r="AW323" t="s">
        <v>89</v>
      </c>
      <c r="AY323" s="1" t="s">
        <v>82</v>
      </c>
      <c r="AZ323" t="s">
        <v>118</v>
      </c>
      <c r="BA323" t="s">
        <v>91</v>
      </c>
      <c r="BB323" t="s">
        <v>91</v>
      </c>
      <c r="BD323" t="s">
        <v>82</v>
      </c>
      <c r="BE323" t="s">
        <v>92</v>
      </c>
      <c r="BF323" t="s">
        <v>6260</v>
      </c>
      <c r="BH323" t="s">
        <v>106</v>
      </c>
      <c r="BI323" s="2">
        <v>13</v>
      </c>
      <c r="BJ323" s="3">
        <v>42233</v>
      </c>
      <c r="BK323" s="7" t="s">
        <v>6261</v>
      </c>
      <c r="BL323" s="8">
        <v>132.97999999999999</v>
      </c>
      <c r="BM323">
        <v>34</v>
      </c>
    </row>
    <row r="324" spans="1:66" hidden="1" x14ac:dyDescent="0.25">
      <c r="A324" t="s">
        <v>93</v>
      </c>
      <c r="B324" t="s">
        <v>4636</v>
      </c>
      <c r="C324" t="s">
        <v>4637</v>
      </c>
      <c r="D324" t="s">
        <v>4638</v>
      </c>
      <c r="E324" s="3">
        <v>42219</v>
      </c>
      <c r="F324" t="s">
        <v>2410</v>
      </c>
      <c r="G324" t="s">
        <v>62</v>
      </c>
      <c r="H324" t="s">
        <v>4639</v>
      </c>
      <c r="I324" t="s">
        <v>4640</v>
      </c>
      <c r="K324" t="s">
        <v>66</v>
      </c>
      <c r="L324" t="s">
        <v>373</v>
      </c>
      <c r="M324" t="s">
        <v>4641</v>
      </c>
      <c r="O324" s="1" t="s">
        <v>1017</v>
      </c>
      <c r="P324" s="1" t="s">
        <v>4642</v>
      </c>
      <c r="Q324" t="s">
        <v>70</v>
      </c>
      <c r="R324" s="2">
        <v>14</v>
      </c>
      <c r="S324" t="s">
        <v>4643</v>
      </c>
      <c r="U324" t="s">
        <v>106</v>
      </c>
      <c r="W324" t="s">
        <v>5986</v>
      </c>
      <c r="X324" t="s">
        <v>478</v>
      </c>
      <c r="Y324" s="1" t="s">
        <v>3201</v>
      </c>
      <c r="Z324" t="s">
        <v>797</v>
      </c>
      <c r="AA324" s="1" t="s">
        <v>4644</v>
      </c>
      <c r="AB324" t="s">
        <v>4645</v>
      </c>
      <c r="AC324" s="1" t="s">
        <v>4644</v>
      </c>
      <c r="AD324" t="s">
        <v>2101</v>
      </c>
      <c r="AE324" t="s">
        <v>62</v>
      </c>
      <c r="AF324" t="s">
        <v>4646</v>
      </c>
      <c r="AG324" t="s">
        <v>4647</v>
      </c>
      <c r="AH324" t="s">
        <v>82</v>
      </c>
      <c r="AI324" t="s">
        <v>4648</v>
      </c>
      <c r="AJ324" t="s">
        <v>4649</v>
      </c>
      <c r="AK324" t="s">
        <v>82</v>
      </c>
      <c r="AL324" t="s">
        <v>82</v>
      </c>
      <c r="AM324" t="s">
        <v>82</v>
      </c>
      <c r="AN324" t="s">
        <v>82</v>
      </c>
      <c r="AO324" s="1" t="s">
        <v>85</v>
      </c>
      <c r="AP324" s="1" t="s">
        <v>85</v>
      </c>
      <c r="AQ324" s="1" t="s">
        <v>85</v>
      </c>
      <c r="AR324" s="1" t="s">
        <v>85</v>
      </c>
      <c r="AS324" s="1" t="s">
        <v>86</v>
      </c>
      <c r="AT324" s="1" t="s">
        <v>86</v>
      </c>
      <c r="AU324" s="1" t="s">
        <v>86</v>
      </c>
      <c r="AV324" t="s">
        <v>88</v>
      </c>
      <c r="AW324" t="s">
        <v>89</v>
      </c>
      <c r="AY324" s="1" t="s">
        <v>82</v>
      </c>
      <c r="AZ324" t="s">
        <v>4650</v>
      </c>
      <c r="BA324" t="s">
        <v>4651</v>
      </c>
      <c r="BB324" t="s">
        <v>91</v>
      </c>
      <c r="BD324" t="s">
        <v>82</v>
      </c>
      <c r="BE324" t="s">
        <v>92</v>
      </c>
      <c r="BF324" t="s">
        <v>6260</v>
      </c>
      <c r="BH324" t="s">
        <v>106</v>
      </c>
      <c r="BI324" s="2">
        <v>14</v>
      </c>
      <c r="BJ324" s="3">
        <v>42231</v>
      </c>
      <c r="BK324" s="7" t="s">
        <v>6261</v>
      </c>
      <c r="BL324" s="8">
        <v>852.73</v>
      </c>
      <c r="BM324">
        <v>33</v>
      </c>
    </row>
    <row r="325" spans="1:66" hidden="1" x14ac:dyDescent="0.25">
      <c r="A325" t="s">
        <v>93</v>
      </c>
      <c r="B325" t="s">
        <v>1577</v>
      </c>
      <c r="C325" t="s">
        <v>1578</v>
      </c>
      <c r="D325" t="s">
        <v>1579</v>
      </c>
      <c r="E325" s="3">
        <v>42219</v>
      </c>
      <c r="F325" t="s">
        <v>1580</v>
      </c>
      <c r="G325" t="s">
        <v>62</v>
      </c>
      <c r="H325" t="s">
        <v>247</v>
      </c>
      <c r="I325" t="s">
        <v>1581</v>
      </c>
      <c r="K325" t="s">
        <v>66</v>
      </c>
      <c r="L325" t="s">
        <v>100</v>
      </c>
      <c r="M325" t="s">
        <v>1582</v>
      </c>
      <c r="O325" s="1" t="s">
        <v>1591</v>
      </c>
      <c r="P325" s="1" t="s">
        <v>6004</v>
      </c>
      <c r="Q325" t="s">
        <v>70</v>
      </c>
      <c r="R325" s="2">
        <v>15</v>
      </c>
      <c r="S325" t="s">
        <v>1583</v>
      </c>
      <c r="U325" t="s">
        <v>106</v>
      </c>
      <c r="W325" t="s">
        <v>5986</v>
      </c>
      <c r="X325" t="s">
        <v>107</v>
      </c>
      <c r="Y325" s="1" t="s">
        <v>910</v>
      </c>
      <c r="Z325" t="s">
        <v>1584</v>
      </c>
      <c r="AA325" s="1" t="s">
        <v>1082</v>
      </c>
      <c r="AB325" t="s">
        <v>1585</v>
      </c>
      <c r="AC325" s="1" t="s">
        <v>1436</v>
      </c>
      <c r="AD325" t="s">
        <v>1586</v>
      </c>
      <c r="AE325" t="s">
        <v>62</v>
      </c>
      <c r="AF325" t="s">
        <v>1587</v>
      </c>
      <c r="AG325" t="s">
        <v>81</v>
      </c>
      <c r="AH325" t="s">
        <v>82</v>
      </c>
      <c r="AI325" t="s">
        <v>1588</v>
      </c>
      <c r="AJ325" t="s">
        <v>1589</v>
      </c>
      <c r="AK325" t="s">
        <v>82</v>
      </c>
      <c r="AL325" t="s">
        <v>82</v>
      </c>
      <c r="AM325" t="s">
        <v>82</v>
      </c>
      <c r="AN325" t="s">
        <v>82</v>
      </c>
      <c r="AO325" s="1" t="s">
        <v>85</v>
      </c>
      <c r="AP325" s="1" t="s">
        <v>85</v>
      </c>
      <c r="AQ325" s="1" t="s">
        <v>85</v>
      </c>
      <c r="AR325" s="1" t="s">
        <v>85</v>
      </c>
      <c r="AS325" s="1" t="s">
        <v>86</v>
      </c>
      <c r="AT325" s="1" t="s">
        <v>86</v>
      </c>
      <c r="AU325" s="1" t="s">
        <v>86</v>
      </c>
      <c r="AV325" t="s">
        <v>88</v>
      </c>
      <c r="AW325" t="s">
        <v>89</v>
      </c>
      <c r="AY325" s="1" t="s">
        <v>82</v>
      </c>
      <c r="AZ325" t="s">
        <v>91</v>
      </c>
      <c r="BA325" t="s">
        <v>91</v>
      </c>
      <c r="BB325" t="s">
        <v>1590</v>
      </c>
      <c r="BC325" s="1" t="s">
        <v>143</v>
      </c>
      <c r="BD325" t="s">
        <v>82</v>
      </c>
      <c r="BE325" t="s">
        <v>92</v>
      </c>
      <c r="BF325" t="s">
        <v>6260</v>
      </c>
      <c r="BH325" t="s">
        <v>106</v>
      </c>
      <c r="BI325" s="2">
        <v>15</v>
      </c>
      <c r="BJ325" s="3">
        <v>42227</v>
      </c>
      <c r="BK325" s="7" t="s">
        <v>6261</v>
      </c>
      <c r="BL325" s="8">
        <v>209.86</v>
      </c>
      <c r="BM325">
        <v>33</v>
      </c>
    </row>
    <row r="326" spans="1:66" x14ac:dyDescent="0.25">
      <c r="A326" t="s">
        <v>93</v>
      </c>
      <c r="B326" t="s">
        <v>468</v>
      </c>
      <c r="C326" t="s">
        <v>469</v>
      </c>
      <c r="D326" t="s">
        <v>470</v>
      </c>
      <c r="E326" s="3">
        <v>42219</v>
      </c>
      <c r="F326" t="s">
        <v>471</v>
      </c>
      <c r="G326" t="s">
        <v>62</v>
      </c>
      <c r="H326" t="s">
        <v>472</v>
      </c>
      <c r="I326" t="s">
        <v>473</v>
      </c>
      <c r="K326" t="s">
        <v>66</v>
      </c>
      <c r="L326" t="s">
        <v>100</v>
      </c>
      <c r="M326" t="s">
        <v>474</v>
      </c>
      <c r="O326" s="1" t="s">
        <v>128</v>
      </c>
      <c r="P326" s="1" t="s">
        <v>5990</v>
      </c>
      <c r="Q326" t="s">
        <v>70</v>
      </c>
      <c r="R326" s="2">
        <v>16</v>
      </c>
      <c r="S326" t="s">
        <v>477</v>
      </c>
      <c r="U326" t="s">
        <v>106</v>
      </c>
      <c r="W326" t="s">
        <v>5986</v>
      </c>
      <c r="X326" t="s">
        <v>478</v>
      </c>
      <c r="Y326" s="1" t="s">
        <v>479</v>
      </c>
      <c r="Z326" t="s">
        <v>480</v>
      </c>
      <c r="AA326" s="1" t="s">
        <v>481</v>
      </c>
      <c r="AB326" t="s">
        <v>482</v>
      </c>
      <c r="AC326" s="1" t="s">
        <v>483</v>
      </c>
      <c r="AD326" t="s">
        <v>484</v>
      </c>
      <c r="AE326" t="s">
        <v>62</v>
      </c>
      <c r="AF326" t="s">
        <v>485</v>
      </c>
      <c r="AG326" t="s">
        <v>81</v>
      </c>
      <c r="AH326" t="s">
        <v>82</v>
      </c>
      <c r="AI326" t="s">
        <v>486</v>
      </c>
      <c r="AJ326" t="s">
        <v>487</v>
      </c>
      <c r="AK326" t="s">
        <v>82</v>
      </c>
      <c r="AL326" t="s">
        <v>82</v>
      </c>
      <c r="AM326" t="s">
        <v>82</v>
      </c>
      <c r="AN326" t="s">
        <v>82</v>
      </c>
      <c r="AO326" s="1" t="s">
        <v>85</v>
      </c>
      <c r="AP326" s="1" t="s">
        <v>85</v>
      </c>
      <c r="AQ326" s="1" t="s">
        <v>85</v>
      </c>
      <c r="AR326" s="1" t="s">
        <v>82</v>
      </c>
      <c r="AS326" s="1" t="s">
        <v>86</v>
      </c>
      <c r="AT326" s="1" t="s">
        <v>86</v>
      </c>
      <c r="AU326" s="1" t="s">
        <v>87</v>
      </c>
      <c r="AV326" t="s">
        <v>88</v>
      </c>
      <c r="AW326" t="s">
        <v>89</v>
      </c>
      <c r="AX326" s="1" t="s">
        <v>488</v>
      </c>
      <c r="AY326" s="1" t="s">
        <v>403</v>
      </c>
      <c r="AZ326" t="s">
        <v>489</v>
      </c>
      <c r="BA326" t="s">
        <v>490</v>
      </c>
      <c r="BB326" t="s">
        <v>91</v>
      </c>
      <c r="BC326" s="1" t="s">
        <v>143</v>
      </c>
      <c r="BD326" t="s">
        <v>82</v>
      </c>
      <c r="BE326" t="s">
        <v>92</v>
      </c>
      <c r="BF326" t="s">
        <v>6260</v>
      </c>
      <c r="BH326" t="s">
        <v>106</v>
      </c>
      <c r="BI326" s="2">
        <v>16</v>
      </c>
      <c r="BJ326" s="3">
        <v>42233</v>
      </c>
      <c r="BK326" s="7" t="s">
        <v>6261</v>
      </c>
      <c r="BL326" s="8">
        <v>459.03</v>
      </c>
      <c r="BM326">
        <v>34</v>
      </c>
    </row>
    <row r="327" spans="1:66" hidden="1" x14ac:dyDescent="0.25">
      <c r="A327" t="s">
        <v>93</v>
      </c>
      <c r="B327" t="s">
        <v>4256</v>
      </c>
      <c r="C327" t="s">
        <v>4257</v>
      </c>
      <c r="D327" t="s">
        <v>4258</v>
      </c>
      <c r="E327" s="3">
        <v>42219</v>
      </c>
      <c r="F327" t="s">
        <v>2847</v>
      </c>
      <c r="G327" t="s">
        <v>62</v>
      </c>
      <c r="H327" t="s">
        <v>4259</v>
      </c>
      <c r="I327" t="s">
        <v>4260</v>
      </c>
      <c r="J327" t="s">
        <v>1470</v>
      </c>
      <c r="K327" t="s">
        <v>66</v>
      </c>
      <c r="L327" t="s">
        <v>373</v>
      </c>
      <c r="M327" t="s">
        <v>2238</v>
      </c>
      <c r="O327" s="1" t="s">
        <v>329</v>
      </c>
      <c r="P327" s="1" t="s">
        <v>4261</v>
      </c>
      <c r="Q327" t="s">
        <v>70</v>
      </c>
      <c r="R327" s="2">
        <v>17</v>
      </c>
      <c r="S327" t="s">
        <v>4262</v>
      </c>
      <c r="U327" t="s">
        <v>106</v>
      </c>
      <c r="W327" t="s">
        <v>5986</v>
      </c>
      <c r="X327" t="s">
        <v>202</v>
      </c>
      <c r="Y327" s="1" t="s">
        <v>3455</v>
      </c>
      <c r="Z327" t="s">
        <v>181</v>
      </c>
      <c r="AA327" s="1" t="s">
        <v>273</v>
      </c>
      <c r="AB327" t="s">
        <v>1863</v>
      </c>
      <c r="AC327" s="1" t="s">
        <v>3265</v>
      </c>
      <c r="AD327" t="s">
        <v>599</v>
      </c>
      <c r="AE327" t="s">
        <v>62</v>
      </c>
      <c r="AF327" t="s">
        <v>4263</v>
      </c>
      <c r="AG327" t="s">
        <v>81</v>
      </c>
      <c r="AH327" t="s">
        <v>82</v>
      </c>
      <c r="AI327" t="s">
        <v>4264</v>
      </c>
      <c r="AJ327" t="s">
        <v>4265</v>
      </c>
      <c r="AK327" t="s">
        <v>4266</v>
      </c>
      <c r="AL327" t="s">
        <v>4267</v>
      </c>
      <c r="AM327" t="s">
        <v>82</v>
      </c>
      <c r="AN327" t="s">
        <v>82</v>
      </c>
      <c r="AO327" s="1" t="s">
        <v>85</v>
      </c>
      <c r="AP327" s="1" t="s">
        <v>85</v>
      </c>
      <c r="AQ327" s="1" t="s">
        <v>85</v>
      </c>
      <c r="AR327" s="1" t="s">
        <v>82</v>
      </c>
      <c r="AS327" s="1" t="s">
        <v>86</v>
      </c>
      <c r="AT327" s="1" t="s">
        <v>86</v>
      </c>
      <c r="AU327" s="1" t="s">
        <v>87</v>
      </c>
      <c r="AV327" t="s">
        <v>88</v>
      </c>
      <c r="AW327" t="s">
        <v>89</v>
      </c>
      <c r="AX327" s="1" t="s">
        <v>1994</v>
      </c>
      <c r="AY327" s="1" t="s">
        <v>85</v>
      </c>
      <c r="AZ327" t="s">
        <v>4268</v>
      </c>
      <c r="BA327" t="s">
        <v>91</v>
      </c>
      <c r="BB327" t="s">
        <v>4268</v>
      </c>
      <c r="BD327" t="s">
        <v>82</v>
      </c>
      <c r="BE327" t="s">
        <v>92</v>
      </c>
      <c r="BF327" t="s">
        <v>6260</v>
      </c>
      <c r="BH327" t="s">
        <v>106</v>
      </c>
      <c r="BI327" s="2">
        <v>17</v>
      </c>
      <c r="BJ327" s="3">
        <v>42231</v>
      </c>
      <c r="BK327" s="7" t="s">
        <v>6081</v>
      </c>
      <c r="BM327">
        <v>33</v>
      </c>
    </row>
    <row r="328" spans="1:66" x14ac:dyDescent="0.25">
      <c r="A328" t="s">
        <v>93</v>
      </c>
      <c r="B328" t="s">
        <v>1835</v>
      </c>
      <c r="C328" t="s">
        <v>1836</v>
      </c>
      <c r="D328" t="s">
        <v>1837</v>
      </c>
      <c r="E328" s="3">
        <v>42219</v>
      </c>
      <c r="F328" t="s">
        <v>1838</v>
      </c>
      <c r="G328" t="s">
        <v>62</v>
      </c>
      <c r="H328" t="s">
        <v>1839</v>
      </c>
      <c r="I328" t="s">
        <v>1840</v>
      </c>
      <c r="J328" t="s">
        <v>1841</v>
      </c>
      <c r="K328" t="s">
        <v>66</v>
      </c>
      <c r="L328" t="s">
        <v>100</v>
      </c>
      <c r="M328" t="s">
        <v>1550</v>
      </c>
      <c r="O328" s="1" t="s">
        <v>343</v>
      </c>
      <c r="P328" s="1" t="s">
        <v>1842</v>
      </c>
      <c r="Q328" t="s">
        <v>70</v>
      </c>
      <c r="R328" s="2">
        <v>18</v>
      </c>
      <c r="S328" t="s">
        <v>1843</v>
      </c>
      <c r="U328" t="s">
        <v>106</v>
      </c>
      <c r="W328" t="s">
        <v>5986</v>
      </c>
      <c r="X328" t="s">
        <v>107</v>
      </c>
      <c r="Y328" s="1" t="s">
        <v>246</v>
      </c>
      <c r="Z328" t="s">
        <v>892</v>
      </c>
      <c r="AA328" s="1" t="s">
        <v>359</v>
      </c>
      <c r="AB328" t="s">
        <v>1844</v>
      </c>
      <c r="AC328" s="1" t="s">
        <v>1082</v>
      </c>
      <c r="AD328" t="s">
        <v>1845</v>
      </c>
      <c r="AE328" t="s">
        <v>62</v>
      </c>
      <c r="AF328" t="s">
        <v>1846</v>
      </c>
      <c r="AG328" t="s">
        <v>81</v>
      </c>
      <c r="AH328" t="s">
        <v>82</v>
      </c>
      <c r="AI328" t="s">
        <v>1847</v>
      </c>
      <c r="AJ328" t="s">
        <v>1848</v>
      </c>
      <c r="AK328" t="s">
        <v>1849</v>
      </c>
      <c r="AL328" t="s">
        <v>82</v>
      </c>
      <c r="AM328" t="s">
        <v>82</v>
      </c>
      <c r="AN328" t="s">
        <v>82</v>
      </c>
      <c r="AO328" s="1" t="s">
        <v>85</v>
      </c>
      <c r="AP328" s="1" t="s">
        <v>82</v>
      </c>
      <c r="AQ328" s="1" t="s">
        <v>82</v>
      </c>
      <c r="AR328" s="1" t="s">
        <v>85</v>
      </c>
      <c r="AS328" s="1" t="s">
        <v>86</v>
      </c>
      <c r="AT328" s="1" t="s">
        <v>87</v>
      </c>
      <c r="AU328" s="1" t="s">
        <v>86</v>
      </c>
      <c r="AV328" t="s">
        <v>88</v>
      </c>
      <c r="AW328" t="s">
        <v>89</v>
      </c>
      <c r="AY328" s="1" t="s">
        <v>82</v>
      </c>
      <c r="AZ328" t="s">
        <v>1850</v>
      </c>
      <c r="BA328" t="s">
        <v>91</v>
      </c>
      <c r="BB328" t="s">
        <v>1851</v>
      </c>
      <c r="BD328" t="s">
        <v>82</v>
      </c>
      <c r="BE328" t="s">
        <v>92</v>
      </c>
      <c r="BF328" t="s">
        <v>6260</v>
      </c>
      <c r="BH328" t="s">
        <v>106</v>
      </c>
      <c r="BI328" s="2">
        <v>18</v>
      </c>
      <c r="BJ328" s="3">
        <v>42233</v>
      </c>
      <c r="BK328" s="7" t="s">
        <v>6081</v>
      </c>
      <c r="BM328">
        <v>34</v>
      </c>
    </row>
    <row r="329" spans="1:66" x14ac:dyDescent="0.25">
      <c r="A329" t="s">
        <v>93</v>
      </c>
      <c r="B329" t="s">
        <v>2526</v>
      </c>
      <c r="C329" t="s">
        <v>2527</v>
      </c>
      <c r="D329" t="s">
        <v>2528</v>
      </c>
      <c r="E329" s="3">
        <v>42219</v>
      </c>
      <c r="F329" t="s">
        <v>852</v>
      </c>
      <c r="G329" t="s">
        <v>62</v>
      </c>
      <c r="H329" t="s">
        <v>2529</v>
      </c>
      <c r="I329" t="s">
        <v>2530</v>
      </c>
      <c r="J329" t="s">
        <v>2531</v>
      </c>
      <c r="K329" t="s">
        <v>66</v>
      </c>
      <c r="L329" t="s">
        <v>100</v>
      </c>
      <c r="M329" t="s">
        <v>1550</v>
      </c>
      <c r="N329" t="s">
        <v>2532</v>
      </c>
      <c r="O329" s="1" t="s">
        <v>727</v>
      </c>
      <c r="P329" s="1" t="s">
        <v>2533</v>
      </c>
      <c r="Q329" t="s">
        <v>70</v>
      </c>
      <c r="R329" s="2">
        <v>19</v>
      </c>
      <c r="S329" t="s">
        <v>2535</v>
      </c>
      <c r="U329" t="s">
        <v>106</v>
      </c>
      <c r="W329" t="s">
        <v>5986</v>
      </c>
      <c r="X329" t="s">
        <v>107</v>
      </c>
      <c r="Y329" s="1" t="s">
        <v>108</v>
      </c>
      <c r="Z329" t="s">
        <v>2536</v>
      </c>
      <c r="AA329" s="1" t="s">
        <v>1004</v>
      </c>
      <c r="AB329" t="s">
        <v>2537</v>
      </c>
      <c r="AC329" s="1" t="s">
        <v>633</v>
      </c>
      <c r="AD329" t="s">
        <v>1174</v>
      </c>
      <c r="AE329" t="s">
        <v>62</v>
      </c>
      <c r="AF329" t="s">
        <v>2538</v>
      </c>
      <c r="AG329" t="s">
        <v>81</v>
      </c>
      <c r="AH329" t="s">
        <v>82</v>
      </c>
      <c r="AI329" t="s">
        <v>2539</v>
      </c>
      <c r="AJ329" t="s">
        <v>2540</v>
      </c>
      <c r="AK329" t="s">
        <v>82</v>
      </c>
      <c r="AL329" t="s">
        <v>82</v>
      </c>
      <c r="AM329" t="s">
        <v>82</v>
      </c>
      <c r="AN329" t="s">
        <v>82</v>
      </c>
      <c r="AO329" s="1" t="s">
        <v>85</v>
      </c>
      <c r="AP329" s="1" t="s">
        <v>85</v>
      </c>
      <c r="AQ329" s="1" t="s">
        <v>82</v>
      </c>
      <c r="AR329" s="1" t="s">
        <v>82</v>
      </c>
      <c r="AS329" s="1" t="s">
        <v>86</v>
      </c>
      <c r="AT329" s="1" t="s">
        <v>87</v>
      </c>
      <c r="AU329" s="1" t="s">
        <v>87</v>
      </c>
      <c r="AV329" t="s">
        <v>88</v>
      </c>
      <c r="AW329" t="s">
        <v>89</v>
      </c>
      <c r="AY329" s="1" t="s">
        <v>82</v>
      </c>
      <c r="AZ329" t="s">
        <v>2541</v>
      </c>
      <c r="BA329" t="s">
        <v>91</v>
      </c>
      <c r="BB329" t="s">
        <v>91</v>
      </c>
      <c r="BD329" t="s">
        <v>82</v>
      </c>
      <c r="BE329" t="s">
        <v>92</v>
      </c>
      <c r="BF329" t="s">
        <v>6260</v>
      </c>
      <c r="BH329" t="s">
        <v>106</v>
      </c>
      <c r="BI329" s="2">
        <v>19</v>
      </c>
      <c r="BJ329" s="3">
        <v>42233</v>
      </c>
      <c r="BK329" s="7" t="s">
        <v>6081</v>
      </c>
      <c r="BM329">
        <v>34</v>
      </c>
    </row>
    <row r="330" spans="1:66" x14ac:dyDescent="0.25">
      <c r="A330" t="s">
        <v>259</v>
      </c>
      <c r="B330" t="s">
        <v>3347</v>
      </c>
      <c r="C330" t="s">
        <v>3348</v>
      </c>
      <c r="D330" t="s">
        <v>3349</v>
      </c>
      <c r="E330" s="3">
        <v>42219</v>
      </c>
      <c r="F330" t="s">
        <v>3350</v>
      </c>
      <c r="G330" t="s">
        <v>62</v>
      </c>
      <c r="H330" t="s">
        <v>3351</v>
      </c>
      <c r="I330" t="s">
        <v>3352</v>
      </c>
      <c r="J330" t="s">
        <v>3353</v>
      </c>
      <c r="K330" t="s">
        <v>66</v>
      </c>
      <c r="L330" t="s">
        <v>100</v>
      </c>
      <c r="M330" t="s">
        <v>3354</v>
      </c>
      <c r="O330" s="1" t="s">
        <v>250</v>
      </c>
      <c r="P330" s="1" t="s">
        <v>3355</v>
      </c>
      <c r="Q330" t="s">
        <v>70</v>
      </c>
      <c r="R330" s="2">
        <v>20</v>
      </c>
      <c r="S330" t="s">
        <v>3356</v>
      </c>
      <c r="U330" t="s">
        <v>106</v>
      </c>
      <c r="W330" t="s">
        <v>5986</v>
      </c>
      <c r="X330" t="s">
        <v>454</v>
      </c>
      <c r="Y330" s="1" t="s">
        <v>576</v>
      </c>
      <c r="Z330" t="s">
        <v>3357</v>
      </c>
      <c r="AA330" s="1" t="s">
        <v>2420</v>
      </c>
      <c r="AB330" t="s">
        <v>3358</v>
      </c>
      <c r="AC330" s="1" t="s">
        <v>753</v>
      </c>
      <c r="AD330" t="s">
        <v>2955</v>
      </c>
      <c r="AE330" t="s">
        <v>62</v>
      </c>
      <c r="AF330" t="s">
        <v>3359</v>
      </c>
      <c r="AG330" t="s">
        <v>81</v>
      </c>
      <c r="AH330" t="s">
        <v>82</v>
      </c>
      <c r="AI330" t="s">
        <v>3360</v>
      </c>
      <c r="AJ330" t="s">
        <v>3361</v>
      </c>
      <c r="AK330" t="s">
        <v>82</v>
      </c>
      <c r="AL330" t="s">
        <v>82</v>
      </c>
      <c r="AM330" t="s">
        <v>82</v>
      </c>
      <c r="AN330" t="s">
        <v>82</v>
      </c>
      <c r="AO330" s="1" t="s">
        <v>85</v>
      </c>
      <c r="AP330" s="1" t="s">
        <v>85</v>
      </c>
      <c r="AQ330" s="1" t="s">
        <v>85</v>
      </c>
      <c r="AR330" s="1" t="s">
        <v>85</v>
      </c>
      <c r="AS330" s="1" t="s">
        <v>86</v>
      </c>
      <c r="AT330" s="1" t="s">
        <v>86</v>
      </c>
      <c r="AU330" s="1" t="s">
        <v>86</v>
      </c>
      <c r="AV330" t="s">
        <v>88</v>
      </c>
      <c r="AW330" t="s">
        <v>89</v>
      </c>
      <c r="AY330" s="1" t="s">
        <v>82</v>
      </c>
      <c r="AZ330" t="s">
        <v>3362</v>
      </c>
      <c r="BA330" t="s">
        <v>91</v>
      </c>
      <c r="BB330" t="s">
        <v>91</v>
      </c>
      <c r="BD330" t="s">
        <v>82</v>
      </c>
      <c r="BE330" t="s">
        <v>92</v>
      </c>
      <c r="BF330" t="s">
        <v>6260</v>
      </c>
      <c r="BH330" t="s">
        <v>106</v>
      </c>
      <c r="BI330" s="2">
        <v>20</v>
      </c>
      <c r="BJ330" s="3">
        <v>42233</v>
      </c>
      <c r="BK330" s="7" t="s">
        <v>6081</v>
      </c>
      <c r="BM330">
        <v>34</v>
      </c>
    </row>
    <row r="331" spans="1:66" hidden="1" x14ac:dyDescent="0.25">
      <c r="A331" t="s">
        <v>259</v>
      </c>
      <c r="B331" t="s">
        <v>4379</v>
      </c>
      <c r="C331" t="s">
        <v>4380</v>
      </c>
      <c r="D331" t="s">
        <v>4381</v>
      </c>
      <c r="E331" s="3">
        <v>42219</v>
      </c>
      <c r="F331" t="s">
        <v>237</v>
      </c>
      <c r="G331" t="s">
        <v>62</v>
      </c>
      <c r="H331" t="s">
        <v>4382</v>
      </c>
      <c r="I331" t="s">
        <v>4383</v>
      </c>
      <c r="K331" t="s">
        <v>66</v>
      </c>
      <c r="L331" t="s">
        <v>100</v>
      </c>
      <c r="M331" t="s">
        <v>4384</v>
      </c>
      <c r="O331" s="1" t="s">
        <v>102</v>
      </c>
      <c r="P331" s="1" t="s">
        <v>4385</v>
      </c>
      <c r="Q331" t="s">
        <v>70</v>
      </c>
      <c r="R331" s="2">
        <v>21</v>
      </c>
      <c r="S331" t="s">
        <v>4386</v>
      </c>
      <c r="U331" t="s">
        <v>106</v>
      </c>
      <c r="W331" t="s">
        <v>5986</v>
      </c>
      <c r="X331" t="s">
        <v>478</v>
      </c>
      <c r="Z331" t="s">
        <v>160</v>
      </c>
      <c r="AB331" t="s">
        <v>160</v>
      </c>
      <c r="AD331" t="s">
        <v>160</v>
      </c>
      <c r="AE331" t="s">
        <v>62</v>
      </c>
      <c r="AF331" t="s">
        <v>4387</v>
      </c>
      <c r="AG331" t="s">
        <v>81</v>
      </c>
      <c r="AH331" t="s">
        <v>82</v>
      </c>
      <c r="AI331" t="s">
        <v>4388</v>
      </c>
      <c r="AJ331" t="s">
        <v>4389</v>
      </c>
      <c r="AK331" t="s">
        <v>4390</v>
      </c>
      <c r="AL331" t="s">
        <v>82</v>
      </c>
      <c r="AM331" t="s">
        <v>82</v>
      </c>
      <c r="AN331" t="s">
        <v>82</v>
      </c>
      <c r="AO331" s="1" t="s">
        <v>82</v>
      </c>
      <c r="AP331" s="1" t="s">
        <v>82</v>
      </c>
      <c r="AQ331" s="1" t="s">
        <v>85</v>
      </c>
      <c r="AR331" s="1" t="s">
        <v>82</v>
      </c>
      <c r="AS331" s="1" t="s">
        <v>117</v>
      </c>
      <c r="AT331" s="1" t="s">
        <v>86</v>
      </c>
      <c r="AU331" s="1" t="s">
        <v>87</v>
      </c>
      <c r="AV331" t="s">
        <v>88</v>
      </c>
      <c r="AW331" t="s">
        <v>89</v>
      </c>
      <c r="AY331" s="1" t="s">
        <v>82</v>
      </c>
      <c r="AZ331" t="s">
        <v>4391</v>
      </c>
      <c r="BA331" t="s">
        <v>91</v>
      </c>
      <c r="BB331" t="s">
        <v>4391</v>
      </c>
      <c r="BD331" t="s">
        <v>82</v>
      </c>
      <c r="BE331" t="s">
        <v>92</v>
      </c>
      <c r="BF331" t="s">
        <v>6260</v>
      </c>
      <c r="BH331" t="s">
        <v>106</v>
      </c>
      <c r="BI331" s="2">
        <v>21</v>
      </c>
      <c r="BK331" s="7" t="s">
        <v>6279</v>
      </c>
      <c r="BN331" t="s">
        <v>6284</v>
      </c>
    </row>
    <row r="332" spans="1:66" x14ac:dyDescent="0.25">
      <c r="A332" t="s">
        <v>259</v>
      </c>
      <c r="B332" t="s">
        <v>2442</v>
      </c>
      <c r="C332" t="s">
        <v>2443</v>
      </c>
      <c r="D332" t="s">
        <v>2444</v>
      </c>
      <c r="E332" s="3">
        <v>42219</v>
      </c>
      <c r="F332" t="s">
        <v>866</v>
      </c>
      <c r="G332" t="s">
        <v>62</v>
      </c>
      <c r="H332" t="s">
        <v>2445</v>
      </c>
      <c r="I332" t="s">
        <v>2446</v>
      </c>
      <c r="J332" t="s">
        <v>292</v>
      </c>
      <c r="K332" t="s">
        <v>66</v>
      </c>
      <c r="L332" t="s">
        <v>100</v>
      </c>
      <c r="M332" t="s">
        <v>2447</v>
      </c>
      <c r="O332" s="1" t="s">
        <v>1017</v>
      </c>
      <c r="P332" s="1" t="s">
        <v>2448</v>
      </c>
      <c r="Q332" t="s">
        <v>70</v>
      </c>
      <c r="R332" s="2">
        <v>22</v>
      </c>
      <c r="S332" t="s">
        <v>2449</v>
      </c>
      <c r="U332" t="s">
        <v>106</v>
      </c>
      <c r="W332" t="s">
        <v>5986</v>
      </c>
      <c r="X332" t="s">
        <v>403</v>
      </c>
      <c r="Z332" t="s">
        <v>160</v>
      </c>
      <c r="AB332" t="s">
        <v>160</v>
      </c>
      <c r="AD332" t="s">
        <v>160</v>
      </c>
      <c r="AE332" t="s">
        <v>62</v>
      </c>
      <c r="AF332" t="s">
        <v>2450</v>
      </c>
      <c r="AG332" t="s">
        <v>82</v>
      </c>
      <c r="AH332" t="s">
        <v>82</v>
      </c>
      <c r="AI332" t="s">
        <v>2451</v>
      </c>
      <c r="AJ332" t="s">
        <v>2452</v>
      </c>
      <c r="AK332" t="s">
        <v>2453</v>
      </c>
      <c r="AL332" t="s">
        <v>82</v>
      </c>
      <c r="AM332" t="s">
        <v>82</v>
      </c>
      <c r="AN332" t="s">
        <v>82</v>
      </c>
      <c r="AO332" s="1" t="s">
        <v>85</v>
      </c>
      <c r="AP332" s="1" t="s">
        <v>85</v>
      </c>
      <c r="AQ332" s="1" t="s">
        <v>85</v>
      </c>
      <c r="AR332" s="1" t="s">
        <v>85</v>
      </c>
      <c r="AS332" s="1" t="s">
        <v>86</v>
      </c>
      <c r="AT332" s="1" t="s">
        <v>86</v>
      </c>
      <c r="AU332" s="1" t="s">
        <v>86</v>
      </c>
      <c r="AV332" t="s">
        <v>88</v>
      </c>
      <c r="AW332" t="s">
        <v>89</v>
      </c>
      <c r="AY332" s="1" t="s">
        <v>82</v>
      </c>
      <c r="AZ332" t="s">
        <v>2454</v>
      </c>
      <c r="BA332" t="s">
        <v>91</v>
      </c>
      <c r="BB332" t="s">
        <v>91</v>
      </c>
      <c r="BD332" t="s">
        <v>82</v>
      </c>
      <c r="BE332" t="s">
        <v>92</v>
      </c>
      <c r="BF332" t="s">
        <v>6260</v>
      </c>
      <c r="BH332" t="s">
        <v>106</v>
      </c>
      <c r="BI332" s="2">
        <v>22</v>
      </c>
      <c r="BJ332" s="3">
        <v>42233</v>
      </c>
      <c r="BK332" s="7" t="s">
        <v>6081</v>
      </c>
      <c r="BM332">
        <v>34</v>
      </c>
    </row>
    <row r="333" spans="1:66" hidden="1" x14ac:dyDescent="0.25">
      <c r="A333" t="s">
        <v>259</v>
      </c>
      <c r="B333" t="s">
        <v>5143</v>
      </c>
      <c r="C333" t="s">
        <v>5144</v>
      </c>
      <c r="D333" t="s">
        <v>5145</v>
      </c>
      <c r="E333" s="3">
        <v>42219</v>
      </c>
      <c r="F333" t="s">
        <v>633</v>
      </c>
      <c r="G333" t="s">
        <v>62</v>
      </c>
      <c r="H333" t="s">
        <v>5146</v>
      </c>
      <c r="I333" t="s">
        <v>5147</v>
      </c>
      <c r="K333" t="s">
        <v>66</v>
      </c>
      <c r="L333" t="s">
        <v>100</v>
      </c>
      <c r="M333" t="s">
        <v>5148</v>
      </c>
      <c r="O333" s="1" t="s">
        <v>216</v>
      </c>
      <c r="P333" s="1" t="s">
        <v>5149</v>
      </c>
      <c r="Q333" t="s">
        <v>70</v>
      </c>
      <c r="R333" s="2">
        <v>23</v>
      </c>
      <c r="S333" t="s">
        <v>5150</v>
      </c>
      <c r="U333" t="s">
        <v>106</v>
      </c>
      <c r="W333" t="s">
        <v>5986</v>
      </c>
      <c r="X333" t="s">
        <v>657</v>
      </c>
      <c r="Y333" s="1" t="s">
        <v>661</v>
      </c>
      <c r="Z333" t="s">
        <v>5151</v>
      </c>
      <c r="AA333" s="1" t="s">
        <v>3057</v>
      </c>
      <c r="AB333" t="s">
        <v>5152</v>
      </c>
      <c r="AD333" t="s">
        <v>160</v>
      </c>
      <c r="AE333" t="s">
        <v>62</v>
      </c>
      <c r="AF333" t="s">
        <v>4607</v>
      </c>
      <c r="AG333" t="s">
        <v>81</v>
      </c>
      <c r="AH333" t="s">
        <v>82</v>
      </c>
      <c r="AI333" t="s">
        <v>5153</v>
      </c>
      <c r="AJ333" t="s">
        <v>5154</v>
      </c>
      <c r="AK333" t="s">
        <v>82</v>
      </c>
      <c r="AL333" t="s">
        <v>82</v>
      </c>
      <c r="AM333" t="s">
        <v>82</v>
      </c>
      <c r="AN333" t="s">
        <v>82</v>
      </c>
      <c r="AO333" s="1" t="s">
        <v>82</v>
      </c>
      <c r="AP333" s="1" t="s">
        <v>82</v>
      </c>
      <c r="AQ333" s="1" t="s">
        <v>85</v>
      </c>
      <c r="AR333" s="1" t="s">
        <v>82</v>
      </c>
      <c r="AS333" s="1" t="s">
        <v>117</v>
      </c>
      <c r="AT333" s="1" t="s">
        <v>86</v>
      </c>
      <c r="AU333" s="1" t="s">
        <v>87</v>
      </c>
      <c r="AV333" t="s">
        <v>88</v>
      </c>
      <c r="AW333" t="s">
        <v>89</v>
      </c>
      <c r="AY333" s="1" t="s">
        <v>82</v>
      </c>
      <c r="AZ333" t="s">
        <v>5155</v>
      </c>
      <c r="BA333" t="s">
        <v>91</v>
      </c>
      <c r="BB333" t="s">
        <v>91</v>
      </c>
      <c r="BD333" t="s">
        <v>82</v>
      </c>
      <c r="BE333" t="s">
        <v>92</v>
      </c>
      <c r="BF333" t="s">
        <v>6260</v>
      </c>
      <c r="BH333" t="s">
        <v>106</v>
      </c>
      <c r="BI333" s="2">
        <v>23</v>
      </c>
      <c r="BJ333" s="3">
        <v>42221</v>
      </c>
      <c r="BK333" s="7" t="s">
        <v>6261</v>
      </c>
      <c r="BL333" s="8">
        <v>90.73</v>
      </c>
      <c r="BM333">
        <v>32</v>
      </c>
    </row>
    <row r="334" spans="1:66" x14ac:dyDescent="0.25">
      <c r="A334" t="s">
        <v>259</v>
      </c>
      <c r="B334" t="s">
        <v>5732</v>
      </c>
      <c r="C334" t="s">
        <v>5733</v>
      </c>
      <c r="D334" t="s">
        <v>5734</v>
      </c>
      <c r="E334" s="3">
        <v>42219</v>
      </c>
      <c r="F334" t="s">
        <v>576</v>
      </c>
      <c r="G334" t="s">
        <v>62</v>
      </c>
      <c r="H334" t="s">
        <v>247</v>
      </c>
      <c r="I334" t="s">
        <v>5735</v>
      </c>
      <c r="J334" t="s">
        <v>5736</v>
      </c>
      <c r="K334" t="s">
        <v>66</v>
      </c>
      <c r="L334" t="s">
        <v>100</v>
      </c>
      <c r="M334" t="s">
        <v>101</v>
      </c>
      <c r="O334" s="1" t="s">
        <v>926</v>
      </c>
      <c r="P334" s="1" t="s">
        <v>5737</v>
      </c>
      <c r="Q334" t="s">
        <v>70</v>
      </c>
      <c r="R334" s="2">
        <v>24</v>
      </c>
      <c r="S334" t="s">
        <v>5738</v>
      </c>
      <c r="T334" t="s">
        <v>5739</v>
      </c>
      <c r="U334" t="s">
        <v>106</v>
      </c>
      <c r="W334" t="s">
        <v>5986</v>
      </c>
      <c r="X334" t="s">
        <v>85</v>
      </c>
      <c r="Z334" t="s">
        <v>160</v>
      </c>
      <c r="AB334" t="s">
        <v>160</v>
      </c>
      <c r="AD334" t="s">
        <v>160</v>
      </c>
      <c r="AE334" t="s">
        <v>62</v>
      </c>
      <c r="AF334" t="s">
        <v>5740</v>
      </c>
      <c r="AG334" t="s">
        <v>82</v>
      </c>
      <c r="AH334" t="s">
        <v>82</v>
      </c>
      <c r="AI334" t="s">
        <v>5741</v>
      </c>
      <c r="AJ334" t="s">
        <v>3207</v>
      </c>
      <c r="AK334" t="s">
        <v>5742</v>
      </c>
      <c r="AL334" t="s">
        <v>82</v>
      </c>
      <c r="AM334" t="s">
        <v>82</v>
      </c>
      <c r="AN334" t="s">
        <v>82</v>
      </c>
      <c r="AO334" s="1" t="s">
        <v>85</v>
      </c>
      <c r="AP334" s="1" t="s">
        <v>82</v>
      </c>
      <c r="AQ334" s="1" t="s">
        <v>82</v>
      </c>
      <c r="AR334" s="1" t="s">
        <v>82</v>
      </c>
      <c r="AS334" s="1" t="s">
        <v>86</v>
      </c>
      <c r="AT334" s="1" t="s">
        <v>87</v>
      </c>
      <c r="AU334" s="1" t="s">
        <v>87</v>
      </c>
      <c r="AV334" t="s">
        <v>88</v>
      </c>
      <c r="AW334" t="s">
        <v>89</v>
      </c>
      <c r="AY334" s="1" t="s">
        <v>82</v>
      </c>
      <c r="AZ334" t="s">
        <v>91</v>
      </c>
      <c r="BA334" t="s">
        <v>91</v>
      </c>
      <c r="BB334" t="s">
        <v>5743</v>
      </c>
      <c r="BD334" t="s">
        <v>82</v>
      </c>
      <c r="BE334" t="s">
        <v>92</v>
      </c>
      <c r="BF334" t="s">
        <v>6260</v>
      </c>
      <c r="BH334" t="s">
        <v>106</v>
      </c>
      <c r="BI334" s="2">
        <v>24</v>
      </c>
      <c r="BJ334" s="3">
        <v>42233</v>
      </c>
      <c r="BK334" s="7" t="s">
        <v>6081</v>
      </c>
      <c r="BM334">
        <v>34</v>
      </c>
    </row>
    <row r="335" spans="1:66" x14ac:dyDescent="0.25">
      <c r="A335" t="s">
        <v>259</v>
      </c>
      <c r="B335" t="s">
        <v>4280</v>
      </c>
      <c r="C335" t="s">
        <v>4281</v>
      </c>
      <c r="D335" t="s">
        <v>4282</v>
      </c>
      <c r="E335" s="3">
        <v>42219</v>
      </c>
      <c r="F335" t="s">
        <v>1114</v>
      </c>
      <c r="G335" t="s">
        <v>62</v>
      </c>
      <c r="H335" t="s">
        <v>4283</v>
      </c>
      <c r="I335" t="s">
        <v>4284</v>
      </c>
      <c r="K335" t="s">
        <v>66</v>
      </c>
      <c r="L335" t="s">
        <v>100</v>
      </c>
      <c r="M335" t="s">
        <v>1117</v>
      </c>
      <c r="O335" s="1" t="s">
        <v>555</v>
      </c>
      <c r="P335" s="1" t="s">
        <v>4285</v>
      </c>
      <c r="Q335" t="s">
        <v>70</v>
      </c>
      <c r="R335" s="2">
        <v>25</v>
      </c>
      <c r="S335" t="s">
        <v>4286</v>
      </c>
      <c r="T335" t="s">
        <v>4287</v>
      </c>
      <c r="U335" t="s">
        <v>106</v>
      </c>
      <c r="W335" t="s">
        <v>5986</v>
      </c>
      <c r="X335" t="s">
        <v>478</v>
      </c>
      <c r="Y335" s="1" t="s">
        <v>1337</v>
      </c>
      <c r="Z335" t="s">
        <v>4288</v>
      </c>
      <c r="AA335" s="1" t="s">
        <v>2715</v>
      </c>
      <c r="AB335" t="s">
        <v>1975</v>
      </c>
      <c r="AC335" s="1" t="s">
        <v>866</v>
      </c>
      <c r="AD335" t="s">
        <v>632</v>
      </c>
      <c r="AE335" t="s">
        <v>62</v>
      </c>
      <c r="AF335" t="s">
        <v>4289</v>
      </c>
      <c r="AG335" t="s">
        <v>4290</v>
      </c>
      <c r="AH335" t="s">
        <v>82</v>
      </c>
      <c r="AI335" t="s">
        <v>4291</v>
      </c>
      <c r="AJ335" t="s">
        <v>4292</v>
      </c>
      <c r="AK335" t="s">
        <v>82</v>
      </c>
      <c r="AL335" t="s">
        <v>82</v>
      </c>
      <c r="AM335" t="s">
        <v>82</v>
      </c>
      <c r="AN335" t="s">
        <v>82</v>
      </c>
      <c r="AO335" s="1" t="s">
        <v>85</v>
      </c>
      <c r="AP335" s="1" t="s">
        <v>85</v>
      </c>
      <c r="AQ335" s="1" t="s">
        <v>85</v>
      </c>
      <c r="AR335" s="1" t="s">
        <v>82</v>
      </c>
      <c r="AS335" s="1" t="s">
        <v>86</v>
      </c>
      <c r="AT335" s="1" t="s">
        <v>86</v>
      </c>
      <c r="AU335" s="1" t="s">
        <v>87</v>
      </c>
      <c r="AV335" t="s">
        <v>88</v>
      </c>
      <c r="AW335" t="s">
        <v>89</v>
      </c>
      <c r="AX335" s="1" t="s">
        <v>4293</v>
      </c>
      <c r="AY335" s="1" t="s">
        <v>85</v>
      </c>
      <c r="AZ335" t="s">
        <v>4294</v>
      </c>
      <c r="BA335" t="s">
        <v>91</v>
      </c>
      <c r="BB335" t="s">
        <v>91</v>
      </c>
      <c r="BD335" t="s">
        <v>82</v>
      </c>
      <c r="BE335" t="s">
        <v>92</v>
      </c>
      <c r="BF335" t="s">
        <v>6260</v>
      </c>
      <c r="BH335" t="s">
        <v>106</v>
      </c>
      <c r="BI335" s="2">
        <v>25</v>
      </c>
      <c r="BJ335" s="3">
        <v>42233</v>
      </c>
      <c r="BK335" s="7" t="s">
        <v>6081</v>
      </c>
      <c r="BM335">
        <v>34</v>
      </c>
    </row>
    <row r="336" spans="1:66" hidden="1" x14ac:dyDescent="0.25">
      <c r="A336" t="s">
        <v>259</v>
      </c>
      <c r="B336" t="s">
        <v>5627</v>
      </c>
      <c r="C336" t="s">
        <v>5628</v>
      </c>
      <c r="D336" t="s">
        <v>5629</v>
      </c>
      <c r="E336" s="3">
        <v>42219</v>
      </c>
      <c r="F336" t="s">
        <v>4142</v>
      </c>
      <c r="G336" t="s">
        <v>62</v>
      </c>
      <c r="H336" t="s">
        <v>247</v>
      </c>
      <c r="I336" t="s">
        <v>5630</v>
      </c>
      <c r="K336" t="s">
        <v>66</v>
      </c>
      <c r="L336" t="s">
        <v>100</v>
      </c>
      <c r="M336" t="s">
        <v>1616</v>
      </c>
      <c r="O336" s="1" t="s">
        <v>926</v>
      </c>
      <c r="P336" s="1" t="s">
        <v>5631</v>
      </c>
      <c r="Q336" t="s">
        <v>70</v>
      </c>
      <c r="R336" s="2">
        <v>26</v>
      </c>
      <c r="S336" t="s">
        <v>5632</v>
      </c>
      <c r="U336" t="s">
        <v>106</v>
      </c>
      <c r="W336" t="s">
        <v>5986</v>
      </c>
      <c r="X336" t="s">
        <v>107</v>
      </c>
      <c r="Y336" s="1" t="s">
        <v>503</v>
      </c>
      <c r="Z336" t="s">
        <v>5633</v>
      </c>
      <c r="AA336" s="1" t="s">
        <v>359</v>
      </c>
      <c r="AB336" t="s">
        <v>5634</v>
      </c>
      <c r="AC336" s="1" t="s">
        <v>505</v>
      </c>
      <c r="AD336" t="s">
        <v>5635</v>
      </c>
      <c r="AE336" t="s">
        <v>62</v>
      </c>
      <c r="AF336" t="s">
        <v>5636</v>
      </c>
      <c r="AG336" t="s">
        <v>81</v>
      </c>
      <c r="AH336" t="s">
        <v>82</v>
      </c>
      <c r="AI336" t="s">
        <v>5637</v>
      </c>
      <c r="AJ336" t="s">
        <v>5638</v>
      </c>
      <c r="AK336" t="s">
        <v>82</v>
      </c>
      <c r="AL336" t="s">
        <v>82</v>
      </c>
      <c r="AM336" t="s">
        <v>82</v>
      </c>
      <c r="AN336" t="s">
        <v>82</v>
      </c>
      <c r="AO336" s="1" t="s">
        <v>85</v>
      </c>
      <c r="AP336" s="1" t="s">
        <v>85</v>
      </c>
      <c r="AQ336" s="1" t="s">
        <v>85</v>
      </c>
      <c r="AR336" s="1" t="s">
        <v>85</v>
      </c>
      <c r="AS336" s="1" t="s">
        <v>86</v>
      </c>
      <c r="AT336" s="1" t="s">
        <v>86</v>
      </c>
      <c r="AU336" s="1" t="s">
        <v>187</v>
      </c>
      <c r="AV336" t="s">
        <v>88</v>
      </c>
      <c r="AW336" t="s">
        <v>89</v>
      </c>
      <c r="AX336" s="1" t="s">
        <v>5639</v>
      </c>
      <c r="AY336" s="1" t="s">
        <v>85</v>
      </c>
      <c r="AZ336" t="s">
        <v>91</v>
      </c>
      <c r="BA336" t="s">
        <v>91</v>
      </c>
      <c r="BB336" t="s">
        <v>5640</v>
      </c>
      <c r="BD336" t="s">
        <v>82</v>
      </c>
      <c r="BE336" t="s">
        <v>92</v>
      </c>
      <c r="BF336" t="s">
        <v>6260</v>
      </c>
      <c r="BH336" t="s">
        <v>106</v>
      </c>
      <c r="BI336" s="2">
        <v>26</v>
      </c>
      <c r="BJ336" s="3">
        <v>42229</v>
      </c>
      <c r="BK336" s="7" t="s">
        <v>6261</v>
      </c>
      <c r="BL336" s="8">
        <v>538.99</v>
      </c>
      <c r="BM336">
        <v>33</v>
      </c>
    </row>
    <row r="337" spans="1:66" hidden="1" x14ac:dyDescent="0.25">
      <c r="A337" t="s">
        <v>259</v>
      </c>
      <c r="B337" t="s">
        <v>2198</v>
      </c>
      <c r="C337" t="s">
        <v>2199</v>
      </c>
      <c r="D337" t="s">
        <v>2200</v>
      </c>
      <c r="E337" s="3">
        <v>42219</v>
      </c>
      <c r="F337" t="s">
        <v>1436</v>
      </c>
      <c r="G337" t="s">
        <v>62</v>
      </c>
      <c r="H337" t="s">
        <v>2201</v>
      </c>
      <c r="I337" t="s">
        <v>2202</v>
      </c>
      <c r="K337" t="s">
        <v>66</v>
      </c>
      <c r="L337" t="s">
        <v>373</v>
      </c>
      <c r="M337" t="s">
        <v>1099</v>
      </c>
      <c r="O337" s="1" t="s">
        <v>2213</v>
      </c>
      <c r="P337" s="1" t="s">
        <v>6013</v>
      </c>
      <c r="Q337" t="s">
        <v>70</v>
      </c>
      <c r="R337" s="2">
        <v>27</v>
      </c>
      <c r="S337" t="s">
        <v>2203</v>
      </c>
      <c r="U337" t="s">
        <v>106</v>
      </c>
      <c r="W337" t="s">
        <v>5986</v>
      </c>
      <c r="X337" t="s">
        <v>657</v>
      </c>
      <c r="Y337" s="1" t="s">
        <v>437</v>
      </c>
      <c r="Z337" t="s">
        <v>2204</v>
      </c>
      <c r="AA337" s="1" t="s">
        <v>524</v>
      </c>
      <c r="AB337" t="s">
        <v>2205</v>
      </c>
      <c r="AC337" s="1" t="s">
        <v>2206</v>
      </c>
      <c r="AD337" t="s">
        <v>2207</v>
      </c>
      <c r="AE337" t="s">
        <v>62</v>
      </c>
      <c r="AF337" t="s">
        <v>2208</v>
      </c>
      <c r="AG337" t="s">
        <v>81</v>
      </c>
      <c r="AH337" t="s">
        <v>82</v>
      </c>
      <c r="AI337" t="s">
        <v>2209</v>
      </c>
      <c r="AJ337" t="s">
        <v>2210</v>
      </c>
      <c r="AK337" t="s">
        <v>82</v>
      </c>
      <c r="AL337" t="s">
        <v>82</v>
      </c>
      <c r="AM337" t="s">
        <v>82</v>
      </c>
      <c r="AN337" t="s">
        <v>82</v>
      </c>
      <c r="AO337" s="1" t="s">
        <v>85</v>
      </c>
      <c r="AP337" s="1" t="s">
        <v>85</v>
      </c>
      <c r="AQ337" s="1" t="s">
        <v>85</v>
      </c>
      <c r="AR337" s="1" t="s">
        <v>82</v>
      </c>
      <c r="AS337" s="1" t="s">
        <v>86</v>
      </c>
      <c r="AT337" s="1" t="s">
        <v>86</v>
      </c>
      <c r="AU337" s="1" t="s">
        <v>87</v>
      </c>
      <c r="AV337" t="s">
        <v>88</v>
      </c>
      <c r="AW337" t="s">
        <v>89</v>
      </c>
      <c r="AY337" s="1" t="s">
        <v>82</v>
      </c>
      <c r="AZ337" t="s">
        <v>2211</v>
      </c>
      <c r="BA337" t="s">
        <v>91</v>
      </c>
      <c r="BB337" t="s">
        <v>2212</v>
      </c>
      <c r="BC337" s="1" t="s">
        <v>143</v>
      </c>
      <c r="BD337" t="s">
        <v>82</v>
      </c>
      <c r="BE337" t="s">
        <v>92</v>
      </c>
      <c r="BF337" t="s">
        <v>6260</v>
      </c>
      <c r="BH337" t="s">
        <v>106</v>
      </c>
      <c r="BI337" s="2">
        <v>27</v>
      </c>
      <c r="BJ337" s="3">
        <v>42231</v>
      </c>
      <c r="BK337" s="7" t="s">
        <v>6081</v>
      </c>
      <c r="BM337">
        <v>33</v>
      </c>
    </row>
    <row r="338" spans="1:66" hidden="1" x14ac:dyDescent="0.25">
      <c r="A338" t="s">
        <v>259</v>
      </c>
      <c r="B338" t="s">
        <v>4653</v>
      </c>
      <c r="C338" t="s">
        <v>4654</v>
      </c>
      <c r="D338" t="s">
        <v>4655</v>
      </c>
      <c r="E338" s="3">
        <v>42219</v>
      </c>
      <c r="F338" t="s">
        <v>1056</v>
      </c>
      <c r="G338" t="s">
        <v>62</v>
      </c>
      <c r="H338" t="s">
        <v>4656</v>
      </c>
      <c r="I338" t="s">
        <v>4657</v>
      </c>
      <c r="K338" t="s">
        <v>66</v>
      </c>
      <c r="L338" t="s">
        <v>373</v>
      </c>
      <c r="M338" t="s">
        <v>4658</v>
      </c>
      <c r="N338" t="s">
        <v>4659</v>
      </c>
      <c r="O338" s="1" t="s">
        <v>283</v>
      </c>
      <c r="P338" s="1" t="s">
        <v>4660</v>
      </c>
      <c r="Q338" t="s">
        <v>70</v>
      </c>
      <c r="R338" s="2">
        <v>28</v>
      </c>
      <c r="S338" t="s">
        <v>4661</v>
      </c>
      <c r="U338" t="s">
        <v>106</v>
      </c>
      <c r="W338" t="s">
        <v>5986</v>
      </c>
      <c r="X338" t="s">
        <v>454</v>
      </c>
      <c r="Y338" s="1" t="s">
        <v>2418</v>
      </c>
      <c r="Z338" t="s">
        <v>181</v>
      </c>
      <c r="AA338" s="1" t="s">
        <v>479</v>
      </c>
      <c r="AB338" t="s">
        <v>762</v>
      </c>
      <c r="AC338" s="1" t="s">
        <v>1889</v>
      </c>
      <c r="AD338" t="s">
        <v>4662</v>
      </c>
      <c r="AE338" t="s">
        <v>62</v>
      </c>
      <c r="AF338" t="s">
        <v>4663</v>
      </c>
      <c r="AG338" t="s">
        <v>81</v>
      </c>
      <c r="AH338" t="s">
        <v>82</v>
      </c>
      <c r="AI338" t="s">
        <v>4664</v>
      </c>
      <c r="AJ338" t="s">
        <v>4665</v>
      </c>
      <c r="AK338" t="s">
        <v>82</v>
      </c>
      <c r="AL338" t="s">
        <v>82</v>
      </c>
      <c r="AM338" t="s">
        <v>82</v>
      </c>
      <c r="AN338" t="s">
        <v>82</v>
      </c>
      <c r="AO338" s="1" t="s">
        <v>85</v>
      </c>
      <c r="AP338" s="1" t="s">
        <v>85</v>
      </c>
      <c r="AQ338" s="1" t="s">
        <v>85</v>
      </c>
      <c r="AR338" s="1" t="s">
        <v>85</v>
      </c>
      <c r="AS338" s="1" t="s">
        <v>86</v>
      </c>
      <c r="AT338" s="1" t="s">
        <v>86</v>
      </c>
      <c r="AU338" s="1" t="s">
        <v>86</v>
      </c>
      <c r="AV338" t="s">
        <v>88</v>
      </c>
      <c r="AW338" t="s">
        <v>89</v>
      </c>
      <c r="AY338" s="1" t="s">
        <v>82</v>
      </c>
      <c r="AZ338" t="s">
        <v>4666</v>
      </c>
      <c r="BA338" t="s">
        <v>91</v>
      </c>
      <c r="BB338" t="s">
        <v>91</v>
      </c>
      <c r="BD338" t="s">
        <v>82</v>
      </c>
      <c r="BE338" t="s">
        <v>92</v>
      </c>
      <c r="BF338" t="s">
        <v>6260</v>
      </c>
      <c r="BH338" t="s">
        <v>106</v>
      </c>
      <c r="BI338" s="2">
        <v>28</v>
      </c>
      <c r="BJ338" s="3">
        <v>42231</v>
      </c>
      <c r="BK338" s="7" t="s">
        <v>6081</v>
      </c>
      <c r="BM338">
        <v>33</v>
      </c>
    </row>
    <row r="339" spans="1:66" hidden="1" x14ac:dyDescent="0.25">
      <c r="A339" t="s">
        <v>259</v>
      </c>
      <c r="B339" t="s">
        <v>407</v>
      </c>
      <c r="C339" t="s">
        <v>408</v>
      </c>
      <c r="D339" t="s">
        <v>409</v>
      </c>
      <c r="E339" s="3">
        <v>42219</v>
      </c>
      <c r="F339" t="s">
        <v>410</v>
      </c>
      <c r="G339" t="s">
        <v>62</v>
      </c>
      <c r="H339" t="s">
        <v>411</v>
      </c>
      <c r="I339" t="s">
        <v>412</v>
      </c>
      <c r="K339" t="s">
        <v>66</v>
      </c>
      <c r="L339" t="s">
        <v>373</v>
      </c>
      <c r="M339" t="s">
        <v>413</v>
      </c>
      <c r="O339" s="1" t="s">
        <v>414</v>
      </c>
      <c r="P339" s="1" t="s">
        <v>415</v>
      </c>
      <c r="Q339" t="s">
        <v>70</v>
      </c>
      <c r="R339" s="2">
        <v>29</v>
      </c>
      <c r="S339" t="s">
        <v>416</v>
      </c>
      <c r="U339" t="s">
        <v>106</v>
      </c>
      <c r="W339" t="s">
        <v>5986</v>
      </c>
      <c r="X339" t="s">
        <v>403</v>
      </c>
      <c r="Y339" s="1" t="s">
        <v>417</v>
      </c>
      <c r="Z339" t="s">
        <v>418</v>
      </c>
      <c r="AA339" s="1" t="s">
        <v>419</v>
      </c>
      <c r="AB339" t="s">
        <v>418</v>
      </c>
      <c r="AC339" s="1" t="s">
        <v>420</v>
      </c>
      <c r="AD339" t="s">
        <v>418</v>
      </c>
      <c r="AE339" t="s">
        <v>62</v>
      </c>
      <c r="AF339" t="s">
        <v>421</v>
      </c>
      <c r="AG339" t="s">
        <v>82</v>
      </c>
      <c r="AH339" t="s">
        <v>82</v>
      </c>
      <c r="AI339" t="s">
        <v>422</v>
      </c>
      <c r="AJ339" t="s">
        <v>423</v>
      </c>
      <c r="AK339" t="s">
        <v>424</v>
      </c>
      <c r="AL339" t="s">
        <v>82</v>
      </c>
      <c r="AM339" t="s">
        <v>82</v>
      </c>
      <c r="AN339" t="s">
        <v>82</v>
      </c>
      <c r="AO339" s="1" t="s">
        <v>82</v>
      </c>
      <c r="AP339" s="1" t="s">
        <v>82</v>
      </c>
      <c r="AQ339" s="1" t="s">
        <v>85</v>
      </c>
      <c r="AR339" s="1" t="s">
        <v>82</v>
      </c>
      <c r="AS339" s="1" t="s">
        <v>117</v>
      </c>
      <c r="AT339" s="1" t="s">
        <v>86</v>
      </c>
      <c r="AU339" s="1" t="s">
        <v>87</v>
      </c>
      <c r="AV339" t="s">
        <v>88</v>
      </c>
      <c r="AW339" t="s">
        <v>89</v>
      </c>
      <c r="AY339" s="1" t="s">
        <v>82</v>
      </c>
      <c r="AZ339" t="s">
        <v>425</v>
      </c>
      <c r="BA339" t="s">
        <v>91</v>
      </c>
      <c r="BB339" t="s">
        <v>91</v>
      </c>
      <c r="BD339" t="s">
        <v>82</v>
      </c>
      <c r="BE339" t="s">
        <v>92</v>
      </c>
      <c r="BF339" t="s">
        <v>6260</v>
      </c>
      <c r="BH339" t="s">
        <v>106</v>
      </c>
      <c r="BI339" s="2">
        <v>29</v>
      </c>
      <c r="BK339" s="7" t="s">
        <v>6279</v>
      </c>
      <c r="BN339" t="s">
        <v>6282</v>
      </c>
    </row>
    <row r="340" spans="1:66" x14ac:dyDescent="0.25">
      <c r="A340" t="s">
        <v>259</v>
      </c>
      <c r="B340" t="s">
        <v>1111</v>
      </c>
      <c r="C340" t="s">
        <v>1112</v>
      </c>
      <c r="D340" t="s">
        <v>1113</v>
      </c>
      <c r="E340" s="3">
        <v>42219</v>
      </c>
      <c r="F340" t="s">
        <v>1114</v>
      </c>
      <c r="G340" t="s">
        <v>62</v>
      </c>
      <c r="H340" t="s">
        <v>1115</v>
      </c>
      <c r="I340" t="s">
        <v>1116</v>
      </c>
      <c r="K340" t="s">
        <v>66</v>
      </c>
      <c r="L340" t="s">
        <v>100</v>
      </c>
      <c r="M340" t="s">
        <v>1117</v>
      </c>
      <c r="O340" s="1" t="s">
        <v>555</v>
      </c>
      <c r="P340" s="1" t="s">
        <v>1118</v>
      </c>
      <c r="Q340" t="s">
        <v>70</v>
      </c>
      <c r="R340" s="2">
        <v>30</v>
      </c>
      <c r="S340" t="s">
        <v>1119</v>
      </c>
      <c r="U340" t="s">
        <v>106</v>
      </c>
      <c r="W340" t="s">
        <v>5986</v>
      </c>
      <c r="X340" t="s">
        <v>202</v>
      </c>
      <c r="Y340" s="1" t="s">
        <v>259</v>
      </c>
      <c r="Z340" t="s">
        <v>600</v>
      </c>
      <c r="AA340" s="1" t="s">
        <v>761</v>
      </c>
      <c r="AB340" t="s">
        <v>1120</v>
      </c>
      <c r="AC340" s="1" t="s">
        <v>298</v>
      </c>
      <c r="AD340" t="s">
        <v>1121</v>
      </c>
      <c r="AE340" t="s">
        <v>62</v>
      </c>
      <c r="AF340" t="s">
        <v>1122</v>
      </c>
      <c r="AG340" t="s">
        <v>81</v>
      </c>
      <c r="AH340" t="s">
        <v>82</v>
      </c>
      <c r="AI340" t="s">
        <v>1123</v>
      </c>
      <c r="AJ340" t="s">
        <v>1124</v>
      </c>
      <c r="AK340" t="s">
        <v>82</v>
      </c>
      <c r="AL340" t="s">
        <v>82</v>
      </c>
      <c r="AM340" t="s">
        <v>82</v>
      </c>
      <c r="AN340" t="s">
        <v>82</v>
      </c>
      <c r="AO340" s="1" t="s">
        <v>85</v>
      </c>
      <c r="AP340" s="1" t="s">
        <v>85</v>
      </c>
      <c r="AQ340" s="1" t="s">
        <v>85</v>
      </c>
      <c r="AR340" s="1" t="s">
        <v>82</v>
      </c>
      <c r="AS340" s="1" t="s">
        <v>86</v>
      </c>
      <c r="AT340" s="1" t="s">
        <v>86</v>
      </c>
      <c r="AU340" s="1" t="s">
        <v>87</v>
      </c>
      <c r="AV340" t="s">
        <v>88</v>
      </c>
      <c r="AW340" t="s">
        <v>89</v>
      </c>
      <c r="AX340" s="1" t="s">
        <v>1125</v>
      </c>
      <c r="AY340" s="1" t="s">
        <v>403</v>
      </c>
      <c r="AZ340" t="s">
        <v>1126</v>
      </c>
      <c r="BA340" t="s">
        <v>1127</v>
      </c>
      <c r="BB340" t="s">
        <v>1126</v>
      </c>
      <c r="BD340" t="s">
        <v>82</v>
      </c>
      <c r="BE340" t="s">
        <v>92</v>
      </c>
      <c r="BF340" t="s">
        <v>6260</v>
      </c>
      <c r="BH340" t="s">
        <v>106</v>
      </c>
      <c r="BI340" s="2">
        <v>30</v>
      </c>
      <c r="BJ340" s="3">
        <v>42233</v>
      </c>
      <c r="BK340" s="7" t="s">
        <v>6081</v>
      </c>
      <c r="BM340">
        <v>34</v>
      </c>
    </row>
    <row r="341" spans="1:66" x14ac:dyDescent="0.25">
      <c r="A341" t="s">
        <v>259</v>
      </c>
      <c r="B341" t="s">
        <v>2091</v>
      </c>
      <c r="C341" t="s">
        <v>2092</v>
      </c>
      <c r="D341" t="s">
        <v>2093</v>
      </c>
      <c r="E341" s="3">
        <v>42219</v>
      </c>
      <c r="F341" t="s">
        <v>1329</v>
      </c>
      <c r="G341" t="s">
        <v>62</v>
      </c>
      <c r="H341" t="s">
        <v>2094</v>
      </c>
      <c r="I341" t="s">
        <v>2095</v>
      </c>
      <c r="K341" t="s">
        <v>66</v>
      </c>
      <c r="L341" t="s">
        <v>100</v>
      </c>
      <c r="M341" t="s">
        <v>2096</v>
      </c>
      <c r="O341" s="1" t="s">
        <v>555</v>
      </c>
      <c r="P341" s="1" t="s">
        <v>2097</v>
      </c>
      <c r="Q341" t="s">
        <v>70</v>
      </c>
      <c r="R341" s="2">
        <v>31</v>
      </c>
      <c r="S341" t="s">
        <v>2098</v>
      </c>
      <c r="U341" t="s">
        <v>106</v>
      </c>
      <c r="W341" t="s">
        <v>5986</v>
      </c>
      <c r="X341" t="s">
        <v>596</v>
      </c>
      <c r="Y341" s="1" t="s">
        <v>1337</v>
      </c>
      <c r="Z341" t="s">
        <v>2099</v>
      </c>
      <c r="AA341" s="1" t="s">
        <v>479</v>
      </c>
      <c r="AB341" t="s">
        <v>2100</v>
      </c>
      <c r="AC341" s="1" t="s">
        <v>891</v>
      </c>
      <c r="AD341" t="s">
        <v>2101</v>
      </c>
      <c r="AE341" t="s">
        <v>62</v>
      </c>
      <c r="AF341" t="s">
        <v>2102</v>
      </c>
      <c r="AG341" t="s">
        <v>461</v>
      </c>
      <c r="AH341" t="s">
        <v>82</v>
      </c>
      <c r="AI341" t="s">
        <v>2103</v>
      </c>
      <c r="AJ341" t="s">
        <v>2104</v>
      </c>
      <c r="AK341" t="s">
        <v>82</v>
      </c>
      <c r="AL341" t="s">
        <v>82</v>
      </c>
      <c r="AM341" t="s">
        <v>82</v>
      </c>
      <c r="AN341" t="s">
        <v>82</v>
      </c>
      <c r="AO341" s="1" t="s">
        <v>85</v>
      </c>
      <c r="AP341" s="1" t="s">
        <v>85</v>
      </c>
      <c r="AQ341" s="1" t="s">
        <v>85</v>
      </c>
      <c r="AR341" s="1" t="s">
        <v>82</v>
      </c>
      <c r="AS341" s="1" t="s">
        <v>86</v>
      </c>
      <c r="AT341" s="1" t="s">
        <v>86</v>
      </c>
      <c r="AU341" s="1" t="s">
        <v>87</v>
      </c>
      <c r="AV341" t="s">
        <v>88</v>
      </c>
      <c r="AW341" t="s">
        <v>89</v>
      </c>
      <c r="AX341" s="1" t="s">
        <v>704</v>
      </c>
      <c r="AY341" s="1" t="s">
        <v>85</v>
      </c>
      <c r="AZ341" t="s">
        <v>2105</v>
      </c>
      <c r="BA341" t="s">
        <v>91</v>
      </c>
      <c r="BB341" t="s">
        <v>2106</v>
      </c>
      <c r="BD341" t="s">
        <v>82</v>
      </c>
      <c r="BE341" t="s">
        <v>92</v>
      </c>
      <c r="BF341" t="s">
        <v>6260</v>
      </c>
      <c r="BH341" t="s">
        <v>106</v>
      </c>
      <c r="BI341" s="2">
        <v>31</v>
      </c>
      <c r="BJ341" s="3">
        <v>42233</v>
      </c>
      <c r="BK341" s="7" t="s">
        <v>6081</v>
      </c>
      <c r="BM341">
        <v>34</v>
      </c>
    </row>
    <row r="342" spans="1:66" x14ac:dyDescent="0.25">
      <c r="A342" t="s">
        <v>259</v>
      </c>
      <c r="B342" t="s">
        <v>2148</v>
      </c>
      <c r="C342" t="s">
        <v>2149</v>
      </c>
      <c r="D342" t="s">
        <v>2150</v>
      </c>
      <c r="E342" s="3">
        <v>42219</v>
      </c>
      <c r="F342" t="s">
        <v>2151</v>
      </c>
      <c r="G342" t="s">
        <v>62</v>
      </c>
      <c r="H342" t="s">
        <v>2152</v>
      </c>
      <c r="I342" t="s">
        <v>2153</v>
      </c>
      <c r="K342" t="s">
        <v>66</v>
      </c>
      <c r="L342" t="s">
        <v>100</v>
      </c>
      <c r="M342" t="s">
        <v>2154</v>
      </c>
      <c r="O342" s="1" t="s">
        <v>154</v>
      </c>
      <c r="P342" s="1" t="s">
        <v>2155</v>
      </c>
      <c r="Q342" t="s">
        <v>70</v>
      </c>
      <c r="R342" s="2">
        <v>32</v>
      </c>
      <c r="S342" t="s">
        <v>2156</v>
      </c>
      <c r="U342" t="s">
        <v>106</v>
      </c>
      <c r="W342" t="s">
        <v>5986</v>
      </c>
      <c r="X342" t="s">
        <v>454</v>
      </c>
      <c r="Y342" s="1" t="s">
        <v>1027</v>
      </c>
      <c r="Z342" t="s">
        <v>2157</v>
      </c>
      <c r="AA342" s="1" t="s">
        <v>397</v>
      </c>
      <c r="AB342" t="s">
        <v>762</v>
      </c>
      <c r="AC342" s="1" t="s">
        <v>2158</v>
      </c>
      <c r="AD342" t="s">
        <v>2159</v>
      </c>
      <c r="AE342" t="s">
        <v>62</v>
      </c>
      <c r="AF342" t="s">
        <v>2160</v>
      </c>
      <c r="AG342" t="s">
        <v>81</v>
      </c>
      <c r="AH342" t="s">
        <v>82</v>
      </c>
      <c r="AI342" t="s">
        <v>2161</v>
      </c>
      <c r="AJ342" t="s">
        <v>2162</v>
      </c>
      <c r="AK342" t="s">
        <v>82</v>
      </c>
      <c r="AL342" t="s">
        <v>82</v>
      </c>
      <c r="AM342" t="s">
        <v>82</v>
      </c>
      <c r="AN342" t="s">
        <v>82</v>
      </c>
      <c r="AO342" s="1" t="s">
        <v>82</v>
      </c>
      <c r="AP342" s="1" t="s">
        <v>82</v>
      </c>
      <c r="AQ342" s="1" t="s">
        <v>85</v>
      </c>
      <c r="AR342" s="1" t="s">
        <v>82</v>
      </c>
      <c r="AS342" s="1" t="s">
        <v>117</v>
      </c>
      <c r="AT342" s="1" t="s">
        <v>86</v>
      </c>
      <c r="AU342" s="1" t="s">
        <v>87</v>
      </c>
      <c r="AV342" t="s">
        <v>88</v>
      </c>
      <c r="AW342" t="s">
        <v>89</v>
      </c>
      <c r="AY342" s="1" t="s">
        <v>82</v>
      </c>
      <c r="AZ342" t="s">
        <v>2163</v>
      </c>
      <c r="BA342" t="s">
        <v>91</v>
      </c>
      <c r="BB342" t="s">
        <v>2164</v>
      </c>
      <c r="BD342" t="s">
        <v>82</v>
      </c>
      <c r="BE342" t="s">
        <v>92</v>
      </c>
      <c r="BF342" t="s">
        <v>6260</v>
      </c>
      <c r="BH342" t="s">
        <v>106</v>
      </c>
      <c r="BI342" s="2">
        <v>32</v>
      </c>
      <c r="BJ342" s="3">
        <v>42233</v>
      </c>
      <c r="BK342" s="7" t="s">
        <v>6081</v>
      </c>
      <c r="BM342">
        <v>34</v>
      </c>
    </row>
    <row r="343" spans="1:66" hidden="1" x14ac:dyDescent="0.25">
      <c r="A343" t="s">
        <v>259</v>
      </c>
      <c r="B343" t="s">
        <v>1545</v>
      </c>
      <c r="C343" t="s">
        <v>1546</v>
      </c>
      <c r="D343" t="s">
        <v>1547</v>
      </c>
      <c r="E343" s="3">
        <v>42219</v>
      </c>
      <c r="F343" t="s">
        <v>380</v>
      </c>
      <c r="G343" t="s">
        <v>62</v>
      </c>
      <c r="H343" t="s">
        <v>1548</v>
      </c>
      <c r="I343" t="s">
        <v>1549</v>
      </c>
      <c r="J343" t="s">
        <v>1318</v>
      </c>
      <c r="K343" t="s">
        <v>66</v>
      </c>
      <c r="L343" t="s">
        <v>373</v>
      </c>
      <c r="M343" t="s">
        <v>1550</v>
      </c>
      <c r="O343" s="1" t="s">
        <v>926</v>
      </c>
      <c r="P343" s="1" t="s">
        <v>1551</v>
      </c>
      <c r="Q343" t="s">
        <v>70</v>
      </c>
      <c r="R343" s="2">
        <v>33</v>
      </c>
      <c r="S343" t="s">
        <v>1552</v>
      </c>
      <c r="U343" t="s">
        <v>106</v>
      </c>
      <c r="W343" t="s">
        <v>5986</v>
      </c>
      <c r="X343" t="s">
        <v>1010</v>
      </c>
      <c r="Y343" s="1" t="s">
        <v>761</v>
      </c>
      <c r="Z343" t="s">
        <v>181</v>
      </c>
      <c r="AA343" s="1" t="s">
        <v>359</v>
      </c>
      <c r="AB343" t="s">
        <v>1553</v>
      </c>
      <c r="AD343" t="s">
        <v>160</v>
      </c>
      <c r="AE343" t="s">
        <v>62</v>
      </c>
      <c r="AF343" t="s">
        <v>1554</v>
      </c>
      <c r="AG343" t="s">
        <v>82</v>
      </c>
      <c r="AH343" t="s">
        <v>82</v>
      </c>
      <c r="AI343" t="s">
        <v>1555</v>
      </c>
      <c r="AJ343" t="s">
        <v>1556</v>
      </c>
      <c r="AK343" t="s">
        <v>1557</v>
      </c>
      <c r="AL343" t="s">
        <v>82</v>
      </c>
      <c r="AM343" t="s">
        <v>82</v>
      </c>
      <c r="AN343" t="s">
        <v>82</v>
      </c>
      <c r="AO343" s="1" t="s">
        <v>85</v>
      </c>
      <c r="AP343" s="1" t="s">
        <v>85</v>
      </c>
      <c r="AQ343" s="1" t="s">
        <v>85</v>
      </c>
      <c r="AR343" s="1" t="s">
        <v>82</v>
      </c>
      <c r="AS343" s="1" t="s">
        <v>86</v>
      </c>
      <c r="AT343" s="1" t="s">
        <v>86</v>
      </c>
      <c r="AU343" s="1" t="s">
        <v>87</v>
      </c>
      <c r="AV343" t="s">
        <v>88</v>
      </c>
      <c r="AW343" t="s">
        <v>89</v>
      </c>
      <c r="AX343" s="1" t="s">
        <v>1558</v>
      </c>
      <c r="AY343" s="1" t="s">
        <v>85</v>
      </c>
      <c r="AZ343" t="s">
        <v>1559</v>
      </c>
      <c r="BA343" t="s">
        <v>91</v>
      </c>
      <c r="BB343" t="s">
        <v>91</v>
      </c>
      <c r="BD343" t="s">
        <v>82</v>
      </c>
      <c r="BE343" t="s">
        <v>92</v>
      </c>
      <c r="BF343" t="s">
        <v>6260</v>
      </c>
      <c r="BH343" t="s">
        <v>106</v>
      </c>
      <c r="BI343" s="2">
        <v>33</v>
      </c>
      <c r="BJ343" s="3">
        <v>42229</v>
      </c>
      <c r="BK343" s="7" t="s">
        <v>6261</v>
      </c>
      <c r="BL343" s="8">
        <v>428.42</v>
      </c>
      <c r="BM343">
        <v>33</v>
      </c>
    </row>
    <row r="344" spans="1:66" x14ac:dyDescent="0.25">
      <c r="A344" t="s">
        <v>259</v>
      </c>
      <c r="B344" t="s">
        <v>4295</v>
      </c>
      <c r="C344" t="s">
        <v>4296</v>
      </c>
      <c r="D344" t="s">
        <v>4297</v>
      </c>
      <c r="E344" s="3">
        <v>42219</v>
      </c>
      <c r="F344" t="s">
        <v>1601</v>
      </c>
      <c r="G344" t="s">
        <v>62</v>
      </c>
      <c r="H344" t="s">
        <v>247</v>
      </c>
      <c r="I344" t="s">
        <v>3368</v>
      </c>
      <c r="J344" t="s">
        <v>4298</v>
      </c>
      <c r="K344" t="s">
        <v>66</v>
      </c>
      <c r="L344" t="s">
        <v>100</v>
      </c>
      <c r="M344" t="s">
        <v>2221</v>
      </c>
      <c r="O344" s="1" t="s">
        <v>926</v>
      </c>
      <c r="P344" s="1" t="s">
        <v>4299</v>
      </c>
      <c r="Q344" t="s">
        <v>70</v>
      </c>
      <c r="R344" s="2">
        <v>34</v>
      </c>
      <c r="S344" t="s">
        <v>4300</v>
      </c>
      <c r="U344" t="s">
        <v>106</v>
      </c>
      <c r="W344" t="s">
        <v>5986</v>
      </c>
      <c r="X344" t="s">
        <v>454</v>
      </c>
      <c r="Y344" s="1" t="s">
        <v>394</v>
      </c>
      <c r="Z344" t="s">
        <v>4301</v>
      </c>
      <c r="AA344" s="1" t="s">
        <v>396</v>
      </c>
      <c r="AB344" t="s">
        <v>4301</v>
      </c>
      <c r="AC344" s="1" t="s">
        <v>1491</v>
      </c>
      <c r="AD344" t="s">
        <v>4301</v>
      </c>
      <c r="AE344" t="s">
        <v>62</v>
      </c>
      <c r="AF344" t="s">
        <v>4302</v>
      </c>
      <c r="AG344" t="s">
        <v>81</v>
      </c>
      <c r="AH344" t="s">
        <v>82</v>
      </c>
      <c r="AI344" t="s">
        <v>4303</v>
      </c>
      <c r="AJ344" t="s">
        <v>4304</v>
      </c>
      <c r="AK344" t="s">
        <v>82</v>
      </c>
      <c r="AL344" t="s">
        <v>82</v>
      </c>
      <c r="AM344" t="s">
        <v>82</v>
      </c>
      <c r="AN344" t="s">
        <v>82</v>
      </c>
      <c r="AO344" s="1" t="s">
        <v>85</v>
      </c>
      <c r="AP344" s="1" t="s">
        <v>85</v>
      </c>
      <c r="AQ344" s="1" t="s">
        <v>85</v>
      </c>
      <c r="AR344" s="1" t="s">
        <v>82</v>
      </c>
      <c r="AS344" s="1" t="s">
        <v>86</v>
      </c>
      <c r="AT344" s="1" t="s">
        <v>86</v>
      </c>
      <c r="AU344" s="1" t="s">
        <v>87</v>
      </c>
      <c r="AV344" t="s">
        <v>88</v>
      </c>
      <c r="AW344" t="s">
        <v>89</v>
      </c>
      <c r="AY344" s="1" t="s">
        <v>82</v>
      </c>
      <c r="AZ344" t="s">
        <v>91</v>
      </c>
      <c r="BA344" t="s">
        <v>91</v>
      </c>
      <c r="BB344" t="s">
        <v>4305</v>
      </c>
      <c r="BD344" t="s">
        <v>82</v>
      </c>
      <c r="BE344" t="s">
        <v>92</v>
      </c>
      <c r="BF344" t="s">
        <v>6260</v>
      </c>
      <c r="BH344" t="s">
        <v>106</v>
      </c>
      <c r="BI344" s="2">
        <v>34</v>
      </c>
      <c r="BJ344" s="3">
        <v>42233</v>
      </c>
      <c r="BK344" s="7" t="s">
        <v>6081</v>
      </c>
      <c r="BM344">
        <v>34</v>
      </c>
    </row>
    <row r="345" spans="1:66" hidden="1" x14ac:dyDescent="0.25">
      <c r="A345" t="s">
        <v>320</v>
      </c>
      <c r="B345" t="s">
        <v>3545</v>
      </c>
      <c r="C345" t="s">
        <v>3546</v>
      </c>
      <c r="D345" t="s">
        <v>3547</v>
      </c>
      <c r="E345" s="3">
        <v>42219</v>
      </c>
      <c r="F345" t="s">
        <v>3548</v>
      </c>
      <c r="G345" t="s">
        <v>62</v>
      </c>
      <c r="H345" t="s">
        <v>3549</v>
      </c>
      <c r="I345" t="s">
        <v>3550</v>
      </c>
      <c r="K345" t="s">
        <v>66</v>
      </c>
      <c r="L345" t="s">
        <v>373</v>
      </c>
      <c r="M345" t="s">
        <v>3551</v>
      </c>
      <c r="O345" s="1" t="s">
        <v>926</v>
      </c>
      <c r="P345" s="1" t="s">
        <v>3552</v>
      </c>
      <c r="Q345" t="s">
        <v>70</v>
      </c>
      <c r="R345" s="2">
        <v>35</v>
      </c>
      <c r="S345" t="s">
        <v>3553</v>
      </c>
      <c r="U345" t="s">
        <v>106</v>
      </c>
      <c r="W345" t="s">
        <v>5986</v>
      </c>
      <c r="X345" t="s">
        <v>596</v>
      </c>
      <c r="Y345" s="1" t="s">
        <v>1337</v>
      </c>
      <c r="Z345" t="s">
        <v>3554</v>
      </c>
      <c r="AA345" s="1" t="s">
        <v>397</v>
      </c>
      <c r="AB345" t="s">
        <v>3555</v>
      </c>
      <c r="AC345" s="1" t="s">
        <v>1639</v>
      </c>
      <c r="AD345" t="s">
        <v>3556</v>
      </c>
      <c r="AE345" t="s">
        <v>62</v>
      </c>
      <c r="AF345" t="s">
        <v>3557</v>
      </c>
      <c r="AG345" t="s">
        <v>81</v>
      </c>
      <c r="AH345" t="s">
        <v>82</v>
      </c>
      <c r="AI345" t="s">
        <v>1234</v>
      </c>
      <c r="AJ345" t="s">
        <v>3558</v>
      </c>
      <c r="AK345" t="s">
        <v>82</v>
      </c>
      <c r="AL345" t="s">
        <v>82</v>
      </c>
      <c r="AM345" t="s">
        <v>82</v>
      </c>
      <c r="AN345" t="s">
        <v>82</v>
      </c>
      <c r="AO345" s="1" t="s">
        <v>85</v>
      </c>
      <c r="AP345" s="1" t="s">
        <v>85</v>
      </c>
      <c r="AQ345" s="1" t="s">
        <v>85</v>
      </c>
      <c r="AR345" s="1" t="s">
        <v>82</v>
      </c>
      <c r="AS345" s="1" t="s">
        <v>86</v>
      </c>
      <c r="AT345" s="1" t="s">
        <v>86</v>
      </c>
      <c r="AU345" s="1" t="s">
        <v>87</v>
      </c>
      <c r="AV345" t="s">
        <v>88</v>
      </c>
      <c r="AW345" t="s">
        <v>89</v>
      </c>
      <c r="AY345" s="1" t="s">
        <v>82</v>
      </c>
      <c r="AZ345" t="s">
        <v>3559</v>
      </c>
      <c r="BA345" t="s">
        <v>91</v>
      </c>
      <c r="BB345" t="s">
        <v>91</v>
      </c>
      <c r="BD345" t="s">
        <v>82</v>
      </c>
      <c r="BE345" t="s">
        <v>92</v>
      </c>
      <c r="BF345" t="s">
        <v>6260</v>
      </c>
      <c r="BH345" t="s">
        <v>106</v>
      </c>
      <c r="BI345" s="2">
        <v>35</v>
      </c>
      <c r="BJ345" s="3">
        <v>42232</v>
      </c>
      <c r="BK345" s="7" t="s">
        <v>6261</v>
      </c>
      <c r="BL345" s="8">
        <v>219.38</v>
      </c>
      <c r="BM345">
        <v>33</v>
      </c>
    </row>
    <row r="346" spans="1:66" hidden="1" x14ac:dyDescent="0.25">
      <c r="A346" t="s">
        <v>320</v>
      </c>
      <c r="B346" t="s">
        <v>5509</v>
      </c>
      <c r="C346" t="s">
        <v>5510</v>
      </c>
      <c r="D346" t="s">
        <v>643</v>
      </c>
      <c r="E346" s="3">
        <v>42219</v>
      </c>
      <c r="F346" t="s">
        <v>5511</v>
      </c>
      <c r="G346" t="s">
        <v>62</v>
      </c>
      <c r="H346" t="s">
        <v>247</v>
      </c>
      <c r="I346" t="s">
        <v>5512</v>
      </c>
      <c r="J346" t="s">
        <v>5513</v>
      </c>
      <c r="K346" t="s">
        <v>66</v>
      </c>
      <c r="L346" t="s">
        <v>373</v>
      </c>
      <c r="M346" t="s">
        <v>5514</v>
      </c>
      <c r="O346" s="1" t="s">
        <v>367</v>
      </c>
      <c r="P346" s="1" t="s">
        <v>6069</v>
      </c>
      <c r="Q346" t="s">
        <v>70</v>
      </c>
      <c r="R346" s="2">
        <v>36</v>
      </c>
      <c r="S346" t="s">
        <v>5515</v>
      </c>
      <c r="U346" t="s">
        <v>106</v>
      </c>
      <c r="V346" t="s">
        <v>159</v>
      </c>
      <c r="W346" t="s">
        <v>5986</v>
      </c>
      <c r="X346" t="s">
        <v>107</v>
      </c>
      <c r="Z346" t="s">
        <v>160</v>
      </c>
      <c r="AB346" t="s">
        <v>160</v>
      </c>
      <c r="AD346" t="s">
        <v>160</v>
      </c>
      <c r="AE346" t="s">
        <v>62</v>
      </c>
      <c r="AF346" t="s">
        <v>5516</v>
      </c>
      <c r="AG346" t="s">
        <v>81</v>
      </c>
      <c r="AH346" t="s">
        <v>82</v>
      </c>
      <c r="AI346" t="s">
        <v>4055</v>
      </c>
      <c r="AJ346" t="s">
        <v>363</v>
      </c>
      <c r="AK346" t="s">
        <v>82</v>
      </c>
      <c r="AL346" t="s">
        <v>82</v>
      </c>
      <c r="AM346" t="s">
        <v>82</v>
      </c>
      <c r="AN346" t="s">
        <v>82</v>
      </c>
      <c r="AO346" s="1" t="s">
        <v>85</v>
      </c>
      <c r="AP346" s="1" t="s">
        <v>82</v>
      </c>
      <c r="AQ346" s="1" t="s">
        <v>85</v>
      </c>
      <c r="AR346" s="1" t="s">
        <v>82</v>
      </c>
      <c r="AS346" s="1" t="s">
        <v>86</v>
      </c>
      <c r="AT346" s="1" t="s">
        <v>86</v>
      </c>
      <c r="AU346" s="1" t="s">
        <v>87</v>
      </c>
      <c r="AV346" t="s">
        <v>88</v>
      </c>
      <c r="AW346" t="s">
        <v>89</v>
      </c>
      <c r="AY346" s="1" t="s">
        <v>82</v>
      </c>
      <c r="AZ346" t="s">
        <v>91</v>
      </c>
      <c r="BA346" t="s">
        <v>91</v>
      </c>
      <c r="BB346" t="s">
        <v>91</v>
      </c>
      <c r="BC346" s="1" t="s">
        <v>143</v>
      </c>
      <c r="BD346" t="s">
        <v>82</v>
      </c>
      <c r="BE346" t="s">
        <v>92</v>
      </c>
      <c r="BF346" t="s">
        <v>6260</v>
      </c>
      <c r="BH346" t="s">
        <v>106</v>
      </c>
      <c r="BI346" s="2">
        <v>36</v>
      </c>
      <c r="BJ346" s="3">
        <v>42221</v>
      </c>
      <c r="BK346" s="7" t="s">
        <v>6080</v>
      </c>
      <c r="BM346">
        <v>32</v>
      </c>
    </row>
    <row r="347" spans="1:66" hidden="1" x14ac:dyDescent="0.25">
      <c r="A347" t="s">
        <v>320</v>
      </c>
      <c r="B347" t="s">
        <v>1433</v>
      </c>
      <c r="C347" t="s">
        <v>1434</v>
      </c>
      <c r="D347" t="s">
        <v>1435</v>
      </c>
      <c r="E347" s="3">
        <v>42219</v>
      </c>
      <c r="F347" t="s">
        <v>1436</v>
      </c>
      <c r="G347" t="s">
        <v>62</v>
      </c>
      <c r="H347" t="s">
        <v>1437</v>
      </c>
      <c r="I347" t="s">
        <v>1438</v>
      </c>
      <c r="K347" t="s">
        <v>66</v>
      </c>
      <c r="L347" t="s">
        <v>373</v>
      </c>
      <c r="M347" t="s">
        <v>1439</v>
      </c>
      <c r="O347" s="1" t="s">
        <v>555</v>
      </c>
      <c r="P347" s="1" t="s">
        <v>1440</v>
      </c>
      <c r="Q347" t="s">
        <v>70</v>
      </c>
      <c r="R347" s="2">
        <v>37</v>
      </c>
      <c r="S347" t="s">
        <v>1441</v>
      </c>
      <c r="U347" t="s">
        <v>106</v>
      </c>
      <c r="W347" t="s">
        <v>5986</v>
      </c>
      <c r="X347" t="s">
        <v>1335</v>
      </c>
      <c r="Y347" s="1" t="s">
        <v>972</v>
      </c>
      <c r="Z347" t="s">
        <v>1442</v>
      </c>
      <c r="AA347" s="1" t="s">
        <v>524</v>
      </c>
      <c r="AB347" t="s">
        <v>1443</v>
      </c>
      <c r="AC347" s="1" t="s">
        <v>773</v>
      </c>
      <c r="AD347" t="s">
        <v>1174</v>
      </c>
      <c r="AE347" t="s">
        <v>62</v>
      </c>
      <c r="AF347" t="s">
        <v>1444</v>
      </c>
      <c r="AG347" t="s">
        <v>82</v>
      </c>
      <c r="AH347" t="s">
        <v>82</v>
      </c>
      <c r="AI347" t="s">
        <v>1445</v>
      </c>
      <c r="AJ347" t="s">
        <v>1446</v>
      </c>
      <c r="AK347" t="s">
        <v>82</v>
      </c>
      <c r="AL347" t="s">
        <v>1447</v>
      </c>
      <c r="AM347" t="s">
        <v>82</v>
      </c>
      <c r="AN347" t="s">
        <v>82</v>
      </c>
      <c r="AO347" s="1" t="s">
        <v>85</v>
      </c>
      <c r="AP347" s="1" t="s">
        <v>85</v>
      </c>
      <c r="AQ347" s="1" t="s">
        <v>82</v>
      </c>
      <c r="AR347" s="1" t="s">
        <v>82</v>
      </c>
      <c r="AS347" s="1" t="s">
        <v>86</v>
      </c>
      <c r="AT347" s="1" t="s">
        <v>87</v>
      </c>
      <c r="AU347" s="1" t="s">
        <v>87</v>
      </c>
      <c r="AV347" t="s">
        <v>88</v>
      </c>
      <c r="AW347" t="s">
        <v>89</v>
      </c>
      <c r="AX347" s="1" t="s">
        <v>341</v>
      </c>
      <c r="AY347" s="1" t="s">
        <v>85</v>
      </c>
      <c r="AZ347" t="s">
        <v>1448</v>
      </c>
      <c r="BA347" t="s">
        <v>91</v>
      </c>
      <c r="BB347" t="s">
        <v>91</v>
      </c>
      <c r="BD347" t="s">
        <v>82</v>
      </c>
      <c r="BE347" t="s">
        <v>92</v>
      </c>
      <c r="BF347" t="s">
        <v>6260</v>
      </c>
      <c r="BH347" t="s">
        <v>106</v>
      </c>
      <c r="BI347" s="2">
        <v>37</v>
      </c>
      <c r="BJ347" s="3">
        <v>42231</v>
      </c>
      <c r="BK347" s="7" t="s">
        <v>6081</v>
      </c>
      <c r="BM347">
        <v>33</v>
      </c>
    </row>
    <row r="348" spans="1:66" x14ac:dyDescent="0.25">
      <c r="A348" t="s">
        <v>320</v>
      </c>
      <c r="B348" t="s">
        <v>3273</v>
      </c>
      <c r="C348" t="s">
        <v>3274</v>
      </c>
      <c r="D348" t="s">
        <v>3275</v>
      </c>
      <c r="E348" s="3">
        <v>42219</v>
      </c>
      <c r="F348" t="s">
        <v>1246</v>
      </c>
      <c r="G348" t="s">
        <v>62</v>
      </c>
      <c r="H348" t="s">
        <v>247</v>
      </c>
      <c r="I348" t="s">
        <v>3276</v>
      </c>
      <c r="J348" t="s">
        <v>3277</v>
      </c>
      <c r="K348" t="s">
        <v>66</v>
      </c>
      <c r="L348" t="s">
        <v>100</v>
      </c>
      <c r="M348" t="s">
        <v>3278</v>
      </c>
      <c r="N348" t="s">
        <v>3279</v>
      </c>
      <c r="O348" s="1" t="s">
        <v>283</v>
      </c>
      <c r="P348" s="1" t="s">
        <v>3280</v>
      </c>
      <c r="Q348" t="s">
        <v>70</v>
      </c>
      <c r="R348" s="2">
        <v>38</v>
      </c>
      <c r="S348" t="s">
        <v>3281</v>
      </c>
      <c r="U348" t="s">
        <v>106</v>
      </c>
      <c r="W348" t="s">
        <v>5986</v>
      </c>
      <c r="X348" t="s">
        <v>465</v>
      </c>
      <c r="Y348" s="1" t="s">
        <v>3282</v>
      </c>
      <c r="Z348" t="s">
        <v>2101</v>
      </c>
      <c r="AA348" s="1" t="s">
        <v>974</v>
      </c>
      <c r="AB348" t="s">
        <v>1975</v>
      </c>
      <c r="AC348" s="1" t="s">
        <v>1619</v>
      </c>
      <c r="AD348" t="s">
        <v>3283</v>
      </c>
      <c r="AE348" t="s">
        <v>62</v>
      </c>
      <c r="AF348" t="s">
        <v>3284</v>
      </c>
      <c r="AG348" t="s">
        <v>82</v>
      </c>
      <c r="AH348" t="s">
        <v>3285</v>
      </c>
      <c r="AI348" t="s">
        <v>3286</v>
      </c>
      <c r="AJ348" t="s">
        <v>3287</v>
      </c>
      <c r="AK348" t="s">
        <v>3288</v>
      </c>
      <c r="AL348" t="s">
        <v>82</v>
      </c>
      <c r="AM348" t="s">
        <v>82</v>
      </c>
      <c r="AN348" t="s">
        <v>82</v>
      </c>
      <c r="AO348" s="1" t="s">
        <v>85</v>
      </c>
      <c r="AP348" s="1" t="s">
        <v>85</v>
      </c>
      <c r="AQ348" s="1" t="s">
        <v>85</v>
      </c>
      <c r="AR348" s="1" t="s">
        <v>85</v>
      </c>
      <c r="AS348" s="1" t="s">
        <v>86</v>
      </c>
      <c r="AT348" s="1" t="s">
        <v>86</v>
      </c>
      <c r="AU348" s="1" t="s">
        <v>187</v>
      </c>
      <c r="AV348" t="s">
        <v>88</v>
      </c>
      <c r="AW348" t="s">
        <v>89</v>
      </c>
      <c r="AY348" s="1" t="s">
        <v>82</v>
      </c>
      <c r="AZ348" t="s">
        <v>91</v>
      </c>
      <c r="BA348" t="s">
        <v>91</v>
      </c>
      <c r="BB348" t="s">
        <v>3289</v>
      </c>
      <c r="BD348" t="s">
        <v>82</v>
      </c>
      <c r="BE348" t="s">
        <v>92</v>
      </c>
      <c r="BF348" t="s">
        <v>6260</v>
      </c>
      <c r="BH348" t="s">
        <v>106</v>
      </c>
      <c r="BI348" s="2">
        <v>38</v>
      </c>
      <c r="BJ348" s="3">
        <v>42233</v>
      </c>
      <c r="BK348" s="7" t="s">
        <v>6081</v>
      </c>
      <c r="BM348">
        <v>34</v>
      </c>
    </row>
    <row r="349" spans="1:66" hidden="1" x14ac:dyDescent="0.25">
      <c r="A349" t="s">
        <v>320</v>
      </c>
      <c r="B349" t="s">
        <v>3962</v>
      </c>
      <c r="C349" t="s">
        <v>3963</v>
      </c>
      <c r="D349" t="s">
        <v>3964</v>
      </c>
      <c r="E349" s="3">
        <v>42219</v>
      </c>
      <c r="F349" t="s">
        <v>3965</v>
      </c>
      <c r="G349" t="s">
        <v>62</v>
      </c>
      <c r="H349" t="s">
        <v>3966</v>
      </c>
      <c r="I349" t="s">
        <v>3967</v>
      </c>
      <c r="K349" t="s">
        <v>66</v>
      </c>
      <c r="L349" t="s">
        <v>373</v>
      </c>
      <c r="M349" t="s">
        <v>413</v>
      </c>
      <c r="O349" s="1" t="s">
        <v>414</v>
      </c>
      <c r="P349" s="1" t="s">
        <v>3968</v>
      </c>
      <c r="Q349" t="s">
        <v>70</v>
      </c>
      <c r="R349" s="2">
        <v>39</v>
      </c>
      <c r="S349" t="s">
        <v>3969</v>
      </c>
      <c r="U349" t="s">
        <v>106</v>
      </c>
      <c r="W349" t="s">
        <v>5986</v>
      </c>
      <c r="X349" t="s">
        <v>177</v>
      </c>
      <c r="Y349" s="1" t="s">
        <v>437</v>
      </c>
      <c r="Z349" t="s">
        <v>525</v>
      </c>
      <c r="AA349" s="1" t="s">
        <v>891</v>
      </c>
      <c r="AB349" t="s">
        <v>952</v>
      </c>
      <c r="AC349" s="1" t="s">
        <v>1734</v>
      </c>
      <c r="AD349" t="s">
        <v>3970</v>
      </c>
      <c r="AE349" t="s">
        <v>62</v>
      </c>
      <c r="AF349" t="s">
        <v>3971</v>
      </c>
      <c r="AG349" t="s">
        <v>81</v>
      </c>
      <c r="AH349" t="s">
        <v>82</v>
      </c>
      <c r="AI349" t="s">
        <v>3972</v>
      </c>
      <c r="AJ349" t="s">
        <v>3973</v>
      </c>
      <c r="AK349" t="s">
        <v>82</v>
      </c>
      <c r="AL349" t="s">
        <v>82</v>
      </c>
      <c r="AM349" t="s">
        <v>82</v>
      </c>
      <c r="AN349" t="s">
        <v>82</v>
      </c>
      <c r="AO349" s="1" t="s">
        <v>85</v>
      </c>
      <c r="AP349" s="1" t="s">
        <v>85</v>
      </c>
      <c r="AQ349" s="1" t="s">
        <v>85</v>
      </c>
      <c r="AR349" s="1" t="s">
        <v>82</v>
      </c>
      <c r="AS349" s="1" t="s">
        <v>86</v>
      </c>
      <c r="AT349" s="1" t="s">
        <v>86</v>
      </c>
      <c r="AU349" s="1" t="s">
        <v>87</v>
      </c>
      <c r="AV349" t="s">
        <v>88</v>
      </c>
      <c r="AW349" t="s">
        <v>89</v>
      </c>
      <c r="AY349" s="1" t="s">
        <v>82</v>
      </c>
      <c r="AZ349" t="s">
        <v>3974</v>
      </c>
      <c r="BA349" t="s">
        <v>91</v>
      </c>
      <c r="BB349" t="s">
        <v>91</v>
      </c>
      <c r="BD349" t="s">
        <v>82</v>
      </c>
      <c r="BE349" t="s">
        <v>92</v>
      </c>
      <c r="BF349" t="s">
        <v>6260</v>
      </c>
      <c r="BH349" t="s">
        <v>106</v>
      </c>
      <c r="BI349" s="2">
        <v>39</v>
      </c>
      <c r="BJ349" s="3">
        <v>42226</v>
      </c>
      <c r="BK349" s="7" t="s">
        <v>6261</v>
      </c>
      <c r="BL349" s="8">
        <v>131.02000000000001</v>
      </c>
      <c r="BM349">
        <v>33</v>
      </c>
    </row>
    <row r="350" spans="1:66" x14ac:dyDescent="0.25">
      <c r="A350" t="s">
        <v>320</v>
      </c>
      <c r="B350" t="s">
        <v>1372</v>
      </c>
      <c r="C350" t="s">
        <v>1373</v>
      </c>
      <c r="D350" t="s">
        <v>1374</v>
      </c>
      <c r="E350" s="3">
        <v>42219</v>
      </c>
      <c r="F350" t="s">
        <v>209</v>
      </c>
      <c r="G350" t="s">
        <v>62</v>
      </c>
      <c r="H350" t="s">
        <v>1375</v>
      </c>
      <c r="I350" t="s">
        <v>1376</v>
      </c>
      <c r="J350" t="s">
        <v>1377</v>
      </c>
      <c r="K350" t="s">
        <v>66</v>
      </c>
      <c r="L350" t="s">
        <v>100</v>
      </c>
      <c r="M350" t="s">
        <v>474</v>
      </c>
      <c r="O350" s="1" t="s">
        <v>926</v>
      </c>
      <c r="P350" s="1" t="s">
        <v>1378</v>
      </c>
      <c r="Q350" t="s">
        <v>70</v>
      </c>
      <c r="R350" s="2">
        <v>40</v>
      </c>
      <c r="S350" t="s">
        <v>1380</v>
      </c>
      <c r="T350" t="s">
        <v>1381</v>
      </c>
      <c r="U350" t="s">
        <v>106</v>
      </c>
      <c r="W350" t="s">
        <v>5986</v>
      </c>
      <c r="X350" t="s">
        <v>177</v>
      </c>
      <c r="Y350" s="1" t="s">
        <v>763</v>
      </c>
      <c r="Z350" t="s">
        <v>1174</v>
      </c>
      <c r="AB350" t="s">
        <v>160</v>
      </c>
      <c r="AD350" t="s">
        <v>160</v>
      </c>
      <c r="AE350" t="s">
        <v>62</v>
      </c>
      <c r="AF350" t="s">
        <v>1382</v>
      </c>
      <c r="AG350" t="s">
        <v>81</v>
      </c>
      <c r="AH350" t="s">
        <v>82</v>
      </c>
      <c r="AI350" t="s">
        <v>1383</v>
      </c>
      <c r="AJ350" t="s">
        <v>1384</v>
      </c>
      <c r="AK350" t="s">
        <v>82</v>
      </c>
      <c r="AL350" t="s">
        <v>82</v>
      </c>
      <c r="AM350" t="s">
        <v>82</v>
      </c>
      <c r="AN350" t="s">
        <v>82</v>
      </c>
      <c r="AO350" s="1" t="s">
        <v>85</v>
      </c>
      <c r="AP350" s="1" t="s">
        <v>85</v>
      </c>
      <c r="AQ350" s="1" t="s">
        <v>82</v>
      </c>
      <c r="AR350" s="1" t="s">
        <v>82</v>
      </c>
      <c r="AS350" s="1" t="s">
        <v>86</v>
      </c>
      <c r="AT350" s="1" t="s">
        <v>87</v>
      </c>
      <c r="AU350" s="1" t="s">
        <v>87</v>
      </c>
      <c r="AV350" t="s">
        <v>88</v>
      </c>
      <c r="AW350" t="s">
        <v>89</v>
      </c>
      <c r="AY350" s="1" t="s">
        <v>82</v>
      </c>
      <c r="AZ350" t="s">
        <v>1385</v>
      </c>
      <c r="BA350" t="s">
        <v>91</v>
      </c>
      <c r="BB350" t="s">
        <v>91</v>
      </c>
      <c r="BD350" t="s">
        <v>82</v>
      </c>
      <c r="BE350" t="s">
        <v>92</v>
      </c>
      <c r="BF350" t="s">
        <v>6260</v>
      </c>
      <c r="BH350" t="s">
        <v>106</v>
      </c>
      <c r="BI350" s="2">
        <v>40</v>
      </c>
      <c r="BJ350" s="3">
        <v>42233</v>
      </c>
      <c r="BK350" s="7" t="s">
        <v>6081</v>
      </c>
      <c r="BM350">
        <v>34</v>
      </c>
    </row>
    <row r="351" spans="1:66" hidden="1" x14ac:dyDescent="0.25">
      <c r="A351" t="s">
        <v>320</v>
      </c>
      <c r="B351" t="s">
        <v>5441</v>
      </c>
      <c r="C351" t="s">
        <v>5442</v>
      </c>
      <c r="D351" t="s">
        <v>5443</v>
      </c>
      <c r="E351" s="3">
        <v>42219</v>
      </c>
      <c r="F351" t="s">
        <v>3265</v>
      </c>
      <c r="G351" t="s">
        <v>62</v>
      </c>
      <c r="H351" t="s">
        <v>5444</v>
      </c>
      <c r="I351" t="s">
        <v>1549</v>
      </c>
      <c r="J351" t="s">
        <v>5445</v>
      </c>
      <c r="K351" t="s">
        <v>66</v>
      </c>
      <c r="L351" t="s">
        <v>373</v>
      </c>
      <c r="M351" t="s">
        <v>1550</v>
      </c>
      <c r="O351" s="1" t="s">
        <v>555</v>
      </c>
      <c r="P351" s="1" t="s">
        <v>5446</v>
      </c>
      <c r="Q351" t="s">
        <v>70</v>
      </c>
      <c r="R351" s="2">
        <v>41</v>
      </c>
      <c r="S351" t="s">
        <v>5447</v>
      </c>
      <c r="T351" t="s">
        <v>5448</v>
      </c>
      <c r="U351" t="s">
        <v>106</v>
      </c>
      <c r="W351" t="s">
        <v>5986</v>
      </c>
      <c r="X351" t="s">
        <v>177</v>
      </c>
      <c r="Y351" s="1" t="s">
        <v>717</v>
      </c>
      <c r="Z351" t="s">
        <v>5449</v>
      </c>
      <c r="AA351" s="1" t="s">
        <v>479</v>
      </c>
      <c r="AB351" t="s">
        <v>5450</v>
      </c>
      <c r="AC351" s="1" t="s">
        <v>2372</v>
      </c>
      <c r="AD351" t="s">
        <v>1174</v>
      </c>
      <c r="AE351" t="s">
        <v>62</v>
      </c>
      <c r="AF351" t="s">
        <v>5451</v>
      </c>
      <c r="AG351" t="s">
        <v>81</v>
      </c>
      <c r="AH351" t="s">
        <v>82</v>
      </c>
      <c r="AI351" t="s">
        <v>5452</v>
      </c>
      <c r="AJ351" t="s">
        <v>5453</v>
      </c>
      <c r="AK351" t="s">
        <v>82</v>
      </c>
      <c r="AL351" t="s">
        <v>82</v>
      </c>
      <c r="AM351" t="s">
        <v>82</v>
      </c>
      <c r="AN351" t="s">
        <v>82</v>
      </c>
      <c r="AO351" s="1" t="s">
        <v>85</v>
      </c>
      <c r="AP351" s="1" t="s">
        <v>85</v>
      </c>
      <c r="AQ351" s="1" t="s">
        <v>85</v>
      </c>
      <c r="AR351" s="1" t="s">
        <v>82</v>
      </c>
      <c r="AS351" s="1" t="s">
        <v>86</v>
      </c>
      <c r="AT351" s="1" t="s">
        <v>86</v>
      </c>
      <c r="AU351" s="1" t="s">
        <v>87</v>
      </c>
      <c r="AV351" t="s">
        <v>88</v>
      </c>
      <c r="AW351" t="s">
        <v>89</v>
      </c>
      <c r="AY351" s="1" t="s">
        <v>82</v>
      </c>
      <c r="AZ351" t="s">
        <v>5454</v>
      </c>
      <c r="BA351" t="s">
        <v>91</v>
      </c>
      <c r="BB351" t="s">
        <v>91</v>
      </c>
      <c r="BD351" t="s">
        <v>82</v>
      </c>
      <c r="BE351" t="s">
        <v>92</v>
      </c>
      <c r="BF351" t="s">
        <v>6260</v>
      </c>
      <c r="BH351" t="s">
        <v>106</v>
      </c>
      <c r="BI351" s="2">
        <v>41</v>
      </c>
      <c r="BJ351" s="3">
        <v>42231</v>
      </c>
      <c r="BK351" s="7" t="s">
        <v>6081</v>
      </c>
      <c r="BM351">
        <v>33</v>
      </c>
    </row>
    <row r="352" spans="1:66" x14ac:dyDescent="0.25">
      <c r="A352" t="s">
        <v>119</v>
      </c>
      <c r="B352" t="s">
        <v>5264</v>
      </c>
      <c r="C352" t="s">
        <v>5265</v>
      </c>
      <c r="D352" t="s">
        <v>5266</v>
      </c>
      <c r="E352" s="3">
        <v>42219</v>
      </c>
      <c r="F352" t="s">
        <v>953</v>
      </c>
      <c r="G352" t="s">
        <v>62</v>
      </c>
      <c r="H352" t="s">
        <v>247</v>
      </c>
      <c r="I352" t="s">
        <v>5267</v>
      </c>
      <c r="J352" t="s">
        <v>228</v>
      </c>
      <c r="K352" t="s">
        <v>66</v>
      </c>
      <c r="L352" t="s">
        <v>100</v>
      </c>
      <c r="M352" t="s">
        <v>2221</v>
      </c>
      <c r="O352" s="1" t="s">
        <v>778</v>
      </c>
      <c r="P352" s="1" t="s">
        <v>5268</v>
      </c>
      <c r="Q352" t="s">
        <v>70</v>
      </c>
      <c r="R352" s="2">
        <v>42</v>
      </c>
      <c r="S352" t="s">
        <v>5269</v>
      </c>
      <c r="U352" t="s">
        <v>106</v>
      </c>
      <c r="W352" t="s">
        <v>5986</v>
      </c>
      <c r="X352" t="s">
        <v>73</v>
      </c>
      <c r="Y352" s="1" t="s">
        <v>180</v>
      </c>
      <c r="Z352" t="s">
        <v>5270</v>
      </c>
      <c r="AA352" s="1" t="s">
        <v>574</v>
      </c>
      <c r="AB352" t="s">
        <v>5271</v>
      </c>
      <c r="AC352" s="1" t="s">
        <v>576</v>
      </c>
      <c r="AD352" t="s">
        <v>5272</v>
      </c>
      <c r="AE352" t="s">
        <v>62</v>
      </c>
      <c r="AF352" t="s">
        <v>5273</v>
      </c>
      <c r="AG352" t="s">
        <v>5274</v>
      </c>
      <c r="AH352" t="s">
        <v>82</v>
      </c>
      <c r="AI352" t="s">
        <v>5275</v>
      </c>
      <c r="AJ352" t="s">
        <v>82</v>
      </c>
      <c r="AK352" t="s">
        <v>5276</v>
      </c>
      <c r="AL352" t="s">
        <v>82</v>
      </c>
      <c r="AM352" t="s">
        <v>82</v>
      </c>
      <c r="AN352" t="s">
        <v>82</v>
      </c>
      <c r="AO352" s="1" t="s">
        <v>85</v>
      </c>
      <c r="AP352" s="1" t="s">
        <v>85</v>
      </c>
      <c r="AQ352" s="1" t="s">
        <v>85</v>
      </c>
      <c r="AR352" s="1" t="s">
        <v>82</v>
      </c>
      <c r="AS352" s="1" t="s">
        <v>86</v>
      </c>
      <c r="AT352" s="1" t="s">
        <v>86</v>
      </c>
      <c r="AU352" s="1" t="s">
        <v>87</v>
      </c>
      <c r="AV352" t="s">
        <v>88</v>
      </c>
      <c r="AW352" t="s">
        <v>89</v>
      </c>
      <c r="AX352" s="1" t="s">
        <v>5277</v>
      </c>
      <c r="AY352" s="1" t="s">
        <v>403</v>
      </c>
      <c r="AZ352" t="s">
        <v>91</v>
      </c>
      <c r="BA352" t="s">
        <v>91</v>
      </c>
      <c r="BB352" t="s">
        <v>5278</v>
      </c>
      <c r="BD352" t="s">
        <v>82</v>
      </c>
      <c r="BE352" t="s">
        <v>92</v>
      </c>
      <c r="BF352" t="s">
        <v>6260</v>
      </c>
      <c r="BH352" t="s">
        <v>106</v>
      </c>
      <c r="BI352" s="2">
        <v>42</v>
      </c>
      <c r="BJ352" s="3">
        <v>42233</v>
      </c>
      <c r="BK352" s="7" t="s">
        <v>6081</v>
      </c>
      <c r="BM352">
        <v>34</v>
      </c>
    </row>
    <row r="353" spans="1:65" hidden="1" x14ac:dyDescent="0.25">
      <c r="A353" t="s">
        <v>119</v>
      </c>
      <c r="B353" t="s">
        <v>5569</v>
      </c>
      <c r="C353" t="s">
        <v>5570</v>
      </c>
      <c r="D353" t="s">
        <v>5571</v>
      </c>
      <c r="E353" s="3">
        <v>42219</v>
      </c>
      <c r="F353" t="s">
        <v>681</v>
      </c>
      <c r="G353" t="s">
        <v>62</v>
      </c>
      <c r="H353" t="s">
        <v>5572</v>
      </c>
      <c r="I353" t="s">
        <v>5573</v>
      </c>
      <c r="K353" t="s">
        <v>66</v>
      </c>
      <c r="L353" t="s">
        <v>373</v>
      </c>
      <c r="M353" t="s">
        <v>413</v>
      </c>
      <c r="N353" t="s">
        <v>5574</v>
      </c>
      <c r="O353" s="1" t="s">
        <v>926</v>
      </c>
      <c r="P353" s="1" t="s">
        <v>5575</v>
      </c>
      <c r="Q353" t="s">
        <v>70</v>
      </c>
      <c r="R353" s="2">
        <v>43</v>
      </c>
      <c r="S353" t="s">
        <v>5576</v>
      </c>
      <c r="U353" t="s">
        <v>106</v>
      </c>
      <c r="W353" t="s">
        <v>5986</v>
      </c>
      <c r="X353" t="s">
        <v>202</v>
      </c>
      <c r="Y353" s="1" t="s">
        <v>910</v>
      </c>
      <c r="Z353" t="s">
        <v>5577</v>
      </c>
      <c r="AA353" s="1" t="s">
        <v>576</v>
      </c>
      <c r="AB353" t="s">
        <v>5578</v>
      </c>
      <c r="AD353" t="s">
        <v>160</v>
      </c>
      <c r="AE353" t="s">
        <v>62</v>
      </c>
      <c r="AF353" t="s">
        <v>5579</v>
      </c>
      <c r="AG353" t="s">
        <v>81</v>
      </c>
      <c r="AH353" t="s">
        <v>82</v>
      </c>
      <c r="AI353" t="s">
        <v>5580</v>
      </c>
      <c r="AJ353" t="s">
        <v>5581</v>
      </c>
      <c r="AK353" t="s">
        <v>82</v>
      </c>
      <c r="AL353" t="s">
        <v>82</v>
      </c>
      <c r="AM353" t="s">
        <v>82</v>
      </c>
      <c r="AN353" t="s">
        <v>82</v>
      </c>
      <c r="AO353" s="1" t="s">
        <v>85</v>
      </c>
      <c r="AP353" s="1" t="s">
        <v>85</v>
      </c>
      <c r="AQ353" s="1" t="s">
        <v>85</v>
      </c>
      <c r="AR353" s="1" t="s">
        <v>82</v>
      </c>
      <c r="AS353" s="1" t="s">
        <v>86</v>
      </c>
      <c r="AT353" s="1" t="s">
        <v>86</v>
      </c>
      <c r="AU353" s="1" t="s">
        <v>87</v>
      </c>
      <c r="AV353" t="s">
        <v>88</v>
      </c>
      <c r="AW353" t="s">
        <v>89</v>
      </c>
      <c r="AY353" s="1" t="s">
        <v>82</v>
      </c>
      <c r="AZ353" t="s">
        <v>5582</v>
      </c>
      <c r="BA353" t="s">
        <v>91</v>
      </c>
      <c r="BB353" t="s">
        <v>91</v>
      </c>
      <c r="BD353" t="s">
        <v>82</v>
      </c>
      <c r="BE353" t="s">
        <v>92</v>
      </c>
      <c r="BF353" t="s">
        <v>6260</v>
      </c>
      <c r="BH353" t="s">
        <v>106</v>
      </c>
      <c r="BI353" s="2">
        <v>43</v>
      </c>
      <c r="BJ353" s="3">
        <v>42231</v>
      </c>
      <c r="BK353" s="7" t="s">
        <v>6081</v>
      </c>
      <c r="BM353">
        <v>33</v>
      </c>
    </row>
    <row r="354" spans="1:65" hidden="1" x14ac:dyDescent="0.25">
      <c r="A354" t="s">
        <v>119</v>
      </c>
      <c r="B354" t="s">
        <v>5291</v>
      </c>
      <c r="C354" t="s">
        <v>5292</v>
      </c>
      <c r="D354" t="s">
        <v>5293</v>
      </c>
      <c r="E354" s="3">
        <v>42219</v>
      </c>
      <c r="F354" t="s">
        <v>1613</v>
      </c>
      <c r="G354" t="s">
        <v>62</v>
      </c>
      <c r="H354" t="s">
        <v>5294</v>
      </c>
      <c r="I354" t="s">
        <v>5295</v>
      </c>
      <c r="K354" t="s">
        <v>66</v>
      </c>
      <c r="L354" t="s">
        <v>373</v>
      </c>
      <c r="M354" t="s">
        <v>5296</v>
      </c>
      <c r="O354" s="1" t="s">
        <v>2826</v>
      </c>
      <c r="P354" s="1" t="s">
        <v>6064</v>
      </c>
      <c r="Q354" t="s">
        <v>70</v>
      </c>
      <c r="R354" s="2">
        <v>44</v>
      </c>
      <c r="S354" t="s">
        <v>5297</v>
      </c>
      <c r="U354" t="s">
        <v>106</v>
      </c>
      <c r="W354" t="s">
        <v>5986</v>
      </c>
      <c r="X354" t="s">
        <v>1534</v>
      </c>
      <c r="Y354" s="1" t="s">
        <v>908</v>
      </c>
      <c r="Z354" t="s">
        <v>5298</v>
      </c>
      <c r="AA354" s="1" t="s">
        <v>193</v>
      </c>
      <c r="AB354" t="s">
        <v>4520</v>
      </c>
      <c r="AC354" s="1" t="s">
        <v>134</v>
      </c>
      <c r="AD354" t="s">
        <v>5299</v>
      </c>
      <c r="AE354" t="s">
        <v>62</v>
      </c>
      <c r="AF354" t="s">
        <v>5300</v>
      </c>
      <c r="AG354" t="s">
        <v>82</v>
      </c>
      <c r="AH354" t="s">
        <v>82</v>
      </c>
      <c r="AI354" t="s">
        <v>3487</v>
      </c>
      <c r="AJ354" t="s">
        <v>5301</v>
      </c>
      <c r="AK354" t="s">
        <v>82</v>
      </c>
      <c r="AL354" t="s">
        <v>5302</v>
      </c>
      <c r="AM354" t="s">
        <v>82</v>
      </c>
      <c r="AN354" t="s">
        <v>82</v>
      </c>
      <c r="AO354" s="1" t="s">
        <v>85</v>
      </c>
      <c r="AP354" s="1" t="s">
        <v>85</v>
      </c>
      <c r="AQ354" s="1" t="s">
        <v>85</v>
      </c>
      <c r="AR354" s="1" t="s">
        <v>85</v>
      </c>
      <c r="AS354" s="1" t="s">
        <v>86</v>
      </c>
      <c r="AT354" s="1" t="s">
        <v>86</v>
      </c>
      <c r="AU354" s="1" t="s">
        <v>86</v>
      </c>
      <c r="AV354" t="s">
        <v>88</v>
      </c>
      <c r="AW354" t="s">
        <v>89</v>
      </c>
      <c r="AX354" s="1" t="s">
        <v>5277</v>
      </c>
      <c r="AY354" s="1" t="s">
        <v>403</v>
      </c>
      <c r="AZ354" t="s">
        <v>5303</v>
      </c>
      <c r="BA354" t="s">
        <v>91</v>
      </c>
      <c r="BB354" t="s">
        <v>5304</v>
      </c>
      <c r="BC354" s="1" t="s">
        <v>143</v>
      </c>
      <c r="BD354" t="s">
        <v>82</v>
      </c>
      <c r="BE354" t="s">
        <v>92</v>
      </c>
      <c r="BF354" t="s">
        <v>6260</v>
      </c>
      <c r="BH354" t="s">
        <v>106</v>
      </c>
      <c r="BI354" s="2">
        <v>44</v>
      </c>
      <c r="BJ354" s="3">
        <v>42231</v>
      </c>
      <c r="BK354" s="7" t="s">
        <v>6081</v>
      </c>
      <c r="BM354">
        <v>33</v>
      </c>
    </row>
    <row r="355" spans="1:65" hidden="1" x14ac:dyDescent="0.25">
      <c r="A355" t="s">
        <v>119</v>
      </c>
      <c r="B355" t="s">
        <v>707</v>
      </c>
      <c r="C355" t="s">
        <v>708</v>
      </c>
      <c r="D355" t="s">
        <v>709</v>
      </c>
      <c r="E355" s="3">
        <v>42219</v>
      </c>
      <c r="F355" t="s">
        <v>710</v>
      </c>
      <c r="G355" t="s">
        <v>62</v>
      </c>
      <c r="H355" t="s">
        <v>711</v>
      </c>
      <c r="I355" t="s">
        <v>712</v>
      </c>
      <c r="K355" t="s">
        <v>66</v>
      </c>
      <c r="L355" t="s">
        <v>373</v>
      </c>
      <c r="M355" t="s">
        <v>713</v>
      </c>
      <c r="N355" t="s">
        <v>714</v>
      </c>
      <c r="O355" s="1" t="s">
        <v>154</v>
      </c>
      <c r="P355" s="1" t="s">
        <v>715</v>
      </c>
      <c r="Q355" t="s">
        <v>70</v>
      </c>
      <c r="R355" s="2">
        <v>45</v>
      </c>
      <c r="S355" t="s">
        <v>716</v>
      </c>
      <c r="U355" t="s">
        <v>106</v>
      </c>
      <c r="W355" t="s">
        <v>5986</v>
      </c>
      <c r="X355" t="s">
        <v>104</v>
      </c>
      <c r="Y355" s="1" t="s">
        <v>717</v>
      </c>
      <c r="Z355" t="s">
        <v>718</v>
      </c>
      <c r="AA355" s="1" t="s">
        <v>719</v>
      </c>
      <c r="AB355" t="s">
        <v>720</v>
      </c>
      <c r="AC355" s="1" t="s">
        <v>380</v>
      </c>
      <c r="AD355" t="s">
        <v>721</v>
      </c>
      <c r="AE355" t="s">
        <v>62</v>
      </c>
      <c r="AF355" t="s">
        <v>722</v>
      </c>
      <c r="AG355" t="s">
        <v>81</v>
      </c>
      <c r="AH355" t="s">
        <v>82</v>
      </c>
      <c r="AI355" t="s">
        <v>723</v>
      </c>
      <c r="AJ355" t="s">
        <v>724</v>
      </c>
      <c r="AK355" t="s">
        <v>82</v>
      </c>
      <c r="AL355" t="s">
        <v>82</v>
      </c>
      <c r="AM355" t="s">
        <v>82</v>
      </c>
      <c r="AN355" t="s">
        <v>82</v>
      </c>
      <c r="AO355" s="1" t="s">
        <v>85</v>
      </c>
      <c r="AP355" s="1" t="s">
        <v>85</v>
      </c>
      <c r="AQ355" s="1" t="s">
        <v>85</v>
      </c>
      <c r="AR355" s="1" t="s">
        <v>82</v>
      </c>
      <c r="AS355" s="1" t="s">
        <v>86</v>
      </c>
      <c r="AT355" s="1" t="s">
        <v>86</v>
      </c>
      <c r="AU355" s="1" t="s">
        <v>87</v>
      </c>
      <c r="AV355" t="s">
        <v>88</v>
      </c>
      <c r="AW355" t="s">
        <v>89</v>
      </c>
      <c r="AX355" s="1" t="s">
        <v>725</v>
      </c>
      <c r="AY355" s="1" t="s">
        <v>85</v>
      </c>
      <c r="AZ355" t="s">
        <v>726</v>
      </c>
      <c r="BA355" t="s">
        <v>91</v>
      </c>
      <c r="BB355" t="s">
        <v>91</v>
      </c>
      <c r="BD355" t="s">
        <v>82</v>
      </c>
      <c r="BE355" t="s">
        <v>92</v>
      </c>
      <c r="BF355" t="s">
        <v>6260</v>
      </c>
      <c r="BH355" t="s">
        <v>106</v>
      </c>
      <c r="BI355" s="2">
        <v>45</v>
      </c>
      <c r="BJ355" s="3">
        <v>42227</v>
      </c>
      <c r="BK355" s="7" t="s">
        <v>6261</v>
      </c>
      <c r="BL355" s="8">
        <v>168.31</v>
      </c>
      <c r="BM355">
        <v>33</v>
      </c>
    </row>
    <row r="356" spans="1:65" x14ac:dyDescent="0.25">
      <c r="A356" t="s">
        <v>119</v>
      </c>
      <c r="B356" t="s">
        <v>1386</v>
      </c>
      <c r="C356" t="s">
        <v>1387</v>
      </c>
      <c r="D356" t="s">
        <v>1388</v>
      </c>
      <c r="E356" s="3">
        <v>42219</v>
      </c>
      <c r="F356" t="s">
        <v>1389</v>
      </c>
      <c r="G356" t="s">
        <v>62</v>
      </c>
      <c r="H356" t="s">
        <v>1390</v>
      </c>
      <c r="I356" t="s">
        <v>1391</v>
      </c>
      <c r="J356" t="s">
        <v>1392</v>
      </c>
      <c r="K356" t="s">
        <v>66</v>
      </c>
      <c r="L356" t="s">
        <v>100</v>
      </c>
      <c r="M356" t="s">
        <v>1393</v>
      </c>
      <c r="O356" s="1" t="s">
        <v>154</v>
      </c>
      <c r="P356" s="1" t="s">
        <v>1394</v>
      </c>
      <c r="Q356" t="s">
        <v>70</v>
      </c>
      <c r="R356" s="2">
        <v>46</v>
      </c>
      <c r="S356" t="s">
        <v>1395</v>
      </c>
      <c r="U356" t="s">
        <v>106</v>
      </c>
      <c r="W356" t="s">
        <v>5986</v>
      </c>
      <c r="X356" t="s">
        <v>104</v>
      </c>
      <c r="Y356" s="1" t="s">
        <v>182</v>
      </c>
      <c r="Z356" t="s">
        <v>1396</v>
      </c>
      <c r="AA356" s="1" t="s">
        <v>479</v>
      </c>
      <c r="AB356" t="s">
        <v>1397</v>
      </c>
      <c r="AC356" s="1" t="s">
        <v>380</v>
      </c>
      <c r="AD356" t="s">
        <v>1398</v>
      </c>
      <c r="AE356" t="s">
        <v>62</v>
      </c>
      <c r="AF356" t="s">
        <v>1399</v>
      </c>
      <c r="AG356" t="s">
        <v>81</v>
      </c>
      <c r="AH356" t="s">
        <v>82</v>
      </c>
      <c r="AI356" t="s">
        <v>1400</v>
      </c>
      <c r="AJ356" t="s">
        <v>1401</v>
      </c>
      <c r="AK356" t="s">
        <v>82</v>
      </c>
      <c r="AL356" t="s">
        <v>82</v>
      </c>
      <c r="AM356" t="s">
        <v>82</v>
      </c>
      <c r="AN356" t="s">
        <v>82</v>
      </c>
      <c r="AO356" s="1" t="s">
        <v>82</v>
      </c>
      <c r="AP356" s="1" t="s">
        <v>82</v>
      </c>
      <c r="AQ356" s="1" t="s">
        <v>85</v>
      </c>
      <c r="AR356" s="1" t="s">
        <v>82</v>
      </c>
      <c r="AS356" s="1" t="s">
        <v>117</v>
      </c>
      <c r="AT356" s="1" t="s">
        <v>86</v>
      </c>
      <c r="AU356" s="1" t="s">
        <v>87</v>
      </c>
      <c r="AV356" t="s">
        <v>88</v>
      </c>
      <c r="AW356" t="s">
        <v>89</v>
      </c>
      <c r="AY356" s="1" t="s">
        <v>82</v>
      </c>
      <c r="AZ356" t="s">
        <v>1402</v>
      </c>
      <c r="BA356" t="s">
        <v>91</v>
      </c>
      <c r="BB356" t="s">
        <v>91</v>
      </c>
      <c r="BD356" t="s">
        <v>82</v>
      </c>
      <c r="BE356" t="s">
        <v>92</v>
      </c>
      <c r="BF356" t="s">
        <v>6260</v>
      </c>
      <c r="BH356" t="s">
        <v>106</v>
      </c>
      <c r="BI356" s="2">
        <v>46</v>
      </c>
      <c r="BJ356" s="3">
        <v>42233</v>
      </c>
      <c r="BK356" s="7" t="s">
        <v>6261</v>
      </c>
      <c r="BL356" s="8">
        <v>177.95</v>
      </c>
      <c r="BM356">
        <v>34</v>
      </c>
    </row>
    <row r="357" spans="1:65" hidden="1" x14ac:dyDescent="0.25">
      <c r="A357" t="s">
        <v>57</v>
      </c>
      <c r="B357" t="s">
        <v>5213</v>
      </c>
      <c r="C357" t="s">
        <v>5214</v>
      </c>
      <c r="D357" t="s">
        <v>5215</v>
      </c>
      <c r="E357" s="3">
        <v>42219</v>
      </c>
      <c r="F357" t="s">
        <v>147</v>
      </c>
      <c r="G357" t="s">
        <v>62</v>
      </c>
      <c r="H357" t="s">
        <v>5216</v>
      </c>
      <c r="I357" t="s">
        <v>5217</v>
      </c>
      <c r="K357" t="s">
        <v>66</v>
      </c>
      <c r="L357" t="s">
        <v>373</v>
      </c>
      <c r="M357" t="s">
        <v>4641</v>
      </c>
      <c r="O357" s="1" t="s">
        <v>1017</v>
      </c>
      <c r="P357" s="1" t="s">
        <v>5218</v>
      </c>
      <c r="Q357" t="s">
        <v>70</v>
      </c>
      <c r="R357" s="2">
        <v>47</v>
      </c>
      <c r="S357" t="s">
        <v>5219</v>
      </c>
      <c r="U357" t="s">
        <v>106</v>
      </c>
      <c r="W357" t="s">
        <v>5986</v>
      </c>
      <c r="X357" t="s">
        <v>89</v>
      </c>
      <c r="Y357" s="1" t="s">
        <v>479</v>
      </c>
      <c r="Z357" t="s">
        <v>1622</v>
      </c>
      <c r="AB357" t="s">
        <v>160</v>
      </c>
      <c r="AD357" t="s">
        <v>160</v>
      </c>
      <c r="AE357" t="s">
        <v>62</v>
      </c>
      <c r="AF357" t="s">
        <v>5220</v>
      </c>
      <c r="AG357" t="s">
        <v>1355</v>
      </c>
      <c r="AH357" t="s">
        <v>82</v>
      </c>
      <c r="AI357" t="s">
        <v>5221</v>
      </c>
      <c r="AJ357" t="s">
        <v>5222</v>
      </c>
      <c r="AK357" t="s">
        <v>5223</v>
      </c>
      <c r="AL357" t="s">
        <v>82</v>
      </c>
      <c r="AM357" t="s">
        <v>82</v>
      </c>
      <c r="AN357" t="s">
        <v>82</v>
      </c>
      <c r="AO357" s="1" t="s">
        <v>85</v>
      </c>
      <c r="AP357" s="1" t="s">
        <v>85</v>
      </c>
      <c r="AQ357" s="1" t="s">
        <v>85</v>
      </c>
      <c r="AR357" s="1" t="s">
        <v>85</v>
      </c>
      <c r="AS357" s="1" t="s">
        <v>86</v>
      </c>
      <c r="AT357" s="1" t="s">
        <v>86</v>
      </c>
      <c r="AU357" s="1" t="s">
        <v>86</v>
      </c>
      <c r="AV357" t="s">
        <v>88</v>
      </c>
      <c r="AW357" t="s">
        <v>89</v>
      </c>
      <c r="AY357" s="1" t="s">
        <v>82</v>
      </c>
      <c r="AZ357" t="s">
        <v>5224</v>
      </c>
      <c r="BA357" t="s">
        <v>91</v>
      </c>
      <c r="BB357" t="s">
        <v>91</v>
      </c>
      <c r="BD357" t="s">
        <v>82</v>
      </c>
      <c r="BE357" t="s">
        <v>92</v>
      </c>
      <c r="BF357" t="s">
        <v>6260</v>
      </c>
      <c r="BH357" t="s">
        <v>106</v>
      </c>
      <c r="BI357" s="2">
        <v>47</v>
      </c>
      <c r="BJ357" s="3">
        <v>42231</v>
      </c>
      <c r="BK357" s="7" t="s">
        <v>6081</v>
      </c>
      <c r="BM357">
        <v>33</v>
      </c>
    </row>
    <row r="358" spans="1:65" hidden="1" x14ac:dyDescent="0.25">
      <c r="A358" t="s">
        <v>57</v>
      </c>
      <c r="B358" t="s">
        <v>2827</v>
      </c>
      <c r="C358" t="s">
        <v>2828</v>
      </c>
      <c r="D358" t="s">
        <v>2829</v>
      </c>
      <c r="E358" s="3">
        <v>42219</v>
      </c>
      <c r="F358" t="s">
        <v>2830</v>
      </c>
      <c r="G358" t="s">
        <v>62</v>
      </c>
      <c r="H358" t="s">
        <v>2831</v>
      </c>
      <c r="I358" t="s">
        <v>2832</v>
      </c>
      <c r="J358" t="s">
        <v>2833</v>
      </c>
      <c r="K358" t="s">
        <v>66</v>
      </c>
      <c r="L358" t="s">
        <v>373</v>
      </c>
      <c r="M358" t="s">
        <v>2834</v>
      </c>
      <c r="N358" t="s">
        <v>2835</v>
      </c>
      <c r="O358" s="1" t="s">
        <v>2843</v>
      </c>
      <c r="P358" s="1" t="s">
        <v>6026</v>
      </c>
      <c r="Q358" t="s">
        <v>70</v>
      </c>
      <c r="R358" s="2">
        <v>48</v>
      </c>
      <c r="S358" t="s">
        <v>2836</v>
      </c>
      <c r="U358" t="s">
        <v>106</v>
      </c>
      <c r="W358" t="s">
        <v>5986</v>
      </c>
      <c r="X358" t="s">
        <v>177</v>
      </c>
      <c r="Y358" s="1" t="s">
        <v>178</v>
      </c>
      <c r="Z358" t="s">
        <v>2837</v>
      </c>
      <c r="AA358" s="1" t="s">
        <v>455</v>
      </c>
      <c r="AB358" t="s">
        <v>2838</v>
      </c>
      <c r="AC358" s="1" t="s">
        <v>110</v>
      </c>
      <c r="AD358" t="s">
        <v>398</v>
      </c>
      <c r="AE358" t="s">
        <v>62</v>
      </c>
      <c r="AF358" t="s">
        <v>2839</v>
      </c>
      <c r="AG358" t="s">
        <v>81</v>
      </c>
      <c r="AH358" t="s">
        <v>82</v>
      </c>
      <c r="AI358" t="s">
        <v>2840</v>
      </c>
      <c r="AJ358" t="s">
        <v>186</v>
      </c>
      <c r="AK358" t="s">
        <v>82</v>
      </c>
      <c r="AL358" t="s">
        <v>82</v>
      </c>
      <c r="AM358" t="s">
        <v>82</v>
      </c>
      <c r="AN358" t="s">
        <v>82</v>
      </c>
      <c r="AO358" s="1" t="s">
        <v>82</v>
      </c>
      <c r="AP358" s="1" t="s">
        <v>82</v>
      </c>
      <c r="AQ358" s="1" t="s">
        <v>85</v>
      </c>
      <c r="AR358" s="1" t="s">
        <v>82</v>
      </c>
      <c r="AS358" s="1" t="s">
        <v>117</v>
      </c>
      <c r="AT358" s="1" t="s">
        <v>86</v>
      </c>
      <c r="AU358" s="1" t="s">
        <v>87</v>
      </c>
      <c r="AV358" t="s">
        <v>88</v>
      </c>
      <c r="AW358" t="s">
        <v>89</v>
      </c>
      <c r="AX358" s="1" t="s">
        <v>2841</v>
      </c>
      <c r="AY358" s="1" t="s">
        <v>403</v>
      </c>
      <c r="AZ358" t="s">
        <v>2842</v>
      </c>
      <c r="BA358" t="s">
        <v>91</v>
      </c>
      <c r="BB358" t="s">
        <v>91</v>
      </c>
      <c r="BC358" s="1" t="s">
        <v>143</v>
      </c>
      <c r="BD358" t="s">
        <v>82</v>
      </c>
      <c r="BE358" t="s">
        <v>92</v>
      </c>
      <c r="BF358" t="s">
        <v>6260</v>
      </c>
      <c r="BH358" t="s">
        <v>106</v>
      </c>
      <c r="BI358" s="2">
        <v>48</v>
      </c>
      <c r="BJ358" s="3">
        <v>42223</v>
      </c>
      <c r="BK358" s="7" t="s">
        <v>6261</v>
      </c>
      <c r="BL358" s="8">
        <v>48.99</v>
      </c>
      <c r="BM358">
        <v>32</v>
      </c>
    </row>
    <row r="359" spans="1:65" x14ac:dyDescent="0.25">
      <c r="A359" t="s">
        <v>57</v>
      </c>
      <c r="B359" t="s">
        <v>4834</v>
      </c>
      <c r="C359" t="s">
        <v>4835</v>
      </c>
      <c r="D359" t="s">
        <v>4836</v>
      </c>
      <c r="E359" s="3">
        <v>42219</v>
      </c>
      <c r="F359" t="s">
        <v>147</v>
      </c>
      <c r="G359" t="s">
        <v>62</v>
      </c>
      <c r="H359" t="s">
        <v>247</v>
      </c>
      <c r="I359" t="s">
        <v>4837</v>
      </c>
      <c r="K359" t="s">
        <v>66</v>
      </c>
      <c r="L359" t="s">
        <v>100</v>
      </c>
      <c r="M359" t="s">
        <v>2447</v>
      </c>
      <c r="O359" s="1" t="s">
        <v>467</v>
      </c>
      <c r="P359" s="1" t="s">
        <v>4838</v>
      </c>
      <c r="Q359" t="s">
        <v>70</v>
      </c>
      <c r="R359" s="2">
        <v>49</v>
      </c>
      <c r="S359" t="s">
        <v>4839</v>
      </c>
      <c r="U359" t="s">
        <v>106</v>
      </c>
      <c r="W359" t="s">
        <v>5986</v>
      </c>
      <c r="X359" t="s">
        <v>89</v>
      </c>
      <c r="Z359" t="s">
        <v>160</v>
      </c>
      <c r="AB359" t="s">
        <v>160</v>
      </c>
      <c r="AD359" t="s">
        <v>160</v>
      </c>
      <c r="AE359" t="s">
        <v>62</v>
      </c>
      <c r="AF359" t="s">
        <v>4840</v>
      </c>
      <c r="AG359" t="s">
        <v>82</v>
      </c>
      <c r="AH359" t="s">
        <v>82</v>
      </c>
      <c r="AI359" t="s">
        <v>4841</v>
      </c>
      <c r="AJ359" t="s">
        <v>4842</v>
      </c>
      <c r="AK359" t="s">
        <v>4843</v>
      </c>
      <c r="AL359" t="s">
        <v>82</v>
      </c>
      <c r="AM359" t="s">
        <v>82</v>
      </c>
      <c r="AN359" t="s">
        <v>82</v>
      </c>
      <c r="AO359" s="1" t="s">
        <v>85</v>
      </c>
      <c r="AP359" s="1" t="s">
        <v>85</v>
      </c>
      <c r="AQ359" s="1" t="s">
        <v>82</v>
      </c>
      <c r="AR359" s="1" t="s">
        <v>82</v>
      </c>
      <c r="AS359" s="1" t="s">
        <v>86</v>
      </c>
      <c r="AT359" s="1" t="s">
        <v>87</v>
      </c>
      <c r="AU359" s="1" t="s">
        <v>87</v>
      </c>
      <c r="AV359" t="s">
        <v>88</v>
      </c>
      <c r="AW359" t="s">
        <v>89</v>
      </c>
      <c r="AY359" s="1" t="s">
        <v>82</v>
      </c>
      <c r="AZ359" t="s">
        <v>91</v>
      </c>
      <c r="BA359" t="s">
        <v>91</v>
      </c>
      <c r="BB359" t="s">
        <v>91</v>
      </c>
      <c r="BD359" t="s">
        <v>82</v>
      </c>
      <c r="BE359" t="s">
        <v>92</v>
      </c>
      <c r="BF359" t="s">
        <v>6260</v>
      </c>
      <c r="BH359" t="s">
        <v>106</v>
      </c>
      <c r="BI359" s="2">
        <v>49</v>
      </c>
      <c r="BJ359" s="3">
        <v>42233</v>
      </c>
      <c r="BK359" s="7" t="s">
        <v>6081</v>
      </c>
      <c r="BM359">
        <v>34</v>
      </c>
    </row>
    <row r="360" spans="1:65" x14ac:dyDescent="0.25">
      <c r="A360" t="s">
        <v>57</v>
      </c>
      <c r="B360" t="s">
        <v>4710</v>
      </c>
      <c r="C360" t="s">
        <v>4711</v>
      </c>
      <c r="D360" t="s">
        <v>4712</v>
      </c>
      <c r="E360" s="3">
        <v>42219</v>
      </c>
      <c r="F360" t="s">
        <v>147</v>
      </c>
      <c r="G360" t="s">
        <v>62</v>
      </c>
      <c r="H360" t="s">
        <v>4713</v>
      </c>
      <c r="I360" t="s">
        <v>4714</v>
      </c>
      <c r="J360" t="s">
        <v>2187</v>
      </c>
      <c r="K360" t="s">
        <v>66</v>
      </c>
      <c r="L360" t="s">
        <v>100</v>
      </c>
      <c r="M360" t="s">
        <v>2154</v>
      </c>
      <c r="O360" s="1" t="s">
        <v>926</v>
      </c>
      <c r="P360" s="1" t="s">
        <v>4715</v>
      </c>
      <c r="Q360" t="s">
        <v>70</v>
      </c>
      <c r="R360" s="2">
        <v>50</v>
      </c>
      <c r="S360" t="s">
        <v>4716</v>
      </c>
      <c r="U360" t="s">
        <v>106</v>
      </c>
      <c r="W360" t="s">
        <v>5986</v>
      </c>
      <c r="X360" t="s">
        <v>89</v>
      </c>
      <c r="Z360" t="s">
        <v>160</v>
      </c>
      <c r="AB360" t="s">
        <v>160</v>
      </c>
      <c r="AD360" t="s">
        <v>160</v>
      </c>
      <c r="AE360" t="s">
        <v>62</v>
      </c>
      <c r="AF360" t="s">
        <v>4717</v>
      </c>
      <c r="AG360" t="s">
        <v>82</v>
      </c>
      <c r="AH360" t="s">
        <v>82</v>
      </c>
      <c r="AI360" t="s">
        <v>4718</v>
      </c>
      <c r="AJ360" t="s">
        <v>4719</v>
      </c>
      <c r="AK360" t="s">
        <v>4720</v>
      </c>
      <c r="AL360" t="s">
        <v>82</v>
      </c>
      <c r="AM360" t="s">
        <v>82</v>
      </c>
      <c r="AN360" t="s">
        <v>82</v>
      </c>
      <c r="AO360" s="1" t="s">
        <v>85</v>
      </c>
      <c r="AP360" s="1" t="s">
        <v>85</v>
      </c>
      <c r="AQ360" s="1" t="s">
        <v>85</v>
      </c>
      <c r="AR360" s="1" t="s">
        <v>85</v>
      </c>
      <c r="AS360" s="1" t="s">
        <v>86</v>
      </c>
      <c r="AT360" s="1" t="s">
        <v>86</v>
      </c>
      <c r="AU360" s="1" t="s">
        <v>86</v>
      </c>
      <c r="AV360" t="s">
        <v>88</v>
      </c>
      <c r="AW360" t="s">
        <v>89</v>
      </c>
      <c r="AY360" s="1" t="s">
        <v>82</v>
      </c>
      <c r="AZ360" t="s">
        <v>4721</v>
      </c>
      <c r="BA360" t="s">
        <v>91</v>
      </c>
      <c r="BB360" t="s">
        <v>91</v>
      </c>
      <c r="BD360" t="s">
        <v>82</v>
      </c>
      <c r="BE360" t="s">
        <v>92</v>
      </c>
      <c r="BF360" t="s">
        <v>6260</v>
      </c>
      <c r="BH360" t="s">
        <v>106</v>
      </c>
      <c r="BI360" s="2">
        <v>50</v>
      </c>
      <c r="BJ360" s="3">
        <v>42233</v>
      </c>
      <c r="BK360" s="7" t="s">
        <v>6081</v>
      </c>
      <c r="BM360">
        <v>34</v>
      </c>
    </row>
    <row r="361" spans="1:65" hidden="1" x14ac:dyDescent="0.25">
      <c r="A361" t="s">
        <v>57</v>
      </c>
      <c r="B361" t="s">
        <v>3364</v>
      </c>
      <c r="C361" t="s">
        <v>3365</v>
      </c>
      <c r="D361" t="s">
        <v>3366</v>
      </c>
      <c r="E361" s="3">
        <v>42219</v>
      </c>
      <c r="F361" t="s">
        <v>679</v>
      </c>
      <c r="G361" t="s">
        <v>62</v>
      </c>
      <c r="H361" t="s">
        <v>3367</v>
      </c>
      <c r="I361" t="s">
        <v>3368</v>
      </c>
      <c r="J361" t="s">
        <v>3369</v>
      </c>
      <c r="K361" t="s">
        <v>66</v>
      </c>
      <c r="L361" t="s">
        <v>100</v>
      </c>
      <c r="M361" t="s">
        <v>2221</v>
      </c>
      <c r="Q361" t="s">
        <v>70</v>
      </c>
      <c r="R361" s="2">
        <v>51</v>
      </c>
      <c r="S361" t="s">
        <v>3370</v>
      </c>
      <c r="U361" t="s">
        <v>106</v>
      </c>
      <c r="W361" t="s">
        <v>5986</v>
      </c>
      <c r="X361" t="s">
        <v>478</v>
      </c>
      <c r="Y361" s="1" t="s">
        <v>1337</v>
      </c>
      <c r="Z361" t="s">
        <v>3371</v>
      </c>
      <c r="AB361" t="s">
        <v>160</v>
      </c>
      <c r="AD361" t="s">
        <v>160</v>
      </c>
      <c r="AE361" t="s">
        <v>62</v>
      </c>
      <c r="AF361" t="s">
        <v>3372</v>
      </c>
      <c r="AG361" t="s">
        <v>81</v>
      </c>
      <c r="AH361" t="s">
        <v>82</v>
      </c>
      <c r="AI361" t="s">
        <v>544</v>
      </c>
      <c r="AJ361" t="s">
        <v>794</v>
      </c>
      <c r="AK361" t="s">
        <v>82</v>
      </c>
      <c r="AL361" t="s">
        <v>82</v>
      </c>
      <c r="AM361" t="s">
        <v>82</v>
      </c>
      <c r="AN361" t="s">
        <v>82</v>
      </c>
      <c r="AO361" s="1" t="s">
        <v>85</v>
      </c>
      <c r="AP361" s="1" t="s">
        <v>82</v>
      </c>
      <c r="AQ361" s="1" t="s">
        <v>82</v>
      </c>
      <c r="AR361" s="1" t="s">
        <v>82</v>
      </c>
      <c r="AS361" s="1" t="s">
        <v>86</v>
      </c>
      <c r="AT361" s="1" t="s">
        <v>87</v>
      </c>
      <c r="AU361" s="1" t="s">
        <v>87</v>
      </c>
      <c r="AV361" t="s">
        <v>88</v>
      </c>
      <c r="AW361" t="s">
        <v>89</v>
      </c>
      <c r="AY361" s="1" t="s">
        <v>82</v>
      </c>
      <c r="AZ361" t="s">
        <v>3373</v>
      </c>
      <c r="BA361" t="s">
        <v>91</v>
      </c>
      <c r="BB361" t="s">
        <v>91</v>
      </c>
      <c r="BD361" t="s">
        <v>82</v>
      </c>
      <c r="BE361" t="s">
        <v>92</v>
      </c>
      <c r="BF361" t="s">
        <v>6260</v>
      </c>
      <c r="BH361" t="s">
        <v>106</v>
      </c>
      <c r="BI361" s="2">
        <v>51</v>
      </c>
      <c r="BJ361" s="3">
        <v>42226</v>
      </c>
      <c r="BK361" s="7" t="s">
        <v>6261</v>
      </c>
      <c r="BL361" s="8">
        <v>120</v>
      </c>
      <c r="BM361">
        <v>33</v>
      </c>
    </row>
    <row r="362" spans="1:65" hidden="1" x14ac:dyDescent="0.25">
      <c r="A362" t="s">
        <v>57</v>
      </c>
      <c r="B362" t="s">
        <v>5156</v>
      </c>
      <c r="C362" t="s">
        <v>5157</v>
      </c>
      <c r="D362" t="s">
        <v>5158</v>
      </c>
      <c r="E362" s="3">
        <v>42219</v>
      </c>
      <c r="F362" t="s">
        <v>679</v>
      </c>
      <c r="G362" t="s">
        <v>62</v>
      </c>
      <c r="H362" t="s">
        <v>5159</v>
      </c>
      <c r="I362" t="s">
        <v>5160</v>
      </c>
      <c r="J362" t="s">
        <v>313</v>
      </c>
      <c r="K362" t="s">
        <v>66</v>
      </c>
      <c r="L362" t="s">
        <v>373</v>
      </c>
      <c r="M362" t="s">
        <v>5161</v>
      </c>
      <c r="O362" s="1" t="s">
        <v>1259</v>
      </c>
      <c r="P362" s="1" t="s">
        <v>5162</v>
      </c>
      <c r="Q362" t="s">
        <v>70</v>
      </c>
      <c r="R362" s="2">
        <v>52</v>
      </c>
      <c r="S362" t="s">
        <v>5163</v>
      </c>
      <c r="U362" t="s">
        <v>106</v>
      </c>
      <c r="W362" t="s">
        <v>5986</v>
      </c>
      <c r="X362" t="s">
        <v>478</v>
      </c>
      <c r="Z362" t="s">
        <v>160</v>
      </c>
      <c r="AB362" t="s">
        <v>160</v>
      </c>
      <c r="AD362" t="s">
        <v>160</v>
      </c>
      <c r="AE362" t="s">
        <v>62</v>
      </c>
      <c r="AF362" t="s">
        <v>5164</v>
      </c>
      <c r="AG362" t="s">
        <v>81</v>
      </c>
      <c r="AH362" t="s">
        <v>82</v>
      </c>
      <c r="AI362" t="s">
        <v>5165</v>
      </c>
      <c r="AJ362" t="s">
        <v>5166</v>
      </c>
      <c r="AK362" t="s">
        <v>82</v>
      </c>
      <c r="AL362" t="s">
        <v>82</v>
      </c>
      <c r="AM362" t="s">
        <v>82</v>
      </c>
      <c r="AN362" t="s">
        <v>82</v>
      </c>
      <c r="AO362" s="1" t="s">
        <v>85</v>
      </c>
      <c r="AP362" s="1" t="s">
        <v>82</v>
      </c>
      <c r="AQ362" s="1" t="s">
        <v>85</v>
      </c>
      <c r="AR362" s="1" t="s">
        <v>82</v>
      </c>
      <c r="AS362" s="1" t="s">
        <v>86</v>
      </c>
      <c r="AT362" s="1" t="s">
        <v>86</v>
      </c>
      <c r="AU362" s="1" t="s">
        <v>87</v>
      </c>
      <c r="AV362" t="s">
        <v>88</v>
      </c>
      <c r="AW362" t="s">
        <v>89</v>
      </c>
      <c r="AY362" s="1" t="s">
        <v>82</v>
      </c>
      <c r="AZ362" t="s">
        <v>5167</v>
      </c>
      <c r="BA362" t="s">
        <v>91</v>
      </c>
      <c r="BB362" t="s">
        <v>5168</v>
      </c>
      <c r="BD362" t="s">
        <v>82</v>
      </c>
      <c r="BE362" t="s">
        <v>92</v>
      </c>
      <c r="BF362" t="s">
        <v>6260</v>
      </c>
      <c r="BH362" t="s">
        <v>106</v>
      </c>
      <c r="BI362" s="2">
        <v>52</v>
      </c>
      <c r="BJ362" s="3">
        <v>42221</v>
      </c>
      <c r="BK362" s="7" t="s">
        <v>6261</v>
      </c>
      <c r="BL362" s="8">
        <v>311.83</v>
      </c>
      <c r="BM362">
        <v>32</v>
      </c>
    </row>
    <row r="363" spans="1:65" hidden="1" x14ac:dyDescent="0.25">
      <c r="A363" t="s">
        <v>368</v>
      </c>
      <c r="B363" t="s">
        <v>4804</v>
      </c>
      <c r="C363" t="s">
        <v>4805</v>
      </c>
      <c r="D363" t="s">
        <v>4806</v>
      </c>
      <c r="E363" s="3">
        <v>42219</v>
      </c>
      <c r="F363" t="s">
        <v>4807</v>
      </c>
      <c r="G363" t="s">
        <v>62</v>
      </c>
      <c r="H363" t="s">
        <v>4808</v>
      </c>
      <c r="I363" t="s">
        <v>4809</v>
      </c>
      <c r="J363" t="s">
        <v>4810</v>
      </c>
      <c r="K363" t="s">
        <v>66</v>
      </c>
      <c r="L363" t="s">
        <v>100</v>
      </c>
      <c r="M363" t="s">
        <v>1616</v>
      </c>
      <c r="O363" s="1" t="s">
        <v>1017</v>
      </c>
      <c r="P363" s="1" t="s">
        <v>4811</v>
      </c>
      <c r="Q363" t="s">
        <v>70</v>
      </c>
      <c r="R363" s="2">
        <v>53</v>
      </c>
      <c r="S363" t="s">
        <v>4812</v>
      </c>
      <c r="U363" t="s">
        <v>106</v>
      </c>
      <c r="W363" t="s">
        <v>5986</v>
      </c>
      <c r="X363" t="s">
        <v>316</v>
      </c>
      <c r="Y363" s="1" t="s">
        <v>972</v>
      </c>
      <c r="Z363" t="s">
        <v>4813</v>
      </c>
      <c r="AA363" s="1" t="s">
        <v>479</v>
      </c>
      <c r="AB363" t="s">
        <v>599</v>
      </c>
      <c r="AC363" s="1" t="s">
        <v>237</v>
      </c>
      <c r="AD363" t="s">
        <v>600</v>
      </c>
      <c r="AE363" t="s">
        <v>62</v>
      </c>
      <c r="AF363" t="s">
        <v>4814</v>
      </c>
      <c r="AG363" t="s">
        <v>81</v>
      </c>
      <c r="AH363" t="s">
        <v>82</v>
      </c>
      <c r="AI363" t="s">
        <v>4815</v>
      </c>
      <c r="AJ363" t="s">
        <v>82</v>
      </c>
      <c r="AK363" t="s">
        <v>82</v>
      </c>
      <c r="AL363" t="s">
        <v>4816</v>
      </c>
      <c r="AM363" t="s">
        <v>82</v>
      </c>
      <c r="AN363" t="s">
        <v>82</v>
      </c>
      <c r="AO363" s="1" t="s">
        <v>85</v>
      </c>
      <c r="AP363" s="1" t="s">
        <v>85</v>
      </c>
      <c r="AQ363" s="1" t="s">
        <v>85</v>
      </c>
      <c r="AR363" s="1" t="s">
        <v>85</v>
      </c>
      <c r="AS363" s="1" t="s">
        <v>86</v>
      </c>
      <c r="AT363" s="1" t="s">
        <v>86</v>
      </c>
      <c r="AU363" s="1" t="s">
        <v>86</v>
      </c>
      <c r="AV363" t="s">
        <v>88</v>
      </c>
      <c r="AW363" t="s">
        <v>285</v>
      </c>
      <c r="AX363" s="1" t="s">
        <v>341</v>
      </c>
      <c r="AY363" s="1" t="s">
        <v>403</v>
      </c>
      <c r="AZ363" t="s">
        <v>4817</v>
      </c>
      <c r="BA363" t="s">
        <v>91</v>
      </c>
      <c r="BB363" t="s">
        <v>91</v>
      </c>
      <c r="BD363" t="s">
        <v>82</v>
      </c>
      <c r="BE363" t="s">
        <v>92</v>
      </c>
      <c r="BF363" t="s">
        <v>6260</v>
      </c>
      <c r="BH363" t="s">
        <v>106</v>
      </c>
      <c r="BI363" s="2">
        <v>53</v>
      </c>
      <c r="BK363" s="7" t="s">
        <v>6082</v>
      </c>
    </row>
    <row r="364" spans="1:65" hidden="1" x14ac:dyDescent="0.25">
      <c r="A364" t="s">
        <v>368</v>
      </c>
      <c r="B364" t="s">
        <v>3505</v>
      </c>
      <c r="C364" t="s">
        <v>3506</v>
      </c>
      <c r="D364" t="s">
        <v>3507</v>
      </c>
      <c r="E364" s="3">
        <v>42219</v>
      </c>
      <c r="F364" t="s">
        <v>974</v>
      </c>
      <c r="G364" t="s">
        <v>62</v>
      </c>
      <c r="H364" t="s">
        <v>3508</v>
      </c>
      <c r="I364" t="s">
        <v>3509</v>
      </c>
      <c r="K364" t="s">
        <v>66</v>
      </c>
      <c r="L364" t="s">
        <v>373</v>
      </c>
      <c r="M364" t="s">
        <v>1439</v>
      </c>
      <c r="O364" s="1" t="s">
        <v>926</v>
      </c>
      <c r="P364" s="1" t="s">
        <v>3510</v>
      </c>
      <c r="Q364" t="s">
        <v>70</v>
      </c>
      <c r="R364" s="2">
        <v>54</v>
      </c>
      <c r="S364" t="s">
        <v>3511</v>
      </c>
      <c r="U364" t="s">
        <v>106</v>
      </c>
      <c r="W364" t="s">
        <v>5986</v>
      </c>
      <c r="X364" t="s">
        <v>478</v>
      </c>
      <c r="Z364" t="s">
        <v>160</v>
      </c>
      <c r="AB364" t="s">
        <v>160</v>
      </c>
      <c r="AD364" t="s">
        <v>160</v>
      </c>
      <c r="AE364" t="s">
        <v>62</v>
      </c>
      <c r="AF364" t="s">
        <v>3512</v>
      </c>
      <c r="AG364" t="s">
        <v>81</v>
      </c>
      <c r="AH364" t="s">
        <v>82</v>
      </c>
      <c r="AI364" t="s">
        <v>3513</v>
      </c>
      <c r="AJ364" t="s">
        <v>3514</v>
      </c>
      <c r="AK364" t="s">
        <v>82</v>
      </c>
      <c r="AL364" t="s">
        <v>82</v>
      </c>
      <c r="AM364" t="s">
        <v>82</v>
      </c>
      <c r="AN364" t="s">
        <v>82</v>
      </c>
      <c r="AO364" s="1" t="s">
        <v>85</v>
      </c>
      <c r="AP364" s="1" t="s">
        <v>85</v>
      </c>
      <c r="AQ364" s="1" t="s">
        <v>85</v>
      </c>
      <c r="AR364" s="1" t="s">
        <v>85</v>
      </c>
      <c r="AS364" s="1" t="s">
        <v>86</v>
      </c>
      <c r="AT364" s="1" t="s">
        <v>86</v>
      </c>
      <c r="AU364" s="1" t="s">
        <v>86</v>
      </c>
      <c r="AV364" t="s">
        <v>88</v>
      </c>
      <c r="AW364" t="s">
        <v>285</v>
      </c>
      <c r="AY364" s="1" t="s">
        <v>82</v>
      </c>
      <c r="AZ364" t="s">
        <v>3515</v>
      </c>
      <c r="BA364" t="s">
        <v>91</v>
      </c>
      <c r="BB364" t="s">
        <v>91</v>
      </c>
      <c r="BD364" t="s">
        <v>82</v>
      </c>
      <c r="BE364" t="s">
        <v>92</v>
      </c>
      <c r="BF364" t="s">
        <v>6260</v>
      </c>
      <c r="BH364" t="s">
        <v>106</v>
      </c>
      <c r="BI364" s="2">
        <v>54</v>
      </c>
      <c r="BK364" s="7" t="s">
        <v>6082</v>
      </c>
    </row>
    <row r="365" spans="1:65" hidden="1" x14ac:dyDescent="0.25">
      <c r="A365" t="s">
        <v>368</v>
      </c>
      <c r="B365" t="s">
        <v>2133</v>
      </c>
      <c r="C365" t="s">
        <v>2134</v>
      </c>
      <c r="D365" t="s">
        <v>2135</v>
      </c>
      <c r="E365" s="3">
        <v>42219</v>
      </c>
      <c r="F365" t="s">
        <v>2136</v>
      </c>
      <c r="G365" t="s">
        <v>62</v>
      </c>
      <c r="H365" t="s">
        <v>2137</v>
      </c>
      <c r="I365" t="s">
        <v>2138</v>
      </c>
      <c r="K365" t="s">
        <v>66</v>
      </c>
      <c r="L365" t="s">
        <v>100</v>
      </c>
      <c r="M365" t="s">
        <v>474</v>
      </c>
      <c r="O365" s="1" t="s">
        <v>1017</v>
      </c>
      <c r="P365" s="1" t="s">
        <v>2139</v>
      </c>
      <c r="Q365" t="s">
        <v>70</v>
      </c>
      <c r="R365" s="2">
        <v>55</v>
      </c>
      <c r="S365" t="s">
        <v>2140</v>
      </c>
      <c r="U365" t="s">
        <v>106</v>
      </c>
      <c r="W365" t="s">
        <v>5986</v>
      </c>
      <c r="X365" t="s">
        <v>596</v>
      </c>
      <c r="Y365" s="1" t="s">
        <v>246</v>
      </c>
      <c r="Z365" t="s">
        <v>2141</v>
      </c>
      <c r="AA365" s="1" t="s">
        <v>719</v>
      </c>
      <c r="AB365" t="s">
        <v>2142</v>
      </c>
      <c r="AC365" s="1" t="s">
        <v>1799</v>
      </c>
      <c r="AD365" t="s">
        <v>2143</v>
      </c>
      <c r="AE365" t="s">
        <v>62</v>
      </c>
      <c r="AF365" t="s">
        <v>2144</v>
      </c>
      <c r="AG365" t="s">
        <v>81</v>
      </c>
      <c r="AH365" t="s">
        <v>82</v>
      </c>
      <c r="AI365" t="s">
        <v>2145</v>
      </c>
      <c r="AJ365" t="s">
        <v>2146</v>
      </c>
      <c r="AK365" t="s">
        <v>82</v>
      </c>
      <c r="AL365" t="s">
        <v>82</v>
      </c>
      <c r="AM365" t="s">
        <v>82</v>
      </c>
      <c r="AN365" t="s">
        <v>82</v>
      </c>
      <c r="AO365" s="1" t="s">
        <v>85</v>
      </c>
      <c r="AP365" s="1" t="s">
        <v>85</v>
      </c>
      <c r="AQ365" s="1" t="s">
        <v>85</v>
      </c>
      <c r="AR365" s="1" t="s">
        <v>85</v>
      </c>
      <c r="AS365" s="1" t="s">
        <v>86</v>
      </c>
      <c r="AT365" s="1" t="s">
        <v>86</v>
      </c>
      <c r="AU365" s="1" t="s">
        <v>86</v>
      </c>
      <c r="AV365" t="s">
        <v>88</v>
      </c>
      <c r="AW365" t="s">
        <v>285</v>
      </c>
      <c r="AY365" s="1" t="s">
        <v>82</v>
      </c>
      <c r="AZ365" t="s">
        <v>2147</v>
      </c>
      <c r="BA365" t="s">
        <v>91</v>
      </c>
      <c r="BB365" t="s">
        <v>91</v>
      </c>
      <c r="BD365" t="s">
        <v>82</v>
      </c>
      <c r="BE365" t="s">
        <v>92</v>
      </c>
      <c r="BF365" t="s">
        <v>6260</v>
      </c>
      <c r="BH365" t="s">
        <v>106</v>
      </c>
      <c r="BI365" s="2">
        <v>55</v>
      </c>
      <c r="BK365" s="7" t="s">
        <v>6082</v>
      </c>
    </row>
    <row r="366" spans="1:65" hidden="1" x14ac:dyDescent="0.25">
      <c r="A366" t="s">
        <v>306</v>
      </c>
      <c r="B366" t="s">
        <v>4332</v>
      </c>
      <c r="C366" t="s">
        <v>4333</v>
      </c>
      <c r="D366" t="s">
        <v>4334</v>
      </c>
      <c r="E366" s="3">
        <v>42219</v>
      </c>
      <c r="F366" t="s">
        <v>4335</v>
      </c>
      <c r="G366" t="s">
        <v>62</v>
      </c>
      <c r="H366" t="s">
        <v>4336</v>
      </c>
      <c r="I366" t="s">
        <v>4337</v>
      </c>
      <c r="K366" t="s">
        <v>66</v>
      </c>
      <c r="L366" t="s">
        <v>373</v>
      </c>
      <c r="M366" t="s">
        <v>413</v>
      </c>
      <c r="O366" s="1" t="s">
        <v>4338</v>
      </c>
      <c r="P366" s="1" t="s">
        <v>4339</v>
      </c>
      <c r="Q366" t="s">
        <v>70</v>
      </c>
      <c r="R366" s="2">
        <v>56</v>
      </c>
      <c r="S366" t="s">
        <v>4340</v>
      </c>
      <c r="U366" t="s">
        <v>106</v>
      </c>
      <c r="W366" t="s">
        <v>5986</v>
      </c>
      <c r="X366" t="s">
        <v>657</v>
      </c>
      <c r="Y366" s="1" t="s">
        <v>908</v>
      </c>
      <c r="Z366" t="s">
        <v>4341</v>
      </c>
      <c r="AA366" s="1" t="s">
        <v>576</v>
      </c>
      <c r="AB366" t="s">
        <v>4342</v>
      </c>
      <c r="AC366" s="1" t="s">
        <v>986</v>
      </c>
      <c r="AD366" t="s">
        <v>4343</v>
      </c>
      <c r="AE366" t="s">
        <v>62</v>
      </c>
      <c r="AF366" t="s">
        <v>4344</v>
      </c>
      <c r="AG366" t="s">
        <v>461</v>
      </c>
      <c r="AH366" t="s">
        <v>82</v>
      </c>
      <c r="AI366" t="s">
        <v>4345</v>
      </c>
      <c r="AJ366" t="s">
        <v>4346</v>
      </c>
      <c r="AK366" t="s">
        <v>4347</v>
      </c>
      <c r="AL366" t="s">
        <v>82</v>
      </c>
      <c r="AM366" t="s">
        <v>82</v>
      </c>
      <c r="AN366" t="s">
        <v>82</v>
      </c>
      <c r="AO366" s="1" t="s">
        <v>85</v>
      </c>
      <c r="AP366" s="1" t="s">
        <v>85</v>
      </c>
      <c r="AQ366" s="1" t="s">
        <v>85</v>
      </c>
      <c r="AR366" s="1" t="s">
        <v>85</v>
      </c>
      <c r="AS366" s="1" t="s">
        <v>86</v>
      </c>
      <c r="AT366" s="1" t="s">
        <v>86</v>
      </c>
      <c r="AU366" s="1" t="s">
        <v>86</v>
      </c>
      <c r="AV366" t="s">
        <v>88</v>
      </c>
      <c r="AW366" t="s">
        <v>285</v>
      </c>
      <c r="AX366" s="1" t="s">
        <v>916</v>
      </c>
      <c r="AY366" s="1" t="s">
        <v>465</v>
      </c>
      <c r="AZ366" t="s">
        <v>4348</v>
      </c>
      <c r="BA366" t="s">
        <v>91</v>
      </c>
      <c r="BB366" t="s">
        <v>4349</v>
      </c>
      <c r="BD366" t="s">
        <v>82</v>
      </c>
      <c r="BE366" t="s">
        <v>92</v>
      </c>
      <c r="BF366" t="s">
        <v>6260</v>
      </c>
      <c r="BH366" t="s">
        <v>106</v>
      </c>
      <c r="BI366" s="2">
        <v>56</v>
      </c>
      <c r="BK366" s="7" t="s">
        <v>6082</v>
      </c>
    </row>
    <row r="367" spans="1:65" hidden="1" x14ac:dyDescent="0.25">
      <c r="A367" t="s">
        <v>306</v>
      </c>
      <c r="B367" t="s">
        <v>918</v>
      </c>
      <c r="C367" t="s">
        <v>919</v>
      </c>
      <c r="D367" t="s">
        <v>920</v>
      </c>
      <c r="E367" s="3">
        <v>42219</v>
      </c>
      <c r="F367" t="s">
        <v>921</v>
      </c>
      <c r="G367" t="s">
        <v>62</v>
      </c>
      <c r="H367" t="s">
        <v>922</v>
      </c>
      <c r="I367" t="s">
        <v>923</v>
      </c>
      <c r="J367" t="s">
        <v>924</v>
      </c>
      <c r="K367" t="s">
        <v>66</v>
      </c>
      <c r="L367" t="s">
        <v>100</v>
      </c>
      <c r="M367" t="s">
        <v>925</v>
      </c>
      <c r="O367" s="1" t="s">
        <v>926</v>
      </c>
      <c r="P367" s="1" t="s">
        <v>927</v>
      </c>
      <c r="Q367" t="s">
        <v>70</v>
      </c>
      <c r="R367" s="2">
        <v>57</v>
      </c>
      <c r="S367" t="s">
        <v>928</v>
      </c>
      <c r="T367" t="s">
        <v>929</v>
      </c>
      <c r="U367" t="s">
        <v>106</v>
      </c>
      <c r="W367" t="s">
        <v>5986</v>
      </c>
      <c r="X367" t="s">
        <v>85</v>
      </c>
      <c r="Y367" s="1" t="s">
        <v>193</v>
      </c>
      <c r="Z367" t="s">
        <v>930</v>
      </c>
      <c r="AA367" s="1" t="s">
        <v>76</v>
      </c>
      <c r="AB367" t="s">
        <v>931</v>
      </c>
      <c r="AC367" s="1" t="s">
        <v>237</v>
      </c>
      <c r="AD367" t="s">
        <v>932</v>
      </c>
      <c r="AE367" t="s">
        <v>62</v>
      </c>
      <c r="AF367" t="s">
        <v>933</v>
      </c>
      <c r="AG367" t="s">
        <v>82</v>
      </c>
      <c r="AH367" t="s">
        <v>82</v>
      </c>
      <c r="AI367" t="s">
        <v>934</v>
      </c>
      <c r="AJ367" t="s">
        <v>935</v>
      </c>
      <c r="AK367" t="s">
        <v>936</v>
      </c>
      <c r="AL367" t="s">
        <v>82</v>
      </c>
      <c r="AM367" t="s">
        <v>82</v>
      </c>
      <c r="AN367" t="s">
        <v>82</v>
      </c>
      <c r="AO367" s="1" t="s">
        <v>85</v>
      </c>
      <c r="AP367" s="1" t="s">
        <v>85</v>
      </c>
      <c r="AQ367" s="1" t="s">
        <v>85</v>
      </c>
      <c r="AR367" s="1" t="s">
        <v>85</v>
      </c>
      <c r="AS367" s="1" t="s">
        <v>86</v>
      </c>
      <c r="AT367" s="1" t="s">
        <v>86</v>
      </c>
      <c r="AU367" s="1" t="s">
        <v>86</v>
      </c>
      <c r="AV367" t="s">
        <v>88</v>
      </c>
      <c r="AW367" t="s">
        <v>285</v>
      </c>
      <c r="AX367" s="1" t="s">
        <v>937</v>
      </c>
      <c r="AY367" s="1" t="s">
        <v>403</v>
      </c>
      <c r="AZ367" t="s">
        <v>938</v>
      </c>
      <c r="BA367" t="s">
        <v>91</v>
      </c>
      <c r="BB367" t="s">
        <v>939</v>
      </c>
      <c r="BD367" t="s">
        <v>82</v>
      </c>
      <c r="BE367" t="s">
        <v>92</v>
      </c>
      <c r="BF367" t="s">
        <v>6260</v>
      </c>
      <c r="BH367" t="s">
        <v>106</v>
      </c>
      <c r="BI367" s="2">
        <v>57</v>
      </c>
      <c r="BK367" s="7" t="s">
        <v>6082</v>
      </c>
    </row>
    <row r="368" spans="1:65" hidden="1" x14ac:dyDescent="0.25">
      <c r="A368" t="s">
        <v>93</v>
      </c>
      <c r="B368" t="s">
        <v>1110</v>
      </c>
      <c r="C368" t="s">
        <v>1095</v>
      </c>
      <c r="D368" t="s">
        <v>1096</v>
      </c>
      <c r="E368" s="3">
        <v>42219</v>
      </c>
      <c r="F368" t="s">
        <v>576</v>
      </c>
      <c r="G368" t="s">
        <v>62</v>
      </c>
      <c r="H368" t="s">
        <v>1097</v>
      </c>
      <c r="I368" t="s">
        <v>1098</v>
      </c>
      <c r="K368" t="s">
        <v>66</v>
      </c>
      <c r="L368" t="s">
        <v>373</v>
      </c>
      <c r="M368" t="s">
        <v>1099</v>
      </c>
      <c r="N368" t="s">
        <v>1100</v>
      </c>
      <c r="O368" s="1" t="s">
        <v>467</v>
      </c>
      <c r="P368" s="1" t="s">
        <v>1101</v>
      </c>
      <c r="Q368" t="s">
        <v>70</v>
      </c>
      <c r="R368" s="2">
        <v>58</v>
      </c>
      <c r="S368" t="s">
        <v>1102</v>
      </c>
      <c r="U368" t="s">
        <v>106</v>
      </c>
      <c r="W368" t="s">
        <v>5986</v>
      </c>
      <c r="X368" t="s">
        <v>107</v>
      </c>
      <c r="Y368" s="1" t="s">
        <v>112</v>
      </c>
      <c r="Z368" t="s">
        <v>1103</v>
      </c>
      <c r="AA368" s="1" t="s">
        <v>112</v>
      </c>
      <c r="AB368" t="s">
        <v>1104</v>
      </c>
      <c r="AC368" s="1" t="s">
        <v>633</v>
      </c>
      <c r="AD368" t="s">
        <v>1105</v>
      </c>
      <c r="AE368" t="s">
        <v>62</v>
      </c>
      <c r="AF368" t="s">
        <v>1106</v>
      </c>
      <c r="AG368" t="s">
        <v>81</v>
      </c>
      <c r="AH368" t="s">
        <v>82</v>
      </c>
      <c r="AI368" t="s">
        <v>1107</v>
      </c>
      <c r="AJ368" t="s">
        <v>1108</v>
      </c>
      <c r="AK368" t="s">
        <v>82</v>
      </c>
      <c r="AL368" t="s">
        <v>82</v>
      </c>
      <c r="AM368" t="s">
        <v>82</v>
      </c>
      <c r="AN368" t="s">
        <v>82</v>
      </c>
      <c r="AO368" s="1" t="s">
        <v>85</v>
      </c>
      <c r="AP368" s="1" t="s">
        <v>85</v>
      </c>
      <c r="AQ368" s="1" t="s">
        <v>85</v>
      </c>
      <c r="AR368" s="1" t="s">
        <v>85</v>
      </c>
      <c r="AS368" s="1" t="s">
        <v>86</v>
      </c>
      <c r="AT368" s="1" t="s">
        <v>86</v>
      </c>
      <c r="AU368" s="1" t="s">
        <v>86</v>
      </c>
      <c r="AV368" t="s">
        <v>88</v>
      </c>
      <c r="AW368" t="s">
        <v>285</v>
      </c>
      <c r="AY368" s="1" t="s">
        <v>82</v>
      </c>
      <c r="AZ368" t="s">
        <v>1109</v>
      </c>
      <c r="BA368" t="s">
        <v>91</v>
      </c>
      <c r="BB368" t="s">
        <v>1109</v>
      </c>
      <c r="BD368" t="s">
        <v>82</v>
      </c>
      <c r="BE368" t="s">
        <v>92</v>
      </c>
      <c r="BF368" t="s">
        <v>6260</v>
      </c>
      <c r="BH368" t="s">
        <v>106</v>
      </c>
      <c r="BI368" s="2">
        <v>58</v>
      </c>
      <c r="BK368" s="7" t="s">
        <v>6082</v>
      </c>
    </row>
    <row r="369" spans="1:65" hidden="1" x14ac:dyDescent="0.25">
      <c r="A369" t="s">
        <v>93</v>
      </c>
      <c r="B369" t="s">
        <v>1514</v>
      </c>
      <c r="C369" t="s">
        <v>1515</v>
      </c>
      <c r="D369" t="s">
        <v>1516</v>
      </c>
      <c r="E369" s="3">
        <v>42219</v>
      </c>
      <c r="F369" t="s">
        <v>1517</v>
      </c>
      <c r="G369" t="s">
        <v>62</v>
      </c>
      <c r="H369" t="s">
        <v>247</v>
      </c>
      <c r="I369" t="s">
        <v>1518</v>
      </c>
      <c r="K369" t="s">
        <v>66</v>
      </c>
      <c r="L369" t="s">
        <v>373</v>
      </c>
      <c r="M369" t="s">
        <v>713</v>
      </c>
      <c r="Q369" t="s">
        <v>70</v>
      </c>
      <c r="R369" s="2">
        <v>59</v>
      </c>
      <c r="S369" t="s">
        <v>1519</v>
      </c>
      <c r="U369" t="s">
        <v>106</v>
      </c>
      <c r="W369" t="s">
        <v>5986</v>
      </c>
      <c r="X369" t="s">
        <v>89</v>
      </c>
      <c r="Y369" s="1" t="s">
        <v>1004</v>
      </c>
      <c r="Z369" t="s">
        <v>1520</v>
      </c>
      <c r="AB369" t="s">
        <v>160</v>
      </c>
      <c r="AD369" t="s">
        <v>160</v>
      </c>
      <c r="AE369" t="s">
        <v>62</v>
      </c>
      <c r="AF369" t="s">
        <v>1521</v>
      </c>
      <c r="AG369" t="s">
        <v>82</v>
      </c>
      <c r="AH369" t="s">
        <v>82</v>
      </c>
      <c r="AI369" t="s">
        <v>1522</v>
      </c>
      <c r="AJ369" t="s">
        <v>1523</v>
      </c>
      <c r="AK369" t="s">
        <v>1524</v>
      </c>
      <c r="AL369" t="s">
        <v>1525</v>
      </c>
      <c r="AM369" t="s">
        <v>82</v>
      </c>
      <c r="AN369" t="s">
        <v>82</v>
      </c>
      <c r="AO369" s="1" t="s">
        <v>82</v>
      </c>
      <c r="AP369" s="1" t="s">
        <v>82</v>
      </c>
      <c r="AQ369" s="1" t="s">
        <v>82</v>
      </c>
      <c r="AR369" s="1" t="s">
        <v>85</v>
      </c>
      <c r="AS369" s="1" t="s">
        <v>117</v>
      </c>
      <c r="AT369" s="1" t="s">
        <v>87</v>
      </c>
      <c r="AU369" s="1" t="s">
        <v>86</v>
      </c>
      <c r="AV369" t="s">
        <v>88</v>
      </c>
      <c r="AW369" t="s">
        <v>285</v>
      </c>
      <c r="AY369" s="1" t="s">
        <v>82</v>
      </c>
      <c r="AZ369" t="s">
        <v>91</v>
      </c>
      <c r="BA369" t="s">
        <v>91</v>
      </c>
      <c r="BB369" t="s">
        <v>91</v>
      </c>
      <c r="BD369" t="s">
        <v>82</v>
      </c>
      <c r="BE369" t="s">
        <v>92</v>
      </c>
      <c r="BF369" t="s">
        <v>6260</v>
      </c>
      <c r="BH369" t="s">
        <v>106</v>
      </c>
      <c r="BI369" s="2">
        <v>59</v>
      </c>
      <c r="BJ369" s="3">
        <v>42231</v>
      </c>
      <c r="BK369" s="7" t="s">
        <v>6081</v>
      </c>
      <c r="BM369">
        <v>33</v>
      </c>
    </row>
    <row r="370" spans="1:65" hidden="1" x14ac:dyDescent="0.25">
      <c r="A370" t="s">
        <v>93</v>
      </c>
      <c r="B370" t="s">
        <v>386</v>
      </c>
      <c r="C370" t="s">
        <v>370</v>
      </c>
      <c r="D370" t="s">
        <v>371</v>
      </c>
      <c r="E370" s="3">
        <v>42219</v>
      </c>
      <c r="F370" t="s">
        <v>97</v>
      </c>
      <c r="G370" t="s">
        <v>62</v>
      </c>
      <c r="H370" t="s">
        <v>247</v>
      </c>
      <c r="I370" t="s">
        <v>372</v>
      </c>
      <c r="K370" t="s">
        <v>66</v>
      </c>
      <c r="L370" t="s">
        <v>373</v>
      </c>
      <c r="M370" t="s">
        <v>374</v>
      </c>
      <c r="O370" s="1" t="s">
        <v>102</v>
      </c>
      <c r="P370" s="1" t="s">
        <v>375</v>
      </c>
      <c r="Q370" t="s">
        <v>70</v>
      </c>
      <c r="R370" s="2">
        <v>60</v>
      </c>
      <c r="S370" t="s">
        <v>377</v>
      </c>
      <c r="U370" t="s">
        <v>106</v>
      </c>
      <c r="W370" t="s">
        <v>5986</v>
      </c>
      <c r="X370" t="s">
        <v>107</v>
      </c>
      <c r="Y370" s="1" t="s">
        <v>253</v>
      </c>
      <c r="Z370" t="s">
        <v>378</v>
      </c>
      <c r="AA370" s="1" t="s">
        <v>271</v>
      </c>
      <c r="AB370" t="s">
        <v>379</v>
      </c>
      <c r="AC370" s="1" t="s">
        <v>380</v>
      </c>
      <c r="AD370" t="s">
        <v>381</v>
      </c>
      <c r="AE370" t="s">
        <v>62</v>
      </c>
      <c r="AF370" t="s">
        <v>382</v>
      </c>
      <c r="AG370" t="s">
        <v>81</v>
      </c>
      <c r="AH370" t="s">
        <v>82</v>
      </c>
      <c r="AI370" t="s">
        <v>383</v>
      </c>
      <c r="AJ370" t="s">
        <v>384</v>
      </c>
      <c r="AK370" t="s">
        <v>82</v>
      </c>
      <c r="AL370" t="s">
        <v>82</v>
      </c>
      <c r="AM370" t="s">
        <v>82</v>
      </c>
      <c r="AN370" t="s">
        <v>82</v>
      </c>
      <c r="AO370" s="1" t="s">
        <v>85</v>
      </c>
      <c r="AP370" s="1" t="s">
        <v>85</v>
      </c>
      <c r="AQ370" s="1" t="s">
        <v>85</v>
      </c>
      <c r="AR370" s="1" t="s">
        <v>85</v>
      </c>
      <c r="AS370" s="1" t="s">
        <v>86</v>
      </c>
      <c r="AT370" s="1" t="s">
        <v>86</v>
      </c>
      <c r="AU370" s="1" t="s">
        <v>86</v>
      </c>
      <c r="AV370" t="s">
        <v>88</v>
      </c>
      <c r="AW370" t="s">
        <v>285</v>
      </c>
      <c r="AY370" s="1" t="s">
        <v>82</v>
      </c>
      <c r="AZ370" t="s">
        <v>91</v>
      </c>
      <c r="BA370" t="s">
        <v>91</v>
      </c>
      <c r="BB370" t="s">
        <v>385</v>
      </c>
      <c r="BD370" t="s">
        <v>82</v>
      </c>
      <c r="BE370" t="s">
        <v>92</v>
      </c>
      <c r="BF370" t="s">
        <v>6260</v>
      </c>
      <c r="BH370" t="s">
        <v>106</v>
      </c>
      <c r="BI370" s="2">
        <v>60</v>
      </c>
      <c r="BK370" s="7" t="s">
        <v>6082</v>
      </c>
    </row>
    <row r="371" spans="1:65" hidden="1" x14ac:dyDescent="0.25">
      <c r="A371" t="s">
        <v>320</v>
      </c>
      <c r="B371" t="s">
        <v>3305</v>
      </c>
      <c r="C371" t="s">
        <v>3291</v>
      </c>
      <c r="D371" t="s">
        <v>3292</v>
      </c>
      <c r="E371" s="3">
        <v>42219</v>
      </c>
      <c r="F371" t="s">
        <v>2950</v>
      </c>
      <c r="G371" t="s">
        <v>62</v>
      </c>
      <c r="H371" t="s">
        <v>3293</v>
      </c>
      <c r="I371" t="s">
        <v>3294</v>
      </c>
      <c r="J371" t="s">
        <v>65</v>
      </c>
      <c r="K371" t="s">
        <v>66</v>
      </c>
      <c r="L371" t="s">
        <v>100</v>
      </c>
      <c r="M371" t="s">
        <v>474</v>
      </c>
      <c r="N371" t="s">
        <v>3295</v>
      </c>
      <c r="O371" s="1" t="s">
        <v>2927</v>
      </c>
      <c r="P371" s="1" t="s">
        <v>3296</v>
      </c>
      <c r="Q371" t="s">
        <v>70</v>
      </c>
      <c r="R371" s="2">
        <v>61</v>
      </c>
      <c r="S371" t="s">
        <v>3297</v>
      </c>
      <c r="U371" t="s">
        <v>106</v>
      </c>
      <c r="W371" t="s">
        <v>5986</v>
      </c>
      <c r="X371" t="s">
        <v>89</v>
      </c>
      <c r="Y371" s="1" t="s">
        <v>661</v>
      </c>
      <c r="Z371" t="s">
        <v>3298</v>
      </c>
      <c r="AA371" s="1" t="s">
        <v>852</v>
      </c>
      <c r="AB371" t="s">
        <v>3299</v>
      </c>
      <c r="AC371" s="1" t="s">
        <v>893</v>
      </c>
      <c r="AD371" t="s">
        <v>3300</v>
      </c>
      <c r="AE371" t="s">
        <v>62</v>
      </c>
      <c r="AF371" t="s">
        <v>3301</v>
      </c>
      <c r="AG371" t="s">
        <v>82</v>
      </c>
      <c r="AH371" t="s">
        <v>82</v>
      </c>
      <c r="AI371" t="s">
        <v>3302</v>
      </c>
      <c r="AJ371" t="s">
        <v>3303</v>
      </c>
      <c r="AK371" t="s">
        <v>2691</v>
      </c>
      <c r="AL371" t="s">
        <v>82</v>
      </c>
      <c r="AM371" t="s">
        <v>82</v>
      </c>
      <c r="AN371" t="s">
        <v>82</v>
      </c>
      <c r="AO371" s="1" t="s">
        <v>85</v>
      </c>
      <c r="AP371" s="1" t="s">
        <v>85</v>
      </c>
      <c r="AQ371" s="1" t="s">
        <v>82</v>
      </c>
      <c r="AR371" s="1" t="s">
        <v>85</v>
      </c>
      <c r="AS371" s="1" t="s">
        <v>86</v>
      </c>
      <c r="AT371" s="1" t="s">
        <v>87</v>
      </c>
      <c r="AU371" s="1" t="s">
        <v>86</v>
      </c>
      <c r="AV371" t="s">
        <v>88</v>
      </c>
      <c r="AW371" t="s">
        <v>285</v>
      </c>
      <c r="AY371" s="1" t="s">
        <v>82</v>
      </c>
      <c r="AZ371" t="s">
        <v>3304</v>
      </c>
      <c r="BA371" t="s">
        <v>91</v>
      </c>
      <c r="BB371" t="s">
        <v>3304</v>
      </c>
      <c r="BD371" t="s">
        <v>82</v>
      </c>
      <c r="BE371" t="s">
        <v>92</v>
      </c>
      <c r="BF371" t="s">
        <v>6260</v>
      </c>
      <c r="BH371" t="s">
        <v>106</v>
      </c>
      <c r="BI371" s="2">
        <v>61</v>
      </c>
      <c r="BK371" s="7" t="s">
        <v>6082</v>
      </c>
    </row>
    <row r="372" spans="1:65" hidden="1" x14ac:dyDescent="0.25">
      <c r="A372" t="s">
        <v>320</v>
      </c>
      <c r="B372" t="s">
        <v>4652</v>
      </c>
      <c r="C372" t="s">
        <v>4637</v>
      </c>
      <c r="D372" t="s">
        <v>4638</v>
      </c>
      <c r="E372" s="3">
        <v>42219</v>
      </c>
      <c r="F372" t="s">
        <v>2410</v>
      </c>
      <c r="G372" t="s">
        <v>62</v>
      </c>
      <c r="H372" t="s">
        <v>4639</v>
      </c>
      <c r="I372" t="s">
        <v>4640</v>
      </c>
      <c r="K372" t="s">
        <v>66</v>
      </c>
      <c r="L372" t="s">
        <v>373</v>
      </c>
      <c r="M372" t="s">
        <v>4641</v>
      </c>
      <c r="O372" s="1" t="s">
        <v>1017</v>
      </c>
      <c r="P372" s="1" t="s">
        <v>4642</v>
      </c>
      <c r="Q372" t="s">
        <v>70</v>
      </c>
      <c r="R372" s="2">
        <v>62</v>
      </c>
      <c r="S372" t="s">
        <v>4643</v>
      </c>
      <c r="U372" t="s">
        <v>106</v>
      </c>
      <c r="W372" t="s">
        <v>5986</v>
      </c>
      <c r="X372" t="s">
        <v>478</v>
      </c>
      <c r="Y372" s="1" t="s">
        <v>3201</v>
      </c>
      <c r="Z372" t="s">
        <v>797</v>
      </c>
      <c r="AA372" s="1" t="s">
        <v>4644</v>
      </c>
      <c r="AB372" t="s">
        <v>4645</v>
      </c>
      <c r="AC372" s="1" t="s">
        <v>4644</v>
      </c>
      <c r="AD372" t="s">
        <v>2101</v>
      </c>
      <c r="AE372" t="s">
        <v>62</v>
      </c>
      <c r="AF372" t="s">
        <v>4646</v>
      </c>
      <c r="AG372" t="s">
        <v>4647</v>
      </c>
      <c r="AH372" t="s">
        <v>82</v>
      </c>
      <c r="AI372" t="s">
        <v>4648</v>
      </c>
      <c r="AJ372" t="s">
        <v>4649</v>
      </c>
      <c r="AK372" t="s">
        <v>82</v>
      </c>
      <c r="AL372" t="s">
        <v>82</v>
      </c>
      <c r="AM372" t="s">
        <v>82</v>
      </c>
      <c r="AN372" t="s">
        <v>82</v>
      </c>
      <c r="AO372" s="1" t="s">
        <v>85</v>
      </c>
      <c r="AP372" s="1" t="s">
        <v>85</v>
      </c>
      <c r="AQ372" s="1" t="s">
        <v>85</v>
      </c>
      <c r="AR372" s="1" t="s">
        <v>85</v>
      </c>
      <c r="AS372" s="1" t="s">
        <v>86</v>
      </c>
      <c r="AT372" s="1" t="s">
        <v>86</v>
      </c>
      <c r="AU372" s="1" t="s">
        <v>86</v>
      </c>
      <c r="AV372" t="s">
        <v>88</v>
      </c>
      <c r="AW372" t="s">
        <v>285</v>
      </c>
      <c r="AY372" s="1" t="s">
        <v>82</v>
      </c>
      <c r="AZ372" t="s">
        <v>4650</v>
      </c>
      <c r="BA372" t="s">
        <v>4651</v>
      </c>
      <c r="BB372" t="s">
        <v>91</v>
      </c>
      <c r="BD372" t="s">
        <v>82</v>
      </c>
      <c r="BE372" t="s">
        <v>92</v>
      </c>
      <c r="BF372" t="s">
        <v>6260</v>
      </c>
      <c r="BH372" t="s">
        <v>106</v>
      </c>
      <c r="BI372" s="2">
        <v>62</v>
      </c>
      <c r="BK372" s="7" t="s">
        <v>6082</v>
      </c>
    </row>
    <row r="373" spans="1:65" hidden="1" x14ac:dyDescent="0.25">
      <c r="A373" t="s">
        <v>320</v>
      </c>
      <c r="B373" t="s">
        <v>1592</v>
      </c>
      <c r="C373" t="s">
        <v>1578</v>
      </c>
      <c r="D373" t="s">
        <v>1579</v>
      </c>
      <c r="E373" s="3">
        <v>42219</v>
      </c>
      <c r="F373" t="s">
        <v>1580</v>
      </c>
      <c r="G373" t="s">
        <v>62</v>
      </c>
      <c r="H373" t="s">
        <v>247</v>
      </c>
      <c r="I373" t="s">
        <v>1581</v>
      </c>
      <c r="K373" t="s">
        <v>66</v>
      </c>
      <c r="L373" t="s">
        <v>100</v>
      </c>
      <c r="M373" t="s">
        <v>1582</v>
      </c>
      <c r="O373" s="1" t="s">
        <v>1591</v>
      </c>
      <c r="P373" s="1" t="s">
        <v>6004</v>
      </c>
      <c r="Q373" t="s">
        <v>70</v>
      </c>
      <c r="R373" s="2">
        <v>63</v>
      </c>
      <c r="S373" t="s">
        <v>1583</v>
      </c>
      <c r="U373" t="s">
        <v>106</v>
      </c>
      <c r="W373" t="s">
        <v>5986</v>
      </c>
      <c r="X373" t="s">
        <v>107</v>
      </c>
      <c r="Y373" s="1" t="s">
        <v>910</v>
      </c>
      <c r="Z373" t="s">
        <v>1584</v>
      </c>
      <c r="AA373" s="1" t="s">
        <v>1082</v>
      </c>
      <c r="AB373" t="s">
        <v>1585</v>
      </c>
      <c r="AC373" s="1" t="s">
        <v>1436</v>
      </c>
      <c r="AD373" t="s">
        <v>1586</v>
      </c>
      <c r="AE373" t="s">
        <v>62</v>
      </c>
      <c r="AF373" t="s">
        <v>1587</v>
      </c>
      <c r="AG373" t="s">
        <v>81</v>
      </c>
      <c r="AH373" t="s">
        <v>82</v>
      </c>
      <c r="AI373" t="s">
        <v>1588</v>
      </c>
      <c r="AJ373" t="s">
        <v>1589</v>
      </c>
      <c r="AK373" t="s">
        <v>82</v>
      </c>
      <c r="AL373" t="s">
        <v>82</v>
      </c>
      <c r="AM373" t="s">
        <v>82</v>
      </c>
      <c r="AN373" t="s">
        <v>82</v>
      </c>
      <c r="AO373" s="1" t="s">
        <v>85</v>
      </c>
      <c r="AP373" s="1" t="s">
        <v>85</v>
      </c>
      <c r="AQ373" s="1" t="s">
        <v>85</v>
      </c>
      <c r="AR373" s="1" t="s">
        <v>85</v>
      </c>
      <c r="AS373" s="1" t="s">
        <v>86</v>
      </c>
      <c r="AT373" s="1" t="s">
        <v>86</v>
      </c>
      <c r="AU373" s="1" t="s">
        <v>86</v>
      </c>
      <c r="AV373" t="s">
        <v>88</v>
      </c>
      <c r="AW373" t="s">
        <v>285</v>
      </c>
      <c r="AY373" s="1" t="s">
        <v>82</v>
      </c>
      <c r="AZ373" t="s">
        <v>91</v>
      </c>
      <c r="BA373" t="s">
        <v>91</v>
      </c>
      <c r="BB373" t="s">
        <v>1590</v>
      </c>
      <c r="BC373" s="1" t="s">
        <v>143</v>
      </c>
      <c r="BD373" t="s">
        <v>82</v>
      </c>
      <c r="BE373" t="s">
        <v>92</v>
      </c>
      <c r="BF373" t="s">
        <v>6260</v>
      </c>
      <c r="BH373" t="s">
        <v>106</v>
      </c>
      <c r="BI373" s="2">
        <v>63</v>
      </c>
      <c r="BK373" s="7" t="s">
        <v>6082</v>
      </c>
    </row>
    <row r="374" spans="1:65" hidden="1" x14ac:dyDescent="0.25">
      <c r="A374" t="s">
        <v>320</v>
      </c>
      <c r="B374" t="s">
        <v>1852</v>
      </c>
      <c r="C374" t="s">
        <v>1836</v>
      </c>
      <c r="D374" t="s">
        <v>1837</v>
      </c>
      <c r="E374" s="3">
        <v>42219</v>
      </c>
      <c r="F374" t="s">
        <v>1838</v>
      </c>
      <c r="G374" t="s">
        <v>62</v>
      </c>
      <c r="H374" t="s">
        <v>1839</v>
      </c>
      <c r="I374" t="s">
        <v>1840</v>
      </c>
      <c r="J374" t="s">
        <v>1841</v>
      </c>
      <c r="K374" t="s">
        <v>66</v>
      </c>
      <c r="L374" t="s">
        <v>100</v>
      </c>
      <c r="M374" t="s">
        <v>1550</v>
      </c>
      <c r="O374" s="1" t="s">
        <v>343</v>
      </c>
      <c r="P374" s="1" t="s">
        <v>1842</v>
      </c>
      <c r="Q374" t="s">
        <v>70</v>
      </c>
      <c r="R374" s="2">
        <v>64</v>
      </c>
      <c r="S374" t="s">
        <v>1843</v>
      </c>
      <c r="U374" t="s">
        <v>106</v>
      </c>
      <c r="W374" t="s">
        <v>5986</v>
      </c>
      <c r="X374" t="s">
        <v>107</v>
      </c>
      <c r="Y374" s="1" t="s">
        <v>246</v>
      </c>
      <c r="Z374" t="s">
        <v>892</v>
      </c>
      <c r="AA374" s="1" t="s">
        <v>359</v>
      </c>
      <c r="AB374" t="s">
        <v>1844</v>
      </c>
      <c r="AC374" s="1" t="s">
        <v>1082</v>
      </c>
      <c r="AD374" t="s">
        <v>1845</v>
      </c>
      <c r="AE374" t="s">
        <v>62</v>
      </c>
      <c r="AF374" t="s">
        <v>1846</v>
      </c>
      <c r="AG374" t="s">
        <v>81</v>
      </c>
      <c r="AH374" t="s">
        <v>82</v>
      </c>
      <c r="AI374" t="s">
        <v>1847</v>
      </c>
      <c r="AJ374" t="s">
        <v>1848</v>
      </c>
      <c r="AK374" t="s">
        <v>1849</v>
      </c>
      <c r="AL374" t="s">
        <v>82</v>
      </c>
      <c r="AM374" t="s">
        <v>82</v>
      </c>
      <c r="AN374" t="s">
        <v>82</v>
      </c>
      <c r="AO374" s="1" t="s">
        <v>85</v>
      </c>
      <c r="AP374" s="1" t="s">
        <v>82</v>
      </c>
      <c r="AQ374" s="1" t="s">
        <v>82</v>
      </c>
      <c r="AR374" s="1" t="s">
        <v>85</v>
      </c>
      <c r="AS374" s="1" t="s">
        <v>86</v>
      </c>
      <c r="AT374" s="1" t="s">
        <v>87</v>
      </c>
      <c r="AU374" s="1" t="s">
        <v>86</v>
      </c>
      <c r="AV374" t="s">
        <v>88</v>
      </c>
      <c r="AW374" t="s">
        <v>285</v>
      </c>
      <c r="AY374" s="1" t="s">
        <v>82</v>
      </c>
      <c r="AZ374" t="s">
        <v>1850</v>
      </c>
      <c r="BA374" t="s">
        <v>91</v>
      </c>
      <c r="BB374" t="s">
        <v>1851</v>
      </c>
      <c r="BD374" t="s">
        <v>82</v>
      </c>
      <c r="BE374" t="s">
        <v>92</v>
      </c>
      <c r="BF374" t="s">
        <v>6260</v>
      </c>
      <c r="BH374" t="s">
        <v>106</v>
      </c>
      <c r="BI374" s="2">
        <v>64</v>
      </c>
      <c r="BK374" s="7" t="s">
        <v>6082</v>
      </c>
    </row>
    <row r="375" spans="1:65" x14ac:dyDescent="0.25">
      <c r="A375" t="s">
        <v>320</v>
      </c>
      <c r="B375" t="s">
        <v>3633</v>
      </c>
      <c r="C375" t="s">
        <v>3634</v>
      </c>
      <c r="D375" t="s">
        <v>3635</v>
      </c>
      <c r="E375" s="3">
        <v>42219</v>
      </c>
      <c r="F375" t="s">
        <v>3636</v>
      </c>
      <c r="G375" t="s">
        <v>62</v>
      </c>
      <c r="H375" t="s">
        <v>3637</v>
      </c>
      <c r="I375" t="s">
        <v>3638</v>
      </c>
      <c r="K375" t="s">
        <v>66</v>
      </c>
      <c r="L375" t="s">
        <v>100</v>
      </c>
      <c r="M375" t="s">
        <v>3278</v>
      </c>
      <c r="N375" t="s">
        <v>3639</v>
      </c>
      <c r="O375" s="1" t="s">
        <v>991</v>
      </c>
      <c r="P375" s="1" t="s">
        <v>6038</v>
      </c>
      <c r="Q375" t="s">
        <v>70</v>
      </c>
      <c r="R375" s="2">
        <v>65</v>
      </c>
      <c r="S375" t="s">
        <v>3640</v>
      </c>
      <c r="U375" t="s">
        <v>106</v>
      </c>
      <c r="W375" t="s">
        <v>5986</v>
      </c>
      <c r="X375" t="s">
        <v>85</v>
      </c>
      <c r="Y375" s="1" t="s">
        <v>76</v>
      </c>
      <c r="Z375" t="s">
        <v>181</v>
      </c>
      <c r="AA375" s="1" t="s">
        <v>273</v>
      </c>
      <c r="AB375" t="s">
        <v>3641</v>
      </c>
      <c r="AC375" s="1" t="s">
        <v>3642</v>
      </c>
      <c r="AD375" t="s">
        <v>3643</v>
      </c>
      <c r="AE375" t="s">
        <v>62</v>
      </c>
      <c r="AF375" t="s">
        <v>3644</v>
      </c>
      <c r="AG375" t="s">
        <v>82</v>
      </c>
      <c r="AH375" t="s">
        <v>82</v>
      </c>
      <c r="AI375" t="s">
        <v>1540</v>
      </c>
      <c r="AJ375" t="s">
        <v>3645</v>
      </c>
      <c r="AK375" t="s">
        <v>3646</v>
      </c>
      <c r="AL375" t="s">
        <v>3647</v>
      </c>
      <c r="AM375" t="s">
        <v>82</v>
      </c>
      <c r="AN375" t="s">
        <v>82</v>
      </c>
      <c r="AO375" s="1" t="s">
        <v>82</v>
      </c>
      <c r="AP375" s="1" t="s">
        <v>82</v>
      </c>
      <c r="AQ375" s="1" t="s">
        <v>82</v>
      </c>
      <c r="AR375" s="1" t="s">
        <v>85</v>
      </c>
      <c r="AS375" s="1" t="s">
        <v>117</v>
      </c>
      <c r="AT375" s="1" t="s">
        <v>87</v>
      </c>
      <c r="AU375" s="1" t="s">
        <v>86</v>
      </c>
      <c r="AV375" t="s">
        <v>88</v>
      </c>
      <c r="AW375" t="s">
        <v>285</v>
      </c>
      <c r="AX375" s="1" t="s">
        <v>1994</v>
      </c>
      <c r="AY375" s="1" t="s">
        <v>465</v>
      </c>
      <c r="AZ375" t="s">
        <v>3648</v>
      </c>
      <c r="BA375" t="s">
        <v>91</v>
      </c>
      <c r="BB375" t="s">
        <v>3649</v>
      </c>
      <c r="BC375" s="1" t="s">
        <v>143</v>
      </c>
      <c r="BD375" t="s">
        <v>82</v>
      </c>
      <c r="BE375" t="s">
        <v>92</v>
      </c>
      <c r="BF375" t="s">
        <v>6260</v>
      </c>
      <c r="BH375" t="s">
        <v>106</v>
      </c>
      <c r="BI375" s="2">
        <v>65</v>
      </c>
      <c r="BJ375" s="3">
        <v>42233</v>
      </c>
      <c r="BK375" s="7" t="s">
        <v>6081</v>
      </c>
      <c r="BM375">
        <v>34</v>
      </c>
    </row>
    <row r="376" spans="1:65" x14ac:dyDescent="0.25">
      <c r="A376" t="s">
        <v>320</v>
      </c>
      <c r="B376" t="s">
        <v>1610</v>
      </c>
      <c r="C376" t="s">
        <v>1611</v>
      </c>
      <c r="D376" t="s">
        <v>1612</v>
      </c>
      <c r="E376" s="3">
        <v>42219</v>
      </c>
      <c r="F376" t="s">
        <v>1613</v>
      </c>
      <c r="G376" t="s">
        <v>62</v>
      </c>
      <c r="H376" t="s">
        <v>1614</v>
      </c>
      <c r="I376" t="s">
        <v>1615</v>
      </c>
      <c r="J376" t="s">
        <v>1212</v>
      </c>
      <c r="K376" t="s">
        <v>66</v>
      </c>
      <c r="L376" t="s">
        <v>100</v>
      </c>
      <c r="M376" t="s">
        <v>1616</v>
      </c>
      <c r="O376" s="1" t="s">
        <v>1017</v>
      </c>
      <c r="P376" s="1" t="s">
        <v>1617</v>
      </c>
      <c r="Q376" t="s">
        <v>70</v>
      </c>
      <c r="R376" s="2">
        <v>66</v>
      </c>
      <c r="S376" t="s">
        <v>1618</v>
      </c>
      <c r="U376" t="s">
        <v>106</v>
      </c>
      <c r="W376" t="s">
        <v>5986</v>
      </c>
      <c r="X376" t="s">
        <v>73</v>
      </c>
      <c r="Y376" s="1" t="s">
        <v>1619</v>
      </c>
      <c r="Z376" t="s">
        <v>1620</v>
      </c>
      <c r="AA376" s="1" t="s">
        <v>380</v>
      </c>
      <c r="AB376" t="s">
        <v>1621</v>
      </c>
      <c r="AC376" s="1" t="s">
        <v>1282</v>
      </c>
      <c r="AD376" t="s">
        <v>1622</v>
      </c>
      <c r="AE376" t="s">
        <v>62</v>
      </c>
      <c r="AF376" t="s">
        <v>1623</v>
      </c>
      <c r="AG376" t="s">
        <v>81</v>
      </c>
      <c r="AH376" t="s">
        <v>82</v>
      </c>
      <c r="AI376" t="s">
        <v>1624</v>
      </c>
      <c r="AJ376" t="s">
        <v>1625</v>
      </c>
      <c r="AK376" t="s">
        <v>1626</v>
      </c>
      <c r="AL376" t="s">
        <v>1627</v>
      </c>
      <c r="AM376" t="s">
        <v>1628</v>
      </c>
      <c r="AN376" t="s">
        <v>82</v>
      </c>
      <c r="AO376" s="1" t="s">
        <v>82</v>
      </c>
      <c r="AP376" s="1" t="s">
        <v>82</v>
      </c>
      <c r="AQ376" s="1" t="s">
        <v>82</v>
      </c>
      <c r="AR376" s="1" t="s">
        <v>85</v>
      </c>
      <c r="AS376" s="1" t="s">
        <v>117</v>
      </c>
      <c r="AT376" s="1" t="s">
        <v>87</v>
      </c>
      <c r="AU376" s="1" t="s">
        <v>86</v>
      </c>
      <c r="AV376" t="s">
        <v>88</v>
      </c>
      <c r="AW376" t="s">
        <v>285</v>
      </c>
      <c r="AX376" s="1" t="s">
        <v>937</v>
      </c>
      <c r="AY376" s="1" t="s">
        <v>403</v>
      </c>
      <c r="AZ376" t="s">
        <v>1629</v>
      </c>
      <c r="BA376" t="s">
        <v>91</v>
      </c>
      <c r="BB376" t="s">
        <v>91</v>
      </c>
      <c r="BD376" t="s">
        <v>82</v>
      </c>
      <c r="BE376" t="s">
        <v>92</v>
      </c>
      <c r="BF376" t="s">
        <v>6260</v>
      </c>
      <c r="BH376" t="s">
        <v>106</v>
      </c>
      <c r="BI376" s="2">
        <v>66</v>
      </c>
      <c r="BJ376" s="3">
        <v>42233</v>
      </c>
      <c r="BK376" s="7" t="s">
        <v>6081</v>
      </c>
      <c r="BM376">
        <v>34</v>
      </c>
    </row>
    <row r="377" spans="1:65" hidden="1" x14ac:dyDescent="0.25">
      <c r="A377" t="s">
        <v>320</v>
      </c>
      <c r="B377" t="s">
        <v>2232</v>
      </c>
      <c r="C377" t="s">
        <v>2233</v>
      </c>
      <c r="D377" t="s">
        <v>2234</v>
      </c>
      <c r="E377" s="3">
        <v>42219</v>
      </c>
      <c r="F377" t="s">
        <v>2235</v>
      </c>
      <c r="G377" t="s">
        <v>62</v>
      </c>
      <c r="H377" t="s">
        <v>2236</v>
      </c>
      <c r="I377" t="s">
        <v>2237</v>
      </c>
      <c r="J377" t="s">
        <v>212</v>
      </c>
      <c r="K377" t="s">
        <v>66</v>
      </c>
      <c r="L377" t="s">
        <v>373</v>
      </c>
      <c r="M377" t="s">
        <v>2238</v>
      </c>
      <c r="O377" s="1" t="s">
        <v>414</v>
      </c>
      <c r="P377" s="1" t="s">
        <v>6014</v>
      </c>
      <c r="Q377" t="s">
        <v>70</v>
      </c>
      <c r="R377" s="2">
        <v>67</v>
      </c>
      <c r="S377" t="s">
        <v>2239</v>
      </c>
      <c r="U377" t="s">
        <v>106</v>
      </c>
      <c r="W377" t="s">
        <v>5986</v>
      </c>
      <c r="X377" t="s">
        <v>89</v>
      </c>
      <c r="Y377" s="1" t="s">
        <v>1412</v>
      </c>
      <c r="Z377" t="s">
        <v>2240</v>
      </c>
      <c r="AA377" s="1" t="s">
        <v>953</v>
      </c>
      <c r="AB377" t="s">
        <v>360</v>
      </c>
      <c r="AC377" s="1" t="s">
        <v>2241</v>
      </c>
      <c r="AD377" t="s">
        <v>2242</v>
      </c>
      <c r="AE377" t="s">
        <v>62</v>
      </c>
      <c r="AF377" t="s">
        <v>2243</v>
      </c>
      <c r="AG377" t="s">
        <v>82</v>
      </c>
      <c r="AH377" t="s">
        <v>82</v>
      </c>
      <c r="AI377" t="s">
        <v>1540</v>
      </c>
      <c r="AJ377" t="s">
        <v>1540</v>
      </c>
      <c r="AK377" t="s">
        <v>2244</v>
      </c>
      <c r="AL377" t="s">
        <v>2245</v>
      </c>
      <c r="AM377" t="s">
        <v>82</v>
      </c>
      <c r="AN377" t="s">
        <v>82</v>
      </c>
      <c r="AO377" s="1" t="s">
        <v>82</v>
      </c>
      <c r="AP377" s="1" t="s">
        <v>82</v>
      </c>
      <c r="AQ377" s="1" t="s">
        <v>82</v>
      </c>
      <c r="AR377" s="1" t="s">
        <v>85</v>
      </c>
      <c r="AS377" s="1" t="s">
        <v>117</v>
      </c>
      <c r="AT377" s="1" t="s">
        <v>87</v>
      </c>
      <c r="AU377" s="1" t="s">
        <v>86</v>
      </c>
      <c r="AV377" t="s">
        <v>88</v>
      </c>
      <c r="AW377" t="s">
        <v>285</v>
      </c>
      <c r="AY377" s="1" t="s">
        <v>82</v>
      </c>
      <c r="AZ377" t="s">
        <v>2246</v>
      </c>
      <c r="BA377" t="s">
        <v>91</v>
      </c>
      <c r="BB377" t="s">
        <v>91</v>
      </c>
      <c r="BC377" s="1" t="s">
        <v>143</v>
      </c>
      <c r="BD377" t="s">
        <v>82</v>
      </c>
      <c r="BE377" t="s">
        <v>92</v>
      </c>
      <c r="BF377" t="s">
        <v>6260</v>
      </c>
      <c r="BH377" t="s">
        <v>106</v>
      </c>
      <c r="BI377" s="2">
        <v>67</v>
      </c>
      <c r="BJ377" s="3">
        <v>42231</v>
      </c>
      <c r="BK377" s="7" t="s">
        <v>6081</v>
      </c>
      <c r="BM377">
        <v>33</v>
      </c>
    </row>
    <row r="378" spans="1:65" hidden="1" x14ac:dyDescent="0.25">
      <c r="A378" t="s">
        <v>119</v>
      </c>
      <c r="B378" t="s">
        <v>3363</v>
      </c>
      <c r="C378" t="s">
        <v>3348</v>
      </c>
      <c r="D378" t="s">
        <v>3349</v>
      </c>
      <c r="E378" s="3">
        <v>42219</v>
      </c>
      <c r="F378" t="s">
        <v>3350</v>
      </c>
      <c r="G378" t="s">
        <v>62</v>
      </c>
      <c r="H378" t="s">
        <v>3351</v>
      </c>
      <c r="I378" t="s">
        <v>3352</v>
      </c>
      <c r="J378" t="s">
        <v>3353</v>
      </c>
      <c r="K378" t="s">
        <v>66</v>
      </c>
      <c r="L378" t="s">
        <v>100</v>
      </c>
      <c r="M378" t="s">
        <v>3354</v>
      </c>
      <c r="O378" s="1" t="s">
        <v>250</v>
      </c>
      <c r="P378" s="1" t="s">
        <v>3355</v>
      </c>
      <c r="Q378" t="s">
        <v>70</v>
      </c>
      <c r="R378" s="2">
        <v>68</v>
      </c>
      <c r="S378" t="s">
        <v>3356</v>
      </c>
      <c r="U378" t="s">
        <v>106</v>
      </c>
      <c r="W378" t="s">
        <v>5986</v>
      </c>
      <c r="X378" t="s">
        <v>454</v>
      </c>
      <c r="Y378" s="1" t="s">
        <v>576</v>
      </c>
      <c r="Z378" t="s">
        <v>3357</v>
      </c>
      <c r="AA378" s="1" t="s">
        <v>2420</v>
      </c>
      <c r="AB378" t="s">
        <v>3358</v>
      </c>
      <c r="AC378" s="1" t="s">
        <v>753</v>
      </c>
      <c r="AD378" t="s">
        <v>2955</v>
      </c>
      <c r="AE378" t="s">
        <v>62</v>
      </c>
      <c r="AF378" t="s">
        <v>3359</v>
      </c>
      <c r="AG378" t="s">
        <v>81</v>
      </c>
      <c r="AH378" t="s">
        <v>82</v>
      </c>
      <c r="AI378" t="s">
        <v>3360</v>
      </c>
      <c r="AJ378" t="s">
        <v>3361</v>
      </c>
      <c r="AK378" t="s">
        <v>82</v>
      </c>
      <c r="AL378" t="s">
        <v>82</v>
      </c>
      <c r="AM378" t="s">
        <v>82</v>
      </c>
      <c r="AN378" t="s">
        <v>82</v>
      </c>
      <c r="AO378" s="1" t="s">
        <v>85</v>
      </c>
      <c r="AP378" s="1" t="s">
        <v>85</v>
      </c>
      <c r="AQ378" s="1" t="s">
        <v>85</v>
      </c>
      <c r="AR378" s="1" t="s">
        <v>85</v>
      </c>
      <c r="AS378" s="1" t="s">
        <v>86</v>
      </c>
      <c r="AT378" s="1" t="s">
        <v>86</v>
      </c>
      <c r="AU378" s="1" t="s">
        <v>86</v>
      </c>
      <c r="AV378" t="s">
        <v>88</v>
      </c>
      <c r="AW378" t="s">
        <v>285</v>
      </c>
      <c r="AY378" s="1" t="s">
        <v>82</v>
      </c>
      <c r="AZ378" t="s">
        <v>3362</v>
      </c>
      <c r="BA378" t="s">
        <v>91</v>
      </c>
      <c r="BB378" t="s">
        <v>91</v>
      </c>
      <c r="BD378" t="s">
        <v>82</v>
      </c>
      <c r="BE378" t="s">
        <v>92</v>
      </c>
      <c r="BF378" t="s">
        <v>6260</v>
      </c>
      <c r="BH378" t="s">
        <v>106</v>
      </c>
      <c r="BI378" s="2">
        <v>68</v>
      </c>
      <c r="BK378" s="7" t="s">
        <v>6082</v>
      </c>
    </row>
    <row r="379" spans="1:65" hidden="1" x14ac:dyDescent="0.25">
      <c r="A379" t="s">
        <v>119</v>
      </c>
      <c r="B379" t="s">
        <v>2455</v>
      </c>
      <c r="C379" t="s">
        <v>2443</v>
      </c>
      <c r="D379" t="s">
        <v>2444</v>
      </c>
      <c r="E379" s="3">
        <v>42219</v>
      </c>
      <c r="F379" t="s">
        <v>866</v>
      </c>
      <c r="G379" t="s">
        <v>62</v>
      </c>
      <c r="H379" t="s">
        <v>2445</v>
      </c>
      <c r="I379" t="s">
        <v>2446</v>
      </c>
      <c r="J379" t="s">
        <v>292</v>
      </c>
      <c r="K379" t="s">
        <v>66</v>
      </c>
      <c r="L379" t="s">
        <v>100</v>
      </c>
      <c r="M379" t="s">
        <v>2447</v>
      </c>
      <c r="O379" s="1" t="s">
        <v>1017</v>
      </c>
      <c r="P379" s="1" t="s">
        <v>2448</v>
      </c>
      <c r="Q379" t="s">
        <v>70</v>
      </c>
      <c r="R379" s="2">
        <v>69</v>
      </c>
      <c r="S379" t="s">
        <v>2449</v>
      </c>
      <c r="U379" t="s">
        <v>106</v>
      </c>
      <c r="W379" t="s">
        <v>5986</v>
      </c>
      <c r="X379" t="s">
        <v>403</v>
      </c>
      <c r="Z379" t="s">
        <v>160</v>
      </c>
      <c r="AB379" t="s">
        <v>160</v>
      </c>
      <c r="AD379" t="s">
        <v>160</v>
      </c>
      <c r="AE379" t="s">
        <v>62</v>
      </c>
      <c r="AF379" t="s">
        <v>2450</v>
      </c>
      <c r="AG379" t="s">
        <v>82</v>
      </c>
      <c r="AH379" t="s">
        <v>82</v>
      </c>
      <c r="AI379" t="s">
        <v>2451</v>
      </c>
      <c r="AJ379" t="s">
        <v>2452</v>
      </c>
      <c r="AK379" t="s">
        <v>2453</v>
      </c>
      <c r="AL379" t="s">
        <v>82</v>
      </c>
      <c r="AM379" t="s">
        <v>82</v>
      </c>
      <c r="AN379" t="s">
        <v>82</v>
      </c>
      <c r="AO379" s="1" t="s">
        <v>85</v>
      </c>
      <c r="AP379" s="1" t="s">
        <v>85</v>
      </c>
      <c r="AQ379" s="1" t="s">
        <v>85</v>
      </c>
      <c r="AR379" s="1" t="s">
        <v>85</v>
      </c>
      <c r="AS379" s="1" t="s">
        <v>86</v>
      </c>
      <c r="AT379" s="1" t="s">
        <v>86</v>
      </c>
      <c r="AU379" s="1" t="s">
        <v>86</v>
      </c>
      <c r="AV379" t="s">
        <v>88</v>
      </c>
      <c r="AW379" t="s">
        <v>285</v>
      </c>
      <c r="AY379" s="1" t="s">
        <v>82</v>
      </c>
      <c r="AZ379" t="s">
        <v>2454</v>
      </c>
      <c r="BA379" t="s">
        <v>91</v>
      </c>
      <c r="BB379" t="s">
        <v>91</v>
      </c>
      <c r="BD379" t="s">
        <v>82</v>
      </c>
      <c r="BE379" t="s">
        <v>92</v>
      </c>
      <c r="BF379" t="s">
        <v>6260</v>
      </c>
      <c r="BH379" t="s">
        <v>106</v>
      </c>
      <c r="BI379" s="2">
        <v>69</v>
      </c>
      <c r="BK379" s="7" t="s">
        <v>6082</v>
      </c>
    </row>
    <row r="380" spans="1:65" hidden="1" x14ac:dyDescent="0.25">
      <c r="A380" t="s">
        <v>119</v>
      </c>
      <c r="B380" t="s">
        <v>4667</v>
      </c>
      <c r="C380" t="s">
        <v>4654</v>
      </c>
      <c r="D380" t="s">
        <v>4655</v>
      </c>
      <c r="E380" s="3">
        <v>42219</v>
      </c>
      <c r="F380" t="s">
        <v>1056</v>
      </c>
      <c r="G380" t="s">
        <v>62</v>
      </c>
      <c r="H380" t="s">
        <v>4656</v>
      </c>
      <c r="I380" t="s">
        <v>4657</v>
      </c>
      <c r="K380" t="s">
        <v>66</v>
      </c>
      <c r="L380" t="s">
        <v>373</v>
      </c>
      <c r="M380" t="s">
        <v>4658</v>
      </c>
      <c r="N380" t="s">
        <v>4659</v>
      </c>
      <c r="O380" s="1" t="s">
        <v>283</v>
      </c>
      <c r="P380" s="1" t="s">
        <v>4660</v>
      </c>
      <c r="Q380" t="s">
        <v>70</v>
      </c>
      <c r="R380" s="2">
        <v>70</v>
      </c>
      <c r="S380" t="s">
        <v>4661</v>
      </c>
      <c r="U380" t="s">
        <v>106</v>
      </c>
      <c r="W380" t="s">
        <v>5986</v>
      </c>
      <c r="X380" t="s">
        <v>454</v>
      </c>
      <c r="Y380" s="1" t="s">
        <v>2418</v>
      </c>
      <c r="Z380" t="s">
        <v>181</v>
      </c>
      <c r="AA380" s="1" t="s">
        <v>479</v>
      </c>
      <c r="AB380" t="s">
        <v>762</v>
      </c>
      <c r="AC380" s="1" t="s">
        <v>1889</v>
      </c>
      <c r="AD380" t="s">
        <v>4662</v>
      </c>
      <c r="AE380" t="s">
        <v>62</v>
      </c>
      <c r="AF380" t="s">
        <v>4663</v>
      </c>
      <c r="AG380" t="s">
        <v>81</v>
      </c>
      <c r="AH380" t="s">
        <v>82</v>
      </c>
      <c r="AI380" t="s">
        <v>4664</v>
      </c>
      <c r="AJ380" t="s">
        <v>4665</v>
      </c>
      <c r="AK380" t="s">
        <v>82</v>
      </c>
      <c r="AL380" t="s">
        <v>82</v>
      </c>
      <c r="AM380" t="s">
        <v>82</v>
      </c>
      <c r="AN380" t="s">
        <v>82</v>
      </c>
      <c r="AO380" s="1" t="s">
        <v>85</v>
      </c>
      <c r="AP380" s="1" t="s">
        <v>85</v>
      </c>
      <c r="AQ380" s="1" t="s">
        <v>85</v>
      </c>
      <c r="AR380" s="1" t="s">
        <v>85</v>
      </c>
      <c r="AS380" s="1" t="s">
        <v>86</v>
      </c>
      <c r="AT380" s="1" t="s">
        <v>86</v>
      </c>
      <c r="AU380" s="1" t="s">
        <v>86</v>
      </c>
      <c r="AV380" t="s">
        <v>88</v>
      </c>
      <c r="AW380" t="s">
        <v>285</v>
      </c>
      <c r="AY380" s="1" t="s">
        <v>82</v>
      </c>
      <c r="AZ380" t="s">
        <v>4666</v>
      </c>
      <c r="BA380" t="s">
        <v>91</v>
      </c>
      <c r="BB380" t="s">
        <v>91</v>
      </c>
      <c r="BD380" t="s">
        <v>82</v>
      </c>
      <c r="BE380" t="s">
        <v>92</v>
      </c>
      <c r="BF380" t="s">
        <v>6260</v>
      </c>
      <c r="BH380" t="s">
        <v>106</v>
      </c>
      <c r="BI380" s="2">
        <v>70</v>
      </c>
      <c r="BK380" s="7" t="s">
        <v>6082</v>
      </c>
    </row>
    <row r="381" spans="1:65" hidden="1" x14ac:dyDescent="0.25">
      <c r="A381" t="s">
        <v>368</v>
      </c>
      <c r="B381" t="s">
        <v>1646</v>
      </c>
      <c r="C381" t="s">
        <v>1647</v>
      </c>
      <c r="D381" t="s">
        <v>1648</v>
      </c>
      <c r="E381" s="3">
        <v>42219</v>
      </c>
      <c r="F381" t="s">
        <v>1649</v>
      </c>
      <c r="G381" t="s">
        <v>62</v>
      </c>
      <c r="H381" t="s">
        <v>1650</v>
      </c>
      <c r="I381" t="s">
        <v>1651</v>
      </c>
      <c r="K381" t="s">
        <v>196</v>
      </c>
      <c r="L381" t="s">
        <v>197</v>
      </c>
      <c r="M381" t="s">
        <v>674</v>
      </c>
      <c r="O381" s="1" t="s">
        <v>926</v>
      </c>
      <c r="P381" s="1" t="s">
        <v>1652</v>
      </c>
      <c r="Q381" t="s">
        <v>200</v>
      </c>
      <c r="R381" s="2">
        <v>72</v>
      </c>
      <c r="S381" t="s">
        <v>1653</v>
      </c>
      <c r="U381" t="s">
        <v>106</v>
      </c>
      <c r="W381" t="s">
        <v>5986</v>
      </c>
      <c r="X381" t="s">
        <v>794</v>
      </c>
      <c r="Y381" s="1" t="s">
        <v>182</v>
      </c>
      <c r="Z381" t="s">
        <v>1654</v>
      </c>
      <c r="AA381" s="1" t="s">
        <v>1246</v>
      </c>
      <c r="AB381" t="s">
        <v>1655</v>
      </c>
      <c r="AC381" s="1" t="s">
        <v>1656</v>
      </c>
      <c r="AD381" t="s">
        <v>1657</v>
      </c>
      <c r="AE381" t="s">
        <v>62</v>
      </c>
      <c r="AF381" t="s">
        <v>1658</v>
      </c>
      <c r="AG381" t="s">
        <v>81</v>
      </c>
      <c r="AH381" t="s">
        <v>82</v>
      </c>
      <c r="AI381" t="s">
        <v>1659</v>
      </c>
      <c r="AJ381" t="s">
        <v>82</v>
      </c>
      <c r="AK381" t="s">
        <v>82</v>
      </c>
      <c r="AL381" t="s">
        <v>1660</v>
      </c>
      <c r="AM381" t="s">
        <v>82</v>
      </c>
      <c r="AN381" t="s">
        <v>82</v>
      </c>
      <c r="AO381" s="1" t="s">
        <v>85</v>
      </c>
      <c r="AP381" s="1" t="s">
        <v>85</v>
      </c>
      <c r="AQ381" s="1" t="s">
        <v>85</v>
      </c>
      <c r="AR381" s="1" t="s">
        <v>85</v>
      </c>
      <c r="AS381" s="1" t="s">
        <v>86</v>
      </c>
      <c r="AT381" s="1" t="s">
        <v>86</v>
      </c>
      <c r="AU381" s="1" t="s">
        <v>86</v>
      </c>
      <c r="AV381" t="s">
        <v>88</v>
      </c>
      <c r="AW381" t="s">
        <v>89</v>
      </c>
      <c r="AX381" s="1" t="s">
        <v>1661</v>
      </c>
      <c r="AY381" s="1" t="s">
        <v>85</v>
      </c>
      <c r="AZ381" t="s">
        <v>1662</v>
      </c>
      <c r="BA381" t="s">
        <v>91</v>
      </c>
      <c r="BB381" t="s">
        <v>91</v>
      </c>
      <c r="BD381" t="s">
        <v>82</v>
      </c>
      <c r="BE381" t="s">
        <v>92</v>
      </c>
      <c r="BF381" t="s">
        <v>6260</v>
      </c>
      <c r="BH381" t="s">
        <v>106</v>
      </c>
      <c r="BI381" s="2">
        <v>72</v>
      </c>
      <c r="BJ381" s="3">
        <v>42230</v>
      </c>
      <c r="BK381" s="7" t="s">
        <v>6261</v>
      </c>
      <c r="BL381" s="8">
        <v>690.21</v>
      </c>
      <c r="BM381">
        <v>33</v>
      </c>
    </row>
    <row r="382" spans="1:65" hidden="1" x14ac:dyDescent="0.25">
      <c r="A382" t="s">
        <v>368</v>
      </c>
      <c r="B382" t="s">
        <v>4056</v>
      </c>
      <c r="C382" t="s">
        <v>4057</v>
      </c>
      <c r="D382" t="s">
        <v>4058</v>
      </c>
      <c r="E382" s="3">
        <v>42219</v>
      </c>
      <c r="F382" t="s">
        <v>4059</v>
      </c>
      <c r="G382" t="s">
        <v>62</v>
      </c>
      <c r="H382" t="s">
        <v>4060</v>
      </c>
      <c r="I382" t="s">
        <v>4061</v>
      </c>
      <c r="K382" t="s">
        <v>196</v>
      </c>
      <c r="L382" t="s">
        <v>855</v>
      </c>
      <c r="M382" t="s">
        <v>198</v>
      </c>
      <c r="O382" s="1" t="s">
        <v>154</v>
      </c>
      <c r="P382" s="1" t="s">
        <v>6044</v>
      </c>
      <c r="Q382" t="s">
        <v>200</v>
      </c>
      <c r="R382" s="2">
        <v>73</v>
      </c>
      <c r="S382" t="s">
        <v>4062</v>
      </c>
      <c r="U382" t="s">
        <v>106</v>
      </c>
      <c r="W382" t="s">
        <v>5986</v>
      </c>
      <c r="X382" t="s">
        <v>376</v>
      </c>
      <c r="Y382" s="1" t="s">
        <v>193</v>
      </c>
      <c r="Z382" t="s">
        <v>4063</v>
      </c>
      <c r="AA382" s="1" t="s">
        <v>696</v>
      </c>
      <c r="AB382" t="s">
        <v>3394</v>
      </c>
      <c r="AC382" s="1" t="s">
        <v>1340</v>
      </c>
      <c r="AD382" t="s">
        <v>4064</v>
      </c>
      <c r="AE382" t="s">
        <v>62</v>
      </c>
      <c r="AF382" t="s">
        <v>4065</v>
      </c>
      <c r="AG382" t="s">
        <v>81</v>
      </c>
      <c r="AH382" t="s">
        <v>82</v>
      </c>
      <c r="AI382" t="s">
        <v>4066</v>
      </c>
      <c r="AJ382" t="s">
        <v>4067</v>
      </c>
      <c r="AK382" t="s">
        <v>82</v>
      </c>
      <c r="AL382" t="s">
        <v>82</v>
      </c>
      <c r="AM382" t="s">
        <v>82</v>
      </c>
      <c r="AN382" t="s">
        <v>82</v>
      </c>
      <c r="AO382" s="1" t="s">
        <v>85</v>
      </c>
      <c r="AP382" s="1" t="s">
        <v>85</v>
      </c>
      <c r="AQ382" s="1" t="s">
        <v>85</v>
      </c>
      <c r="AR382" s="1" t="s">
        <v>82</v>
      </c>
      <c r="AS382" s="1" t="s">
        <v>86</v>
      </c>
      <c r="AT382" s="1" t="s">
        <v>86</v>
      </c>
      <c r="AU382" s="1" t="s">
        <v>87</v>
      </c>
      <c r="AV382" t="s">
        <v>88</v>
      </c>
      <c r="AW382" t="s">
        <v>89</v>
      </c>
      <c r="AY382" s="1" t="s">
        <v>82</v>
      </c>
      <c r="AZ382" t="s">
        <v>4068</v>
      </c>
      <c r="BA382" t="s">
        <v>91</v>
      </c>
      <c r="BB382" t="s">
        <v>91</v>
      </c>
      <c r="BC382" s="1" t="s">
        <v>143</v>
      </c>
      <c r="BD382" t="s">
        <v>82</v>
      </c>
      <c r="BE382" t="s">
        <v>92</v>
      </c>
      <c r="BF382" t="s">
        <v>6260</v>
      </c>
      <c r="BH382" t="s">
        <v>106</v>
      </c>
      <c r="BI382" s="2">
        <v>73</v>
      </c>
      <c r="BJ382" s="3">
        <v>42230</v>
      </c>
      <c r="BK382" s="7" t="s">
        <v>6081</v>
      </c>
      <c r="BM382">
        <v>33</v>
      </c>
    </row>
    <row r="383" spans="1:65" hidden="1" x14ac:dyDescent="0.25">
      <c r="A383" t="s">
        <v>368</v>
      </c>
      <c r="B383" t="s">
        <v>4162</v>
      </c>
      <c r="C383" t="s">
        <v>4163</v>
      </c>
      <c r="D383" t="s">
        <v>4164</v>
      </c>
      <c r="E383" s="3">
        <v>42219</v>
      </c>
      <c r="F383" t="s">
        <v>479</v>
      </c>
      <c r="G383" t="s">
        <v>62</v>
      </c>
      <c r="H383" t="s">
        <v>4165</v>
      </c>
      <c r="I383" t="s">
        <v>4166</v>
      </c>
      <c r="K383" t="s">
        <v>196</v>
      </c>
      <c r="L383" t="s">
        <v>855</v>
      </c>
      <c r="M383" t="s">
        <v>674</v>
      </c>
      <c r="O383" s="1" t="s">
        <v>1017</v>
      </c>
      <c r="P383" s="1" t="s">
        <v>4167</v>
      </c>
      <c r="Q383" t="s">
        <v>200</v>
      </c>
      <c r="R383" s="2">
        <v>74</v>
      </c>
      <c r="S383" t="s">
        <v>4168</v>
      </c>
      <c r="U383" t="s">
        <v>106</v>
      </c>
      <c r="W383" t="s">
        <v>5986</v>
      </c>
      <c r="X383" t="s">
        <v>558</v>
      </c>
      <c r="Z383" t="s">
        <v>160</v>
      </c>
      <c r="AB383" t="s">
        <v>160</v>
      </c>
      <c r="AD383" t="s">
        <v>160</v>
      </c>
      <c r="AE383" t="s">
        <v>62</v>
      </c>
      <c r="AF383" t="s">
        <v>4169</v>
      </c>
      <c r="AG383" t="s">
        <v>82</v>
      </c>
      <c r="AH383" t="s">
        <v>82</v>
      </c>
      <c r="AI383" t="s">
        <v>4170</v>
      </c>
      <c r="AJ383" t="s">
        <v>4171</v>
      </c>
      <c r="AK383" t="s">
        <v>4172</v>
      </c>
      <c r="AL383" t="s">
        <v>82</v>
      </c>
      <c r="AM383" t="s">
        <v>82</v>
      </c>
      <c r="AN383" t="s">
        <v>82</v>
      </c>
      <c r="AO383" s="1" t="s">
        <v>85</v>
      </c>
      <c r="AP383" s="1" t="s">
        <v>85</v>
      </c>
      <c r="AQ383" s="1" t="s">
        <v>85</v>
      </c>
      <c r="AR383" s="1" t="s">
        <v>85</v>
      </c>
      <c r="AS383" s="1" t="s">
        <v>86</v>
      </c>
      <c r="AT383" s="1" t="s">
        <v>86</v>
      </c>
      <c r="AU383" s="1" t="s">
        <v>187</v>
      </c>
      <c r="AV383" t="s">
        <v>88</v>
      </c>
      <c r="AW383" t="s">
        <v>89</v>
      </c>
      <c r="AY383" s="1" t="s">
        <v>82</v>
      </c>
      <c r="AZ383" t="s">
        <v>4173</v>
      </c>
      <c r="BA383" t="s">
        <v>91</v>
      </c>
      <c r="BB383" t="s">
        <v>91</v>
      </c>
      <c r="BD383" t="s">
        <v>82</v>
      </c>
      <c r="BE383" t="s">
        <v>92</v>
      </c>
      <c r="BF383" t="s">
        <v>6260</v>
      </c>
      <c r="BH383" t="s">
        <v>106</v>
      </c>
      <c r="BI383" s="2">
        <v>74</v>
      </c>
      <c r="BJ383" s="3">
        <v>42230</v>
      </c>
      <c r="BK383" s="7" t="s">
        <v>6081</v>
      </c>
      <c r="BM383">
        <v>33</v>
      </c>
    </row>
    <row r="384" spans="1:65" hidden="1" x14ac:dyDescent="0.25">
      <c r="A384" t="s">
        <v>368</v>
      </c>
      <c r="B384" t="s">
        <v>2456</v>
      </c>
      <c r="C384" t="s">
        <v>2457</v>
      </c>
      <c r="D384" t="s">
        <v>2458</v>
      </c>
      <c r="E384" s="3">
        <v>42219</v>
      </c>
      <c r="F384" t="s">
        <v>773</v>
      </c>
      <c r="G384" t="s">
        <v>62</v>
      </c>
      <c r="H384" t="s">
        <v>2459</v>
      </c>
      <c r="I384" t="s">
        <v>2460</v>
      </c>
      <c r="J384" t="s">
        <v>2461</v>
      </c>
      <c r="K384" t="s">
        <v>1169</v>
      </c>
      <c r="L384" t="s">
        <v>1170</v>
      </c>
      <c r="M384" t="s">
        <v>1171</v>
      </c>
      <c r="O384" s="1" t="s">
        <v>2213</v>
      </c>
      <c r="P384" s="1" t="s">
        <v>6019</v>
      </c>
      <c r="Q384" t="s">
        <v>218</v>
      </c>
      <c r="R384" s="2">
        <v>75</v>
      </c>
      <c r="S384" t="s">
        <v>2462</v>
      </c>
      <c r="U384" t="s">
        <v>106</v>
      </c>
      <c r="W384" t="s">
        <v>5986</v>
      </c>
      <c r="X384" t="s">
        <v>107</v>
      </c>
      <c r="Y384" s="1" t="s">
        <v>659</v>
      </c>
      <c r="Z384" t="s">
        <v>2463</v>
      </c>
      <c r="AA384" s="1" t="s">
        <v>696</v>
      </c>
      <c r="AB384" t="s">
        <v>2464</v>
      </c>
      <c r="AC384" s="1" t="s">
        <v>380</v>
      </c>
      <c r="AD384" t="s">
        <v>2465</v>
      </c>
      <c r="AE384" t="s">
        <v>62</v>
      </c>
      <c r="AF384" t="s">
        <v>2466</v>
      </c>
      <c r="AG384" t="s">
        <v>81</v>
      </c>
      <c r="AH384" t="s">
        <v>82</v>
      </c>
      <c r="AI384" t="s">
        <v>2467</v>
      </c>
      <c r="AJ384" t="s">
        <v>2468</v>
      </c>
      <c r="AK384" t="s">
        <v>2469</v>
      </c>
      <c r="AL384" t="s">
        <v>82</v>
      </c>
      <c r="AM384" t="s">
        <v>82</v>
      </c>
      <c r="AN384" t="s">
        <v>82</v>
      </c>
      <c r="AO384" s="1" t="s">
        <v>85</v>
      </c>
      <c r="AP384" s="1" t="s">
        <v>85</v>
      </c>
      <c r="AQ384" s="1" t="s">
        <v>85</v>
      </c>
      <c r="AR384" s="1" t="s">
        <v>85</v>
      </c>
      <c r="AS384" s="1" t="s">
        <v>86</v>
      </c>
      <c r="AT384" s="1" t="s">
        <v>86</v>
      </c>
      <c r="AU384" s="1" t="s">
        <v>187</v>
      </c>
      <c r="AV384" t="s">
        <v>88</v>
      </c>
      <c r="AW384" t="s">
        <v>89</v>
      </c>
      <c r="AY384" s="1" t="s">
        <v>82</v>
      </c>
      <c r="AZ384" t="s">
        <v>2470</v>
      </c>
      <c r="BA384" t="s">
        <v>91</v>
      </c>
      <c r="BB384" t="s">
        <v>91</v>
      </c>
      <c r="BC384" s="1" t="s">
        <v>143</v>
      </c>
      <c r="BD384" t="s">
        <v>82</v>
      </c>
      <c r="BE384" t="s">
        <v>92</v>
      </c>
      <c r="BF384" t="s">
        <v>6260</v>
      </c>
      <c r="BH384" t="s">
        <v>106</v>
      </c>
      <c r="BI384" s="2">
        <v>75</v>
      </c>
      <c r="BJ384" s="3">
        <v>42222</v>
      </c>
      <c r="BK384" s="7" t="s">
        <v>6261</v>
      </c>
      <c r="BL384" s="8">
        <v>124.26</v>
      </c>
      <c r="BM384">
        <v>32</v>
      </c>
    </row>
    <row r="385" spans="1:65" hidden="1" x14ac:dyDescent="0.25">
      <c r="A385" t="s">
        <v>368</v>
      </c>
      <c r="B385" t="s">
        <v>2646</v>
      </c>
      <c r="C385" t="s">
        <v>2647</v>
      </c>
      <c r="D385" t="s">
        <v>2648</v>
      </c>
      <c r="E385" s="3">
        <v>42219</v>
      </c>
      <c r="F385" t="s">
        <v>1619</v>
      </c>
      <c r="G385" t="s">
        <v>62</v>
      </c>
      <c r="H385" t="s">
        <v>2649</v>
      </c>
      <c r="I385" t="s">
        <v>2650</v>
      </c>
      <c r="K385" t="s">
        <v>196</v>
      </c>
      <c r="L385" t="s">
        <v>855</v>
      </c>
      <c r="M385" t="s">
        <v>198</v>
      </c>
      <c r="O385" s="1" t="s">
        <v>926</v>
      </c>
      <c r="P385" s="1" t="s">
        <v>2651</v>
      </c>
      <c r="Q385" t="s">
        <v>200</v>
      </c>
      <c r="R385" s="2">
        <v>76</v>
      </c>
      <c r="S385" t="s">
        <v>2652</v>
      </c>
      <c r="U385" t="s">
        <v>106</v>
      </c>
      <c r="W385" t="s">
        <v>5986</v>
      </c>
      <c r="X385" t="s">
        <v>454</v>
      </c>
      <c r="Y385" s="1" t="s">
        <v>333</v>
      </c>
      <c r="Z385" t="s">
        <v>2653</v>
      </c>
      <c r="AA385" s="1" t="s">
        <v>74</v>
      </c>
      <c r="AB385" t="s">
        <v>2654</v>
      </c>
      <c r="AD385" t="s">
        <v>160</v>
      </c>
      <c r="AE385" t="s">
        <v>62</v>
      </c>
      <c r="AF385" t="s">
        <v>2655</v>
      </c>
      <c r="AG385" t="s">
        <v>2656</v>
      </c>
      <c r="AH385" t="s">
        <v>82</v>
      </c>
      <c r="AI385" t="s">
        <v>2657</v>
      </c>
      <c r="AJ385" t="s">
        <v>82</v>
      </c>
      <c r="AK385" t="s">
        <v>2658</v>
      </c>
      <c r="AL385" t="s">
        <v>82</v>
      </c>
      <c r="AM385" t="s">
        <v>82</v>
      </c>
      <c r="AN385" t="s">
        <v>82</v>
      </c>
      <c r="AO385" s="1" t="s">
        <v>85</v>
      </c>
      <c r="AP385" s="1" t="s">
        <v>85</v>
      </c>
      <c r="AQ385" s="1" t="s">
        <v>85</v>
      </c>
      <c r="AR385" s="1" t="s">
        <v>85</v>
      </c>
      <c r="AS385" s="1" t="s">
        <v>86</v>
      </c>
      <c r="AT385" s="1" t="s">
        <v>86</v>
      </c>
      <c r="AU385" s="1" t="s">
        <v>86</v>
      </c>
      <c r="AV385" t="s">
        <v>88</v>
      </c>
      <c r="AW385" t="s">
        <v>89</v>
      </c>
      <c r="AX385" s="1" t="s">
        <v>604</v>
      </c>
      <c r="AY385" s="1" t="s">
        <v>403</v>
      </c>
      <c r="AZ385" t="s">
        <v>2659</v>
      </c>
      <c r="BA385" t="s">
        <v>91</v>
      </c>
      <c r="BB385" t="s">
        <v>2660</v>
      </c>
      <c r="BD385" t="s">
        <v>82</v>
      </c>
      <c r="BE385" t="s">
        <v>92</v>
      </c>
      <c r="BF385" t="s">
        <v>6260</v>
      </c>
      <c r="BH385" t="s">
        <v>106</v>
      </c>
      <c r="BI385" s="2">
        <v>76</v>
      </c>
      <c r="BJ385" s="3">
        <v>42232</v>
      </c>
      <c r="BK385" s="7" t="s">
        <v>6081</v>
      </c>
      <c r="BM385">
        <v>33</v>
      </c>
    </row>
    <row r="386" spans="1:65" hidden="1" x14ac:dyDescent="0.25">
      <c r="A386" t="s">
        <v>306</v>
      </c>
      <c r="B386" t="s">
        <v>668</v>
      </c>
      <c r="C386" t="s">
        <v>669</v>
      </c>
      <c r="D386" t="s">
        <v>670</v>
      </c>
      <c r="E386" s="3">
        <v>42219</v>
      </c>
      <c r="F386" t="s">
        <v>671</v>
      </c>
      <c r="G386" t="s">
        <v>62</v>
      </c>
      <c r="H386" t="s">
        <v>672</v>
      </c>
      <c r="I386" t="s">
        <v>673</v>
      </c>
      <c r="K386" t="s">
        <v>196</v>
      </c>
      <c r="L386" t="s">
        <v>197</v>
      </c>
      <c r="M386" t="s">
        <v>674</v>
      </c>
      <c r="O386" s="1" t="s">
        <v>675</v>
      </c>
      <c r="P386" s="1" t="s">
        <v>676</v>
      </c>
      <c r="Q386" t="s">
        <v>200</v>
      </c>
      <c r="R386" s="2">
        <v>77</v>
      </c>
      <c r="S386" t="s">
        <v>677</v>
      </c>
      <c r="U386" t="s">
        <v>106</v>
      </c>
      <c r="W386" t="s">
        <v>5986</v>
      </c>
      <c r="X386" t="s">
        <v>454</v>
      </c>
      <c r="Y386" s="1" t="s">
        <v>74</v>
      </c>
      <c r="Z386" t="s">
        <v>678</v>
      </c>
      <c r="AA386" s="1" t="s">
        <v>679</v>
      </c>
      <c r="AB386" t="s">
        <v>680</v>
      </c>
      <c r="AC386" s="1" t="s">
        <v>681</v>
      </c>
      <c r="AD386" t="s">
        <v>682</v>
      </c>
      <c r="AE386" t="s">
        <v>62</v>
      </c>
      <c r="AF386" t="s">
        <v>683</v>
      </c>
      <c r="AG386" t="s">
        <v>81</v>
      </c>
      <c r="AH386" t="s">
        <v>82</v>
      </c>
      <c r="AI386" t="s">
        <v>684</v>
      </c>
      <c r="AJ386" t="s">
        <v>685</v>
      </c>
      <c r="AK386" t="s">
        <v>82</v>
      </c>
      <c r="AL386" t="s">
        <v>82</v>
      </c>
      <c r="AM386" t="s">
        <v>82</v>
      </c>
      <c r="AN386" t="s">
        <v>82</v>
      </c>
      <c r="AO386" s="1" t="s">
        <v>85</v>
      </c>
      <c r="AP386" s="1" t="s">
        <v>82</v>
      </c>
      <c r="AQ386" s="1" t="s">
        <v>85</v>
      </c>
      <c r="AR386" s="1" t="s">
        <v>85</v>
      </c>
      <c r="AS386" s="1" t="s">
        <v>86</v>
      </c>
      <c r="AT386" s="1" t="s">
        <v>86</v>
      </c>
      <c r="AU386" s="1" t="s">
        <v>187</v>
      </c>
      <c r="AV386" t="s">
        <v>88</v>
      </c>
      <c r="AW386" t="s">
        <v>89</v>
      </c>
      <c r="AY386" s="1" t="s">
        <v>82</v>
      </c>
      <c r="AZ386" t="s">
        <v>686</v>
      </c>
      <c r="BA386" t="s">
        <v>91</v>
      </c>
      <c r="BB386" t="s">
        <v>91</v>
      </c>
      <c r="BD386" t="s">
        <v>82</v>
      </c>
      <c r="BE386" t="s">
        <v>92</v>
      </c>
      <c r="BF386" t="s">
        <v>6260</v>
      </c>
      <c r="BH386" t="s">
        <v>106</v>
      </c>
      <c r="BI386" s="2">
        <v>77</v>
      </c>
      <c r="BJ386" s="3">
        <v>42222</v>
      </c>
      <c r="BK386" s="7" t="s">
        <v>6261</v>
      </c>
      <c r="BL386" s="8">
        <v>181</v>
      </c>
      <c r="BM386">
        <v>32</v>
      </c>
    </row>
    <row r="387" spans="1:65" x14ac:dyDescent="0.25">
      <c r="A387" t="s">
        <v>306</v>
      </c>
      <c r="B387" t="s">
        <v>4774</v>
      </c>
      <c r="C387" t="s">
        <v>4775</v>
      </c>
      <c r="D387" t="s">
        <v>4776</v>
      </c>
      <c r="E387" s="3">
        <v>42219</v>
      </c>
      <c r="F387" t="s">
        <v>4777</v>
      </c>
      <c r="G387" t="s">
        <v>62</v>
      </c>
      <c r="H387" t="s">
        <v>4778</v>
      </c>
      <c r="I387" t="s">
        <v>4779</v>
      </c>
      <c r="K387" t="s">
        <v>1169</v>
      </c>
      <c r="L387" t="s">
        <v>1170</v>
      </c>
      <c r="M387" t="s">
        <v>4780</v>
      </c>
      <c r="Q387" t="s">
        <v>218</v>
      </c>
      <c r="R387" s="2">
        <v>78</v>
      </c>
      <c r="S387" t="s">
        <v>4781</v>
      </c>
      <c r="U387" t="s">
        <v>106</v>
      </c>
      <c r="W387" t="s">
        <v>5986</v>
      </c>
      <c r="X387" t="s">
        <v>454</v>
      </c>
      <c r="Y387" s="1" t="s">
        <v>972</v>
      </c>
      <c r="Z387" t="s">
        <v>4782</v>
      </c>
      <c r="AA387" s="1" t="s">
        <v>147</v>
      </c>
      <c r="AB387" t="s">
        <v>4782</v>
      </c>
      <c r="AC387" s="1" t="s">
        <v>1291</v>
      </c>
      <c r="AD387" t="s">
        <v>4782</v>
      </c>
      <c r="AE387" t="s">
        <v>62</v>
      </c>
      <c r="AF387" t="s">
        <v>4783</v>
      </c>
      <c r="AG387" t="s">
        <v>81</v>
      </c>
      <c r="AH387" t="s">
        <v>82</v>
      </c>
      <c r="AI387" t="s">
        <v>4784</v>
      </c>
      <c r="AJ387" t="s">
        <v>3691</v>
      </c>
      <c r="AK387" t="s">
        <v>82</v>
      </c>
      <c r="AL387" t="s">
        <v>82</v>
      </c>
      <c r="AM387" t="s">
        <v>82</v>
      </c>
      <c r="AN387" t="s">
        <v>82</v>
      </c>
      <c r="AO387" s="1" t="s">
        <v>85</v>
      </c>
      <c r="AP387" s="1" t="s">
        <v>82</v>
      </c>
      <c r="AQ387" s="1" t="s">
        <v>82</v>
      </c>
      <c r="AR387" s="1" t="s">
        <v>82</v>
      </c>
      <c r="AS387" s="1" t="s">
        <v>86</v>
      </c>
      <c r="AT387" s="1" t="s">
        <v>87</v>
      </c>
      <c r="AU387" s="1" t="s">
        <v>87</v>
      </c>
      <c r="AV387" t="s">
        <v>88</v>
      </c>
      <c r="AW387" t="s">
        <v>89</v>
      </c>
      <c r="AY387" s="1" t="s">
        <v>82</v>
      </c>
      <c r="AZ387" t="s">
        <v>4785</v>
      </c>
      <c r="BA387" t="s">
        <v>4786</v>
      </c>
      <c r="BB387" t="s">
        <v>91</v>
      </c>
      <c r="BD387" t="s">
        <v>82</v>
      </c>
      <c r="BE387" t="s">
        <v>92</v>
      </c>
      <c r="BF387" t="s">
        <v>6260</v>
      </c>
      <c r="BH387" t="s">
        <v>106</v>
      </c>
      <c r="BI387" s="2">
        <v>78</v>
      </c>
      <c r="BJ387" s="3">
        <v>42233</v>
      </c>
      <c r="BK387" s="7" t="s">
        <v>6081</v>
      </c>
      <c r="BM387">
        <v>34</v>
      </c>
    </row>
    <row r="388" spans="1:65" hidden="1" x14ac:dyDescent="0.25">
      <c r="A388" t="s">
        <v>306</v>
      </c>
      <c r="B388" t="s">
        <v>5455</v>
      </c>
      <c r="C388" t="s">
        <v>5456</v>
      </c>
      <c r="D388" t="s">
        <v>5457</v>
      </c>
      <c r="E388" s="3">
        <v>42219</v>
      </c>
      <c r="F388" t="s">
        <v>953</v>
      </c>
      <c r="G388" t="s">
        <v>62</v>
      </c>
      <c r="H388" t="s">
        <v>5458</v>
      </c>
      <c r="I388" t="s">
        <v>1198</v>
      </c>
      <c r="J388" t="s">
        <v>5459</v>
      </c>
      <c r="K388" t="s">
        <v>196</v>
      </c>
      <c r="L388" t="s">
        <v>197</v>
      </c>
      <c r="M388" t="s">
        <v>198</v>
      </c>
      <c r="O388" s="1" t="s">
        <v>128</v>
      </c>
      <c r="P388" s="1" t="s">
        <v>6067</v>
      </c>
      <c r="Q388" t="s">
        <v>200</v>
      </c>
      <c r="R388" s="2">
        <v>79</v>
      </c>
      <c r="S388" t="s">
        <v>5460</v>
      </c>
      <c r="U388" t="s">
        <v>106</v>
      </c>
      <c r="W388" t="s">
        <v>5986</v>
      </c>
      <c r="X388" t="s">
        <v>465</v>
      </c>
      <c r="Y388" s="1" t="s">
        <v>3201</v>
      </c>
      <c r="Z388" t="s">
        <v>5461</v>
      </c>
      <c r="AA388" s="1" t="s">
        <v>615</v>
      </c>
      <c r="AB388" t="s">
        <v>5462</v>
      </c>
      <c r="AC388" s="1" t="s">
        <v>2315</v>
      </c>
      <c r="AD388" t="s">
        <v>5463</v>
      </c>
      <c r="AE388" t="s">
        <v>62</v>
      </c>
      <c r="AF388" t="s">
        <v>5464</v>
      </c>
      <c r="AG388" t="s">
        <v>82</v>
      </c>
      <c r="AH388" t="s">
        <v>82</v>
      </c>
      <c r="AI388" t="s">
        <v>5465</v>
      </c>
      <c r="AJ388" t="s">
        <v>5466</v>
      </c>
      <c r="AK388" t="s">
        <v>5467</v>
      </c>
      <c r="AL388" t="s">
        <v>82</v>
      </c>
      <c r="AM388" t="s">
        <v>82</v>
      </c>
      <c r="AN388" t="s">
        <v>82</v>
      </c>
      <c r="AO388" s="1" t="s">
        <v>85</v>
      </c>
      <c r="AP388" s="1" t="s">
        <v>85</v>
      </c>
      <c r="AQ388" s="1" t="s">
        <v>85</v>
      </c>
      <c r="AR388" s="1" t="s">
        <v>82</v>
      </c>
      <c r="AS388" s="1" t="s">
        <v>86</v>
      </c>
      <c r="AT388" s="1" t="s">
        <v>86</v>
      </c>
      <c r="AU388" s="1" t="s">
        <v>87</v>
      </c>
      <c r="AV388" t="s">
        <v>88</v>
      </c>
      <c r="AW388" t="s">
        <v>89</v>
      </c>
      <c r="AY388" s="1" t="s">
        <v>82</v>
      </c>
      <c r="AZ388" t="s">
        <v>5468</v>
      </c>
      <c r="BA388" t="s">
        <v>91</v>
      </c>
      <c r="BB388" t="s">
        <v>91</v>
      </c>
      <c r="BC388" s="1" t="s">
        <v>143</v>
      </c>
      <c r="BD388" t="s">
        <v>82</v>
      </c>
      <c r="BE388" t="s">
        <v>92</v>
      </c>
      <c r="BF388" t="s">
        <v>6260</v>
      </c>
      <c r="BH388" t="s">
        <v>106</v>
      </c>
      <c r="BI388" s="2">
        <v>79</v>
      </c>
      <c r="BJ388" s="3">
        <v>42232</v>
      </c>
      <c r="BK388" s="7" t="s">
        <v>6081</v>
      </c>
      <c r="BM388">
        <v>33</v>
      </c>
    </row>
    <row r="389" spans="1:65" hidden="1" x14ac:dyDescent="0.25">
      <c r="A389" t="s">
        <v>306</v>
      </c>
      <c r="B389" t="s">
        <v>3751</v>
      </c>
      <c r="C389" t="s">
        <v>3752</v>
      </c>
      <c r="D389" t="s">
        <v>3753</v>
      </c>
      <c r="E389" s="3">
        <v>42219</v>
      </c>
      <c r="F389" t="s">
        <v>3754</v>
      </c>
      <c r="G389" t="s">
        <v>62</v>
      </c>
      <c r="H389" t="s">
        <v>3755</v>
      </c>
      <c r="I389" t="s">
        <v>3756</v>
      </c>
      <c r="K389" t="s">
        <v>196</v>
      </c>
      <c r="L389" t="s">
        <v>197</v>
      </c>
      <c r="M389" t="s">
        <v>674</v>
      </c>
      <c r="O389" s="1" t="s">
        <v>354</v>
      </c>
      <c r="P389" s="1" t="s">
        <v>3757</v>
      </c>
      <c r="Q389" t="s">
        <v>200</v>
      </c>
      <c r="R389" s="2">
        <v>80</v>
      </c>
      <c r="S389" t="s">
        <v>3758</v>
      </c>
      <c r="U389" t="s">
        <v>106</v>
      </c>
      <c r="W389" t="s">
        <v>5986</v>
      </c>
      <c r="X389" t="s">
        <v>465</v>
      </c>
      <c r="Y389" s="1" t="s">
        <v>1004</v>
      </c>
      <c r="Z389" t="s">
        <v>2192</v>
      </c>
      <c r="AA389" s="1" t="s">
        <v>986</v>
      </c>
      <c r="AB389" t="s">
        <v>3759</v>
      </c>
      <c r="AC389" s="1" t="s">
        <v>3265</v>
      </c>
      <c r="AD389" t="s">
        <v>3760</v>
      </c>
      <c r="AE389" t="s">
        <v>62</v>
      </c>
      <c r="AF389" t="s">
        <v>3761</v>
      </c>
      <c r="AG389" t="s">
        <v>82</v>
      </c>
      <c r="AH389" t="s">
        <v>82</v>
      </c>
      <c r="AI389" t="s">
        <v>3762</v>
      </c>
      <c r="AJ389" t="s">
        <v>3763</v>
      </c>
      <c r="AK389" t="s">
        <v>3764</v>
      </c>
      <c r="AL389" t="s">
        <v>82</v>
      </c>
      <c r="AM389" t="s">
        <v>82</v>
      </c>
      <c r="AN389" t="s">
        <v>82</v>
      </c>
      <c r="AO389" s="1" t="s">
        <v>85</v>
      </c>
      <c r="AP389" s="1" t="s">
        <v>85</v>
      </c>
      <c r="AQ389" s="1" t="s">
        <v>85</v>
      </c>
      <c r="AR389" s="1" t="s">
        <v>82</v>
      </c>
      <c r="AS389" s="1" t="s">
        <v>86</v>
      </c>
      <c r="AT389" s="1" t="s">
        <v>86</v>
      </c>
      <c r="AU389" s="1" t="s">
        <v>87</v>
      </c>
      <c r="AV389" t="s">
        <v>88</v>
      </c>
      <c r="AW389" t="s">
        <v>89</v>
      </c>
      <c r="AY389" s="1" t="s">
        <v>82</v>
      </c>
      <c r="AZ389" t="s">
        <v>3765</v>
      </c>
      <c r="BA389" t="s">
        <v>91</v>
      </c>
      <c r="BB389" t="s">
        <v>3766</v>
      </c>
      <c r="BD389" t="s">
        <v>82</v>
      </c>
      <c r="BE389" t="s">
        <v>92</v>
      </c>
      <c r="BF389" t="s">
        <v>6260</v>
      </c>
      <c r="BH389" t="s">
        <v>106</v>
      </c>
      <c r="BI389" s="2">
        <v>80</v>
      </c>
      <c r="BJ389" s="3">
        <v>42232</v>
      </c>
      <c r="BK389" s="7" t="s">
        <v>6081</v>
      </c>
      <c r="BM389">
        <v>33</v>
      </c>
    </row>
    <row r="390" spans="1:65" hidden="1" x14ac:dyDescent="0.25">
      <c r="A390" t="s">
        <v>306</v>
      </c>
      <c r="B390" t="s">
        <v>4452</v>
      </c>
      <c r="C390" t="s">
        <v>4453</v>
      </c>
      <c r="D390" t="s">
        <v>4454</v>
      </c>
      <c r="E390" s="3">
        <v>42219</v>
      </c>
      <c r="F390" t="s">
        <v>4455</v>
      </c>
      <c r="G390" t="s">
        <v>62</v>
      </c>
      <c r="H390" t="s">
        <v>4456</v>
      </c>
      <c r="I390" t="s">
        <v>4457</v>
      </c>
      <c r="K390" t="s">
        <v>196</v>
      </c>
      <c r="L390" t="s">
        <v>197</v>
      </c>
      <c r="M390" t="s">
        <v>674</v>
      </c>
      <c r="Q390" t="s">
        <v>200</v>
      </c>
      <c r="R390" s="2">
        <v>81</v>
      </c>
      <c r="S390" t="s">
        <v>4458</v>
      </c>
      <c r="T390" t="s">
        <v>4459</v>
      </c>
      <c r="U390" t="s">
        <v>106</v>
      </c>
      <c r="W390" t="s">
        <v>5986</v>
      </c>
      <c r="X390" t="s">
        <v>376</v>
      </c>
      <c r="Y390" s="1" t="s">
        <v>597</v>
      </c>
      <c r="Z390" t="s">
        <v>4460</v>
      </c>
      <c r="AA390" s="1" t="s">
        <v>76</v>
      </c>
      <c r="AB390" t="s">
        <v>4460</v>
      </c>
      <c r="AC390" s="1" t="s">
        <v>2436</v>
      </c>
      <c r="AD390" t="s">
        <v>4460</v>
      </c>
      <c r="AE390" t="s">
        <v>62</v>
      </c>
      <c r="AF390" t="s">
        <v>4461</v>
      </c>
      <c r="AG390" t="s">
        <v>81</v>
      </c>
      <c r="AH390" t="s">
        <v>82</v>
      </c>
      <c r="AI390" t="s">
        <v>4462</v>
      </c>
      <c r="AJ390" t="s">
        <v>4463</v>
      </c>
      <c r="AK390" t="s">
        <v>82</v>
      </c>
      <c r="AL390" t="s">
        <v>82</v>
      </c>
      <c r="AM390" t="s">
        <v>82</v>
      </c>
      <c r="AN390" t="s">
        <v>82</v>
      </c>
      <c r="AO390" s="1" t="s">
        <v>85</v>
      </c>
      <c r="AP390" s="1" t="s">
        <v>82</v>
      </c>
      <c r="AQ390" s="1" t="s">
        <v>82</v>
      </c>
      <c r="AR390" s="1" t="s">
        <v>82</v>
      </c>
      <c r="AS390" s="1" t="s">
        <v>86</v>
      </c>
      <c r="AT390" s="1" t="s">
        <v>87</v>
      </c>
      <c r="AU390" s="1" t="s">
        <v>87</v>
      </c>
      <c r="AV390" t="s">
        <v>88</v>
      </c>
      <c r="AW390" t="s">
        <v>89</v>
      </c>
      <c r="AY390" s="1" t="s">
        <v>82</v>
      </c>
      <c r="AZ390" t="s">
        <v>4464</v>
      </c>
      <c r="BA390" t="s">
        <v>91</v>
      </c>
      <c r="BB390" t="s">
        <v>91</v>
      </c>
      <c r="BD390" t="s">
        <v>82</v>
      </c>
      <c r="BE390" t="s">
        <v>92</v>
      </c>
      <c r="BF390" t="s">
        <v>6260</v>
      </c>
      <c r="BH390" t="s">
        <v>106</v>
      </c>
      <c r="BI390" s="2">
        <v>81</v>
      </c>
      <c r="BJ390" s="3">
        <v>42232</v>
      </c>
      <c r="BK390" s="7" t="s">
        <v>6261</v>
      </c>
      <c r="BL390" s="8">
        <v>112.45</v>
      </c>
      <c r="BM390">
        <v>33</v>
      </c>
    </row>
    <row r="391" spans="1:65" x14ac:dyDescent="0.25">
      <c r="A391" t="s">
        <v>306</v>
      </c>
      <c r="B391" t="s">
        <v>3168</v>
      </c>
      <c r="C391" t="s">
        <v>3169</v>
      </c>
      <c r="D391" t="s">
        <v>3170</v>
      </c>
      <c r="E391" s="3">
        <v>42219</v>
      </c>
      <c r="F391" t="s">
        <v>3171</v>
      </c>
      <c r="G391" t="s">
        <v>62</v>
      </c>
      <c r="H391" t="s">
        <v>3172</v>
      </c>
      <c r="I391" t="s">
        <v>3173</v>
      </c>
      <c r="K391" t="s">
        <v>885</v>
      </c>
      <c r="L391" t="s">
        <v>886</v>
      </c>
      <c r="M391" t="s">
        <v>887</v>
      </c>
      <c r="O391" s="1" t="s">
        <v>467</v>
      </c>
      <c r="P391" s="1" t="s">
        <v>3174</v>
      </c>
      <c r="Q391" t="s">
        <v>889</v>
      </c>
      <c r="R391" s="2">
        <v>82</v>
      </c>
      <c r="S391" t="s">
        <v>3175</v>
      </c>
      <c r="U391" t="s">
        <v>106</v>
      </c>
      <c r="W391" t="s">
        <v>5986</v>
      </c>
      <c r="X391" t="s">
        <v>657</v>
      </c>
      <c r="Y391" s="1" t="s">
        <v>1004</v>
      </c>
      <c r="Z391" t="s">
        <v>3176</v>
      </c>
      <c r="AA391" s="1" t="s">
        <v>1619</v>
      </c>
      <c r="AB391" t="s">
        <v>181</v>
      </c>
      <c r="AC391" s="1" t="s">
        <v>2730</v>
      </c>
      <c r="AD391" t="s">
        <v>3177</v>
      </c>
      <c r="AE391" t="s">
        <v>62</v>
      </c>
      <c r="AF391" t="s">
        <v>3178</v>
      </c>
      <c r="AG391" t="s">
        <v>81</v>
      </c>
      <c r="AH391" t="s">
        <v>82</v>
      </c>
      <c r="AI391" t="s">
        <v>3179</v>
      </c>
      <c r="AJ391" t="s">
        <v>3180</v>
      </c>
      <c r="AK391" t="s">
        <v>82</v>
      </c>
      <c r="AL391" t="s">
        <v>82</v>
      </c>
      <c r="AM391" t="s">
        <v>82</v>
      </c>
      <c r="AN391" t="s">
        <v>82</v>
      </c>
      <c r="AO391" s="1" t="s">
        <v>85</v>
      </c>
      <c r="AP391" s="1" t="s">
        <v>85</v>
      </c>
      <c r="AQ391" s="1" t="s">
        <v>85</v>
      </c>
      <c r="AR391" s="1" t="s">
        <v>85</v>
      </c>
      <c r="AS391" s="1" t="s">
        <v>86</v>
      </c>
      <c r="AT391" s="1" t="s">
        <v>86</v>
      </c>
      <c r="AU391" s="1" t="s">
        <v>187</v>
      </c>
      <c r="AV391" t="s">
        <v>88</v>
      </c>
      <c r="AW391" t="s">
        <v>89</v>
      </c>
      <c r="AX391" s="1" t="s">
        <v>3181</v>
      </c>
      <c r="AY391" s="1" t="s">
        <v>89</v>
      </c>
      <c r="AZ391" t="s">
        <v>3182</v>
      </c>
      <c r="BA391" t="s">
        <v>91</v>
      </c>
      <c r="BB391" t="s">
        <v>3183</v>
      </c>
      <c r="BD391" t="s">
        <v>82</v>
      </c>
      <c r="BE391" t="s">
        <v>92</v>
      </c>
      <c r="BF391" t="s">
        <v>6260</v>
      </c>
      <c r="BH391" t="s">
        <v>106</v>
      </c>
      <c r="BI391" s="2">
        <v>82</v>
      </c>
      <c r="BJ391" s="3">
        <v>42233</v>
      </c>
      <c r="BK391" s="7" t="s">
        <v>6081</v>
      </c>
      <c r="BM391">
        <v>34</v>
      </c>
    </row>
    <row r="392" spans="1:65" x14ac:dyDescent="0.25">
      <c r="A392" t="s">
        <v>306</v>
      </c>
      <c r="B392" t="s">
        <v>879</v>
      </c>
      <c r="C392" t="s">
        <v>880</v>
      </c>
      <c r="D392" t="s">
        <v>881</v>
      </c>
      <c r="E392" s="3">
        <v>42219</v>
      </c>
      <c r="F392" t="s">
        <v>882</v>
      </c>
      <c r="G392" t="s">
        <v>62</v>
      </c>
      <c r="H392" t="s">
        <v>883</v>
      </c>
      <c r="I392" t="s">
        <v>884</v>
      </c>
      <c r="K392" t="s">
        <v>885</v>
      </c>
      <c r="L392" t="s">
        <v>886</v>
      </c>
      <c r="M392" t="s">
        <v>887</v>
      </c>
      <c r="O392" s="1" t="s">
        <v>888</v>
      </c>
      <c r="P392" s="1" t="s">
        <v>5997</v>
      </c>
      <c r="Q392" t="s">
        <v>889</v>
      </c>
      <c r="R392" s="2">
        <v>83</v>
      </c>
      <c r="S392" t="s">
        <v>890</v>
      </c>
      <c r="U392" t="s">
        <v>106</v>
      </c>
      <c r="W392" t="s">
        <v>5986</v>
      </c>
      <c r="X392" t="s">
        <v>657</v>
      </c>
      <c r="Y392" s="1" t="s">
        <v>891</v>
      </c>
      <c r="Z392" t="s">
        <v>111</v>
      </c>
      <c r="AA392" s="1" t="s">
        <v>419</v>
      </c>
      <c r="AB392" t="s">
        <v>892</v>
      </c>
      <c r="AC392" s="1" t="s">
        <v>893</v>
      </c>
      <c r="AD392" t="s">
        <v>894</v>
      </c>
      <c r="AE392" t="s">
        <v>62</v>
      </c>
      <c r="AF392" t="s">
        <v>895</v>
      </c>
      <c r="AG392" t="s">
        <v>81</v>
      </c>
      <c r="AH392" t="s">
        <v>82</v>
      </c>
      <c r="AI392" t="s">
        <v>896</v>
      </c>
      <c r="AJ392" t="s">
        <v>897</v>
      </c>
      <c r="AK392" t="s">
        <v>82</v>
      </c>
      <c r="AL392" t="s">
        <v>82</v>
      </c>
      <c r="AM392" t="s">
        <v>82</v>
      </c>
      <c r="AN392" t="s">
        <v>82</v>
      </c>
      <c r="AO392" s="1" t="s">
        <v>82</v>
      </c>
      <c r="AP392" s="1" t="s">
        <v>82</v>
      </c>
      <c r="AQ392" s="1" t="s">
        <v>85</v>
      </c>
      <c r="AR392" s="1" t="s">
        <v>82</v>
      </c>
      <c r="AS392" s="1" t="s">
        <v>117</v>
      </c>
      <c r="AT392" s="1" t="s">
        <v>86</v>
      </c>
      <c r="AU392" s="1" t="s">
        <v>87</v>
      </c>
      <c r="AV392" t="s">
        <v>88</v>
      </c>
      <c r="AW392" t="s">
        <v>89</v>
      </c>
      <c r="AY392" s="1" t="s">
        <v>82</v>
      </c>
      <c r="AZ392" t="s">
        <v>898</v>
      </c>
      <c r="BA392" t="s">
        <v>91</v>
      </c>
      <c r="BB392" t="s">
        <v>91</v>
      </c>
      <c r="BC392" s="1" t="s">
        <v>143</v>
      </c>
      <c r="BD392" t="s">
        <v>82</v>
      </c>
      <c r="BE392" t="s">
        <v>92</v>
      </c>
      <c r="BF392" t="s">
        <v>6260</v>
      </c>
      <c r="BH392" t="s">
        <v>106</v>
      </c>
      <c r="BI392" s="2">
        <v>83</v>
      </c>
      <c r="BJ392" s="3">
        <v>42233</v>
      </c>
      <c r="BK392" s="7" t="s">
        <v>6081</v>
      </c>
      <c r="BM392">
        <v>34</v>
      </c>
    </row>
    <row r="393" spans="1:65" x14ac:dyDescent="0.25">
      <c r="A393" t="s">
        <v>306</v>
      </c>
      <c r="B393" t="s">
        <v>2631</v>
      </c>
      <c r="C393" t="s">
        <v>2632</v>
      </c>
      <c r="D393" t="s">
        <v>2633</v>
      </c>
      <c r="E393" s="3">
        <v>42219</v>
      </c>
      <c r="F393" t="s">
        <v>2634</v>
      </c>
      <c r="G393" t="s">
        <v>62</v>
      </c>
      <c r="H393" t="s">
        <v>2635</v>
      </c>
      <c r="I393" t="s">
        <v>2636</v>
      </c>
      <c r="K393" t="s">
        <v>885</v>
      </c>
      <c r="L393" t="s">
        <v>886</v>
      </c>
      <c r="M393" t="s">
        <v>887</v>
      </c>
      <c r="N393" t="s">
        <v>2637</v>
      </c>
      <c r="O393" s="1" t="s">
        <v>467</v>
      </c>
      <c r="P393" s="1" t="s">
        <v>2638</v>
      </c>
      <c r="Q393" t="s">
        <v>889</v>
      </c>
      <c r="R393" s="2">
        <v>84</v>
      </c>
      <c r="S393" t="s">
        <v>2639</v>
      </c>
      <c r="U393" t="s">
        <v>106</v>
      </c>
      <c r="W393" t="s">
        <v>5986</v>
      </c>
      <c r="X393" t="s">
        <v>454</v>
      </c>
      <c r="Y393" s="1" t="s">
        <v>910</v>
      </c>
      <c r="Z393" t="s">
        <v>2640</v>
      </c>
      <c r="AA393" s="1" t="s">
        <v>1491</v>
      </c>
      <c r="AB393" t="s">
        <v>2641</v>
      </c>
      <c r="AC393" s="1" t="s">
        <v>578</v>
      </c>
      <c r="AD393" t="s">
        <v>2642</v>
      </c>
      <c r="AE393" t="s">
        <v>62</v>
      </c>
      <c r="AF393" t="s">
        <v>1919</v>
      </c>
      <c r="AG393" t="s">
        <v>81</v>
      </c>
      <c r="AH393" t="s">
        <v>82</v>
      </c>
      <c r="AI393" t="s">
        <v>2643</v>
      </c>
      <c r="AJ393" t="s">
        <v>2644</v>
      </c>
      <c r="AK393" t="s">
        <v>82</v>
      </c>
      <c r="AL393" t="s">
        <v>82</v>
      </c>
      <c r="AM393" t="s">
        <v>82</v>
      </c>
      <c r="AN393" t="s">
        <v>82</v>
      </c>
      <c r="AO393" s="1" t="s">
        <v>85</v>
      </c>
      <c r="AP393" s="1" t="s">
        <v>85</v>
      </c>
      <c r="AQ393" s="1" t="s">
        <v>85</v>
      </c>
      <c r="AR393" s="1" t="s">
        <v>85</v>
      </c>
      <c r="AS393" s="1" t="s">
        <v>86</v>
      </c>
      <c r="AT393" s="1" t="s">
        <v>86</v>
      </c>
      <c r="AU393" s="1" t="s">
        <v>86</v>
      </c>
      <c r="AV393" t="s">
        <v>88</v>
      </c>
      <c r="AW393" t="s">
        <v>89</v>
      </c>
      <c r="AY393" s="1" t="s">
        <v>82</v>
      </c>
      <c r="AZ393" t="s">
        <v>2645</v>
      </c>
      <c r="BA393" t="s">
        <v>91</v>
      </c>
      <c r="BB393" t="s">
        <v>91</v>
      </c>
      <c r="BD393" t="s">
        <v>82</v>
      </c>
      <c r="BE393" t="s">
        <v>92</v>
      </c>
      <c r="BF393" t="s">
        <v>6260</v>
      </c>
      <c r="BH393" t="s">
        <v>106</v>
      </c>
      <c r="BI393" s="2">
        <v>84</v>
      </c>
      <c r="BJ393" s="3">
        <v>42233</v>
      </c>
      <c r="BK393" s="7" t="s">
        <v>6081</v>
      </c>
      <c r="BM393">
        <v>34</v>
      </c>
    </row>
    <row r="394" spans="1:65" hidden="1" x14ac:dyDescent="0.25">
      <c r="A394" t="s">
        <v>93</v>
      </c>
      <c r="B394" t="s">
        <v>5819</v>
      </c>
      <c r="C394" t="s">
        <v>5820</v>
      </c>
      <c r="D394" t="s">
        <v>5821</v>
      </c>
      <c r="E394" s="3">
        <v>42219</v>
      </c>
      <c r="F394" t="s">
        <v>5822</v>
      </c>
      <c r="G394" t="s">
        <v>62</v>
      </c>
      <c r="H394" t="s">
        <v>5823</v>
      </c>
      <c r="I394" t="s">
        <v>5824</v>
      </c>
      <c r="K394" t="s">
        <v>196</v>
      </c>
      <c r="L394" t="s">
        <v>197</v>
      </c>
      <c r="M394" t="s">
        <v>674</v>
      </c>
      <c r="O394" s="1" t="s">
        <v>367</v>
      </c>
      <c r="P394" s="1" t="s">
        <v>6073</v>
      </c>
      <c r="Q394" t="s">
        <v>200</v>
      </c>
      <c r="R394" s="2">
        <v>85</v>
      </c>
      <c r="S394" t="s">
        <v>5825</v>
      </c>
      <c r="U394" t="s">
        <v>106</v>
      </c>
      <c r="W394" t="s">
        <v>5986</v>
      </c>
      <c r="X394" t="s">
        <v>89</v>
      </c>
      <c r="Y394" s="1" t="s">
        <v>1517</v>
      </c>
      <c r="Z394" t="s">
        <v>1046</v>
      </c>
      <c r="AA394" s="1" t="s">
        <v>2619</v>
      </c>
      <c r="AB394" t="s">
        <v>2625</v>
      </c>
      <c r="AC394" s="1" t="s">
        <v>893</v>
      </c>
      <c r="AD394" t="s">
        <v>2491</v>
      </c>
      <c r="AE394" t="s">
        <v>62</v>
      </c>
      <c r="AF394" t="s">
        <v>5826</v>
      </c>
      <c r="AG394" t="s">
        <v>82</v>
      </c>
      <c r="AH394" t="s">
        <v>82</v>
      </c>
      <c r="AI394" t="s">
        <v>5827</v>
      </c>
      <c r="AJ394" t="s">
        <v>2011</v>
      </c>
      <c r="AK394" t="s">
        <v>5828</v>
      </c>
      <c r="AL394" t="s">
        <v>82</v>
      </c>
      <c r="AM394" t="s">
        <v>82</v>
      </c>
      <c r="AN394" t="s">
        <v>82</v>
      </c>
      <c r="AO394" s="1" t="s">
        <v>82</v>
      </c>
      <c r="AP394" s="1" t="s">
        <v>82</v>
      </c>
      <c r="AQ394" s="1" t="s">
        <v>85</v>
      </c>
      <c r="AR394" s="1" t="s">
        <v>82</v>
      </c>
      <c r="AS394" s="1" t="s">
        <v>117</v>
      </c>
      <c r="AT394" s="1" t="s">
        <v>86</v>
      </c>
      <c r="AU394" s="1" t="s">
        <v>87</v>
      </c>
      <c r="AV394" t="s">
        <v>88</v>
      </c>
      <c r="AW394" t="s">
        <v>89</v>
      </c>
      <c r="AY394" s="1" t="s">
        <v>82</v>
      </c>
      <c r="AZ394" t="s">
        <v>5829</v>
      </c>
      <c r="BA394" t="s">
        <v>91</v>
      </c>
      <c r="BB394" t="s">
        <v>91</v>
      </c>
      <c r="BC394" s="1" t="s">
        <v>143</v>
      </c>
      <c r="BD394" t="s">
        <v>82</v>
      </c>
      <c r="BE394" t="s">
        <v>92</v>
      </c>
      <c r="BF394" t="s">
        <v>6260</v>
      </c>
      <c r="BH394" t="s">
        <v>106</v>
      </c>
      <c r="BI394" s="2">
        <v>85</v>
      </c>
      <c r="BJ394" s="3">
        <v>42230</v>
      </c>
      <c r="BK394" s="7" t="s">
        <v>6081</v>
      </c>
      <c r="BM394">
        <v>33</v>
      </c>
    </row>
    <row r="395" spans="1:65" hidden="1" x14ac:dyDescent="0.25">
      <c r="A395" t="s">
        <v>93</v>
      </c>
      <c r="B395" t="s">
        <v>2694</v>
      </c>
      <c r="C395" t="s">
        <v>2695</v>
      </c>
      <c r="D395" t="s">
        <v>2696</v>
      </c>
      <c r="E395" s="3">
        <v>42219</v>
      </c>
      <c r="F395" t="s">
        <v>2697</v>
      </c>
      <c r="G395" t="s">
        <v>62</v>
      </c>
      <c r="H395" t="s">
        <v>2698</v>
      </c>
      <c r="I395" t="s">
        <v>2699</v>
      </c>
      <c r="K395" t="s">
        <v>196</v>
      </c>
      <c r="L395" t="s">
        <v>197</v>
      </c>
      <c r="M395" t="s">
        <v>674</v>
      </c>
      <c r="Q395" t="s">
        <v>200</v>
      </c>
      <c r="R395" s="2">
        <v>86</v>
      </c>
      <c r="S395" t="s">
        <v>2701</v>
      </c>
      <c r="U395" t="s">
        <v>106</v>
      </c>
      <c r="W395" t="s">
        <v>5986</v>
      </c>
      <c r="X395" t="s">
        <v>107</v>
      </c>
      <c r="Y395" s="1" t="s">
        <v>1703</v>
      </c>
      <c r="Z395" t="s">
        <v>2702</v>
      </c>
      <c r="AA395" s="1" t="s">
        <v>417</v>
      </c>
      <c r="AB395" t="s">
        <v>525</v>
      </c>
      <c r="AC395" s="1" t="s">
        <v>2703</v>
      </c>
      <c r="AD395" t="s">
        <v>952</v>
      </c>
      <c r="AE395" t="s">
        <v>62</v>
      </c>
      <c r="AF395" t="s">
        <v>2704</v>
      </c>
      <c r="AG395" t="s">
        <v>81</v>
      </c>
      <c r="AH395" t="s">
        <v>82</v>
      </c>
      <c r="AI395" t="s">
        <v>2705</v>
      </c>
      <c r="AJ395" t="s">
        <v>2706</v>
      </c>
      <c r="AK395" t="s">
        <v>82</v>
      </c>
      <c r="AL395" t="s">
        <v>82</v>
      </c>
      <c r="AM395" t="s">
        <v>82</v>
      </c>
      <c r="AN395" t="s">
        <v>82</v>
      </c>
      <c r="AO395" s="1" t="s">
        <v>85</v>
      </c>
      <c r="AP395" s="1" t="s">
        <v>85</v>
      </c>
      <c r="AQ395" s="1" t="s">
        <v>85</v>
      </c>
      <c r="AR395" s="1" t="s">
        <v>82</v>
      </c>
      <c r="AS395" s="1" t="s">
        <v>86</v>
      </c>
      <c r="AT395" s="1" t="s">
        <v>86</v>
      </c>
      <c r="AU395" s="1" t="s">
        <v>87</v>
      </c>
      <c r="AV395" t="s">
        <v>88</v>
      </c>
      <c r="AW395" t="s">
        <v>89</v>
      </c>
      <c r="AY395" s="1" t="s">
        <v>82</v>
      </c>
      <c r="AZ395" t="s">
        <v>2707</v>
      </c>
      <c r="BA395" t="s">
        <v>91</v>
      </c>
      <c r="BB395" t="s">
        <v>91</v>
      </c>
      <c r="BD395" t="s">
        <v>82</v>
      </c>
      <c r="BE395" t="s">
        <v>92</v>
      </c>
      <c r="BF395" t="s">
        <v>6260</v>
      </c>
      <c r="BH395" t="s">
        <v>106</v>
      </c>
      <c r="BI395" s="2">
        <v>86</v>
      </c>
      <c r="BJ395" s="3">
        <v>42232</v>
      </c>
      <c r="BK395" s="7" t="s">
        <v>6081</v>
      </c>
      <c r="BM395">
        <v>33</v>
      </c>
    </row>
    <row r="396" spans="1:65" hidden="1" x14ac:dyDescent="0.25">
      <c r="A396" t="s">
        <v>93</v>
      </c>
      <c r="B396" t="s">
        <v>2601</v>
      </c>
      <c r="C396" t="s">
        <v>2602</v>
      </c>
      <c r="D396" t="s">
        <v>2603</v>
      </c>
      <c r="E396" s="3">
        <v>42219</v>
      </c>
      <c r="F396" t="s">
        <v>1970</v>
      </c>
      <c r="G396" t="s">
        <v>62</v>
      </c>
      <c r="H396" t="s">
        <v>2604</v>
      </c>
      <c r="I396" t="s">
        <v>2605</v>
      </c>
      <c r="K396" t="s">
        <v>196</v>
      </c>
      <c r="L396" t="s">
        <v>855</v>
      </c>
      <c r="M396" t="s">
        <v>198</v>
      </c>
      <c r="O396" s="1" t="s">
        <v>128</v>
      </c>
      <c r="P396" s="1" t="s">
        <v>6023</v>
      </c>
      <c r="Q396" t="s">
        <v>200</v>
      </c>
      <c r="R396" s="2">
        <v>87</v>
      </c>
      <c r="S396" t="s">
        <v>2606</v>
      </c>
      <c r="T396" t="s">
        <v>2607</v>
      </c>
      <c r="U396" t="s">
        <v>106</v>
      </c>
      <c r="W396" t="s">
        <v>5986</v>
      </c>
      <c r="X396" t="s">
        <v>596</v>
      </c>
      <c r="Y396" s="1" t="s">
        <v>1862</v>
      </c>
      <c r="Z396" t="s">
        <v>2608</v>
      </c>
      <c r="AA396" s="1" t="s">
        <v>1305</v>
      </c>
      <c r="AB396" t="s">
        <v>2609</v>
      </c>
      <c r="AC396" s="1" t="s">
        <v>2610</v>
      </c>
      <c r="AD396" t="s">
        <v>2611</v>
      </c>
      <c r="AE396" t="s">
        <v>62</v>
      </c>
      <c r="AF396" t="s">
        <v>2612</v>
      </c>
      <c r="AG396" t="s">
        <v>81</v>
      </c>
      <c r="AH396" t="s">
        <v>82</v>
      </c>
      <c r="AI396" t="s">
        <v>2613</v>
      </c>
      <c r="AJ396" t="s">
        <v>2614</v>
      </c>
      <c r="AK396" t="s">
        <v>82</v>
      </c>
      <c r="AL396" t="s">
        <v>82</v>
      </c>
      <c r="AM396" t="s">
        <v>82</v>
      </c>
      <c r="AN396" t="s">
        <v>82</v>
      </c>
      <c r="AO396" s="1" t="s">
        <v>85</v>
      </c>
      <c r="AP396" s="1" t="s">
        <v>82</v>
      </c>
      <c r="AQ396" s="1" t="s">
        <v>85</v>
      </c>
      <c r="AR396" s="1" t="s">
        <v>82</v>
      </c>
      <c r="AS396" s="1" t="s">
        <v>86</v>
      </c>
      <c r="AT396" s="1" t="s">
        <v>86</v>
      </c>
      <c r="AU396" s="1" t="s">
        <v>87</v>
      </c>
      <c r="AV396" t="s">
        <v>88</v>
      </c>
      <c r="AW396" t="s">
        <v>89</v>
      </c>
      <c r="AY396" s="1" t="s">
        <v>82</v>
      </c>
      <c r="AZ396" t="s">
        <v>2615</v>
      </c>
      <c r="BA396" t="s">
        <v>91</v>
      </c>
      <c r="BB396" t="s">
        <v>91</v>
      </c>
      <c r="BC396" s="1" t="s">
        <v>143</v>
      </c>
      <c r="BD396" t="s">
        <v>82</v>
      </c>
      <c r="BE396" t="s">
        <v>92</v>
      </c>
      <c r="BF396" t="s">
        <v>6260</v>
      </c>
      <c r="BH396" t="s">
        <v>106</v>
      </c>
      <c r="BI396" s="2">
        <v>87</v>
      </c>
      <c r="BJ396" s="3">
        <v>42230</v>
      </c>
      <c r="BK396" s="7" t="s">
        <v>6261</v>
      </c>
      <c r="BL396" s="8">
        <v>228.56</v>
      </c>
      <c r="BM396">
        <v>33</v>
      </c>
    </row>
    <row r="397" spans="1:65" x14ac:dyDescent="0.25">
      <c r="A397" t="s">
        <v>93</v>
      </c>
      <c r="B397" t="s">
        <v>2678</v>
      </c>
      <c r="C397" t="s">
        <v>2679</v>
      </c>
      <c r="D397" t="s">
        <v>2680</v>
      </c>
      <c r="E397" s="3">
        <v>42219</v>
      </c>
      <c r="F397" t="s">
        <v>420</v>
      </c>
      <c r="G397" t="s">
        <v>62</v>
      </c>
      <c r="H397" t="s">
        <v>2681</v>
      </c>
      <c r="I397" t="s">
        <v>2682</v>
      </c>
      <c r="J397" t="s">
        <v>1825</v>
      </c>
      <c r="K397" t="s">
        <v>885</v>
      </c>
      <c r="L397" t="s">
        <v>886</v>
      </c>
      <c r="M397" t="s">
        <v>2683</v>
      </c>
      <c r="O397" s="1" t="s">
        <v>926</v>
      </c>
      <c r="P397" s="1" t="s">
        <v>2684</v>
      </c>
      <c r="Q397" t="s">
        <v>889</v>
      </c>
      <c r="R397" s="2">
        <v>88</v>
      </c>
      <c r="S397" t="s">
        <v>2685</v>
      </c>
      <c r="U397" t="s">
        <v>106</v>
      </c>
      <c r="W397" t="s">
        <v>5986</v>
      </c>
      <c r="X397" t="s">
        <v>85</v>
      </c>
      <c r="Y397" s="1" t="s">
        <v>576</v>
      </c>
      <c r="Z397" t="s">
        <v>2686</v>
      </c>
      <c r="AA397" s="1" t="s">
        <v>420</v>
      </c>
      <c r="AB397" t="s">
        <v>2687</v>
      </c>
      <c r="AC397" s="1" t="s">
        <v>2688</v>
      </c>
      <c r="AD397" t="s">
        <v>181</v>
      </c>
      <c r="AE397" t="s">
        <v>62</v>
      </c>
      <c r="AF397" t="s">
        <v>2689</v>
      </c>
      <c r="AG397" t="s">
        <v>82</v>
      </c>
      <c r="AH397" t="s">
        <v>82</v>
      </c>
      <c r="AI397" t="s">
        <v>2690</v>
      </c>
      <c r="AJ397" t="s">
        <v>2691</v>
      </c>
      <c r="AK397" t="s">
        <v>2692</v>
      </c>
      <c r="AL397" t="s">
        <v>82</v>
      </c>
      <c r="AM397" t="s">
        <v>82</v>
      </c>
      <c r="AN397" t="s">
        <v>82</v>
      </c>
      <c r="AO397" s="1" t="s">
        <v>85</v>
      </c>
      <c r="AP397" s="1" t="s">
        <v>85</v>
      </c>
      <c r="AQ397" s="1" t="s">
        <v>82</v>
      </c>
      <c r="AR397" s="1" t="s">
        <v>82</v>
      </c>
      <c r="AS397" s="1" t="s">
        <v>86</v>
      </c>
      <c r="AT397" s="1" t="s">
        <v>87</v>
      </c>
      <c r="AU397" s="1" t="s">
        <v>87</v>
      </c>
      <c r="AV397" t="s">
        <v>88</v>
      </c>
      <c r="AW397" t="s">
        <v>89</v>
      </c>
      <c r="AY397" s="1" t="s">
        <v>82</v>
      </c>
      <c r="AZ397" t="s">
        <v>2693</v>
      </c>
      <c r="BA397" t="s">
        <v>91</v>
      </c>
      <c r="BB397" t="s">
        <v>91</v>
      </c>
      <c r="BD397" t="s">
        <v>82</v>
      </c>
      <c r="BE397" t="s">
        <v>92</v>
      </c>
      <c r="BF397" t="s">
        <v>6260</v>
      </c>
      <c r="BH397" t="s">
        <v>106</v>
      </c>
      <c r="BI397" s="2">
        <v>88</v>
      </c>
      <c r="BJ397" s="3">
        <v>42233</v>
      </c>
      <c r="BK397" s="7" t="s">
        <v>6081</v>
      </c>
      <c r="BM397">
        <v>34</v>
      </c>
    </row>
    <row r="398" spans="1:65" hidden="1" x14ac:dyDescent="0.25">
      <c r="A398" t="s">
        <v>93</v>
      </c>
      <c r="B398" t="s">
        <v>3679</v>
      </c>
      <c r="C398" t="s">
        <v>3680</v>
      </c>
      <c r="D398" t="s">
        <v>3681</v>
      </c>
      <c r="E398" s="3">
        <v>42219</v>
      </c>
      <c r="F398" t="s">
        <v>3682</v>
      </c>
      <c r="G398" t="s">
        <v>62</v>
      </c>
      <c r="H398" t="s">
        <v>3683</v>
      </c>
      <c r="I398" t="s">
        <v>1167</v>
      </c>
      <c r="J398" t="s">
        <v>3684</v>
      </c>
      <c r="K398" t="s">
        <v>1169</v>
      </c>
      <c r="L398" t="s">
        <v>1170</v>
      </c>
      <c r="M398" t="s">
        <v>1171</v>
      </c>
      <c r="O398" s="1" t="s">
        <v>467</v>
      </c>
      <c r="P398" s="1" t="s">
        <v>3685</v>
      </c>
      <c r="Q398" t="s">
        <v>218</v>
      </c>
      <c r="R398" s="2">
        <v>89</v>
      </c>
      <c r="S398" t="s">
        <v>3686</v>
      </c>
      <c r="U398" t="s">
        <v>106</v>
      </c>
      <c r="W398" t="s">
        <v>5986</v>
      </c>
      <c r="X398" t="s">
        <v>177</v>
      </c>
      <c r="Y398" s="1" t="s">
        <v>740</v>
      </c>
      <c r="Z398" t="s">
        <v>3086</v>
      </c>
      <c r="AA398" s="1" t="s">
        <v>361</v>
      </c>
      <c r="AB398" t="s">
        <v>3687</v>
      </c>
      <c r="AC398" s="1" t="s">
        <v>3265</v>
      </c>
      <c r="AD398" t="s">
        <v>3688</v>
      </c>
      <c r="AE398" t="s">
        <v>62</v>
      </c>
      <c r="AF398" t="s">
        <v>3689</v>
      </c>
      <c r="AG398" t="s">
        <v>81</v>
      </c>
      <c r="AH398" t="s">
        <v>82</v>
      </c>
      <c r="AI398" t="s">
        <v>3690</v>
      </c>
      <c r="AJ398" t="s">
        <v>3691</v>
      </c>
      <c r="AK398" t="s">
        <v>82</v>
      </c>
      <c r="AL398" t="s">
        <v>82</v>
      </c>
      <c r="AM398" t="s">
        <v>82</v>
      </c>
      <c r="AN398" t="s">
        <v>82</v>
      </c>
      <c r="AO398" s="1" t="s">
        <v>85</v>
      </c>
      <c r="AP398" s="1" t="s">
        <v>85</v>
      </c>
      <c r="AQ398" s="1" t="s">
        <v>85</v>
      </c>
      <c r="AR398" s="1" t="s">
        <v>85</v>
      </c>
      <c r="AS398" s="1" t="s">
        <v>86</v>
      </c>
      <c r="AT398" s="1" t="s">
        <v>86</v>
      </c>
      <c r="AU398" s="1" t="s">
        <v>187</v>
      </c>
      <c r="AV398" t="s">
        <v>88</v>
      </c>
      <c r="AW398" t="s">
        <v>89</v>
      </c>
      <c r="AY398" s="1" t="s">
        <v>82</v>
      </c>
      <c r="AZ398" t="s">
        <v>3692</v>
      </c>
      <c r="BA398" t="s">
        <v>91</v>
      </c>
      <c r="BB398" t="s">
        <v>91</v>
      </c>
      <c r="BD398" t="s">
        <v>82</v>
      </c>
      <c r="BE398" t="s">
        <v>92</v>
      </c>
      <c r="BF398" t="s">
        <v>6260</v>
      </c>
      <c r="BH398" t="s">
        <v>106</v>
      </c>
      <c r="BI398" s="2">
        <v>89</v>
      </c>
      <c r="BJ398" s="3">
        <v>42232</v>
      </c>
      <c r="BK398" s="7" t="s">
        <v>6081</v>
      </c>
      <c r="BM398">
        <v>33</v>
      </c>
    </row>
    <row r="399" spans="1:65" x14ac:dyDescent="0.25">
      <c r="A399" t="s">
        <v>93</v>
      </c>
      <c r="B399" t="s">
        <v>4761</v>
      </c>
      <c r="C399" t="s">
        <v>4762</v>
      </c>
      <c r="D399" t="s">
        <v>4763</v>
      </c>
      <c r="E399" s="3">
        <v>42219</v>
      </c>
      <c r="F399" t="s">
        <v>4764</v>
      </c>
      <c r="G399" t="s">
        <v>62</v>
      </c>
      <c r="H399" t="s">
        <v>4765</v>
      </c>
      <c r="I399" t="s">
        <v>4766</v>
      </c>
      <c r="K399" t="s">
        <v>1169</v>
      </c>
      <c r="L399" t="s">
        <v>1170</v>
      </c>
      <c r="M399" t="s">
        <v>1171</v>
      </c>
      <c r="O399" s="1" t="s">
        <v>128</v>
      </c>
      <c r="P399" s="1" t="s">
        <v>6054</v>
      </c>
      <c r="Q399" t="s">
        <v>218</v>
      </c>
      <c r="R399" s="2">
        <v>90</v>
      </c>
      <c r="S399" t="s">
        <v>4767</v>
      </c>
      <c r="U399" t="s">
        <v>106</v>
      </c>
      <c r="W399" t="s">
        <v>5986</v>
      </c>
      <c r="X399" t="s">
        <v>177</v>
      </c>
      <c r="Y399" s="1" t="s">
        <v>679</v>
      </c>
      <c r="Z399" t="s">
        <v>4768</v>
      </c>
      <c r="AA399" s="1" t="s">
        <v>380</v>
      </c>
      <c r="AB399" t="s">
        <v>4769</v>
      </c>
      <c r="AC399" s="1" t="s">
        <v>420</v>
      </c>
      <c r="AD399" t="s">
        <v>525</v>
      </c>
      <c r="AE399" t="s">
        <v>62</v>
      </c>
      <c r="AF399" t="s">
        <v>4770</v>
      </c>
      <c r="AG399" t="s">
        <v>81</v>
      </c>
      <c r="AH399" t="s">
        <v>82</v>
      </c>
      <c r="AI399" t="s">
        <v>4771</v>
      </c>
      <c r="AJ399" t="s">
        <v>4772</v>
      </c>
      <c r="AK399" t="s">
        <v>82</v>
      </c>
      <c r="AL399" t="s">
        <v>82</v>
      </c>
      <c r="AM399" t="s">
        <v>82</v>
      </c>
      <c r="AN399" t="s">
        <v>82</v>
      </c>
      <c r="AO399" s="1" t="s">
        <v>85</v>
      </c>
      <c r="AP399" s="1" t="s">
        <v>85</v>
      </c>
      <c r="AQ399" s="1" t="s">
        <v>85</v>
      </c>
      <c r="AR399" s="1" t="s">
        <v>82</v>
      </c>
      <c r="AS399" s="1" t="s">
        <v>86</v>
      </c>
      <c r="AT399" s="1" t="s">
        <v>86</v>
      </c>
      <c r="AU399" s="1" t="s">
        <v>87</v>
      </c>
      <c r="AV399" t="s">
        <v>88</v>
      </c>
      <c r="AW399" t="s">
        <v>89</v>
      </c>
      <c r="AY399" s="1" t="s">
        <v>82</v>
      </c>
      <c r="AZ399" t="s">
        <v>4773</v>
      </c>
      <c r="BA399" t="s">
        <v>91</v>
      </c>
      <c r="BB399" t="s">
        <v>91</v>
      </c>
      <c r="BC399" s="1" t="s">
        <v>143</v>
      </c>
      <c r="BD399" t="s">
        <v>82</v>
      </c>
      <c r="BE399" t="s">
        <v>92</v>
      </c>
      <c r="BF399" t="s">
        <v>6260</v>
      </c>
      <c r="BH399" t="s">
        <v>106</v>
      </c>
      <c r="BI399" s="2">
        <v>90</v>
      </c>
      <c r="BJ399" s="3">
        <v>42233</v>
      </c>
      <c r="BK399" s="7" t="s">
        <v>6081</v>
      </c>
      <c r="BM399">
        <v>34</v>
      </c>
    </row>
    <row r="400" spans="1:65" x14ac:dyDescent="0.25">
      <c r="A400" t="s">
        <v>93</v>
      </c>
      <c r="B400" t="s">
        <v>728</v>
      </c>
      <c r="C400" t="s">
        <v>729</v>
      </c>
      <c r="D400" t="s">
        <v>730</v>
      </c>
      <c r="E400" s="3">
        <v>42219</v>
      </c>
      <c r="F400" t="s">
        <v>731</v>
      </c>
      <c r="G400" t="s">
        <v>62</v>
      </c>
      <c r="H400" t="s">
        <v>732</v>
      </c>
      <c r="I400" t="s">
        <v>733</v>
      </c>
      <c r="K400" t="s">
        <v>734</v>
      </c>
      <c r="L400" t="s">
        <v>735</v>
      </c>
      <c r="M400" t="s">
        <v>736</v>
      </c>
      <c r="O400" s="1" t="s">
        <v>749</v>
      </c>
      <c r="P400" s="1" t="s">
        <v>5996</v>
      </c>
      <c r="Q400" t="s">
        <v>738</v>
      </c>
      <c r="R400" s="2">
        <v>91</v>
      </c>
      <c r="S400" t="s">
        <v>739</v>
      </c>
      <c r="U400" t="s">
        <v>106</v>
      </c>
      <c r="W400" t="s">
        <v>5986</v>
      </c>
      <c r="X400" t="s">
        <v>202</v>
      </c>
      <c r="Y400" s="1" t="s">
        <v>740</v>
      </c>
      <c r="Z400" t="s">
        <v>741</v>
      </c>
      <c r="AA400" s="1" t="s">
        <v>271</v>
      </c>
      <c r="AB400" t="s">
        <v>741</v>
      </c>
      <c r="AC400" s="1" t="s">
        <v>742</v>
      </c>
      <c r="AD400" t="s">
        <v>741</v>
      </c>
      <c r="AE400" t="s">
        <v>62</v>
      </c>
      <c r="AF400" t="s">
        <v>743</v>
      </c>
      <c r="AG400" t="s">
        <v>81</v>
      </c>
      <c r="AH400" t="s">
        <v>82</v>
      </c>
      <c r="AI400" t="s">
        <v>744</v>
      </c>
      <c r="AJ400" t="s">
        <v>745</v>
      </c>
      <c r="AK400" t="s">
        <v>82</v>
      </c>
      <c r="AL400" t="s">
        <v>82</v>
      </c>
      <c r="AM400" t="s">
        <v>82</v>
      </c>
      <c r="AN400" t="s">
        <v>82</v>
      </c>
      <c r="AO400" s="1" t="s">
        <v>85</v>
      </c>
      <c r="AP400" s="1" t="s">
        <v>82</v>
      </c>
      <c r="AQ400" s="1" t="s">
        <v>85</v>
      </c>
      <c r="AR400" s="1" t="s">
        <v>82</v>
      </c>
      <c r="AS400" s="1" t="s">
        <v>86</v>
      </c>
      <c r="AT400" s="1" t="s">
        <v>86</v>
      </c>
      <c r="AU400" s="1" t="s">
        <v>87</v>
      </c>
      <c r="AV400" t="s">
        <v>88</v>
      </c>
      <c r="AW400" t="s">
        <v>89</v>
      </c>
      <c r="AX400" s="1" t="s">
        <v>746</v>
      </c>
      <c r="AY400" s="1" t="s">
        <v>85</v>
      </c>
      <c r="AZ400" t="s">
        <v>747</v>
      </c>
      <c r="BA400" t="s">
        <v>748</v>
      </c>
      <c r="BB400" t="s">
        <v>91</v>
      </c>
      <c r="BC400" s="1" t="s">
        <v>143</v>
      </c>
      <c r="BD400" t="s">
        <v>82</v>
      </c>
      <c r="BE400" t="s">
        <v>92</v>
      </c>
      <c r="BF400" t="s">
        <v>6260</v>
      </c>
      <c r="BH400" t="s">
        <v>106</v>
      </c>
      <c r="BI400" s="2">
        <v>91</v>
      </c>
      <c r="BJ400" s="3">
        <v>42233</v>
      </c>
      <c r="BK400" s="7" t="s">
        <v>6081</v>
      </c>
      <c r="BM400">
        <v>34</v>
      </c>
    </row>
    <row r="401" spans="1:66" hidden="1" x14ac:dyDescent="0.25">
      <c r="A401" t="s">
        <v>93</v>
      </c>
      <c r="B401" t="s">
        <v>1725</v>
      </c>
      <c r="C401" t="s">
        <v>1726</v>
      </c>
      <c r="D401" t="s">
        <v>1727</v>
      </c>
      <c r="E401" s="3">
        <v>42219</v>
      </c>
      <c r="F401" t="s">
        <v>1698</v>
      </c>
      <c r="G401" t="s">
        <v>62</v>
      </c>
      <c r="H401" t="s">
        <v>1728</v>
      </c>
      <c r="I401" t="s">
        <v>1729</v>
      </c>
      <c r="K401" t="s">
        <v>734</v>
      </c>
      <c r="L401" t="s">
        <v>735</v>
      </c>
      <c r="M401" t="s">
        <v>736</v>
      </c>
      <c r="O401" s="1" t="s">
        <v>343</v>
      </c>
      <c r="P401" s="1" t="s">
        <v>1730</v>
      </c>
      <c r="Q401" t="s">
        <v>738</v>
      </c>
      <c r="R401" s="2">
        <v>92</v>
      </c>
      <c r="S401" t="s">
        <v>1731</v>
      </c>
      <c r="U401" t="s">
        <v>106</v>
      </c>
      <c r="W401" t="s">
        <v>5986</v>
      </c>
      <c r="X401" t="s">
        <v>177</v>
      </c>
      <c r="Y401" s="1" t="s">
        <v>1732</v>
      </c>
      <c r="Z401" t="s">
        <v>1733</v>
      </c>
      <c r="AA401" s="1" t="s">
        <v>1734</v>
      </c>
      <c r="AB401" t="s">
        <v>1733</v>
      </c>
      <c r="AC401" s="1" t="s">
        <v>1735</v>
      </c>
      <c r="AD401" t="s">
        <v>1736</v>
      </c>
      <c r="AE401" t="s">
        <v>62</v>
      </c>
      <c r="AF401" t="s">
        <v>1737</v>
      </c>
      <c r="AG401" t="s">
        <v>81</v>
      </c>
      <c r="AH401" t="s">
        <v>82</v>
      </c>
      <c r="AI401" t="s">
        <v>1738</v>
      </c>
      <c r="AJ401" t="s">
        <v>1739</v>
      </c>
      <c r="AK401" t="s">
        <v>82</v>
      </c>
      <c r="AL401" t="s">
        <v>82</v>
      </c>
      <c r="AM401" t="s">
        <v>82</v>
      </c>
      <c r="AN401" t="s">
        <v>82</v>
      </c>
      <c r="AO401" s="1" t="s">
        <v>82</v>
      </c>
      <c r="AP401" s="1" t="s">
        <v>82</v>
      </c>
      <c r="AQ401" s="1" t="s">
        <v>85</v>
      </c>
      <c r="AR401" s="1" t="s">
        <v>82</v>
      </c>
      <c r="AS401" s="1" t="s">
        <v>117</v>
      </c>
      <c r="AT401" s="1" t="s">
        <v>86</v>
      </c>
      <c r="AU401" s="1" t="s">
        <v>87</v>
      </c>
      <c r="AV401" t="s">
        <v>88</v>
      </c>
      <c r="AW401" t="s">
        <v>89</v>
      </c>
      <c r="AY401" s="1" t="s">
        <v>82</v>
      </c>
      <c r="AZ401" t="s">
        <v>1740</v>
      </c>
      <c r="BA401" t="s">
        <v>91</v>
      </c>
      <c r="BB401" t="s">
        <v>91</v>
      </c>
      <c r="BD401" t="s">
        <v>82</v>
      </c>
      <c r="BE401" t="s">
        <v>92</v>
      </c>
      <c r="BF401" t="s">
        <v>6260</v>
      </c>
      <c r="BH401" t="s">
        <v>106</v>
      </c>
      <c r="BI401" s="2">
        <v>92</v>
      </c>
      <c r="BJ401" s="3">
        <v>42223</v>
      </c>
      <c r="BK401" s="7" t="s">
        <v>6261</v>
      </c>
      <c r="BL401" s="8">
        <v>270</v>
      </c>
      <c r="BM401">
        <v>32</v>
      </c>
    </row>
    <row r="402" spans="1:66" x14ac:dyDescent="0.25">
      <c r="A402" t="s">
        <v>93</v>
      </c>
      <c r="B402" t="s">
        <v>4215</v>
      </c>
      <c r="C402" t="s">
        <v>4216</v>
      </c>
      <c r="D402" t="s">
        <v>4217</v>
      </c>
      <c r="E402" s="3">
        <v>42219</v>
      </c>
      <c r="F402" t="s">
        <v>2241</v>
      </c>
      <c r="G402" t="s">
        <v>62</v>
      </c>
      <c r="H402" t="s">
        <v>4218</v>
      </c>
      <c r="I402" t="s">
        <v>4219</v>
      </c>
      <c r="K402" t="s">
        <v>734</v>
      </c>
      <c r="L402" t="s">
        <v>735</v>
      </c>
      <c r="M402" t="s">
        <v>736</v>
      </c>
      <c r="O402" s="1" t="s">
        <v>926</v>
      </c>
      <c r="P402" s="1" t="s">
        <v>4220</v>
      </c>
      <c r="Q402" t="s">
        <v>738</v>
      </c>
      <c r="R402" s="2">
        <v>93</v>
      </c>
      <c r="S402" t="s">
        <v>4221</v>
      </c>
      <c r="U402" t="s">
        <v>106</v>
      </c>
      <c r="W402" t="s">
        <v>5986</v>
      </c>
      <c r="X402" t="s">
        <v>478</v>
      </c>
      <c r="Y402" s="1" t="s">
        <v>633</v>
      </c>
      <c r="Z402" t="s">
        <v>4222</v>
      </c>
      <c r="AA402" s="1" t="s">
        <v>633</v>
      </c>
      <c r="AB402" t="s">
        <v>4223</v>
      </c>
      <c r="AC402" s="1" t="s">
        <v>1389</v>
      </c>
      <c r="AD402" t="s">
        <v>181</v>
      </c>
      <c r="AE402" t="s">
        <v>62</v>
      </c>
      <c r="AF402" t="s">
        <v>4224</v>
      </c>
      <c r="AG402" t="s">
        <v>81</v>
      </c>
      <c r="AH402" t="s">
        <v>82</v>
      </c>
      <c r="AI402" t="s">
        <v>4225</v>
      </c>
      <c r="AJ402" t="s">
        <v>4226</v>
      </c>
      <c r="AK402" t="s">
        <v>82</v>
      </c>
      <c r="AL402" t="s">
        <v>82</v>
      </c>
      <c r="AM402" t="s">
        <v>82</v>
      </c>
      <c r="AN402" t="s">
        <v>82</v>
      </c>
      <c r="AO402" s="1" t="s">
        <v>85</v>
      </c>
      <c r="AP402" s="1" t="s">
        <v>82</v>
      </c>
      <c r="AQ402" s="1" t="s">
        <v>82</v>
      </c>
      <c r="AR402" s="1" t="s">
        <v>82</v>
      </c>
      <c r="AS402" s="1" t="s">
        <v>86</v>
      </c>
      <c r="AT402" s="1" t="s">
        <v>87</v>
      </c>
      <c r="AU402" s="1" t="s">
        <v>87</v>
      </c>
      <c r="AV402" t="s">
        <v>88</v>
      </c>
      <c r="AW402" t="s">
        <v>89</v>
      </c>
      <c r="AY402" s="1" t="s">
        <v>82</v>
      </c>
      <c r="AZ402" t="s">
        <v>4227</v>
      </c>
      <c r="BA402" t="s">
        <v>91</v>
      </c>
      <c r="BB402" t="s">
        <v>91</v>
      </c>
      <c r="BD402" t="s">
        <v>82</v>
      </c>
      <c r="BE402" t="s">
        <v>92</v>
      </c>
      <c r="BF402" t="s">
        <v>6260</v>
      </c>
      <c r="BH402" t="s">
        <v>106</v>
      </c>
      <c r="BI402" s="2">
        <v>93</v>
      </c>
      <c r="BJ402" s="3">
        <v>42233</v>
      </c>
      <c r="BK402" s="7" t="s">
        <v>6081</v>
      </c>
      <c r="BM402">
        <v>34</v>
      </c>
    </row>
    <row r="403" spans="1:66" hidden="1" x14ac:dyDescent="0.25">
      <c r="A403" t="s">
        <v>93</v>
      </c>
      <c r="B403" t="s">
        <v>1695</v>
      </c>
      <c r="C403" t="s">
        <v>1696</v>
      </c>
      <c r="D403" t="s">
        <v>1697</v>
      </c>
      <c r="E403" s="3">
        <v>42219</v>
      </c>
      <c r="F403" t="s">
        <v>1698</v>
      </c>
      <c r="G403" t="s">
        <v>62</v>
      </c>
      <c r="H403" t="s">
        <v>1699</v>
      </c>
      <c r="I403" t="s">
        <v>1700</v>
      </c>
      <c r="J403" t="s">
        <v>592</v>
      </c>
      <c r="K403" t="s">
        <v>196</v>
      </c>
      <c r="L403" t="s">
        <v>855</v>
      </c>
      <c r="M403" t="s">
        <v>198</v>
      </c>
      <c r="O403" s="1" t="s">
        <v>467</v>
      </c>
      <c r="P403" s="1" t="s">
        <v>1701</v>
      </c>
      <c r="Q403" t="s">
        <v>200</v>
      </c>
      <c r="R403" s="2">
        <v>94</v>
      </c>
      <c r="S403" t="s">
        <v>1702</v>
      </c>
      <c r="U403" t="s">
        <v>106</v>
      </c>
      <c r="W403" t="s">
        <v>5986</v>
      </c>
      <c r="X403" t="s">
        <v>177</v>
      </c>
      <c r="Y403" s="1" t="s">
        <v>178</v>
      </c>
      <c r="Z403" t="s">
        <v>894</v>
      </c>
      <c r="AA403" s="1" t="s">
        <v>1703</v>
      </c>
      <c r="AB403" t="s">
        <v>894</v>
      </c>
      <c r="AC403" s="1" t="s">
        <v>1027</v>
      </c>
      <c r="AD403" t="s">
        <v>1174</v>
      </c>
      <c r="AE403" t="s">
        <v>62</v>
      </c>
      <c r="AF403" t="s">
        <v>1704</v>
      </c>
      <c r="AG403" t="s">
        <v>1705</v>
      </c>
      <c r="AH403" t="s">
        <v>82</v>
      </c>
      <c r="AI403" t="s">
        <v>1706</v>
      </c>
      <c r="AJ403" t="s">
        <v>1707</v>
      </c>
      <c r="AK403" t="s">
        <v>82</v>
      </c>
      <c r="AL403" t="s">
        <v>82</v>
      </c>
      <c r="AM403" t="s">
        <v>82</v>
      </c>
      <c r="AN403" t="s">
        <v>82</v>
      </c>
      <c r="AO403" s="1" t="s">
        <v>85</v>
      </c>
      <c r="AP403" s="1" t="s">
        <v>85</v>
      </c>
      <c r="AQ403" s="1" t="s">
        <v>82</v>
      </c>
      <c r="AR403" s="1" t="s">
        <v>82</v>
      </c>
      <c r="AS403" s="1" t="s">
        <v>86</v>
      </c>
      <c r="AT403" s="1" t="s">
        <v>87</v>
      </c>
      <c r="AU403" s="1" t="s">
        <v>87</v>
      </c>
      <c r="AV403" t="s">
        <v>88</v>
      </c>
      <c r="AW403" t="s">
        <v>89</v>
      </c>
      <c r="AY403" s="1" t="s">
        <v>82</v>
      </c>
      <c r="AZ403" t="s">
        <v>1708</v>
      </c>
      <c r="BA403" t="s">
        <v>91</v>
      </c>
      <c r="BB403" t="s">
        <v>91</v>
      </c>
      <c r="BD403" t="s">
        <v>82</v>
      </c>
      <c r="BE403" t="s">
        <v>92</v>
      </c>
      <c r="BF403" t="s">
        <v>6260</v>
      </c>
      <c r="BH403" t="s">
        <v>106</v>
      </c>
      <c r="BI403" s="2">
        <v>94</v>
      </c>
      <c r="BJ403" s="3">
        <v>42221</v>
      </c>
      <c r="BK403" s="7" t="s">
        <v>6261</v>
      </c>
      <c r="BL403" s="8">
        <v>30</v>
      </c>
      <c r="BM403">
        <v>32</v>
      </c>
    </row>
    <row r="404" spans="1:66" hidden="1" x14ac:dyDescent="0.25">
      <c r="A404" t="s">
        <v>93</v>
      </c>
      <c r="B404" t="s">
        <v>2738</v>
      </c>
      <c r="C404" t="s">
        <v>2739</v>
      </c>
      <c r="D404" t="s">
        <v>2740</v>
      </c>
      <c r="E404" s="3">
        <v>42219</v>
      </c>
      <c r="F404" t="s">
        <v>852</v>
      </c>
      <c r="G404" t="s">
        <v>62</v>
      </c>
      <c r="H404" t="s">
        <v>2741</v>
      </c>
      <c r="I404" t="s">
        <v>2742</v>
      </c>
      <c r="K404" t="s">
        <v>196</v>
      </c>
      <c r="L404" t="s">
        <v>197</v>
      </c>
      <c r="M404" t="s">
        <v>674</v>
      </c>
      <c r="O404" s="1" t="s">
        <v>154</v>
      </c>
      <c r="P404" s="1" t="s">
        <v>2743</v>
      </c>
      <c r="Q404" t="s">
        <v>200</v>
      </c>
      <c r="R404" s="2">
        <v>95</v>
      </c>
      <c r="S404" t="s">
        <v>2744</v>
      </c>
      <c r="U404" t="s">
        <v>106</v>
      </c>
      <c r="W404" t="s">
        <v>5986</v>
      </c>
      <c r="X404" t="s">
        <v>107</v>
      </c>
      <c r="Y404" s="1" t="s">
        <v>108</v>
      </c>
      <c r="Z404" t="s">
        <v>2745</v>
      </c>
      <c r="AA404" s="1" t="s">
        <v>615</v>
      </c>
      <c r="AB404" t="s">
        <v>2746</v>
      </c>
      <c r="AC404" s="1" t="s">
        <v>2436</v>
      </c>
      <c r="AD404" t="s">
        <v>1174</v>
      </c>
      <c r="AE404" t="s">
        <v>62</v>
      </c>
      <c r="AF404" t="s">
        <v>2747</v>
      </c>
      <c r="AG404" t="s">
        <v>81</v>
      </c>
      <c r="AH404" t="s">
        <v>82</v>
      </c>
      <c r="AI404" t="s">
        <v>2748</v>
      </c>
      <c r="AJ404" t="s">
        <v>2749</v>
      </c>
      <c r="AK404" t="s">
        <v>82</v>
      </c>
      <c r="AL404" t="s">
        <v>82</v>
      </c>
      <c r="AM404" t="s">
        <v>82</v>
      </c>
      <c r="AN404" t="s">
        <v>82</v>
      </c>
      <c r="AO404" s="1" t="s">
        <v>85</v>
      </c>
      <c r="AP404" s="1" t="s">
        <v>85</v>
      </c>
      <c r="AQ404" s="1" t="s">
        <v>85</v>
      </c>
      <c r="AR404" s="1" t="s">
        <v>82</v>
      </c>
      <c r="AS404" s="1" t="s">
        <v>86</v>
      </c>
      <c r="AT404" s="1" t="s">
        <v>86</v>
      </c>
      <c r="AU404" s="1" t="s">
        <v>87</v>
      </c>
      <c r="AV404" t="s">
        <v>88</v>
      </c>
      <c r="AW404" t="s">
        <v>89</v>
      </c>
      <c r="AY404" s="1" t="s">
        <v>82</v>
      </c>
      <c r="AZ404" t="s">
        <v>2750</v>
      </c>
      <c r="BA404" t="s">
        <v>91</v>
      </c>
      <c r="BB404" t="s">
        <v>91</v>
      </c>
      <c r="BD404" t="s">
        <v>82</v>
      </c>
      <c r="BE404" t="s">
        <v>92</v>
      </c>
      <c r="BF404" t="s">
        <v>6260</v>
      </c>
      <c r="BH404" t="s">
        <v>106</v>
      </c>
      <c r="BI404" s="2">
        <v>95</v>
      </c>
      <c r="BJ404" s="3">
        <v>42230</v>
      </c>
      <c r="BK404" s="7" t="s">
        <v>6081</v>
      </c>
      <c r="BM404">
        <v>33</v>
      </c>
    </row>
    <row r="405" spans="1:66" hidden="1" x14ac:dyDescent="0.25">
      <c r="A405" t="s">
        <v>93</v>
      </c>
      <c r="B405" t="s">
        <v>4174</v>
      </c>
      <c r="C405" t="s">
        <v>4175</v>
      </c>
      <c r="D405" t="s">
        <v>4176</v>
      </c>
      <c r="E405" s="3">
        <v>42219</v>
      </c>
      <c r="F405" t="s">
        <v>1698</v>
      </c>
      <c r="G405" t="s">
        <v>62</v>
      </c>
      <c r="H405" t="s">
        <v>247</v>
      </c>
      <c r="I405" t="s">
        <v>4177</v>
      </c>
      <c r="J405" t="s">
        <v>4178</v>
      </c>
      <c r="K405" t="s">
        <v>196</v>
      </c>
      <c r="L405" t="s">
        <v>855</v>
      </c>
      <c r="M405" t="s">
        <v>198</v>
      </c>
      <c r="Q405" t="s">
        <v>200</v>
      </c>
      <c r="R405" s="2">
        <v>96</v>
      </c>
      <c r="S405" t="s">
        <v>4179</v>
      </c>
      <c r="U405" t="s">
        <v>106</v>
      </c>
      <c r="W405" t="s">
        <v>5986</v>
      </c>
      <c r="X405" t="s">
        <v>177</v>
      </c>
      <c r="Y405" s="1" t="s">
        <v>740</v>
      </c>
      <c r="Z405" t="s">
        <v>4180</v>
      </c>
      <c r="AA405" s="1" t="s">
        <v>1718</v>
      </c>
      <c r="AB405" t="s">
        <v>4181</v>
      </c>
      <c r="AC405" s="1" t="s">
        <v>298</v>
      </c>
      <c r="AD405" t="s">
        <v>4181</v>
      </c>
      <c r="AE405" t="s">
        <v>62</v>
      </c>
      <c r="AF405" t="s">
        <v>4182</v>
      </c>
      <c r="AG405" t="s">
        <v>81</v>
      </c>
      <c r="AH405" t="s">
        <v>82</v>
      </c>
      <c r="AI405" t="s">
        <v>1627</v>
      </c>
      <c r="AJ405" t="s">
        <v>4183</v>
      </c>
      <c r="AK405" t="s">
        <v>82</v>
      </c>
      <c r="AL405" t="s">
        <v>82</v>
      </c>
      <c r="AM405" t="s">
        <v>82</v>
      </c>
      <c r="AN405" t="s">
        <v>82</v>
      </c>
      <c r="AO405" s="1" t="s">
        <v>85</v>
      </c>
      <c r="AP405" s="1" t="s">
        <v>85</v>
      </c>
      <c r="AQ405" s="1" t="s">
        <v>85</v>
      </c>
      <c r="AR405" s="1" t="s">
        <v>85</v>
      </c>
      <c r="AS405" s="1" t="s">
        <v>86</v>
      </c>
      <c r="AT405" s="1" t="s">
        <v>86</v>
      </c>
      <c r="AU405" s="1" t="s">
        <v>187</v>
      </c>
      <c r="AV405" t="s">
        <v>88</v>
      </c>
      <c r="AW405" t="s">
        <v>89</v>
      </c>
      <c r="AX405" s="1" t="s">
        <v>1125</v>
      </c>
      <c r="AY405" s="1" t="s">
        <v>85</v>
      </c>
      <c r="AZ405" t="s">
        <v>91</v>
      </c>
      <c r="BA405" t="s">
        <v>91</v>
      </c>
      <c r="BB405" t="s">
        <v>91</v>
      </c>
      <c r="BD405" t="s">
        <v>82</v>
      </c>
      <c r="BE405" t="s">
        <v>92</v>
      </c>
      <c r="BF405" t="s">
        <v>6260</v>
      </c>
      <c r="BH405" t="s">
        <v>106</v>
      </c>
      <c r="BI405" s="2">
        <v>96</v>
      </c>
      <c r="BJ405" s="3">
        <v>42230</v>
      </c>
      <c r="BK405" s="7" t="s">
        <v>6081</v>
      </c>
      <c r="BM405">
        <v>33</v>
      </c>
    </row>
    <row r="406" spans="1:66" hidden="1" x14ac:dyDescent="0.25">
      <c r="A406" t="s">
        <v>93</v>
      </c>
      <c r="B406" t="s">
        <v>803</v>
      </c>
      <c r="C406" t="s">
        <v>804</v>
      </c>
      <c r="D406" t="s">
        <v>805</v>
      </c>
      <c r="E406" s="3">
        <v>42219</v>
      </c>
      <c r="F406" t="s">
        <v>76</v>
      </c>
      <c r="G406" t="s">
        <v>62</v>
      </c>
      <c r="H406" t="s">
        <v>806</v>
      </c>
      <c r="I406" t="s">
        <v>807</v>
      </c>
      <c r="K406" t="s">
        <v>808</v>
      </c>
      <c r="L406" t="s">
        <v>809</v>
      </c>
      <c r="M406" t="s">
        <v>810</v>
      </c>
      <c r="O406" s="1" t="s">
        <v>250</v>
      </c>
      <c r="P406" s="1" t="s">
        <v>811</v>
      </c>
      <c r="Q406" t="s">
        <v>812</v>
      </c>
      <c r="R406" s="2">
        <v>97</v>
      </c>
      <c r="S406" t="s">
        <v>813</v>
      </c>
      <c r="U406" t="s">
        <v>106</v>
      </c>
      <c r="W406" t="s">
        <v>5986</v>
      </c>
      <c r="X406" t="s">
        <v>596</v>
      </c>
      <c r="Y406" s="1" t="s">
        <v>479</v>
      </c>
      <c r="Z406" t="s">
        <v>814</v>
      </c>
      <c r="AB406" t="s">
        <v>160</v>
      </c>
      <c r="AD406" t="s">
        <v>160</v>
      </c>
      <c r="AE406" t="s">
        <v>62</v>
      </c>
      <c r="AF406" t="s">
        <v>815</v>
      </c>
      <c r="AG406" t="s">
        <v>81</v>
      </c>
      <c r="AH406" t="s">
        <v>82</v>
      </c>
      <c r="AI406" t="s">
        <v>816</v>
      </c>
      <c r="AJ406" t="s">
        <v>817</v>
      </c>
      <c r="AK406" t="s">
        <v>82</v>
      </c>
      <c r="AL406" t="s">
        <v>82</v>
      </c>
      <c r="AM406" t="s">
        <v>82</v>
      </c>
      <c r="AN406" t="s">
        <v>82</v>
      </c>
      <c r="AO406" s="1" t="s">
        <v>85</v>
      </c>
      <c r="AP406" s="1" t="s">
        <v>85</v>
      </c>
      <c r="AQ406" s="1" t="s">
        <v>85</v>
      </c>
      <c r="AR406" s="1" t="s">
        <v>82</v>
      </c>
      <c r="AS406" s="1" t="s">
        <v>86</v>
      </c>
      <c r="AT406" s="1" t="s">
        <v>86</v>
      </c>
      <c r="AU406" s="1" t="s">
        <v>87</v>
      </c>
      <c r="AV406" t="s">
        <v>88</v>
      </c>
      <c r="AW406" t="s">
        <v>89</v>
      </c>
      <c r="AY406" s="1" t="s">
        <v>82</v>
      </c>
      <c r="AZ406" t="s">
        <v>818</v>
      </c>
      <c r="BA406" t="s">
        <v>91</v>
      </c>
      <c r="BB406" t="s">
        <v>819</v>
      </c>
      <c r="BD406" t="s">
        <v>82</v>
      </c>
      <c r="BE406" t="s">
        <v>92</v>
      </c>
      <c r="BF406" t="s">
        <v>6260</v>
      </c>
      <c r="BH406" t="s">
        <v>106</v>
      </c>
      <c r="BI406" s="2">
        <v>97</v>
      </c>
      <c r="BK406" s="7" t="s">
        <v>6279</v>
      </c>
      <c r="BN406" t="s">
        <v>6283</v>
      </c>
    </row>
    <row r="407" spans="1:66" hidden="1" x14ac:dyDescent="0.25">
      <c r="A407" t="s">
        <v>259</v>
      </c>
      <c r="B407" t="s">
        <v>863</v>
      </c>
      <c r="C407" t="s">
        <v>864</v>
      </c>
      <c r="D407" t="s">
        <v>865</v>
      </c>
      <c r="E407" s="3">
        <v>42219</v>
      </c>
      <c r="F407" t="s">
        <v>866</v>
      </c>
      <c r="G407" t="s">
        <v>62</v>
      </c>
      <c r="H407" t="s">
        <v>867</v>
      </c>
      <c r="I407" t="s">
        <v>868</v>
      </c>
      <c r="K407" t="s">
        <v>196</v>
      </c>
      <c r="L407" t="s">
        <v>197</v>
      </c>
      <c r="M407" t="s">
        <v>198</v>
      </c>
      <c r="O407" s="1" t="s">
        <v>467</v>
      </c>
      <c r="P407" s="1" t="s">
        <v>869</v>
      </c>
      <c r="Q407" t="s">
        <v>200</v>
      </c>
      <c r="R407" s="2">
        <v>98</v>
      </c>
      <c r="S407" t="s">
        <v>870</v>
      </c>
      <c r="U407" t="s">
        <v>106</v>
      </c>
      <c r="W407" t="s">
        <v>5986</v>
      </c>
      <c r="X407" t="s">
        <v>403</v>
      </c>
      <c r="Z407" t="s">
        <v>160</v>
      </c>
      <c r="AB407" t="s">
        <v>160</v>
      </c>
      <c r="AD407" t="s">
        <v>160</v>
      </c>
      <c r="AE407" t="s">
        <v>62</v>
      </c>
      <c r="AF407" t="s">
        <v>871</v>
      </c>
      <c r="AG407" t="s">
        <v>82</v>
      </c>
      <c r="AH407" t="s">
        <v>82</v>
      </c>
      <c r="AI407" t="s">
        <v>872</v>
      </c>
      <c r="AJ407" t="s">
        <v>873</v>
      </c>
      <c r="AK407" t="s">
        <v>874</v>
      </c>
      <c r="AL407" t="s">
        <v>82</v>
      </c>
      <c r="AM407" t="s">
        <v>82</v>
      </c>
      <c r="AN407" t="s">
        <v>82</v>
      </c>
      <c r="AO407" s="1" t="s">
        <v>85</v>
      </c>
      <c r="AP407" s="1" t="s">
        <v>85</v>
      </c>
      <c r="AQ407" s="1" t="s">
        <v>85</v>
      </c>
      <c r="AR407" s="1" t="s">
        <v>85</v>
      </c>
      <c r="AS407" s="1" t="s">
        <v>86</v>
      </c>
      <c r="AT407" s="1" t="s">
        <v>86</v>
      </c>
      <c r="AU407" s="1" t="s">
        <v>86</v>
      </c>
      <c r="AV407" t="s">
        <v>88</v>
      </c>
      <c r="AW407" t="s">
        <v>89</v>
      </c>
      <c r="AY407" s="1" t="s">
        <v>82</v>
      </c>
      <c r="AZ407" t="s">
        <v>875</v>
      </c>
      <c r="BA407" t="s">
        <v>91</v>
      </c>
      <c r="BB407" t="s">
        <v>876</v>
      </c>
      <c r="BD407" t="s">
        <v>82</v>
      </c>
      <c r="BE407" t="s">
        <v>92</v>
      </c>
      <c r="BF407" t="s">
        <v>6260</v>
      </c>
      <c r="BH407" t="s">
        <v>106</v>
      </c>
      <c r="BI407" s="2">
        <v>98</v>
      </c>
      <c r="BJ407" s="3">
        <v>42232</v>
      </c>
      <c r="BK407" s="7" t="s">
        <v>6081</v>
      </c>
      <c r="BM407">
        <v>33</v>
      </c>
    </row>
    <row r="408" spans="1:66" hidden="1" x14ac:dyDescent="0.25">
      <c r="A408" t="s">
        <v>259</v>
      </c>
      <c r="B408" t="s">
        <v>1664</v>
      </c>
      <c r="C408" t="s">
        <v>1665</v>
      </c>
      <c r="D408" t="s">
        <v>1666</v>
      </c>
      <c r="E408" s="3">
        <v>42219</v>
      </c>
      <c r="F408" t="s">
        <v>271</v>
      </c>
      <c r="G408" t="s">
        <v>62</v>
      </c>
      <c r="H408" t="s">
        <v>1667</v>
      </c>
      <c r="I408" t="s">
        <v>1668</v>
      </c>
      <c r="K408" t="s">
        <v>196</v>
      </c>
      <c r="L408" t="s">
        <v>855</v>
      </c>
      <c r="M408" t="s">
        <v>198</v>
      </c>
      <c r="O408" s="1" t="s">
        <v>926</v>
      </c>
      <c r="P408" s="1" t="s">
        <v>1669</v>
      </c>
      <c r="Q408" t="s">
        <v>200</v>
      </c>
      <c r="R408" s="2">
        <v>99</v>
      </c>
      <c r="S408" t="s">
        <v>1670</v>
      </c>
      <c r="U408" t="s">
        <v>106</v>
      </c>
      <c r="V408" t="s">
        <v>159</v>
      </c>
      <c r="W408" t="s">
        <v>5986</v>
      </c>
      <c r="X408" t="s">
        <v>85</v>
      </c>
      <c r="Z408" t="s">
        <v>160</v>
      </c>
      <c r="AB408" t="s">
        <v>160</v>
      </c>
      <c r="AD408" t="s">
        <v>160</v>
      </c>
      <c r="AE408" t="s">
        <v>62</v>
      </c>
      <c r="AF408" t="s">
        <v>1671</v>
      </c>
      <c r="AG408" t="s">
        <v>82</v>
      </c>
      <c r="AH408" t="s">
        <v>1672</v>
      </c>
      <c r="AI408" t="s">
        <v>1673</v>
      </c>
      <c r="AJ408" t="s">
        <v>1674</v>
      </c>
      <c r="AK408" t="s">
        <v>1675</v>
      </c>
      <c r="AL408" t="s">
        <v>82</v>
      </c>
      <c r="AM408" t="s">
        <v>82</v>
      </c>
      <c r="AN408" t="s">
        <v>82</v>
      </c>
      <c r="AO408" s="1" t="s">
        <v>85</v>
      </c>
      <c r="AP408" s="1" t="s">
        <v>85</v>
      </c>
      <c r="AQ408" s="1" t="s">
        <v>85</v>
      </c>
      <c r="AR408" s="1" t="s">
        <v>82</v>
      </c>
      <c r="AS408" s="1" t="s">
        <v>86</v>
      </c>
      <c r="AT408" s="1" t="s">
        <v>86</v>
      </c>
      <c r="AU408" s="1" t="s">
        <v>87</v>
      </c>
      <c r="AV408" t="s">
        <v>88</v>
      </c>
      <c r="AW408" t="s">
        <v>89</v>
      </c>
      <c r="AY408" s="1" t="s">
        <v>82</v>
      </c>
      <c r="AZ408" t="s">
        <v>1676</v>
      </c>
      <c r="BA408" t="s">
        <v>91</v>
      </c>
      <c r="BB408" t="s">
        <v>91</v>
      </c>
      <c r="BD408" t="s">
        <v>82</v>
      </c>
      <c r="BE408" t="s">
        <v>92</v>
      </c>
      <c r="BF408" t="s">
        <v>6260</v>
      </c>
      <c r="BH408" t="s">
        <v>106</v>
      </c>
      <c r="BI408" s="2">
        <v>99</v>
      </c>
      <c r="BJ408" s="3">
        <v>42230</v>
      </c>
      <c r="BK408" s="7" t="s">
        <v>6081</v>
      </c>
      <c r="BM408">
        <v>33</v>
      </c>
    </row>
    <row r="409" spans="1:66" hidden="1" x14ac:dyDescent="0.25">
      <c r="A409" t="s">
        <v>259</v>
      </c>
      <c r="B409" t="s">
        <v>5959</v>
      </c>
      <c r="C409" t="s">
        <v>5960</v>
      </c>
      <c r="D409" t="s">
        <v>5961</v>
      </c>
      <c r="E409" s="3">
        <v>42219</v>
      </c>
      <c r="F409" t="s">
        <v>742</v>
      </c>
      <c r="G409" t="s">
        <v>62</v>
      </c>
      <c r="H409" t="s">
        <v>5962</v>
      </c>
      <c r="I409" t="s">
        <v>4867</v>
      </c>
      <c r="J409" t="s">
        <v>5963</v>
      </c>
      <c r="K409" t="s">
        <v>196</v>
      </c>
      <c r="L409" t="s">
        <v>855</v>
      </c>
      <c r="M409" t="s">
        <v>198</v>
      </c>
      <c r="O409" s="1" t="s">
        <v>367</v>
      </c>
      <c r="P409" s="1" t="s">
        <v>6078</v>
      </c>
      <c r="Q409" t="s">
        <v>200</v>
      </c>
      <c r="R409" s="2">
        <v>100</v>
      </c>
      <c r="U409" t="s">
        <v>106</v>
      </c>
      <c r="V409" t="s">
        <v>159</v>
      </c>
      <c r="W409" t="s">
        <v>5986</v>
      </c>
      <c r="X409" t="s">
        <v>403</v>
      </c>
      <c r="Z409" t="s">
        <v>160</v>
      </c>
      <c r="AB409" t="s">
        <v>160</v>
      </c>
      <c r="AD409" t="s">
        <v>160</v>
      </c>
      <c r="AE409" t="s">
        <v>62</v>
      </c>
      <c r="AF409" t="s">
        <v>5964</v>
      </c>
      <c r="AG409" t="s">
        <v>82</v>
      </c>
      <c r="AH409" t="s">
        <v>82</v>
      </c>
      <c r="AI409" t="s">
        <v>5965</v>
      </c>
      <c r="AJ409" t="s">
        <v>5965</v>
      </c>
      <c r="AK409" t="s">
        <v>5966</v>
      </c>
      <c r="AL409" t="s">
        <v>5967</v>
      </c>
      <c r="AM409" t="s">
        <v>82</v>
      </c>
      <c r="AN409" t="s">
        <v>82</v>
      </c>
      <c r="AO409" s="1" t="s">
        <v>85</v>
      </c>
      <c r="AP409" s="1" t="s">
        <v>85</v>
      </c>
      <c r="AQ409" s="1" t="s">
        <v>85</v>
      </c>
      <c r="AR409" s="1" t="s">
        <v>82</v>
      </c>
      <c r="AS409" s="1" t="s">
        <v>86</v>
      </c>
      <c r="AT409" s="1" t="s">
        <v>86</v>
      </c>
      <c r="AU409" s="1" t="s">
        <v>87</v>
      </c>
      <c r="AV409" t="s">
        <v>88</v>
      </c>
      <c r="AW409" t="s">
        <v>89</v>
      </c>
      <c r="AY409" s="1" t="s">
        <v>82</v>
      </c>
      <c r="AZ409" t="s">
        <v>5968</v>
      </c>
      <c r="BA409" t="s">
        <v>91</v>
      </c>
      <c r="BB409" t="s">
        <v>91</v>
      </c>
      <c r="BC409" s="1" t="s">
        <v>143</v>
      </c>
      <c r="BD409" t="s">
        <v>82</v>
      </c>
      <c r="BE409" t="s">
        <v>92</v>
      </c>
      <c r="BF409" t="s">
        <v>6260</v>
      </c>
      <c r="BH409" t="s">
        <v>106</v>
      </c>
      <c r="BI409" s="2">
        <v>100</v>
      </c>
      <c r="BJ409" s="3">
        <v>42230</v>
      </c>
      <c r="BK409" s="7" t="s">
        <v>6081</v>
      </c>
      <c r="BM409">
        <v>33</v>
      </c>
    </row>
    <row r="410" spans="1:66" hidden="1" x14ac:dyDescent="0.25">
      <c r="A410" t="s">
        <v>259</v>
      </c>
      <c r="B410" t="s">
        <v>3857</v>
      </c>
      <c r="C410" t="s">
        <v>3858</v>
      </c>
      <c r="D410" t="s">
        <v>3859</v>
      </c>
      <c r="E410" s="3">
        <v>42219</v>
      </c>
      <c r="F410" t="s">
        <v>3860</v>
      </c>
      <c r="G410" t="s">
        <v>62</v>
      </c>
      <c r="H410" t="s">
        <v>3861</v>
      </c>
      <c r="I410" t="s">
        <v>3862</v>
      </c>
      <c r="J410" t="s">
        <v>3863</v>
      </c>
      <c r="K410" t="s">
        <v>808</v>
      </c>
      <c r="L410" t="s">
        <v>809</v>
      </c>
      <c r="M410" t="s">
        <v>3864</v>
      </c>
      <c r="O410" s="1" t="s">
        <v>154</v>
      </c>
      <c r="P410" s="1" t="s">
        <v>3865</v>
      </c>
      <c r="Q410" t="s">
        <v>200</v>
      </c>
      <c r="R410" s="2">
        <v>101</v>
      </c>
      <c r="S410" t="s">
        <v>3866</v>
      </c>
      <c r="U410" t="s">
        <v>106</v>
      </c>
      <c r="X410" t="s">
        <v>454</v>
      </c>
      <c r="Y410" s="1" t="s">
        <v>3867</v>
      </c>
      <c r="Z410" t="s">
        <v>3868</v>
      </c>
      <c r="AA410" s="1" t="s">
        <v>1305</v>
      </c>
      <c r="AB410" t="s">
        <v>3869</v>
      </c>
      <c r="AC410" s="1" t="s">
        <v>2206</v>
      </c>
      <c r="AD410" t="s">
        <v>3868</v>
      </c>
      <c r="AE410" t="s">
        <v>62</v>
      </c>
      <c r="AF410" t="s">
        <v>3870</v>
      </c>
      <c r="AG410" t="s">
        <v>81</v>
      </c>
      <c r="AH410" t="s">
        <v>82</v>
      </c>
      <c r="AI410" t="s">
        <v>3871</v>
      </c>
      <c r="AJ410" t="s">
        <v>3872</v>
      </c>
      <c r="AK410" t="s">
        <v>82</v>
      </c>
      <c r="AL410" t="s">
        <v>82</v>
      </c>
      <c r="AM410" t="s">
        <v>82</v>
      </c>
      <c r="AN410" t="s">
        <v>82</v>
      </c>
      <c r="AO410" s="1" t="s">
        <v>82</v>
      </c>
      <c r="AP410" s="1" t="s">
        <v>82</v>
      </c>
      <c r="AQ410" s="1" t="s">
        <v>85</v>
      </c>
      <c r="AR410" s="1" t="s">
        <v>82</v>
      </c>
      <c r="AS410" s="1" t="s">
        <v>117</v>
      </c>
      <c r="AT410" s="1" t="s">
        <v>86</v>
      </c>
      <c r="AU410" s="1" t="s">
        <v>87</v>
      </c>
      <c r="AV410" t="s">
        <v>88</v>
      </c>
      <c r="AW410" t="s">
        <v>89</v>
      </c>
      <c r="AY410" s="1" t="s">
        <v>82</v>
      </c>
      <c r="AZ410" t="s">
        <v>3873</v>
      </c>
      <c r="BA410" t="s">
        <v>91</v>
      </c>
      <c r="BB410" t="s">
        <v>3874</v>
      </c>
      <c r="BD410" t="s">
        <v>82</v>
      </c>
      <c r="BE410" t="s">
        <v>92</v>
      </c>
      <c r="BF410" t="s">
        <v>6260</v>
      </c>
      <c r="BH410" t="s">
        <v>106</v>
      </c>
      <c r="BI410" s="2">
        <v>101</v>
      </c>
      <c r="BJ410" s="3">
        <v>42230</v>
      </c>
      <c r="BK410" s="7" t="s">
        <v>6261</v>
      </c>
      <c r="BL410" s="8">
        <v>291.39999999999998</v>
      </c>
      <c r="BM410">
        <v>33</v>
      </c>
    </row>
    <row r="411" spans="1:66" x14ac:dyDescent="0.25">
      <c r="A411" t="s">
        <v>259</v>
      </c>
      <c r="B411" t="s">
        <v>2336</v>
      </c>
      <c r="C411" t="s">
        <v>2337</v>
      </c>
      <c r="D411" t="s">
        <v>2338</v>
      </c>
      <c r="E411" s="3">
        <v>42219</v>
      </c>
      <c r="F411" t="s">
        <v>2339</v>
      </c>
      <c r="G411" t="s">
        <v>62</v>
      </c>
      <c r="H411" t="s">
        <v>2340</v>
      </c>
      <c r="I411" t="s">
        <v>2341</v>
      </c>
      <c r="K411" t="s">
        <v>734</v>
      </c>
      <c r="L411" t="s">
        <v>735</v>
      </c>
      <c r="M411" t="s">
        <v>736</v>
      </c>
      <c r="O411" s="1" t="s">
        <v>154</v>
      </c>
      <c r="P411" s="1" t="s">
        <v>2342</v>
      </c>
      <c r="Q411" t="s">
        <v>738</v>
      </c>
      <c r="R411" s="2">
        <v>102</v>
      </c>
      <c r="S411" t="s">
        <v>2343</v>
      </c>
      <c r="U411" t="s">
        <v>106</v>
      </c>
      <c r="W411" t="s">
        <v>5986</v>
      </c>
      <c r="X411" t="s">
        <v>202</v>
      </c>
      <c r="Y411" s="1" t="s">
        <v>1337</v>
      </c>
      <c r="Z411" t="s">
        <v>2344</v>
      </c>
      <c r="AA411" s="1" t="s">
        <v>1004</v>
      </c>
      <c r="AB411" t="s">
        <v>2345</v>
      </c>
      <c r="AC411" s="1" t="s">
        <v>336</v>
      </c>
      <c r="AD411" t="s">
        <v>2344</v>
      </c>
      <c r="AE411" t="s">
        <v>62</v>
      </c>
      <c r="AF411" t="s">
        <v>2346</v>
      </c>
      <c r="AG411" t="s">
        <v>81</v>
      </c>
      <c r="AH411" t="s">
        <v>82</v>
      </c>
      <c r="AI411" t="s">
        <v>2347</v>
      </c>
      <c r="AJ411" t="s">
        <v>2348</v>
      </c>
      <c r="AK411" t="s">
        <v>82</v>
      </c>
      <c r="AL411" t="s">
        <v>82</v>
      </c>
      <c r="AM411" t="s">
        <v>82</v>
      </c>
      <c r="AN411" t="s">
        <v>82</v>
      </c>
      <c r="AO411" s="1" t="s">
        <v>82</v>
      </c>
      <c r="AP411" s="1" t="s">
        <v>82</v>
      </c>
      <c r="AQ411" s="1" t="s">
        <v>85</v>
      </c>
      <c r="AR411" s="1" t="s">
        <v>82</v>
      </c>
      <c r="AS411" s="1" t="s">
        <v>117</v>
      </c>
      <c r="AT411" s="1" t="s">
        <v>86</v>
      </c>
      <c r="AU411" s="1" t="s">
        <v>87</v>
      </c>
      <c r="AV411" t="s">
        <v>88</v>
      </c>
      <c r="AW411" t="s">
        <v>89</v>
      </c>
      <c r="AY411" s="1" t="s">
        <v>82</v>
      </c>
      <c r="AZ411" t="s">
        <v>2349</v>
      </c>
      <c r="BA411" t="s">
        <v>91</v>
      </c>
      <c r="BB411" t="s">
        <v>2350</v>
      </c>
      <c r="BD411" t="s">
        <v>82</v>
      </c>
      <c r="BE411" t="s">
        <v>92</v>
      </c>
      <c r="BF411" t="s">
        <v>6260</v>
      </c>
      <c r="BH411" t="s">
        <v>106</v>
      </c>
      <c r="BI411" s="2">
        <v>102</v>
      </c>
      <c r="BJ411" s="3">
        <v>42233</v>
      </c>
      <c r="BK411" s="7" t="s">
        <v>6081</v>
      </c>
      <c r="BM411">
        <v>34</v>
      </c>
    </row>
    <row r="412" spans="1:66" hidden="1" x14ac:dyDescent="0.25">
      <c r="A412" t="s">
        <v>259</v>
      </c>
      <c r="B412" t="s">
        <v>5332</v>
      </c>
      <c r="C412" t="s">
        <v>5333</v>
      </c>
      <c r="D412" t="s">
        <v>5334</v>
      </c>
      <c r="E412" s="3">
        <v>42219</v>
      </c>
      <c r="F412" t="s">
        <v>380</v>
      </c>
      <c r="G412" t="s">
        <v>62</v>
      </c>
      <c r="H412" t="s">
        <v>5335</v>
      </c>
      <c r="I412" t="s">
        <v>5336</v>
      </c>
      <c r="J412" t="s">
        <v>552</v>
      </c>
      <c r="K412" t="s">
        <v>196</v>
      </c>
      <c r="L412" t="s">
        <v>197</v>
      </c>
      <c r="M412" t="s">
        <v>198</v>
      </c>
      <c r="O412" s="1" t="s">
        <v>888</v>
      </c>
      <c r="P412" s="1" t="s">
        <v>6065</v>
      </c>
      <c r="Q412" t="s">
        <v>200</v>
      </c>
      <c r="R412" s="2">
        <v>103</v>
      </c>
      <c r="S412" t="s">
        <v>5337</v>
      </c>
      <c r="T412" t="s">
        <v>5338</v>
      </c>
      <c r="U412" t="s">
        <v>106</v>
      </c>
      <c r="W412" t="s">
        <v>5986</v>
      </c>
      <c r="X412" t="s">
        <v>202</v>
      </c>
      <c r="Y412" s="1" t="s">
        <v>1732</v>
      </c>
      <c r="Z412" t="s">
        <v>5339</v>
      </c>
      <c r="AA412" s="1" t="s">
        <v>419</v>
      </c>
      <c r="AB412" t="s">
        <v>577</v>
      </c>
      <c r="AC412" s="1" t="s">
        <v>1613</v>
      </c>
      <c r="AD412" t="s">
        <v>3500</v>
      </c>
      <c r="AE412" t="s">
        <v>62</v>
      </c>
      <c r="AF412" t="s">
        <v>5340</v>
      </c>
      <c r="AG412" t="s">
        <v>81</v>
      </c>
      <c r="AH412" t="s">
        <v>82</v>
      </c>
      <c r="AI412" t="s">
        <v>5341</v>
      </c>
      <c r="AJ412" t="s">
        <v>5342</v>
      </c>
      <c r="AK412" t="s">
        <v>82</v>
      </c>
      <c r="AL412" t="s">
        <v>82</v>
      </c>
      <c r="AM412" t="s">
        <v>82</v>
      </c>
      <c r="AN412" t="s">
        <v>82</v>
      </c>
      <c r="AO412" s="1" t="s">
        <v>85</v>
      </c>
      <c r="AP412" s="1" t="s">
        <v>85</v>
      </c>
      <c r="AQ412" s="1" t="s">
        <v>85</v>
      </c>
      <c r="AR412" s="1" t="s">
        <v>82</v>
      </c>
      <c r="AS412" s="1" t="s">
        <v>86</v>
      </c>
      <c r="AT412" s="1" t="s">
        <v>86</v>
      </c>
      <c r="AU412" s="1" t="s">
        <v>87</v>
      </c>
      <c r="AV412" t="s">
        <v>88</v>
      </c>
      <c r="AW412" t="s">
        <v>89</v>
      </c>
      <c r="AY412" s="1" t="s">
        <v>82</v>
      </c>
      <c r="AZ412" t="s">
        <v>5343</v>
      </c>
      <c r="BA412" t="s">
        <v>91</v>
      </c>
      <c r="BB412" t="s">
        <v>91</v>
      </c>
      <c r="BC412" s="1" t="s">
        <v>143</v>
      </c>
      <c r="BD412" t="s">
        <v>82</v>
      </c>
      <c r="BE412" t="s">
        <v>92</v>
      </c>
      <c r="BF412" t="s">
        <v>6260</v>
      </c>
      <c r="BH412" t="s">
        <v>106</v>
      </c>
      <c r="BI412" s="2">
        <v>103</v>
      </c>
      <c r="BJ412" s="3">
        <v>42232</v>
      </c>
      <c r="BK412" s="7" t="s">
        <v>6081</v>
      </c>
      <c r="BM412">
        <v>33</v>
      </c>
    </row>
    <row r="413" spans="1:66" hidden="1" x14ac:dyDescent="0.25">
      <c r="A413" t="s">
        <v>259</v>
      </c>
      <c r="B413" t="s">
        <v>687</v>
      </c>
      <c r="C413" t="s">
        <v>688</v>
      </c>
      <c r="D413" t="s">
        <v>689</v>
      </c>
      <c r="E413" s="3">
        <v>42219</v>
      </c>
      <c r="F413" t="s">
        <v>690</v>
      </c>
      <c r="G413" t="s">
        <v>62</v>
      </c>
      <c r="H413" t="s">
        <v>691</v>
      </c>
      <c r="I413" t="s">
        <v>692</v>
      </c>
      <c r="K413" t="s">
        <v>196</v>
      </c>
      <c r="L413" t="s">
        <v>197</v>
      </c>
      <c r="M413" t="s">
        <v>674</v>
      </c>
      <c r="O413" s="1" t="s">
        <v>283</v>
      </c>
      <c r="P413" s="1" t="s">
        <v>693</v>
      </c>
      <c r="Q413" t="s">
        <v>200</v>
      </c>
      <c r="R413" s="2">
        <v>104</v>
      </c>
      <c r="S413" t="s">
        <v>694</v>
      </c>
      <c r="U413" t="s">
        <v>106</v>
      </c>
      <c r="W413" t="s">
        <v>5986</v>
      </c>
      <c r="X413" t="s">
        <v>572</v>
      </c>
      <c r="Y413" s="1" t="s">
        <v>455</v>
      </c>
      <c r="Z413" t="s">
        <v>695</v>
      </c>
      <c r="AA413" s="1" t="s">
        <v>696</v>
      </c>
      <c r="AB413" t="s">
        <v>697</v>
      </c>
      <c r="AC413" s="1" t="s">
        <v>698</v>
      </c>
      <c r="AD413" t="s">
        <v>699</v>
      </c>
      <c r="AE413" t="s">
        <v>62</v>
      </c>
      <c r="AF413" t="s">
        <v>700</v>
      </c>
      <c r="AG413" t="s">
        <v>82</v>
      </c>
      <c r="AH413" t="s">
        <v>82</v>
      </c>
      <c r="AI413" t="s">
        <v>701</v>
      </c>
      <c r="AJ413" t="s">
        <v>702</v>
      </c>
      <c r="AK413" t="s">
        <v>82</v>
      </c>
      <c r="AL413" t="s">
        <v>703</v>
      </c>
      <c r="AM413" t="s">
        <v>82</v>
      </c>
      <c r="AN413" t="s">
        <v>82</v>
      </c>
      <c r="AO413" s="1" t="s">
        <v>85</v>
      </c>
      <c r="AP413" s="1" t="s">
        <v>85</v>
      </c>
      <c r="AQ413" s="1" t="s">
        <v>85</v>
      </c>
      <c r="AR413" s="1" t="s">
        <v>85</v>
      </c>
      <c r="AS413" s="1" t="s">
        <v>86</v>
      </c>
      <c r="AT413" s="1" t="s">
        <v>86</v>
      </c>
      <c r="AU413" s="1" t="s">
        <v>86</v>
      </c>
      <c r="AV413" t="s">
        <v>88</v>
      </c>
      <c r="AW413" t="s">
        <v>89</v>
      </c>
      <c r="AX413" s="1" t="s">
        <v>704</v>
      </c>
      <c r="AY413" s="1" t="s">
        <v>85</v>
      </c>
      <c r="AZ413" t="s">
        <v>705</v>
      </c>
      <c r="BA413" t="s">
        <v>91</v>
      </c>
      <c r="BB413" t="s">
        <v>91</v>
      </c>
      <c r="BD413" t="s">
        <v>82</v>
      </c>
      <c r="BE413" t="s">
        <v>92</v>
      </c>
      <c r="BF413" t="s">
        <v>6260</v>
      </c>
      <c r="BH413" t="s">
        <v>106</v>
      </c>
      <c r="BI413" s="2">
        <v>104</v>
      </c>
      <c r="BJ413" s="3">
        <v>42232</v>
      </c>
      <c r="BK413" s="7" t="s">
        <v>6261</v>
      </c>
      <c r="BL413" s="8">
        <v>783.61</v>
      </c>
      <c r="BM413">
        <v>33</v>
      </c>
    </row>
    <row r="414" spans="1:66" hidden="1" x14ac:dyDescent="0.25">
      <c r="A414" t="s">
        <v>259</v>
      </c>
      <c r="B414" t="s">
        <v>5319</v>
      </c>
      <c r="C414" t="s">
        <v>5320</v>
      </c>
      <c r="D414" t="s">
        <v>5321</v>
      </c>
      <c r="E414" s="3">
        <v>42219</v>
      </c>
      <c r="F414" t="s">
        <v>5322</v>
      </c>
      <c r="G414" t="s">
        <v>62</v>
      </c>
      <c r="H414" t="s">
        <v>5323</v>
      </c>
      <c r="I414" t="s">
        <v>5324</v>
      </c>
      <c r="K414" t="s">
        <v>196</v>
      </c>
      <c r="L414" t="s">
        <v>855</v>
      </c>
      <c r="M414" t="s">
        <v>198</v>
      </c>
      <c r="O414" s="1" t="s">
        <v>926</v>
      </c>
      <c r="P414" s="1" t="s">
        <v>5325</v>
      </c>
      <c r="Q414" t="s">
        <v>200</v>
      </c>
      <c r="R414" s="2">
        <v>105</v>
      </c>
      <c r="S414" t="s">
        <v>5326</v>
      </c>
      <c r="U414" t="s">
        <v>106</v>
      </c>
      <c r="W414" t="s">
        <v>5986</v>
      </c>
      <c r="X414" t="s">
        <v>657</v>
      </c>
      <c r="Y414" s="1" t="s">
        <v>193</v>
      </c>
      <c r="Z414" t="s">
        <v>5327</v>
      </c>
      <c r="AA414" s="1" t="s">
        <v>742</v>
      </c>
      <c r="AB414" t="s">
        <v>5328</v>
      </c>
      <c r="AC414" s="1" t="s">
        <v>3018</v>
      </c>
      <c r="AD414" t="s">
        <v>5328</v>
      </c>
      <c r="AE414" t="s">
        <v>62</v>
      </c>
      <c r="AF414" t="s">
        <v>5329</v>
      </c>
      <c r="AG414" t="s">
        <v>81</v>
      </c>
      <c r="AH414" t="s">
        <v>82</v>
      </c>
      <c r="AI414" t="s">
        <v>5330</v>
      </c>
      <c r="AJ414" t="s">
        <v>163</v>
      </c>
      <c r="AK414" t="s">
        <v>82</v>
      </c>
      <c r="AL414" t="s">
        <v>82</v>
      </c>
      <c r="AM414" t="s">
        <v>82</v>
      </c>
      <c r="AN414" t="s">
        <v>82</v>
      </c>
      <c r="AO414" s="1" t="s">
        <v>85</v>
      </c>
      <c r="AP414" s="1" t="s">
        <v>85</v>
      </c>
      <c r="AQ414" s="1" t="s">
        <v>82</v>
      </c>
      <c r="AR414" s="1" t="s">
        <v>82</v>
      </c>
      <c r="AS414" s="1" t="s">
        <v>86</v>
      </c>
      <c r="AT414" s="1" t="s">
        <v>87</v>
      </c>
      <c r="AU414" s="1" t="s">
        <v>87</v>
      </c>
      <c r="AV414" t="s">
        <v>88</v>
      </c>
      <c r="AW414" t="s">
        <v>89</v>
      </c>
      <c r="AY414" s="1" t="s">
        <v>82</v>
      </c>
      <c r="AZ414" t="s">
        <v>5331</v>
      </c>
      <c r="BA414" t="s">
        <v>91</v>
      </c>
      <c r="BB414" t="s">
        <v>91</v>
      </c>
      <c r="BD414" t="s">
        <v>82</v>
      </c>
      <c r="BE414" t="s">
        <v>92</v>
      </c>
      <c r="BF414" t="s">
        <v>6260</v>
      </c>
      <c r="BH414" t="s">
        <v>106</v>
      </c>
      <c r="BI414" s="2">
        <v>105</v>
      </c>
      <c r="BJ414" s="3">
        <v>42232</v>
      </c>
      <c r="BK414" s="7" t="s">
        <v>6081</v>
      </c>
      <c r="BM414">
        <v>33</v>
      </c>
    </row>
    <row r="415" spans="1:66" hidden="1" x14ac:dyDescent="0.25">
      <c r="A415" t="s">
        <v>320</v>
      </c>
      <c r="B415" t="s">
        <v>2904</v>
      </c>
      <c r="C415" t="s">
        <v>2905</v>
      </c>
      <c r="D415" t="s">
        <v>2906</v>
      </c>
      <c r="E415" s="3">
        <v>42219</v>
      </c>
      <c r="F415" t="s">
        <v>2907</v>
      </c>
      <c r="G415" t="s">
        <v>62</v>
      </c>
      <c r="H415" t="s">
        <v>2908</v>
      </c>
      <c r="I415" t="s">
        <v>2909</v>
      </c>
      <c r="K415" t="s">
        <v>734</v>
      </c>
      <c r="L415" t="s">
        <v>735</v>
      </c>
      <c r="M415" t="s">
        <v>736</v>
      </c>
      <c r="O415" s="1" t="s">
        <v>2910</v>
      </c>
      <c r="P415" s="1" t="s">
        <v>2911</v>
      </c>
      <c r="Q415" t="s">
        <v>738</v>
      </c>
      <c r="R415" s="2">
        <v>106</v>
      </c>
      <c r="S415" t="s">
        <v>2912</v>
      </c>
      <c r="U415" t="s">
        <v>106</v>
      </c>
      <c r="W415" t="s">
        <v>5986</v>
      </c>
      <c r="X415" t="s">
        <v>107</v>
      </c>
      <c r="Y415" s="1" t="s">
        <v>74</v>
      </c>
      <c r="Z415" t="s">
        <v>2913</v>
      </c>
      <c r="AA415" s="1" t="s">
        <v>419</v>
      </c>
      <c r="AB415" t="s">
        <v>2914</v>
      </c>
      <c r="AC415" s="1" t="s">
        <v>953</v>
      </c>
      <c r="AD415" t="s">
        <v>2915</v>
      </c>
      <c r="AE415" t="s">
        <v>62</v>
      </c>
      <c r="AF415" t="s">
        <v>2916</v>
      </c>
      <c r="AG415" t="s">
        <v>81</v>
      </c>
      <c r="AH415" t="s">
        <v>82</v>
      </c>
      <c r="AI415" t="s">
        <v>2917</v>
      </c>
      <c r="AJ415" t="s">
        <v>2918</v>
      </c>
      <c r="AK415" t="s">
        <v>82</v>
      </c>
      <c r="AL415" t="s">
        <v>82</v>
      </c>
      <c r="AM415" t="s">
        <v>82</v>
      </c>
      <c r="AN415" t="s">
        <v>82</v>
      </c>
      <c r="AO415" s="1" t="s">
        <v>85</v>
      </c>
      <c r="AP415" s="1" t="s">
        <v>82</v>
      </c>
      <c r="AQ415" s="1" t="s">
        <v>85</v>
      </c>
      <c r="AR415" s="1" t="s">
        <v>82</v>
      </c>
      <c r="AS415" s="1" t="s">
        <v>86</v>
      </c>
      <c r="AT415" s="1" t="s">
        <v>86</v>
      </c>
      <c r="AU415" s="1" t="s">
        <v>87</v>
      </c>
      <c r="AV415" t="s">
        <v>88</v>
      </c>
      <c r="AW415" t="s">
        <v>89</v>
      </c>
      <c r="AY415" s="1" t="s">
        <v>82</v>
      </c>
      <c r="AZ415" t="s">
        <v>2919</v>
      </c>
      <c r="BA415" t="s">
        <v>91</v>
      </c>
      <c r="BB415" t="s">
        <v>2920</v>
      </c>
      <c r="BD415" t="s">
        <v>82</v>
      </c>
      <c r="BE415" t="s">
        <v>92</v>
      </c>
      <c r="BF415" t="s">
        <v>6260</v>
      </c>
      <c r="BH415" t="s">
        <v>106</v>
      </c>
      <c r="BI415" s="2">
        <v>106</v>
      </c>
      <c r="BJ415" s="3">
        <v>42221</v>
      </c>
      <c r="BK415" s="7" t="s">
        <v>6261</v>
      </c>
      <c r="BL415" s="8">
        <v>267.66000000000003</v>
      </c>
      <c r="BM415">
        <v>32</v>
      </c>
    </row>
    <row r="416" spans="1:66" hidden="1" x14ac:dyDescent="0.25">
      <c r="A416" t="s">
        <v>320</v>
      </c>
      <c r="B416" t="s">
        <v>5903</v>
      </c>
      <c r="C416" t="s">
        <v>5904</v>
      </c>
      <c r="D416" t="s">
        <v>5905</v>
      </c>
      <c r="E416" s="3">
        <v>42219</v>
      </c>
      <c r="F416" t="s">
        <v>4618</v>
      </c>
      <c r="G416" t="s">
        <v>62</v>
      </c>
      <c r="H416" t="s">
        <v>247</v>
      </c>
      <c r="I416" t="s">
        <v>5906</v>
      </c>
      <c r="K416" t="s">
        <v>196</v>
      </c>
      <c r="L416" t="s">
        <v>855</v>
      </c>
      <c r="M416" t="s">
        <v>198</v>
      </c>
      <c r="Q416" t="s">
        <v>200</v>
      </c>
      <c r="R416" s="2">
        <v>107</v>
      </c>
      <c r="S416" t="s">
        <v>5907</v>
      </c>
      <c r="U416" t="s">
        <v>106</v>
      </c>
      <c r="V416" t="s">
        <v>159</v>
      </c>
      <c r="W416" t="s">
        <v>5986</v>
      </c>
      <c r="X416" t="s">
        <v>107</v>
      </c>
      <c r="Y416" s="1" t="s">
        <v>479</v>
      </c>
      <c r="Z416" t="s">
        <v>5908</v>
      </c>
      <c r="AA416" s="1" t="s">
        <v>2619</v>
      </c>
      <c r="AB416" t="s">
        <v>5909</v>
      </c>
      <c r="AC416" s="1" t="s">
        <v>1436</v>
      </c>
      <c r="AD416" t="s">
        <v>5910</v>
      </c>
      <c r="AE416" t="s">
        <v>62</v>
      </c>
      <c r="AF416" t="s">
        <v>5911</v>
      </c>
      <c r="AG416" t="s">
        <v>81</v>
      </c>
      <c r="AH416" t="s">
        <v>82</v>
      </c>
      <c r="AI416" t="s">
        <v>5912</v>
      </c>
      <c r="AJ416" t="s">
        <v>5913</v>
      </c>
      <c r="AK416" t="s">
        <v>82</v>
      </c>
      <c r="AL416" t="s">
        <v>82</v>
      </c>
      <c r="AM416" t="s">
        <v>82</v>
      </c>
      <c r="AN416" t="s">
        <v>82</v>
      </c>
      <c r="AO416" s="1" t="s">
        <v>85</v>
      </c>
      <c r="AP416" s="1" t="s">
        <v>85</v>
      </c>
      <c r="AQ416" s="1" t="s">
        <v>85</v>
      </c>
      <c r="AR416" s="1" t="s">
        <v>82</v>
      </c>
      <c r="AS416" s="1" t="s">
        <v>86</v>
      </c>
      <c r="AT416" s="1" t="s">
        <v>86</v>
      </c>
      <c r="AU416" s="1" t="s">
        <v>87</v>
      </c>
      <c r="AV416" t="s">
        <v>88</v>
      </c>
      <c r="AW416" t="s">
        <v>89</v>
      </c>
      <c r="AY416" s="1" t="s">
        <v>82</v>
      </c>
      <c r="AZ416" t="s">
        <v>91</v>
      </c>
      <c r="BA416" t="s">
        <v>91</v>
      </c>
      <c r="BB416" t="s">
        <v>5914</v>
      </c>
      <c r="BD416" t="s">
        <v>82</v>
      </c>
      <c r="BE416" t="s">
        <v>92</v>
      </c>
      <c r="BF416" t="s">
        <v>6260</v>
      </c>
      <c r="BH416" t="s">
        <v>106</v>
      </c>
      <c r="BI416" s="2">
        <v>107</v>
      </c>
      <c r="BJ416" s="3">
        <v>42230</v>
      </c>
      <c r="BK416" s="7" t="s">
        <v>6081</v>
      </c>
      <c r="BM416">
        <v>33</v>
      </c>
    </row>
    <row r="417" spans="1:65" hidden="1" x14ac:dyDescent="0.25">
      <c r="A417" t="s">
        <v>320</v>
      </c>
      <c r="B417" t="s">
        <v>5721</v>
      </c>
      <c r="C417" t="s">
        <v>5722</v>
      </c>
      <c r="D417" t="s">
        <v>5684</v>
      </c>
      <c r="E417" s="3">
        <v>42219</v>
      </c>
      <c r="F417" t="s">
        <v>1004</v>
      </c>
      <c r="G417" t="s">
        <v>62</v>
      </c>
      <c r="H417" t="s">
        <v>5723</v>
      </c>
      <c r="I417" t="s">
        <v>5724</v>
      </c>
      <c r="J417" t="s">
        <v>552</v>
      </c>
      <c r="K417" t="s">
        <v>196</v>
      </c>
      <c r="L417" t="s">
        <v>855</v>
      </c>
      <c r="M417" t="s">
        <v>674</v>
      </c>
      <c r="O417" s="1" t="s">
        <v>926</v>
      </c>
      <c r="P417" s="1" t="s">
        <v>5725</v>
      </c>
      <c r="Q417" t="s">
        <v>200</v>
      </c>
      <c r="R417" s="2">
        <v>108</v>
      </c>
      <c r="S417" t="s">
        <v>5726</v>
      </c>
      <c r="U417" t="s">
        <v>106</v>
      </c>
      <c r="W417" t="s">
        <v>5986</v>
      </c>
      <c r="X417" t="s">
        <v>177</v>
      </c>
      <c r="Y417" s="1" t="s">
        <v>5674</v>
      </c>
      <c r="Z417" t="s">
        <v>5727</v>
      </c>
      <c r="AB417" t="s">
        <v>160</v>
      </c>
      <c r="AD417" t="s">
        <v>160</v>
      </c>
      <c r="AE417" t="s">
        <v>62</v>
      </c>
      <c r="AF417" t="s">
        <v>5728</v>
      </c>
      <c r="AG417" t="s">
        <v>81</v>
      </c>
      <c r="AH417" t="s">
        <v>82</v>
      </c>
      <c r="AI417" t="s">
        <v>5729</v>
      </c>
      <c r="AJ417" t="s">
        <v>5730</v>
      </c>
      <c r="AK417" t="s">
        <v>82</v>
      </c>
      <c r="AL417" t="s">
        <v>82</v>
      </c>
      <c r="AM417" t="s">
        <v>82</v>
      </c>
      <c r="AN417" t="s">
        <v>82</v>
      </c>
      <c r="AO417" s="1" t="s">
        <v>85</v>
      </c>
      <c r="AP417" s="1" t="s">
        <v>85</v>
      </c>
      <c r="AQ417" s="1" t="s">
        <v>82</v>
      </c>
      <c r="AR417" s="1" t="s">
        <v>82</v>
      </c>
      <c r="AS417" s="1" t="s">
        <v>86</v>
      </c>
      <c r="AT417" s="1" t="s">
        <v>87</v>
      </c>
      <c r="AU417" s="1" t="s">
        <v>87</v>
      </c>
      <c r="AV417" t="s">
        <v>88</v>
      </c>
      <c r="AW417" t="s">
        <v>89</v>
      </c>
      <c r="AY417" s="1" t="s">
        <v>82</v>
      </c>
      <c r="AZ417" t="s">
        <v>5731</v>
      </c>
      <c r="BA417" t="s">
        <v>91</v>
      </c>
      <c r="BB417" t="s">
        <v>91</v>
      </c>
      <c r="BD417" t="s">
        <v>82</v>
      </c>
      <c r="BE417" t="s">
        <v>92</v>
      </c>
      <c r="BF417" t="s">
        <v>6260</v>
      </c>
      <c r="BH417" t="s">
        <v>106</v>
      </c>
      <c r="BI417" s="2">
        <v>108</v>
      </c>
      <c r="BJ417" s="3">
        <v>42230</v>
      </c>
      <c r="BK417" s="7" t="s">
        <v>6081</v>
      </c>
      <c r="BM417">
        <v>33</v>
      </c>
    </row>
    <row r="418" spans="1:65" hidden="1" x14ac:dyDescent="0.25">
      <c r="A418" t="s">
        <v>320</v>
      </c>
      <c r="B418" t="s">
        <v>849</v>
      </c>
      <c r="C418" t="s">
        <v>850</v>
      </c>
      <c r="D418" t="s">
        <v>851</v>
      </c>
      <c r="E418" s="3">
        <v>42219</v>
      </c>
      <c r="F418" t="s">
        <v>852</v>
      </c>
      <c r="G418" t="s">
        <v>62</v>
      </c>
      <c r="H418" t="s">
        <v>853</v>
      </c>
      <c r="I418" t="s">
        <v>854</v>
      </c>
      <c r="K418" t="s">
        <v>196</v>
      </c>
      <c r="L418" t="s">
        <v>855</v>
      </c>
      <c r="M418" t="s">
        <v>198</v>
      </c>
      <c r="O418" s="1" t="s">
        <v>154</v>
      </c>
      <c r="P418" s="1" t="s">
        <v>856</v>
      </c>
      <c r="Q418" t="s">
        <v>200</v>
      </c>
      <c r="R418" s="2">
        <v>109</v>
      </c>
      <c r="S418" t="s">
        <v>857</v>
      </c>
      <c r="U418" t="s">
        <v>106</v>
      </c>
      <c r="W418" t="s">
        <v>5986</v>
      </c>
      <c r="X418" t="s">
        <v>107</v>
      </c>
      <c r="Y418" s="1" t="s">
        <v>132</v>
      </c>
      <c r="Z418" t="s">
        <v>858</v>
      </c>
      <c r="AB418" t="s">
        <v>160</v>
      </c>
      <c r="AD418" t="s">
        <v>160</v>
      </c>
      <c r="AE418" t="s">
        <v>62</v>
      </c>
      <c r="AF418" t="s">
        <v>859</v>
      </c>
      <c r="AG418" t="s">
        <v>81</v>
      </c>
      <c r="AH418" t="s">
        <v>82</v>
      </c>
      <c r="AI418" t="s">
        <v>860</v>
      </c>
      <c r="AJ418" t="s">
        <v>861</v>
      </c>
      <c r="AK418" t="s">
        <v>82</v>
      </c>
      <c r="AL418" t="s">
        <v>82</v>
      </c>
      <c r="AM418" t="s">
        <v>82</v>
      </c>
      <c r="AN418" t="s">
        <v>82</v>
      </c>
      <c r="AO418" s="1" t="s">
        <v>82</v>
      </c>
      <c r="AP418" s="1" t="s">
        <v>82</v>
      </c>
      <c r="AQ418" s="1" t="s">
        <v>85</v>
      </c>
      <c r="AR418" s="1" t="s">
        <v>82</v>
      </c>
      <c r="AS418" s="1" t="s">
        <v>117</v>
      </c>
      <c r="AT418" s="1" t="s">
        <v>86</v>
      </c>
      <c r="AU418" s="1" t="s">
        <v>87</v>
      </c>
      <c r="AV418" t="s">
        <v>88</v>
      </c>
      <c r="AW418" t="s">
        <v>89</v>
      </c>
      <c r="AY418" s="1" t="s">
        <v>82</v>
      </c>
      <c r="AZ418" t="s">
        <v>862</v>
      </c>
      <c r="BA418" t="s">
        <v>91</v>
      </c>
      <c r="BB418" t="s">
        <v>91</v>
      </c>
      <c r="BD418" t="s">
        <v>82</v>
      </c>
      <c r="BE418" t="s">
        <v>92</v>
      </c>
      <c r="BF418" t="s">
        <v>6260</v>
      </c>
      <c r="BH418" t="s">
        <v>106</v>
      </c>
      <c r="BI418" s="2">
        <v>109</v>
      </c>
      <c r="BJ418" s="3">
        <v>42230</v>
      </c>
      <c r="BK418" s="7" t="s">
        <v>6081</v>
      </c>
      <c r="BM418">
        <v>33</v>
      </c>
    </row>
    <row r="419" spans="1:65" hidden="1" x14ac:dyDescent="0.25">
      <c r="A419" t="s">
        <v>320</v>
      </c>
      <c r="B419" t="s">
        <v>5682</v>
      </c>
      <c r="C419" t="s">
        <v>5683</v>
      </c>
      <c r="D419" t="s">
        <v>5684</v>
      </c>
      <c r="E419" s="3">
        <v>42219</v>
      </c>
      <c r="F419" t="s">
        <v>698</v>
      </c>
      <c r="G419" t="s">
        <v>62</v>
      </c>
      <c r="H419" t="s">
        <v>5685</v>
      </c>
      <c r="I419" t="s">
        <v>5686</v>
      </c>
      <c r="K419" t="s">
        <v>196</v>
      </c>
      <c r="L419" t="s">
        <v>855</v>
      </c>
      <c r="M419" t="s">
        <v>198</v>
      </c>
      <c r="O419" s="1" t="s">
        <v>216</v>
      </c>
      <c r="P419" s="1" t="s">
        <v>6071</v>
      </c>
      <c r="Q419" t="s">
        <v>200</v>
      </c>
      <c r="R419" s="2">
        <v>110</v>
      </c>
      <c r="S419" t="s">
        <v>5687</v>
      </c>
      <c r="U419" t="s">
        <v>106</v>
      </c>
      <c r="W419" t="s">
        <v>5986</v>
      </c>
      <c r="X419" t="s">
        <v>177</v>
      </c>
      <c r="Y419" s="1" t="s">
        <v>5688</v>
      </c>
      <c r="Z419" t="s">
        <v>525</v>
      </c>
      <c r="AA419" s="1" t="s">
        <v>394</v>
      </c>
      <c r="AB419" t="s">
        <v>5689</v>
      </c>
      <c r="AC419" s="1" t="s">
        <v>3455</v>
      </c>
      <c r="AD419" t="s">
        <v>1975</v>
      </c>
      <c r="AE419" t="s">
        <v>62</v>
      </c>
      <c r="AF419" t="s">
        <v>5690</v>
      </c>
      <c r="AG419" t="s">
        <v>81</v>
      </c>
      <c r="AH419" t="s">
        <v>82</v>
      </c>
      <c r="AI419" t="s">
        <v>5691</v>
      </c>
      <c r="AJ419" t="s">
        <v>5692</v>
      </c>
      <c r="AK419" t="s">
        <v>82</v>
      </c>
      <c r="AL419" t="s">
        <v>82</v>
      </c>
      <c r="AM419" t="s">
        <v>82</v>
      </c>
      <c r="AN419" t="s">
        <v>82</v>
      </c>
      <c r="AO419" s="1" t="s">
        <v>85</v>
      </c>
      <c r="AP419" s="1" t="s">
        <v>85</v>
      </c>
      <c r="AQ419" s="1" t="s">
        <v>85</v>
      </c>
      <c r="AR419" s="1" t="s">
        <v>82</v>
      </c>
      <c r="AS419" s="1" t="s">
        <v>86</v>
      </c>
      <c r="AT419" s="1" t="s">
        <v>86</v>
      </c>
      <c r="AU419" s="1" t="s">
        <v>87</v>
      </c>
      <c r="AV419" t="s">
        <v>88</v>
      </c>
      <c r="AW419" t="s">
        <v>89</v>
      </c>
      <c r="AY419" s="1" t="s">
        <v>82</v>
      </c>
      <c r="AZ419" t="s">
        <v>5693</v>
      </c>
      <c r="BA419" t="s">
        <v>91</v>
      </c>
      <c r="BB419" t="s">
        <v>91</v>
      </c>
      <c r="BC419" s="1" t="s">
        <v>143</v>
      </c>
      <c r="BD419" t="s">
        <v>82</v>
      </c>
      <c r="BE419" t="s">
        <v>92</v>
      </c>
      <c r="BF419" t="s">
        <v>6260</v>
      </c>
      <c r="BH419" t="s">
        <v>106</v>
      </c>
      <c r="BI419" s="2">
        <v>110</v>
      </c>
      <c r="BJ419" s="3">
        <v>42230</v>
      </c>
      <c r="BK419" s="7" t="s">
        <v>6081</v>
      </c>
      <c r="BM419">
        <v>33</v>
      </c>
    </row>
    <row r="420" spans="1:65" hidden="1" x14ac:dyDescent="0.25">
      <c r="A420" t="s">
        <v>119</v>
      </c>
      <c r="B420" t="s">
        <v>3123</v>
      </c>
      <c r="C420" t="s">
        <v>3124</v>
      </c>
      <c r="D420" t="s">
        <v>3125</v>
      </c>
      <c r="E420" s="3">
        <v>42219</v>
      </c>
      <c r="F420" t="s">
        <v>3126</v>
      </c>
      <c r="G420" t="s">
        <v>62</v>
      </c>
      <c r="H420" t="s">
        <v>3127</v>
      </c>
      <c r="I420" t="s">
        <v>3128</v>
      </c>
      <c r="J420" t="s">
        <v>3129</v>
      </c>
      <c r="K420" t="s">
        <v>1169</v>
      </c>
      <c r="L420" t="s">
        <v>1170</v>
      </c>
      <c r="M420" t="s">
        <v>1171</v>
      </c>
      <c r="O420" s="1" t="s">
        <v>283</v>
      </c>
      <c r="P420" s="1" t="s">
        <v>3130</v>
      </c>
      <c r="Q420" t="s">
        <v>218</v>
      </c>
      <c r="R420" s="2">
        <v>111</v>
      </c>
      <c r="S420" t="s">
        <v>3131</v>
      </c>
      <c r="U420" t="s">
        <v>106</v>
      </c>
      <c r="W420" t="s">
        <v>5986</v>
      </c>
      <c r="X420" t="s">
        <v>403</v>
      </c>
      <c r="Y420" s="1" t="s">
        <v>333</v>
      </c>
      <c r="Z420" t="s">
        <v>3132</v>
      </c>
      <c r="AA420" s="1" t="s">
        <v>696</v>
      </c>
      <c r="AB420" t="s">
        <v>3133</v>
      </c>
      <c r="AC420" s="1" t="s">
        <v>742</v>
      </c>
      <c r="AD420" t="s">
        <v>3134</v>
      </c>
      <c r="AE420" t="s">
        <v>62</v>
      </c>
      <c r="AF420" t="s">
        <v>3135</v>
      </c>
      <c r="AG420" t="s">
        <v>82</v>
      </c>
      <c r="AH420" t="s">
        <v>82</v>
      </c>
      <c r="AI420" t="s">
        <v>3136</v>
      </c>
      <c r="AJ420" t="s">
        <v>3137</v>
      </c>
      <c r="AK420" t="s">
        <v>82</v>
      </c>
      <c r="AL420" t="s">
        <v>3138</v>
      </c>
      <c r="AM420" t="s">
        <v>82</v>
      </c>
      <c r="AN420" t="s">
        <v>82</v>
      </c>
      <c r="AO420" s="1" t="s">
        <v>85</v>
      </c>
      <c r="AP420" s="1" t="s">
        <v>85</v>
      </c>
      <c r="AQ420" s="1" t="s">
        <v>85</v>
      </c>
      <c r="AR420" s="1" t="s">
        <v>85</v>
      </c>
      <c r="AS420" s="1" t="s">
        <v>86</v>
      </c>
      <c r="AT420" s="1" t="s">
        <v>86</v>
      </c>
      <c r="AU420" s="1" t="s">
        <v>86</v>
      </c>
      <c r="AV420" t="s">
        <v>88</v>
      </c>
      <c r="AW420" t="s">
        <v>89</v>
      </c>
      <c r="AX420" s="1" t="s">
        <v>639</v>
      </c>
      <c r="AY420" s="1" t="s">
        <v>465</v>
      </c>
      <c r="AZ420" t="s">
        <v>3139</v>
      </c>
      <c r="BA420" t="s">
        <v>91</v>
      </c>
      <c r="BB420" t="s">
        <v>91</v>
      </c>
      <c r="BD420" t="s">
        <v>82</v>
      </c>
      <c r="BE420" t="s">
        <v>92</v>
      </c>
      <c r="BF420" t="s">
        <v>6260</v>
      </c>
      <c r="BH420" t="s">
        <v>106</v>
      </c>
      <c r="BI420" s="2">
        <v>111</v>
      </c>
      <c r="BJ420" s="3">
        <v>42229</v>
      </c>
      <c r="BK420" s="7" t="s">
        <v>6261</v>
      </c>
      <c r="BL420" s="8">
        <v>879.05</v>
      </c>
      <c r="BM420">
        <v>33</v>
      </c>
    </row>
    <row r="421" spans="1:65" hidden="1" x14ac:dyDescent="0.25">
      <c r="A421" t="s">
        <v>119</v>
      </c>
      <c r="B421" t="s">
        <v>1179</v>
      </c>
      <c r="C421" t="s">
        <v>1180</v>
      </c>
      <c r="D421" t="s">
        <v>1181</v>
      </c>
      <c r="E421" s="3">
        <v>42219</v>
      </c>
      <c r="F421" t="s">
        <v>209</v>
      </c>
      <c r="G421" t="s">
        <v>62</v>
      </c>
      <c r="H421" t="s">
        <v>1182</v>
      </c>
      <c r="I421" t="s">
        <v>1183</v>
      </c>
      <c r="J421" t="s">
        <v>552</v>
      </c>
      <c r="K421" t="s">
        <v>196</v>
      </c>
      <c r="L421" t="s">
        <v>855</v>
      </c>
      <c r="M421" t="s">
        <v>674</v>
      </c>
      <c r="O421" s="1" t="s">
        <v>467</v>
      </c>
      <c r="P421" s="1" t="s">
        <v>1184</v>
      </c>
      <c r="Q421" t="s">
        <v>200</v>
      </c>
      <c r="R421" s="2">
        <v>112</v>
      </c>
      <c r="S421" t="s">
        <v>1185</v>
      </c>
      <c r="U421" t="s">
        <v>106</v>
      </c>
      <c r="W421" t="s">
        <v>5986</v>
      </c>
      <c r="X421" t="s">
        <v>630</v>
      </c>
      <c r="Y421" s="1" t="s">
        <v>193</v>
      </c>
      <c r="Z421" t="s">
        <v>1186</v>
      </c>
      <c r="AA421" s="1" t="s">
        <v>524</v>
      </c>
      <c r="AB421" t="s">
        <v>1187</v>
      </c>
      <c r="AC421" s="1" t="s">
        <v>397</v>
      </c>
      <c r="AD421" t="s">
        <v>1188</v>
      </c>
      <c r="AE421" t="s">
        <v>62</v>
      </c>
      <c r="AF421" t="s">
        <v>1189</v>
      </c>
      <c r="AG421" t="s">
        <v>82</v>
      </c>
      <c r="AH421" t="s">
        <v>82</v>
      </c>
      <c r="AI421" t="s">
        <v>1190</v>
      </c>
      <c r="AJ421" t="s">
        <v>1191</v>
      </c>
      <c r="AK421" t="s">
        <v>82</v>
      </c>
      <c r="AL421" t="s">
        <v>82</v>
      </c>
      <c r="AM421" t="s">
        <v>82</v>
      </c>
      <c r="AN421" t="s">
        <v>82</v>
      </c>
      <c r="AO421" s="1" t="s">
        <v>85</v>
      </c>
      <c r="AP421" s="1" t="s">
        <v>85</v>
      </c>
      <c r="AQ421" s="1" t="s">
        <v>85</v>
      </c>
      <c r="AR421" s="1" t="s">
        <v>82</v>
      </c>
      <c r="AS421" s="1" t="s">
        <v>86</v>
      </c>
      <c r="AT421" s="1" t="s">
        <v>86</v>
      </c>
      <c r="AU421" s="1" t="s">
        <v>87</v>
      </c>
      <c r="AV421" t="s">
        <v>88</v>
      </c>
      <c r="AW421" t="s">
        <v>89</v>
      </c>
      <c r="AX421" s="1" t="s">
        <v>1192</v>
      </c>
      <c r="AY421" s="1" t="s">
        <v>403</v>
      </c>
      <c r="AZ421" t="s">
        <v>1193</v>
      </c>
      <c r="BA421" t="s">
        <v>91</v>
      </c>
      <c r="BB421" t="s">
        <v>1194</v>
      </c>
      <c r="BD421" t="s">
        <v>82</v>
      </c>
      <c r="BE421" t="s">
        <v>92</v>
      </c>
      <c r="BF421" t="s">
        <v>6260</v>
      </c>
      <c r="BH421" t="s">
        <v>106</v>
      </c>
      <c r="BI421" s="2">
        <v>112</v>
      </c>
      <c r="BJ421" s="3">
        <v>42230</v>
      </c>
      <c r="BK421" s="7" t="s">
        <v>6081</v>
      </c>
      <c r="BM421">
        <v>33</v>
      </c>
    </row>
    <row r="422" spans="1:65" hidden="1" x14ac:dyDescent="0.25">
      <c r="A422" t="s">
        <v>119</v>
      </c>
      <c r="B422" t="s">
        <v>3767</v>
      </c>
      <c r="C422" t="s">
        <v>3768</v>
      </c>
      <c r="D422" t="s">
        <v>3769</v>
      </c>
      <c r="E422" s="3">
        <v>42219</v>
      </c>
      <c r="F422" t="s">
        <v>3770</v>
      </c>
      <c r="G422" t="s">
        <v>62</v>
      </c>
      <c r="H422" t="s">
        <v>3771</v>
      </c>
      <c r="I422" t="s">
        <v>3772</v>
      </c>
      <c r="K422" t="s">
        <v>196</v>
      </c>
      <c r="L422" t="s">
        <v>197</v>
      </c>
      <c r="M422" t="s">
        <v>198</v>
      </c>
      <c r="O422" s="1" t="s">
        <v>926</v>
      </c>
      <c r="P422" s="1" t="s">
        <v>3773</v>
      </c>
      <c r="Q422" t="s">
        <v>200</v>
      </c>
      <c r="R422" s="2">
        <v>113</v>
      </c>
      <c r="S422" t="s">
        <v>3774</v>
      </c>
      <c r="U422" t="s">
        <v>106</v>
      </c>
      <c r="W422" t="s">
        <v>5986</v>
      </c>
      <c r="X422" t="s">
        <v>1010</v>
      </c>
      <c r="Y422" s="1" t="s">
        <v>333</v>
      </c>
      <c r="Z422" t="s">
        <v>3775</v>
      </c>
      <c r="AA422" s="1" t="s">
        <v>891</v>
      </c>
      <c r="AB422" t="s">
        <v>3776</v>
      </c>
      <c r="AC422" s="1" t="s">
        <v>1799</v>
      </c>
      <c r="AD422" t="s">
        <v>181</v>
      </c>
      <c r="AE422" t="s">
        <v>62</v>
      </c>
      <c r="AF422" t="s">
        <v>3777</v>
      </c>
      <c r="AG422" t="s">
        <v>82</v>
      </c>
      <c r="AH422" t="s">
        <v>82</v>
      </c>
      <c r="AI422" t="s">
        <v>3778</v>
      </c>
      <c r="AJ422" t="s">
        <v>3779</v>
      </c>
      <c r="AK422" t="s">
        <v>82</v>
      </c>
      <c r="AL422" t="s">
        <v>3780</v>
      </c>
      <c r="AM422" t="s">
        <v>82</v>
      </c>
      <c r="AN422" t="s">
        <v>82</v>
      </c>
      <c r="AO422" s="1" t="s">
        <v>85</v>
      </c>
      <c r="AP422" s="1" t="s">
        <v>85</v>
      </c>
      <c r="AQ422" s="1" t="s">
        <v>85</v>
      </c>
      <c r="AR422" s="1" t="s">
        <v>85</v>
      </c>
      <c r="AS422" s="1" t="s">
        <v>86</v>
      </c>
      <c r="AT422" s="1" t="s">
        <v>86</v>
      </c>
      <c r="AU422" s="1" t="s">
        <v>86</v>
      </c>
      <c r="AV422" t="s">
        <v>88</v>
      </c>
      <c r="AW422" t="s">
        <v>89</v>
      </c>
      <c r="AX422" s="1" t="s">
        <v>639</v>
      </c>
      <c r="AY422" s="1" t="s">
        <v>85</v>
      </c>
      <c r="AZ422" t="s">
        <v>3781</v>
      </c>
      <c r="BA422" t="s">
        <v>3782</v>
      </c>
      <c r="BB422" t="s">
        <v>3783</v>
      </c>
      <c r="BD422" t="s">
        <v>82</v>
      </c>
      <c r="BE422" t="s">
        <v>92</v>
      </c>
      <c r="BF422" t="s">
        <v>6260</v>
      </c>
      <c r="BH422" t="s">
        <v>106</v>
      </c>
      <c r="BI422" s="2">
        <v>113</v>
      </c>
      <c r="BJ422" s="3">
        <v>42232</v>
      </c>
      <c r="BK422" s="7" t="s">
        <v>6261</v>
      </c>
      <c r="BL422" s="8">
        <v>813.91</v>
      </c>
      <c r="BM422">
        <v>33</v>
      </c>
    </row>
    <row r="423" spans="1:65" hidden="1" x14ac:dyDescent="0.25">
      <c r="A423" t="s">
        <v>119</v>
      </c>
      <c r="B423" t="s">
        <v>5305</v>
      </c>
      <c r="C423" t="s">
        <v>5306</v>
      </c>
      <c r="D423" t="s">
        <v>5307</v>
      </c>
      <c r="E423" s="3">
        <v>42219</v>
      </c>
      <c r="F423" t="s">
        <v>852</v>
      </c>
      <c r="G423" t="s">
        <v>62</v>
      </c>
      <c r="H423" t="s">
        <v>5308</v>
      </c>
      <c r="I423" t="s">
        <v>5309</v>
      </c>
      <c r="K423" t="s">
        <v>196</v>
      </c>
      <c r="L423" t="s">
        <v>855</v>
      </c>
      <c r="M423" t="s">
        <v>198</v>
      </c>
      <c r="O423" s="1" t="s">
        <v>343</v>
      </c>
      <c r="P423" s="1" t="s">
        <v>5310</v>
      </c>
      <c r="Q423" t="s">
        <v>200</v>
      </c>
      <c r="R423" s="2">
        <v>114</v>
      </c>
      <c r="S423" t="s">
        <v>5311</v>
      </c>
      <c r="U423" t="s">
        <v>106</v>
      </c>
      <c r="W423" t="s">
        <v>5986</v>
      </c>
      <c r="X423" t="s">
        <v>1534</v>
      </c>
      <c r="Y423" s="1" t="s">
        <v>333</v>
      </c>
      <c r="Z423" t="s">
        <v>5312</v>
      </c>
      <c r="AB423" t="s">
        <v>160</v>
      </c>
      <c r="AD423" t="s">
        <v>160</v>
      </c>
      <c r="AE423" t="s">
        <v>62</v>
      </c>
      <c r="AF423" t="s">
        <v>5313</v>
      </c>
      <c r="AG423" t="s">
        <v>82</v>
      </c>
      <c r="AH423" t="s">
        <v>82</v>
      </c>
      <c r="AI423" t="s">
        <v>5314</v>
      </c>
      <c r="AJ423" t="s">
        <v>5315</v>
      </c>
      <c r="AK423" t="s">
        <v>82</v>
      </c>
      <c r="AL423" t="s">
        <v>5316</v>
      </c>
      <c r="AM423" t="s">
        <v>82</v>
      </c>
      <c r="AN423" t="s">
        <v>82</v>
      </c>
      <c r="AO423" s="1" t="s">
        <v>85</v>
      </c>
      <c r="AP423" s="1" t="s">
        <v>85</v>
      </c>
      <c r="AQ423" s="1" t="s">
        <v>85</v>
      </c>
      <c r="AR423" s="1" t="s">
        <v>85</v>
      </c>
      <c r="AS423" s="1" t="s">
        <v>86</v>
      </c>
      <c r="AT423" s="1" t="s">
        <v>86</v>
      </c>
      <c r="AU423" s="1" t="s">
        <v>86</v>
      </c>
      <c r="AV423" t="s">
        <v>88</v>
      </c>
      <c r="AW423" t="s">
        <v>89</v>
      </c>
      <c r="AX423" s="1" t="s">
        <v>639</v>
      </c>
      <c r="AY423" s="1" t="s">
        <v>85</v>
      </c>
      <c r="AZ423" t="s">
        <v>5317</v>
      </c>
      <c r="BA423" t="s">
        <v>91</v>
      </c>
      <c r="BB423" t="s">
        <v>5318</v>
      </c>
      <c r="BD423" t="s">
        <v>82</v>
      </c>
      <c r="BE423" t="s">
        <v>92</v>
      </c>
      <c r="BF423" t="s">
        <v>6260</v>
      </c>
      <c r="BH423" t="s">
        <v>106</v>
      </c>
      <c r="BI423" s="2">
        <v>114</v>
      </c>
      <c r="BJ423" s="3">
        <v>42230</v>
      </c>
      <c r="BK423" s="7" t="s">
        <v>6081</v>
      </c>
      <c r="BM423">
        <v>33</v>
      </c>
    </row>
    <row r="424" spans="1:65" hidden="1" x14ac:dyDescent="0.25">
      <c r="A424" t="s">
        <v>119</v>
      </c>
      <c r="B424" t="s">
        <v>1967</v>
      </c>
      <c r="C424" t="s">
        <v>1968</v>
      </c>
      <c r="D424" t="s">
        <v>1969</v>
      </c>
      <c r="E424" s="3">
        <v>42219</v>
      </c>
      <c r="F424" t="s">
        <v>1970</v>
      </c>
      <c r="G424" t="s">
        <v>62</v>
      </c>
      <c r="H424" t="s">
        <v>1971</v>
      </c>
      <c r="I424" t="s">
        <v>1167</v>
      </c>
      <c r="J424" t="s">
        <v>1972</v>
      </c>
      <c r="K424" t="s">
        <v>1169</v>
      </c>
      <c r="L424" t="s">
        <v>1170</v>
      </c>
      <c r="M424" t="s">
        <v>1171</v>
      </c>
      <c r="O424" s="1" t="s">
        <v>555</v>
      </c>
      <c r="P424" s="1" t="s">
        <v>1973</v>
      </c>
      <c r="Q424" t="s">
        <v>218</v>
      </c>
      <c r="R424" s="2">
        <v>115</v>
      </c>
      <c r="S424" t="s">
        <v>1974</v>
      </c>
      <c r="U424" t="s">
        <v>106</v>
      </c>
      <c r="W424" t="s">
        <v>5986</v>
      </c>
      <c r="X424" t="s">
        <v>104</v>
      </c>
      <c r="Y424" s="1" t="s">
        <v>659</v>
      </c>
      <c r="Z424" t="s">
        <v>1975</v>
      </c>
      <c r="AA424" s="1" t="s">
        <v>74</v>
      </c>
      <c r="AB424" t="s">
        <v>1863</v>
      </c>
      <c r="AC424" s="1" t="s">
        <v>503</v>
      </c>
      <c r="AD424" t="s">
        <v>1976</v>
      </c>
      <c r="AE424" t="s">
        <v>62</v>
      </c>
      <c r="AF424" t="s">
        <v>1977</v>
      </c>
      <c r="AG424" t="s">
        <v>81</v>
      </c>
      <c r="AH424" t="s">
        <v>82</v>
      </c>
      <c r="AI424" t="s">
        <v>1978</v>
      </c>
      <c r="AJ424" t="s">
        <v>1979</v>
      </c>
      <c r="AK424" t="s">
        <v>82</v>
      </c>
      <c r="AL424" t="s">
        <v>82</v>
      </c>
      <c r="AM424" t="s">
        <v>82</v>
      </c>
      <c r="AN424" t="s">
        <v>82</v>
      </c>
      <c r="AO424" s="1" t="s">
        <v>85</v>
      </c>
      <c r="AP424" s="1" t="s">
        <v>85</v>
      </c>
      <c r="AQ424" s="1" t="s">
        <v>82</v>
      </c>
      <c r="AR424" s="1" t="s">
        <v>85</v>
      </c>
      <c r="AS424" s="1" t="s">
        <v>86</v>
      </c>
      <c r="AT424" s="1" t="s">
        <v>87</v>
      </c>
      <c r="AU424" s="1" t="s">
        <v>86</v>
      </c>
      <c r="AV424" t="s">
        <v>88</v>
      </c>
      <c r="AW424" t="s">
        <v>89</v>
      </c>
      <c r="AY424" s="1" t="s">
        <v>82</v>
      </c>
      <c r="AZ424" t="s">
        <v>1980</v>
      </c>
      <c r="BA424" t="s">
        <v>91</v>
      </c>
      <c r="BB424" t="s">
        <v>91</v>
      </c>
      <c r="BD424" t="s">
        <v>82</v>
      </c>
      <c r="BE424" t="s">
        <v>92</v>
      </c>
      <c r="BF424" t="s">
        <v>6260</v>
      </c>
      <c r="BH424" t="s">
        <v>106</v>
      </c>
      <c r="BI424" s="2">
        <v>115</v>
      </c>
      <c r="BJ424" s="3">
        <v>42222</v>
      </c>
      <c r="BK424" s="7" t="s">
        <v>6261</v>
      </c>
      <c r="BL424" s="8">
        <v>80</v>
      </c>
      <c r="BM424">
        <v>32</v>
      </c>
    </row>
    <row r="425" spans="1:65" x14ac:dyDescent="0.25">
      <c r="A425" t="s">
        <v>119</v>
      </c>
      <c r="B425" t="s">
        <v>3975</v>
      </c>
      <c r="C425" t="s">
        <v>3976</v>
      </c>
      <c r="D425" t="s">
        <v>3977</v>
      </c>
      <c r="E425" s="3">
        <v>42219</v>
      </c>
      <c r="F425" t="s">
        <v>3978</v>
      </c>
      <c r="G425" t="s">
        <v>62</v>
      </c>
      <c r="H425" t="s">
        <v>247</v>
      </c>
      <c r="I425" t="s">
        <v>3979</v>
      </c>
      <c r="K425" t="s">
        <v>734</v>
      </c>
      <c r="L425" t="s">
        <v>735</v>
      </c>
      <c r="M425" t="s">
        <v>3980</v>
      </c>
      <c r="O425" s="1" t="s">
        <v>405</v>
      </c>
      <c r="P425" s="1" t="s">
        <v>3981</v>
      </c>
      <c r="Q425" t="s">
        <v>738</v>
      </c>
      <c r="R425" s="2">
        <v>116</v>
      </c>
      <c r="S425" t="s">
        <v>3982</v>
      </c>
      <c r="U425" t="s">
        <v>106</v>
      </c>
      <c r="W425" t="s">
        <v>5986</v>
      </c>
      <c r="X425" t="s">
        <v>104</v>
      </c>
      <c r="Y425" s="1" t="s">
        <v>1862</v>
      </c>
      <c r="Z425" t="s">
        <v>3983</v>
      </c>
      <c r="AA425" s="1" t="s">
        <v>661</v>
      </c>
      <c r="AB425" t="s">
        <v>3984</v>
      </c>
      <c r="AC425" s="1" t="s">
        <v>300</v>
      </c>
      <c r="AD425" t="s">
        <v>3985</v>
      </c>
      <c r="AE425" t="s">
        <v>62</v>
      </c>
      <c r="AF425" t="s">
        <v>3986</v>
      </c>
      <c r="AG425" t="s">
        <v>81</v>
      </c>
      <c r="AH425" t="s">
        <v>82</v>
      </c>
      <c r="AI425" t="s">
        <v>3987</v>
      </c>
      <c r="AJ425" t="s">
        <v>3988</v>
      </c>
      <c r="AK425" t="s">
        <v>82</v>
      </c>
      <c r="AL425" t="s">
        <v>82</v>
      </c>
      <c r="AM425" t="s">
        <v>82</v>
      </c>
      <c r="AN425" t="s">
        <v>82</v>
      </c>
      <c r="AO425" s="1" t="s">
        <v>82</v>
      </c>
      <c r="AP425" s="1" t="s">
        <v>82</v>
      </c>
      <c r="AQ425" s="1" t="s">
        <v>85</v>
      </c>
      <c r="AR425" s="1" t="s">
        <v>82</v>
      </c>
      <c r="AS425" s="1" t="s">
        <v>117</v>
      </c>
      <c r="AT425" s="1" t="s">
        <v>86</v>
      </c>
      <c r="AU425" s="1" t="s">
        <v>87</v>
      </c>
      <c r="AV425" t="s">
        <v>88</v>
      </c>
      <c r="AW425" t="s">
        <v>89</v>
      </c>
      <c r="AY425" s="1" t="s">
        <v>82</v>
      </c>
      <c r="AZ425" t="s">
        <v>91</v>
      </c>
      <c r="BA425" t="s">
        <v>91</v>
      </c>
      <c r="BB425" t="s">
        <v>3989</v>
      </c>
      <c r="BD425" t="s">
        <v>82</v>
      </c>
      <c r="BE425" t="s">
        <v>92</v>
      </c>
      <c r="BF425" t="s">
        <v>6260</v>
      </c>
      <c r="BH425" t="s">
        <v>106</v>
      </c>
      <c r="BI425" s="2">
        <v>116</v>
      </c>
      <c r="BJ425" s="3">
        <v>42233</v>
      </c>
      <c r="BK425" s="7" t="s">
        <v>6081</v>
      </c>
      <c r="BM425">
        <v>34</v>
      </c>
    </row>
    <row r="426" spans="1:65" hidden="1" x14ac:dyDescent="0.25">
      <c r="A426" t="s">
        <v>119</v>
      </c>
      <c r="B426" t="s">
        <v>4024</v>
      </c>
      <c r="C426" t="s">
        <v>4025</v>
      </c>
      <c r="D426" t="s">
        <v>4026</v>
      </c>
      <c r="E426" s="3">
        <v>42219</v>
      </c>
      <c r="F426" t="s">
        <v>4027</v>
      </c>
      <c r="G426" t="s">
        <v>62</v>
      </c>
      <c r="H426" t="s">
        <v>4028</v>
      </c>
      <c r="I426" t="s">
        <v>4029</v>
      </c>
      <c r="K426" t="s">
        <v>196</v>
      </c>
      <c r="L426" t="s">
        <v>855</v>
      </c>
      <c r="M426" t="s">
        <v>198</v>
      </c>
      <c r="O426" s="1" t="s">
        <v>926</v>
      </c>
      <c r="P426" s="1" t="s">
        <v>4030</v>
      </c>
      <c r="Q426" t="s">
        <v>200</v>
      </c>
      <c r="R426" s="2">
        <v>117</v>
      </c>
      <c r="S426" t="s">
        <v>4031</v>
      </c>
      <c r="U426" t="s">
        <v>106</v>
      </c>
      <c r="W426" t="s">
        <v>5986</v>
      </c>
      <c r="X426" t="s">
        <v>454</v>
      </c>
      <c r="Y426" s="1" t="s">
        <v>574</v>
      </c>
      <c r="Z426" t="s">
        <v>4032</v>
      </c>
      <c r="AA426" s="1" t="s">
        <v>3455</v>
      </c>
      <c r="AB426" t="s">
        <v>4033</v>
      </c>
      <c r="AC426" s="1" t="s">
        <v>78</v>
      </c>
      <c r="AD426" t="s">
        <v>4034</v>
      </c>
      <c r="AE426" t="s">
        <v>62</v>
      </c>
      <c r="AF426" t="s">
        <v>4035</v>
      </c>
      <c r="AG426" t="s">
        <v>81</v>
      </c>
      <c r="AH426" t="s">
        <v>82</v>
      </c>
      <c r="AI426" t="s">
        <v>345</v>
      </c>
      <c r="AJ426" t="s">
        <v>4036</v>
      </c>
      <c r="AK426" t="s">
        <v>82</v>
      </c>
      <c r="AL426" t="s">
        <v>82</v>
      </c>
      <c r="AM426" t="s">
        <v>82</v>
      </c>
      <c r="AN426" t="s">
        <v>82</v>
      </c>
      <c r="AO426" s="1" t="s">
        <v>85</v>
      </c>
      <c r="AP426" s="1" t="s">
        <v>85</v>
      </c>
      <c r="AQ426" s="1" t="s">
        <v>85</v>
      </c>
      <c r="AR426" s="1" t="s">
        <v>82</v>
      </c>
      <c r="AS426" s="1" t="s">
        <v>86</v>
      </c>
      <c r="AT426" s="1" t="s">
        <v>86</v>
      </c>
      <c r="AU426" s="1" t="s">
        <v>87</v>
      </c>
      <c r="AV426" t="s">
        <v>88</v>
      </c>
      <c r="AW426" t="s">
        <v>89</v>
      </c>
      <c r="AY426" s="1" t="s">
        <v>82</v>
      </c>
      <c r="AZ426" t="s">
        <v>4037</v>
      </c>
      <c r="BA426" t="s">
        <v>91</v>
      </c>
      <c r="BB426" t="s">
        <v>91</v>
      </c>
      <c r="BD426" t="s">
        <v>82</v>
      </c>
      <c r="BE426" t="s">
        <v>92</v>
      </c>
      <c r="BF426" t="s">
        <v>6260</v>
      </c>
      <c r="BH426" t="s">
        <v>106</v>
      </c>
      <c r="BI426" s="2">
        <v>117</v>
      </c>
      <c r="BJ426" s="3">
        <v>42230</v>
      </c>
      <c r="BK426" s="7" t="s">
        <v>6081</v>
      </c>
      <c r="BM426">
        <v>33</v>
      </c>
    </row>
    <row r="427" spans="1:65" hidden="1" x14ac:dyDescent="0.25">
      <c r="A427" t="s">
        <v>119</v>
      </c>
      <c r="B427" t="s">
        <v>2107</v>
      </c>
      <c r="C427" t="s">
        <v>2108</v>
      </c>
      <c r="D427" t="s">
        <v>2109</v>
      </c>
      <c r="E427" s="3">
        <v>42219</v>
      </c>
      <c r="F427" t="s">
        <v>2110</v>
      </c>
      <c r="G427" t="s">
        <v>62</v>
      </c>
      <c r="H427" t="s">
        <v>2111</v>
      </c>
      <c r="I427" t="s">
        <v>2112</v>
      </c>
      <c r="K427" t="s">
        <v>196</v>
      </c>
      <c r="L427" t="s">
        <v>855</v>
      </c>
      <c r="M427" t="s">
        <v>198</v>
      </c>
      <c r="O427" s="1" t="s">
        <v>283</v>
      </c>
      <c r="P427" s="1" t="s">
        <v>2113</v>
      </c>
      <c r="Q427" t="s">
        <v>200</v>
      </c>
      <c r="R427" s="2">
        <v>118</v>
      </c>
      <c r="S427" t="s">
        <v>2114</v>
      </c>
      <c r="U427" t="s">
        <v>106</v>
      </c>
      <c r="W427" t="s">
        <v>5986</v>
      </c>
      <c r="X427" t="s">
        <v>202</v>
      </c>
      <c r="Y427" s="1" t="s">
        <v>1288</v>
      </c>
      <c r="Z427" t="s">
        <v>2115</v>
      </c>
      <c r="AA427" s="1" t="s">
        <v>742</v>
      </c>
      <c r="AB427" t="s">
        <v>2116</v>
      </c>
      <c r="AC427" s="1" t="s">
        <v>742</v>
      </c>
      <c r="AD427" t="s">
        <v>2117</v>
      </c>
      <c r="AE427" t="s">
        <v>62</v>
      </c>
      <c r="AF427" t="s">
        <v>2118</v>
      </c>
      <c r="AG427" t="s">
        <v>2119</v>
      </c>
      <c r="AH427" t="s">
        <v>82</v>
      </c>
      <c r="AI427" t="s">
        <v>2120</v>
      </c>
      <c r="AJ427" t="s">
        <v>2121</v>
      </c>
      <c r="AK427" t="s">
        <v>82</v>
      </c>
      <c r="AL427" t="s">
        <v>82</v>
      </c>
      <c r="AM427" t="s">
        <v>82</v>
      </c>
      <c r="AN427" t="s">
        <v>82</v>
      </c>
      <c r="AO427" s="1" t="s">
        <v>85</v>
      </c>
      <c r="AP427" s="1" t="s">
        <v>85</v>
      </c>
      <c r="AQ427" s="1" t="s">
        <v>85</v>
      </c>
      <c r="AR427" s="1" t="s">
        <v>85</v>
      </c>
      <c r="AS427" s="1" t="s">
        <v>86</v>
      </c>
      <c r="AT427" s="1" t="s">
        <v>86</v>
      </c>
      <c r="AU427" s="1" t="s">
        <v>187</v>
      </c>
      <c r="AV427" t="s">
        <v>88</v>
      </c>
      <c r="AW427" t="s">
        <v>89</v>
      </c>
      <c r="AX427" s="1" t="s">
        <v>639</v>
      </c>
      <c r="AY427" s="1" t="s">
        <v>85</v>
      </c>
      <c r="AZ427" t="s">
        <v>2122</v>
      </c>
      <c r="BA427" t="s">
        <v>91</v>
      </c>
      <c r="BB427" t="s">
        <v>91</v>
      </c>
      <c r="BD427" t="s">
        <v>82</v>
      </c>
      <c r="BE427" t="s">
        <v>92</v>
      </c>
      <c r="BF427" t="s">
        <v>6260</v>
      </c>
      <c r="BH427" t="s">
        <v>106</v>
      </c>
      <c r="BI427" s="2">
        <v>118</v>
      </c>
      <c r="BJ427" s="3">
        <v>42230</v>
      </c>
      <c r="BK427" s="7" t="s">
        <v>6081</v>
      </c>
      <c r="BM427">
        <v>33</v>
      </c>
    </row>
    <row r="428" spans="1:65" hidden="1" x14ac:dyDescent="0.25">
      <c r="A428" t="s">
        <v>119</v>
      </c>
      <c r="B428" t="s">
        <v>190</v>
      </c>
      <c r="C428" t="s">
        <v>191</v>
      </c>
      <c r="D428" t="s">
        <v>192</v>
      </c>
      <c r="E428" s="3">
        <v>42219</v>
      </c>
      <c r="F428" t="s">
        <v>193</v>
      </c>
      <c r="G428" t="s">
        <v>62</v>
      </c>
      <c r="H428" t="s">
        <v>194</v>
      </c>
      <c r="I428" t="s">
        <v>195</v>
      </c>
      <c r="J428" t="s">
        <v>65</v>
      </c>
      <c r="K428" t="s">
        <v>196</v>
      </c>
      <c r="L428" t="s">
        <v>197</v>
      </c>
      <c r="M428" t="s">
        <v>198</v>
      </c>
      <c r="O428" s="1" t="s">
        <v>154</v>
      </c>
      <c r="P428" s="1" t="s">
        <v>199</v>
      </c>
      <c r="Q428" t="s">
        <v>200</v>
      </c>
      <c r="R428" s="2">
        <v>119</v>
      </c>
      <c r="S428" t="s">
        <v>201</v>
      </c>
      <c r="U428" t="s">
        <v>106</v>
      </c>
      <c r="W428" t="s">
        <v>5986</v>
      </c>
      <c r="X428" t="s">
        <v>202</v>
      </c>
      <c r="Z428" t="s">
        <v>160</v>
      </c>
      <c r="AB428" t="s">
        <v>160</v>
      </c>
      <c r="AD428" t="s">
        <v>160</v>
      </c>
      <c r="AE428" t="s">
        <v>62</v>
      </c>
      <c r="AF428" t="s">
        <v>203</v>
      </c>
      <c r="AG428" t="s">
        <v>81</v>
      </c>
      <c r="AH428" t="s">
        <v>82</v>
      </c>
      <c r="AI428" t="s">
        <v>163</v>
      </c>
      <c r="AJ428" t="s">
        <v>204</v>
      </c>
      <c r="AK428" t="s">
        <v>82</v>
      </c>
      <c r="AL428" t="s">
        <v>82</v>
      </c>
      <c r="AM428" t="s">
        <v>82</v>
      </c>
      <c r="AN428" t="s">
        <v>82</v>
      </c>
      <c r="AO428" s="1" t="s">
        <v>82</v>
      </c>
      <c r="AP428" s="1" t="s">
        <v>82</v>
      </c>
      <c r="AQ428" s="1" t="s">
        <v>85</v>
      </c>
      <c r="AR428" s="1" t="s">
        <v>82</v>
      </c>
      <c r="AS428" s="1" t="s">
        <v>117</v>
      </c>
      <c r="AT428" s="1" t="s">
        <v>86</v>
      </c>
      <c r="AU428" s="1" t="s">
        <v>87</v>
      </c>
      <c r="AV428" t="s">
        <v>88</v>
      </c>
      <c r="AW428" t="s">
        <v>89</v>
      </c>
      <c r="AY428" s="1" t="s">
        <v>82</v>
      </c>
      <c r="AZ428" t="s">
        <v>205</v>
      </c>
      <c r="BA428" t="s">
        <v>91</v>
      </c>
      <c r="BB428" t="s">
        <v>91</v>
      </c>
      <c r="BD428" t="s">
        <v>82</v>
      </c>
      <c r="BE428" t="s">
        <v>92</v>
      </c>
      <c r="BF428" t="s">
        <v>6260</v>
      </c>
      <c r="BH428" t="s">
        <v>106</v>
      </c>
      <c r="BI428" s="2">
        <v>119</v>
      </c>
      <c r="BJ428" s="3">
        <v>42232</v>
      </c>
      <c r="BK428" s="7" t="s">
        <v>6081</v>
      </c>
      <c r="BM428">
        <v>33</v>
      </c>
    </row>
    <row r="429" spans="1:65" hidden="1" x14ac:dyDescent="0.25">
      <c r="A429" t="s">
        <v>119</v>
      </c>
      <c r="B429" t="s">
        <v>3842</v>
      </c>
      <c r="C429" t="s">
        <v>3843</v>
      </c>
      <c r="D429" t="s">
        <v>3844</v>
      </c>
      <c r="E429" s="3">
        <v>42219</v>
      </c>
      <c r="F429" t="s">
        <v>3845</v>
      </c>
      <c r="G429" t="s">
        <v>62</v>
      </c>
      <c r="H429" t="s">
        <v>3846</v>
      </c>
      <c r="I429" t="s">
        <v>3847</v>
      </c>
      <c r="K429" t="s">
        <v>196</v>
      </c>
      <c r="L429" t="s">
        <v>197</v>
      </c>
      <c r="M429" t="s">
        <v>198</v>
      </c>
      <c r="O429" s="1" t="s">
        <v>268</v>
      </c>
      <c r="P429" s="1" t="s">
        <v>3848</v>
      </c>
      <c r="Q429" t="s">
        <v>200</v>
      </c>
      <c r="R429" s="2">
        <v>120</v>
      </c>
      <c r="S429" t="s">
        <v>3849</v>
      </c>
      <c r="U429" t="s">
        <v>106</v>
      </c>
      <c r="W429" t="s">
        <v>5986</v>
      </c>
      <c r="X429" t="s">
        <v>104</v>
      </c>
      <c r="Y429" s="1" t="s">
        <v>717</v>
      </c>
      <c r="Z429" t="s">
        <v>3850</v>
      </c>
      <c r="AA429" s="1" t="s">
        <v>1517</v>
      </c>
      <c r="AB429" t="s">
        <v>3851</v>
      </c>
      <c r="AC429" s="1" t="s">
        <v>300</v>
      </c>
      <c r="AD429" t="s">
        <v>3852</v>
      </c>
      <c r="AE429" t="s">
        <v>62</v>
      </c>
      <c r="AF429" t="s">
        <v>3853</v>
      </c>
      <c r="AG429" t="s">
        <v>81</v>
      </c>
      <c r="AH429" t="s">
        <v>82</v>
      </c>
      <c r="AI429" t="s">
        <v>3854</v>
      </c>
      <c r="AJ429" t="s">
        <v>3855</v>
      </c>
      <c r="AK429" t="s">
        <v>82</v>
      </c>
      <c r="AL429" t="s">
        <v>82</v>
      </c>
      <c r="AM429" t="s">
        <v>82</v>
      </c>
      <c r="AN429" t="s">
        <v>82</v>
      </c>
      <c r="AO429" s="1" t="s">
        <v>85</v>
      </c>
      <c r="AP429" s="1" t="s">
        <v>82</v>
      </c>
      <c r="AQ429" s="1" t="s">
        <v>85</v>
      </c>
      <c r="AR429" s="1" t="s">
        <v>82</v>
      </c>
      <c r="AS429" s="1" t="s">
        <v>86</v>
      </c>
      <c r="AT429" s="1" t="s">
        <v>86</v>
      </c>
      <c r="AU429" s="1" t="s">
        <v>87</v>
      </c>
      <c r="AV429" t="s">
        <v>88</v>
      </c>
      <c r="AW429" t="s">
        <v>89</v>
      </c>
      <c r="AY429" s="1" t="s">
        <v>82</v>
      </c>
      <c r="AZ429" t="s">
        <v>3856</v>
      </c>
      <c r="BA429" t="s">
        <v>91</v>
      </c>
      <c r="BB429" t="s">
        <v>91</v>
      </c>
      <c r="BD429" t="s">
        <v>82</v>
      </c>
      <c r="BE429" t="s">
        <v>92</v>
      </c>
      <c r="BF429" t="s">
        <v>6260</v>
      </c>
      <c r="BH429" t="s">
        <v>106</v>
      </c>
      <c r="BI429" s="2">
        <v>120</v>
      </c>
      <c r="BJ429" s="3">
        <v>42230</v>
      </c>
      <c r="BK429" s="7" t="s">
        <v>6081</v>
      </c>
      <c r="BM429">
        <v>33</v>
      </c>
    </row>
    <row r="430" spans="1:65" hidden="1" x14ac:dyDescent="0.25">
      <c r="A430" t="s">
        <v>119</v>
      </c>
      <c r="B430" t="s">
        <v>2351</v>
      </c>
      <c r="C430" t="s">
        <v>2352</v>
      </c>
      <c r="D430" t="s">
        <v>2353</v>
      </c>
      <c r="E430" s="3">
        <v>42219</v>
      </c>
      <c r="F430" t="s">
        <v>2354</v>
      </c>
      <c r="G430" t="s">
        <v>62</v>
      </c>
      <c r="H430" t="s">
        <v>247</v>
      </c>
      <c r="I430" t="s">
        <v>2355</v>
      </c>
      <c r="K430" t="s">
        <v>196</v>
      </c>
      <c r="L430" t="s">
        <v>197</v>
      </c>
      <c r="M430" t="s">
        <v>674</v>
      </c>
      <c r="O430" s="1" t="s">
        <v>555</v>
      </c>
      <c r="P430" s="1" t="s">
        <v>2356</v>
      </c>
      <c r="Q430" t="s">
        <v>200</v>
      </c>
      <c r="R430" s="2">
        <v>121</v>
      </c>
      <c r="S430" t="s">
        <v>2357</v>
      </c>
      <c r="U430" t="s">
        <v>106</v>
      </c>
      <c r="W430" t="s">
        <v>5986</v>
      </c>
      <c r="X430" t="s">
        <v>465</v>
      </c>
      <c r="Y430" s="1" t="s">
        <v>974</v>
      </c>
      <c r="Z430" t="s">
        <v>2358</v>
      </c>
      <c r="AA430" s="1" t="s">
        <v>419</v>
      </c>
      <c r="AB430" t="s">
        <v>2359</v>
      </c>
      <c r="AC430" s="1" t="s">
        <v>1649</v>
      </c>
      <c r="AD430" t="s">
        <v>2359</v>
      </c>
      <c r="AE430" t="s">
        <v>62</v>
      </c>
      <c r="AF430" t="s">
        <v>2360</v>
      </c>
      <c r="AG430" t="s">
        <v>82</v>
      </c>
      <c r="AH430" t="s">
        <v>82</v>
      </c>
      <c r="AI430" t="s">
        <v>2361</v>
      </c>
      <c r="AJ430" t="s">
        <v>2362</v>
      </c>
      <c r="AK430" t="s">
        <v>2363</v>
      </c>
      <c r="AL430" t="s">
        <v>82</v>
      </c>
      <c r="AM430" t="s">
        <v>82</v>
      </c>
      <c r="AN430" t="s">
        <v>82</v>
      </c>
      <c r="AO430" s="1" t="s">
        <v>85</v>
      </c>
      <c r="AP430" s="1" t="s">
        <v>85</v>
      </c>
      <c r="AQ430" s="1" t="s">
        <v>85</v>
      </c>
      <c r="AR430" s="1" t="s">
        <v>82</v>
      </c>
      <c r="AS430" s="1" t="s">
        <v>86</v>
      </c>
      <c r="AT430" s="1" t="s">
        <v>86</v>
      </c>
      <c r="AU430" s="1" t="s">
        <v>87</v>
      </c>
      <c r="AV430" t="s">
        <v>88</v>
      </c>
      <c r="AW430" t="s">
        <v>89</v>
      </c>
      <c r="AY430" s="1" t="s">
        <v>82</v>
      </c>
      <c r="AZ430" t="s">
        <v>91</v>
      </c>
      <c r="BA430" t="s">
        <v>91</v>
      </c>
      <c r="BB430" t="s">
        <v>91</v>
      </c>
      <c r="BD430" t="s">
        <v>82</v>
      </c>
      <c r="BE430" t="s">
        <v>92</v>
      </c>
      <c r="BF430" t="s">
        <v>6260</v>
      </c>
      <c r="BH430" t="s">
        <v>106</v>
      </c>
      <c r="BI430" s="2">
        <v>121</v>
      </c>
      <c r="BJ430" s="3">
        <v>42232</v>
      </c>
      <c r="BK430" s="7" t="s">
        <v>6261</v>
      </c>
      <c r="BL430" s="8">
        <v>312.61</v>
      </c>
      <c r="BM430">
        <v>33</v>
      </c>
    </row>
    <row r="431" spans="1:65" hidden="1" x14ac:dyDescent="0.25">
      <c r="A431" t="s">
        <v>119</v>
      </c>
      <c r="B431" t="s">
        <v>1755</v>
      </c>
      <c r="C431" t="s">
        <v>1756</v>
      </c>
      <c r="D431" t="s">
        <v>1757</v>
      </c>
      <c r="E431" s="3">
        <v>42219</v>
      </c>
      <c r="F431" t="s">
        <v>1758</v>
      </c>
      <c r="G431" t="s">
        <v>62</v>
      </c>
      <c r="H431" t="s">
        <v>1759</v>
      </c>
      <c r="I431" t="s">
        <v>1760</v>
      </c>
      <c r="K431" t="s">
        <v>196</v>
      </c>
      <c r="L431" t="s">
        <v>855</v>
      </c>
      <c r="M431" t="s">
        <v>674</v>
      </c>
      <c r="O431" s="1" t="s">
        <v>1761</v>
      </c>
      <c r="P431" s="1" t="s">
        <v>6005</v>
      </c>
      <c r="Q431" t="s">
        <v>200</v>
      </c>
      <c r="R431" s="2">
        <v>122</v>
      </c>
      <c r="S431" t="s">
        <v>1762</v>
      </c>
      <c r="U431" t="s">
        <v>106</v>
      </c>
      <c r="W431" t="s">
        <v>5986</v>
      </c>
      <c r="X431" t="s">
        <v>104</v>
      </c>
      <c r="Y431" s="1" t="s">
        <v>1763</v>
      </c>
      <c r="Z431" t="s">
        <v>1764</v>
      </c>
      <c r="AA431" s="1" t="s">
        <v>1004</v>
      </c>
      <c r="AB431" t="s">
        <v>1765</v>
      </c>
      <c r="AC431" s="1" t="s">
        <v>419</v>
      </c>
      <c r="AD431" t="s">
        <v>1766</v>
      </c>
      <c r="AE431" t="s">
        <v>62</v>
      </c>
      <c r="AF431" t="s">
        <v>1767</v>
      </c>
      <c r="AG431" t="s">
        <v>1768</v>
      </c>
      <c r="AH431" t="s">
        <v>82</v>
      </c>
      <c r="AI431" t="s">
        <v>1769</v>
      </c>
      <c r="AJ431" t="s">
        <v>1770</v>
      </c>
      <c r="AK431" t="s">
        <v>82</v>
      </c>
      <c r="AL431" t="s">
        <v>82</v>
      </c>
      <c r="AM431" t="s">
        <v>82</v>
      </c>
      <c r="AN431" t="s">
        <v>82</v>
      </c>
      <c r="AO431" s="1" t="s">
        <v>82</v>
      </c>
      <c r="AP431" s="1" t="s">
        <v>82</v>
      </c>
      <c r="AQ431" s="1" t="s">
        <v>85</v>
      </c>
      <c r="AR431" s="1" t="s">
        <v>82</v>
      </c>
      <c r="AS431" s="1" t="s">
        <v>117</v>
      </c>
      <c r="AT431" s="1" t="s">
        <v>86</v>
      </c>
      <c r="AU431" s="1" t="s">
        <v>87</v>
      </c>
      <c r="AV431" t="s">
        <v>88</v>
      </c>
      <c r="AW431" t="s">
        <v>89</v>
      </c>
      <c r="AX431" s="1" t="s">
        <v>1771</v>
      </c>
      <c r="AY431" s="1" t="s">
        <v>85</v>
      </c>
      <c r="AZ431" t="s">
        <v>1772</v>
      </c>
      <c r="BA431" t="s">
        <v>91</v>
      </c>
      <c r="BB431" t="s">
        <v>91</v>
      </c>
      <c r="BC431" s="1" t="s">
        <v>143</v>
      </c>
      <c r="BD431" t="s">
        <v>82</v>
      </c>
      <c r="BE431" t="s">
        <v>92</v>
      </c>
      <c r="BF431" t="s">
        <v>6260</v>
      </c>
      <c r="BH431" t="s">
        <v>106</v>
      </c>
      <c r="BI431" s="2">
        <v>122</v>
      </c>
      <c r="BJ431" s="3">
        <v>42223</v>
      </c>
      <c r="BK431" s="7" t="s">
        <v>6261</v>
      </c>
      <c r="BL431" s="8">
        <v>57.78</v>
      </c>
      <c r="BM431">
        <v>32</v>
      </c>
    </row>
    <row r="432" spans="1:65" hidden="1" x14ac:dyDescent="0.25">
      <c r="A432" t="s">
        <v>57</v>
      </c>
      <c r="B432" t="s">
        <v>5279</v>
      </c>
      <c r="C432" t="s">
        <v>5280</v>
      </c>
      <c r="D432" t="s">
        <v>5281</v>
      </c>
      <c r="E432" s="3">
        <v>42219</v>
      </c>
      <c r="F432" t="s">
        <v>147</v>
      </c>
      <c r="G432" t="s">
        <v>62</v>
      </c>
      <c r="H432" t="s">
        <v>5282</v>
      </c>
      <c r="I432" t="s">
        <v>5283</v>
      </c>
      <c r="K432" t="s">
        <v>196</v>
      </c>
      <c r="L432" t="s">
        <v>197</v>
      </c>
      <c r="M432" t="s">
        <v>674</v>
      </c>
      <c r="O432" s="1" t="s">
        <v>555</v>
      </c>
      <c r="P432" s="1" t="s">
        <v>5284</v>
      </c>
      <c r="Q432" t="s">
        <v>200</v>
      </c>
      <c r="R432" s="2">
        <v>123</v>
      </c>
      <c r="S432" t="s">
        <v>5285</v>
      </c>
      <c r="U432" t="s">
        <v>106</v>
      </c>
      <c r="W432" t="s">
        <v>5986</v>
      </c>
      <c r="X432" t="s">
        <v>89</v>
      </c>
      <c r="Z432" t="s">
        <v>160</v>
      </c>
      <c r="AB432" t="s">
        <v>160</v>
      </c>
      <c r="AD432" t="s">
        <v>160</v>
      </c>
      <c r="AE432" t="s">
        <v>62</v>
      </c>
      <c r="AF432" t="s">
        <v>5286</v>
      </c>
      <c r="AG432" t="s">
        <v>82</v>
      </c>
      <c r="AH432" t="s">
        <v>82</v>
      </c>
      <c r="AI432" t="s">
        <v>5287</v>
      </c>
      <c r="AJ432" t="s">
        <v>5288</v>
      </c>
      <c r="AK432" t="s">
        <v>5289</v>
      </c>
      <c r="AL432" t="s">
        <v>82</v>
      </c>
      <c r="AM432" t="s">
        <v>82</v>
      </c>
      <c r="AN432" t="s">
        <v>82</v>
      </c>
      <c r="AO432" s="1" t="s">
        <v>85</v>
      </c>
      <c r="AP432" s="1" t="s">
        <v>85</v>
      </c>
      <c r="AQ432" s="1" t="s">
        <v>82</v>
      </c>
      <c r="AR432" s="1" t="s">
        <v>82</v>
      </c>
      <c r="AS432" s="1" t="s">
        <v>86</v>
      </c>
      <c r="AT432" s="1" t="s">
        <v>87</v>
      </c>
      <c r="AU432" s="1" t="s">
        <v>87</v>
      </c>
      <c r="AV432" t="s">
        <v>88</v>
      </c>
      <c r="AW432" t="s">
        <v>89</v>
      </c>
      <c r="AY432" s="1" t="s">
        <v>82</v>
      </c>
      <c r="AZ432" t="s">
        <v>5290</v>
      </c>
      <c r="BA432" t="s">
        <v>91</v>
      </c>
      <c r="BB432" t="s">
        <v>91</v>
      </c>
      <c r="BD432" t="s">
        <v>82</v>
      </c>
      <c r="BE432" t="s">
        <v>92</v>
      </c>
      <c r="BF432" t="s">
        <v>6260</v>
      </c>
      <c r="BH432" t="s">
        <v>106</v>
      </c>
      <c r="BI432" s="2">
        <v>123</v>
      </c>
      <c r="BJ432" s="3">
        <v>42232</v>
      </c>
      <c r="BK432" s="7" t="s">
        <v>6081</v>
      </c>
      <c r="BM432">
        <v>33</v>
      </c>
    </row>
    <row r="433" spans="1:65" hidden="1" x14ac:dyDescent="0.25">
      <c r="A433" t="s">
        <v>57</v>
      </c>
      <c r="B433" t="s">
        <v>5654</v>
      </c>
      <c r="C433" t="s">
        <v>5655</v>
      </c>
      <c r="D433" t="s">
        <v>5656</v>
      </c>
      <c r="E433" s="3">
        <v>42219</v>
      </c>
      <c r="F433" t="s">
        <v>893</v>
      </c>
      <c r="G433" t="s">
        <v>62</v>
      </c>
      <c r="H433" t="s">
        <v>5657</v>
      </c>
      <c r="I433" t="s">
        <v>5658</v>
      </c>
      <c r="K433" t="s">
        <v>196</v>
      </c>
      <c r="L433" t="s">
        <v>855</v>
      </c>
      <c r="M433" t="s">
        <v>674</v>
      </c>
      <c r="O433" s="1" t="s">
        <v>888</v>
      </c>
      <c r="P433" s="1" t="s">
        <v>5659</v>
      </c>
      <c r="Q433" t="s">
        <v>200</v>
      </c>
      <c r="R433" s="2">
        <v>124</v>
      </c>
      <c r="S433" t="s">
        <v>5660</v>
      </c>
      <c r="U433" t="s">
        <v>106</v>
      </c>
      <c r="W433" t="s">
        <v>5986</v>
      </c>
      <c r="X433" t="s">
        <v>73</v>
      </c>
      <c r="Y433" s="1" t="s">
        <v>3912</v>
      </c>
      <c r="Z433" t="s">
        <v>5661</v>
      </c>
      <c r="AA433" s="1" t="s">
        <v>209</v>
      </c>
      <c r="AB433" t="s">
        <v>2009</v>
      </c>
      <c r="AC433" s="1" t="s">
        <v>4644</v>
      </c>
      <c r="AD433" t="s">
        <v>5662</v>
      </c>
      <c r="AE433" t="s">
        <v>62</v>
      </c>
      <c r="AF433" t="s">
        <v>5663</v>
      </c>
      <c r="AG433" t="s">
        <v>81</v>
      </c>
      <c r="AH433" t="s">
        <v>82</v>
      </c>
      <c r="AI433" t="s">
        <v>5664</v>
      </c>
      <c r="AJ433" t="s">
        <v>5665</v>
      </c>
      <c r="AK433" t="s">
        <v>82</v>
      </c>
      <c r="AL433" t="s">
        <v>82</v>
      </c>
      <c r="AM433" t="s">
        <v>82</v>
      </c>
      <c r="AN433" t="s">
        <v>82</v>
      </c>
      <c r="AO433" s="1" t="s">
        <v>82</v>
      </c>
      <c r="AP433" s="1" t="s">
        <v>82</v>
      </c>
      <c r="AQ433" s="1" t="s">
        <v>85</v>
      </c>
      <c r="AR433" s="1" t="s">
        <v>82</v>
      </c>
      <c r="AS433" s="1" t="s">
        <v>117</v>
      </c>
      <c r="AT433" s="1" t="s">
        <v>86</v>
      </c>
      <c r="AU433" s="1" t="s">
        <v>87</v>
      </c>
      <c r="AV433" t="s">
        <v>88</v>
      </c>
      <c r="AW433" t="s">
        <v>89</v>
      </c>
      <c r="AY433" s="1" t="s">
        <v>82</v>
      </c>
      <c r="AZ433" t="s">
        <v>5666</v>
      </c>
      <c r="BA433" t="s">
        <v>91</v>
      </c>
      <c r="BB433" t="s">
        <v>91</v>
      </c>
      <c r="BD433" t="s">
        <v>82</v>
      </c>
      <c r="BE433" t="s">
        <v>92</v>
      </c>
      <c r="BF433" t="s">
        <v>6260</v>
      </c>
      <c r="BH433" t="s">
        <v>106</v>
      </c>
      <c r="BI433" s="2">
        <v>124</v>
      </c>
      <c r="BJ433" s="3">
        <v>42229</v>
      </c>
      <c r="BK433" s="7" t="s">
        <v>6261</v>
      </c>
      <c r="BL433" s="8">
        <v>68.08</v>
      </c>
      <c r="BM433">
        <v>33</v>
      </c>
    </row>
    <row r="434" spans="1:65" hidden="1" x14ac:dyDescent="0.25">
      <c r="A434" t="s">
        <v>57</v>
      </c>
      <c r="B434" t="s">
        <v>5406</v>
      </c>
      <c r="C434" t="s">
        <v>5407</v>
      </c>
      <c r="D434" t="s">
        <v>5408</v>
      </c>
      <c r="E434" s="3">
        <v>42219</v>
      </c>
      <c r="F434" t="s">
        <v>5409</v>
      </c>
      <c r="G434" t="s">
        <v>62</v>
      </c>
      <c r="H434" t="s">
        <v>247</v>
      </c>
      <c r="I434" t="s">
        <v>5410</v>
      </c>
      <c r="K434" t="s">
        <v>885</v>
      </c>
      <c r="L434" t="s">
        <v>886</v>
      </c>
      <c r="M434" t="s">
        <v>887</v>
      </c>
      <c r="O434" s="1" t="s">
        <v>1266</v>
      </c>
      <c r="P434" s="1" t="s">
        <v>6066</v>
      </c>
      <c r="Q434" t="s">
        <v>889</v>
      </c>
      <c r="R434" s="2">
        <v>125</v>
      </c>
      <c r="S434" t="s">
        <v>5411</v>
      </c>
      <c r="U434" t="s">
        <v>106</v>
      </c>
      <c r="W434" t="s">
        <v>5986</v>
      </c>
      <c r="X434" t="s">
        <v>73</v>
      </c>
      <c r="Y434" s="1" t="s">
        <v>479</v>
      </c>
      <c r="Z434" t="s">
        <v>5412</v>
      </c>
      <c r="AA434" s="1" t="s">
        <v>2434</v>
      </c>
      <c r="AB434" t="s">
        <v>418</v>
      </c>
      <c r="AC434" s="1" t="s">
        <v>3642</v>
      </c>
      <c r="AD434" t="s">
        <v>5413</v>
      </c>
      <c r="AE434" t="s">
        <v>62</v>
      </c>
      <c r="AF434" t="s">
        <v>5414</v>
      </c>
      <c r="AG434" t="s">
        <v>81</v>
      </c>
      <c r="AH434" t="s">
        <v>82</v>
      </c>
      <c r="AI434" t="s">
        <v>423</v>
      </c>
      <c r="AJ434" t="s">
        <v>5415</v>
      </c>
      <c r="AK434" t="s">
        <v>82</v>
      </c>
      <c r="AL434" t="s">
        <v>82</v>
      </c>
      <c r="AM434" t="s">
        <v>82</v>
      </c>
      <c r="AN434" t="s">
        <v>82</v>
      </c>
      <c r="AO434" s="1" t="s">
        <v>82</v>
      </c>
      <c r="AP434" s="1" t="s">
        <v>82</v>
      </c>
      <c r="AQ434" s="1" t="s">
        <v>85</v>
      </c>
      <c r="AR434" s="1" t="s">
        <v>82</v>
      </c>
      <c r="AS434" s="1" t="s">
        <v>117</v>
      </c>
      <c r="AT434" s="1" t="s">
        <v>86</v>
      </c>
      <c r="AU434" s="1" t="s">
        <v>87</v>
      </c>
      <c r="AV434" t="s">
        <v>88</v>
      </c>
      <c r="AW434" t="s">
        <v>89</v>
      </c>
      <c r="AX434" s="1" t="s">
        <v>5416</v>
      </c>
      <c r="AY434" s="1" t="s">
        <v>465</v>
      </c>
      <c r="AZ434" t="s">
        <v>91</v>
      </c>
      <c r="BA434" t="s">
        <v>91</v>
      </c>
      <c r="BB434" t="s">
        <v>5417</v>
      </c>
      <c r="BC434" s="1" t="s">
        <v>143</v>
      </c>
      <c r="BD434" t="s">
        <v>82</v>
      </c>
      <c r="BE434" t="s">
        <v>92</v>
      </c>
      <c r="BF434" t="s">
        <v>6260</v>
      </c>
      <c r="BH434" t="s">
        <v>106</v>
      </c>
      <c r="BI434" s="2">
        <v>125</v>
      </c>
      <c r="BJ434" s="3">
        <v>42230</v>
      </c>
      <c r="BK434" s="7" t="s">
        <v>6261</v>
      </c>
      <c r="BL434" s="8">
        <v>74.489999999999995</v>
      </c>
      <c r="BM434">
        <v>33</v>
      </c>
    </row>
    <row r="435" spans="1:65" hidden="1" x14ac:dyDescent="0.25">
      <c r="A435" t="s">
        <v>57</v>
      </c>
      <c r="B435" t="s">
        <v>5104</v>
      </c>
      <c r="C435" t="s">
        <v>5105</v>
      </c>
      <c r="D435" t="s">
        <v>5106</v>
      </c>
      <c r="E435" s="3">
        <v>42219</v>
      </c>
      <c r="F435" t="s">
        <v>986</v>
      </c>
      <c r="G435" t="s">
        <v>62</v>
      </c>
      <c r="H435" t="s">
        <v>5107</v>
      </c>
      <c r="I435" t="s">
        <v>5108</v>
      </c>
      <c r="K435" t="s">
        <v>196</v>
      </c>
      <c r="L435" t="s">
        <v>855</v>
      </c>
      <c r="M435" t="s">
        <v>198</v>
      </c>
      <c r="O435" s="1" t="s">
        <v>154</v>
      </c>
      <c r="P435" s="1" t="s">
        <v>5109</v>
      </c>
      <c r="Q435" t="s">
        <v>200</v>
      </c>
      <c r="R435" s="2">
        <v>126</v>
      </c>
      <c r="S435" t="s">
        <v>5110</v>
      </c>
      <c r="U435" t="s">
        <v>106</v>
      </c>
      <c r="V435" t="s">
        <v>159</v>
      </c>
      <c r="W435" t="s">
        <v>5986</v>
      </c>
      <c r="X435" t="s">
        <v>89</v>
      </c>
      <c r="Y435" s="1" t="s">
        <v>679</v>
      </c>
      <c r="Z435" t="s">
        <v>5111</v>
      </c>
      <c r="AA435" s="1" t="s">
        <v>986</v>
      </c>
      <c r="AB435" t="s">
        <v>5112</v>
      </c>
      <c r="AD435" t="s">
        <v>160</v>
      </c>
      <c r="AE435" t="s">
        <v>62</v>
      </c>
      <c r="AF435" t="s">
        <v>5113</v>
      </c>
      <c r="AG435" t="s">
        <v>82</v>
      </c>
      <c r="AH435" t="s">
        <v>82</v>
      </c>
      <c r="AI435" t="s">
        <v>162</v>
      </c>
      <c r="AJ435" t="s">
        <v>163</v>
      </c>
      <c r="AK435" t="s">
        <v>163</v>
      </c>
      <c r="AL435" t="s">
        <v>82</v>
      </c>
      <c r="AM435" t="s">
        <v>82</v>
      </c>
      <c r="AN435" t="s">
        <v>82</v>
      </c>
      <c r="AO435" s="1" t="s">
        <v>82</v>
      </c>
      <c r="AP435" s="1" t="s">
        <v>82</v>
      </c>
      <c r="AQ435" s="1" t="s">
        <v>85</v>
      </c>
      <c r="AR435" s="1" t="s">
        <v>82</v>
      </c>
      <c r="AS435" s="1" t="s">
        <v>117</v>
      </c>
      <c r="AT435" s="1" t="s">
        <v>86</v>
      </c>
      <c r="AU435" s="1" t="s">
        <v>87</v>
      </c>
      <c r="AV435" t="s">
        <v>88</v>
      </c>
      <c r="AW435" t="s">
        <v>89</v>
      </c>
      <c r="AY435" s="1" t="s">
        <v>82</v>
      </c>
      <c r="AZ435" t="s">
        <v>5114</v>
      </c>
      <c r="BA435" t="s">
        <v>91</v>
      </c>
      <c r="BB435" t="s">
        <v>91</v>
      </c>
      <c r="BD435" t="s">
        <v>82</v>
      </c>
      <c r="BE435" t="s">
        <v>92</v>
      </c>
      <c r="BF435" t="s">
        <v>6260</v>
      </c>
      <c r="BH435" t="s">
        <v>106</v>
      </c>
      <c r="BI435" s="2">
        <v>126</v>
      </c>
      <c r="BJ435" s="3">
        <v>42230</v>
      </c>
      <c r="BK435" s="7" t="s">
        <v>6081</v>
      </c>
      <c r="BM435">
        <v>33</v>
      </c>
    </row>
    <row r="436" spans="1:65" hidden="1" x14ac:dyDescent="0.25">
      <c r="A436" t="s">
        <v>57</v>
      </c>
      <c r="B436" t="s">
        <v>1163</v>
      </c>
      <c r="C436" t="s">
        <v>1164</v>
      </c>
      <c r="D436" t="s">
        <v>1165</v>
      </c>
      <c r="E436" s="3">
        <v>42219</v>
      </c>
      <c r="F436" t="s">
        <v>679</v>
      </c>
      <c r="G436" t="s">
        <v>62</v>
      </c>
      <c r="H436" t="s">
        <v>1166</v>
      </c>
      <c r="I436" t="s">
        <v>1167</v>
      </c>
      <c r="J436" t="s">
        <v>1168</v>
      </c>
      <c r="K436" t="s">
        <v>1169</v>
      </c>
      <c r="L436" t="s">
        <v>1170</v>
      </c>
      <c r="M436" t="s">
        <v>1171</v>
      </c>
      <c r="O436" s="1" t="s">
        <v>467</v>
      </c>
      <c r="P436" s="1" t="s">
        <v>1172</v>
      </c>
      <c r="Q436" t="s">
        <v>218</v>
      </c>
      <c r="R436" s="2">
        <v>127</v>
      </c>
      <c r="S436" t="s">
        <v>1173</v>
      </c>
      <c r="U436" t="s">
        <v>106</v>
      </c>
      <c r="W436" t="s">
        <v>5986</v>
      </c>
      <c r="X436" t="s">
        <v>478</v>
      </c>
      <c r="Y436" s="1" t="s">
        <v>271</v>
      </c>
      <c r="Z436" t="s">
        <v>1174</v>
      </c>
      <c r="AB436" t="s">
        <v>160</v>
      </c>
      <c r="AD436" t="s">
        <v>160</v>
      </c>
      <c r="AE436" t="s">
        <v>62</v>
      </c>
      <c r="AF436" t="s">
        <v>1175</v>
      </c>
      <c r="AG436" t="s">
        <v>81</v>
      </c>
      <c r="AH436" t="s">
        <v>82</v>
      </c>
      <c r="AI436" t="s">
        <v>1176</v>
      </c>
      <c r="AJ436" t="s">
        <v>1177</v>
      </c>
      <c r="AK436" t="s">
        <v>82</v>
      </c>
      <c r="AL436" t="s">
        <v>82</v>
      </c>
      <c r="AM436" t="s">
        <v>82</v>
      </c>
      <c r="AN436" t="s">
        <v>82</v>
      </c>
      <c r="AO436" s="1" t="s">
        <v>85</v>
      </c>
      <c r="AP436" s="1" t="s">
        <v>85</v>
      </c>
      <c r="AQ436" s="1" t="s">
        <v>85</v>
      </c>
      <c r="AR436" s="1" t="s">
        <v>82</v>
      </c>
      <c r="AS436" s="1" t="s">
        <v>86</v>
      </c>
      <c r="AT436" s="1" t="s">
        <v>86</v>
      </c>
      <c r="AU436" s="1" t="s">
        <v>87</v>
      </c>
      <c r="AV436" t="s">
        <v>88</v>
      </c>
      <c r="AW436" t="s">
        <v>89</v>
      </c>
      <c r="AY436" s="1" t="s">
        <v>82</v>
      </c>
      <c r="AZ436" t="s">
        <v>1178</v>
      </c>
      <c r="BA436" t="s">
        <v>91</v>
      </c>
      <c r="BB436" t="s">
        <v>91</v>
      </c>
      <c r="BD436" t="s">
        <v>82</v>
      </c>
      <c r="BE436" t="s">
        <v>92</v>
      </c>
      <c r="BF436" t="s">
        <v>6260</v>
      </c>
      <c r="BH436" t="s">
        <v>106</v>
      </c>
      <c r="BI436" s="2">
        <v>127</v>
      </c>
      <c r="BJ436" s="3">
        <v>42232</v>
      </c>
      <c r="BK436" s="7" t="s">
        <v>6081</v>
      </c>
      <c r="BM436">
        <v>33</v>
      </c>
    </row>
    <row r="437" spans="1:65" hidden="1" x14ac:dyDescent="0.25">
      <c r="A437" t="s">
        <v>57</v>
      </c>
      <c r="B437" t="s">
        <v>4526</v>
      </c>
      <c r="C437" t="s">
        <v>4527</v>
      </c>
      <c r="D437" t="s">
        <v>4528</v>
      </c>
      <c r="E437" s="3">
        <v>42219</v>
      </c>
      <c r="F437" t="s">
        <v>986</v>
      </c>
      <c r="G437" t="s">
        <v>62</v>
      </c>
      <c r="H437" t="s">
        <v>4529</v>
      </c>
      <c r="I437" t="s">
        <v>4530</v>
      </c>
      <c r="J437" t="s">
        <v>1825</v>
      </c>
      <c r="K437" t="s">
        <v>734</v>
      </c>
      <c r="L437" t="s">
        <v>735</v>
      </c>
      <c r="M437" t="s">
        <v>736</v>
      </c>
      <c r="O437" s="1" t="s">
        <v>154</v>
      </c>
      <c r="P437" s="1" t="s">
        <v>4531</v>
      </c>
      <c r="Q437" t="s">
        <v>738</v>
      </c>
      <c r="R437" s="2">
        <v>128</v>
      </c>
      <c r="S437" t="s">
        <v>4532</v>
      </c>
      <c r="U437" t="s">
        <v>106</v>
      </c>
      <c r="W437" t="s">
        <v>5986</v>
      </c>
      <c r="X437" t="s">
        <v>89</v>
      </c>
      <c r="Y437" s="1" t="s">
        <v>1337</v>
      </c>
      <c r="Z437" t="s">
        <v>599</v>
      </c>
      <c r="AB437" t="s">
        <v>160</v>
      </c>
      <c r="AD437" t="s">
        <v>160</v>
      </c>
      <c r="AE437" t="s">
        <v>62</v>
      </c>
      <c r="AF437" t="s">
        <v>4533</v>
      </c>
      <c r="AG437" t="s">
        <v>82</v>
      </c>
      <c r="AH437" t="s">
        <v>82</v>
      </c>
      <c r="AI437" t="s">
        <v>4534</v>
      </c>
      <c r="AJ437" t="s">
        <v>4534</v>
      </c>
      <c r="AK437" t="s">
        <v>4535</v>
      </c>
      <c r="AL437" t="s">
        <v>4536</v>
      </c>
      <c r="AM437" t="s">
        <v>82</v>
      </c>
      <c r="AN437" t="s">
        <v>82</v>
      </c>
      <c r="AO437" s="1" t="s">
        <v>85</v>
      </c>
      <c r="AP437" s="1" t="s">
        <v>85</v>
      </c>
      <c r="AQ437" s="1" t="s">
        <v>85</v>
      </c>
      <c r="AR437" s="1" t="s">
        <v>82</v>
      </c>
      <c r="AS437" s="1" t="s">
        <v>86</v>
      </c>
      <c r="AT437" s="1" t="s">
        <v>86</v>
      </c>
      <c r="AU437" s="1" t="s">
        <v>87</v>
      </c>
      <c r="AV437" t="s">
        <v>88</v>
      </c>
      <c r="AW437" t="s">
        <v>89</v>
      </c>
      <c r="AY437" s="1" t="s">
        <v>82</v>
      </c>
      <c r="AZ437" t="s">
        <v>4537</v>
      </c>
      <c r="BA437" t="s">
        <v>91</v>
      </c>
      <c r="BB437" t="s">
        <v>91</v>
      </c>
      <c r="BD437" t="s">
        <v>82</v>
      </c>
      <c r="BE437" t="s">
        <v>92</v>
      </c>
      <c r="BF437" t="s">
        <v>6260</v>
      </c>
      <c r="BH437" t="s">
        <v>106</v>
      </c>
      <c r="BI437" s="2">
        <v>128</v>
      </c>
      <c r="BJ437" s="3">
        <v>42232</v>
      </c>
      <c r="BK437" s="7" t="s">
        <v>6081</v>
      </c>
      <c r="BM437">
        <v>33</v>
      </c>
    </row>
    <row r="438" spans="1:65" hidden="1" x14ac:dyDescent="0.25">
      <c r="A438" t="s">
        <v>57</v>
      </c>
      <c r="B438" t="s">
        <v>4147</v>
      </c>
      <c r="C438" t="s">
        <v>4148</v>
      </c>
      <c r="D438" t="s">
        <v>4149</v>
      </c>
      <c r="E438" s="3">
        <v>42219</v>
      </c>
      <c r="F438" t="s">
        <v>3978</v>
      </c>
      <c r="G438" t="s">
        <v>62</v>
      </c>
      <c r="H438" t="s">
        <v>4150</v>
      </c>
      <c r="I438" t="s">
        <v>4151</v>
      </c>
      <c r="K438" t="s">
        <v>808</v>
      </c>
      <c r="L438" t="s">
        <v>809</v>
      </c>
      <c r="M438" t="s">
        <v>4152</v>
      </c>
      <c r="O438" s="1" t="s">
        <v>154</v>
      </c>
      <c r="P438" s="1" t="s">
        <v>4153</v>
      </c>
      <c r="Q438" t="s">
        <v>812</v>
      </c>
      <c r="R438" s="2">
        <v>129</v>
      </c>
      <c r="S438" t="s">
        <v>4154</v>
      </c>
      <c r="U438" t="s">
        <v>106</v>
      </c>
      <c r="W438" t="s">
        <v>5986</v>
      </c>
      <c r="X438" t="s">
        <v>316</v>
      </c>
      <c r="Y438" s="1" t="s">
        <v>180</v>
      </c>
      <c r="Z438" t="s">
        <v>4155</v>
      </c>
      <c r="AA438" s="1" t="s">
        <v>182</v>
      </c>
      <c r="AB438" t="s">
        <v>3017</v>
      </c>
      <c r="AC438" s="1" t="s">
        <v>209</v>
      </c>
      <c r="AD438" t="s">
        <v>4156</v>
      </c>
      <c r="AE438" t="s">
        <v>62</v>
      </c>
      <c r="AF438" t="s">
        <v>4157</v>
      </c>
      <c r="AG438" t="s">
        <v>461</v>
      </c>
      <c r="AH438" t="s">
        <v>82</v>
      </c>
      <c r="AI438" t="s">
        <v>4158</v>
      </c>
      <c r="AJ438" t="s">
        <v>4159</v>
      </c>
      <c r="AK438" t="s">
        <v>4160</v>
      </c>
      <c r="AL438" t="s">
        <v>82</v>
      </c>
      <c r="AM438" t="s">
        <v>82</v>
      </c>
      <c r="AN438" t="s">
        <v>82</v>
      </c>
      <c r="AO438" s="1" t="s">
        <v>85</v>
      </c>
      <c r="AP438" s="1" t="s">
        <v>85</v>
      </c>
      <c r="AQ438" s="1" t="s">
        <v>85</v>
      </c>
      <c r="AR438" s="1" t="s">
        <v>82</v>
      </c>
      <c r="AS438" s="1" t="s">
        <v>86</v>
      </c>
      <c r="AT438" s="1" t="s">
        <v>86</v>
      </c>
      <c r="AU438" s="1" t="s">
        <v>87</v>
      </c>
      <c r="AV438" t="s">
        <v>88</v>
      </c>
      <c r="AW438" t="s">
        <v>89</v>
      </c>
      <c r="AX438" s="1" t="s">
        <v>981</v>
      </c>
      <c r="AY438" s="1" t="s">
        <v>465</v>
      </c>
      <c r="AZ438" t="s">
        <v>4161</v>
      </c>
      <c r="BA438" t="s">
        <v>91</v>
      </c>
      <c r="BB438" t="s">
        <v>91</v>
      </c>
      <c r="BD438" t="s">
        <v>82</v>
      </c>
      <c r="BE438" t="s">
        <v>92</v>
      </c>
      <c r="BF438" t="s">
        <v>6260</v>
      </c>
      <c r="BH438" t="s">
        <v>106</v>
      </c>
      <c r="BI438" s="2">
        <v>129</v>
      </c>
      <c r="BJ438" s="3">
        <v>42231</v>
      </c>
      <c r="BK438" s="7" t="s">
        <v>6081</v>
      </c>
      <c r="BM438">
        <v>33</v>
      </c>
    </row>
    <row r="439" spans="1:65" hidden="1" x14ac:dyDescent="0.25">
      <c r="A439" t="s">
        <v>57</v>
      </c>
      <c r="B439" t="s">
        <v>1908</v>
      </c>
      <c r="C439" t="s">
        <v>1909</v>
      </c>
      <c r="D439" t="s">
        <v>1910</v>
      </c>
      <c r="E439" s="3">
        <v>42219</v>
      </c>
      <c r="F439" t="s">
        <v>1911</v>
      </c>
      <c r="G439" t="s">
        <v>62</v>
      </c>
      <c r="H439" t="s">
        <v>1912</v>
      </c>
      <c r="I439" t="s">
        <v>1913</v>
      </c>
      <c r="K439" t="s">
        <v>196</v>
      </c>
      <c r="L439" t="s">
        <v>855</v>
      </c>
      <c r="M439" t="s">
        <v>674</v>
      </c>
      <c r="O439" s="1" t="s">
        <v>467</v>
      </c>
      <c r="P439" s="1" t="s">
        <v>1914</v>
      </c>
      <c r="Q439" t="s">
        <v>200</v>
      </c>
      <c r="R439" s="2">
        <v>130</v>
      </c>
      <c r="S439" t="s">
        <v>1915</v>
      </c>
      <c r="U439" t="s">
        <v>106</v>
      </c>
      <c r="W439" t="s">
        <v>5986</v>
      </c>
      <c r="X439" t="s">
        <v>630</v>
      </c>
      <c r="Y439" s="1" t="s">
        <v>1288</v>
      </c>
      <c r="Z439" t="s">
        <v>1916</v>
      </c>
      <c r="AA439" s="1" t="s">
        <v>479</v>
      </c>
      <c r="AB439" t="s">
        <v>1917</v>
      </c>
      <c r="AC439" s="1" t="s">
        <v>1082</v>
      </c>
      <c r="AD439" t="s">
        <v>1918</v>
      </c>
      <c r="AE439" t="s">
        <v>62</v>
      </c>
      <c r="AF439" t="s">
        <v>1919</v>
      </c>
      <c r="AG439" t="s">
        <v>82</v>
      </c>
      <c r="AH439" t="s">
        <v>82</v>
      </c>
      <c r="AI439" t="s">
        <v>1920</v>
      </c>
      <c r="AJ439" t="s">
        <v>1921</v>
      </c>
      <c r="AK439" t="s">
        <v>1921</v>
      </c>
      <c r="AL439" t="s">
        <v>82</v>
      </c>
      <c r="AM439" t="s">
        <v>82</v>
      </c>
      <c r="AN439" t="s">
        <v>82</v>
      </c>
      <c r="AO439" s="1" t="s">
        <v>85</v>
      </c>
      <c r="AP439" s="1" t="s">
        <v>85</v>
      </c>
      <c r="AQ439" s="1" t="s">
        <v>85</v>
      </c>
      <c r="AR439" s="1" t="s">
        <v>82</v>
      </c>
      <c r="AS439" s="1" t="s">
        <v>86</v>
      </c>
      <c r="AT439" s="1" t="s">
        <v>86</v>
      </c>
      <c r="AU439" s="1" t="s">
        <v>87</v>
      </c>
      <c r="AV439" t="s">
        <v>88</v>
      </c>
      <c r="AW439" t="s">
        <v>89</v>
      </c>
      <c r="AX439" s="1" t="s">
        <v>604</v>
      </c>
      <c r="AY439" s="1" t="s">
        <v>85</v>
      </c>
      <c r="AZ439" t="s">
        <v>1922</v>
      </c>
      <c r="BA439" t="s">
        <v>91</v>
      </c>
      <c r="BB439" t="s">
        <v>91</v>
      </c>
      <c r="BD439" t="s">
        <v>82</v>
      </c>
      <c r="BE439" t="s">
        <v>92</v>
      </c>
      <c r="BF439" t="s">
        <v>6260</v>
      </c>
      <c r="BH439" t="s">
        <v>106</v>
      </c>
      <c r="BI439" s="2">
        <v>130</v>
      </c>
      <c r="BJ439" s="3">
        <v>42232</v>
      </c>
      <c r="BK439" s="7" t="s">
        <v>6081</v>
      </c>
      <c r="BM439">
        <v>33</v>
      </c>
    </row>
    <row r="440" spans="1:65" hidden="1" x14ac:dyDescent="0.25">
      <c r="A440" t="s">
        <v>368</v>
      </c>
      <c r="B440" t="s">
        <v>1923</v>
      </c>
      <c r="C440" t="s">
        <v>1924</v>
      </c>
      <c r="D440" t="s">
        <v>1925</v>
      </c>
      <c r="E440" s="3">
        <v>42219</v>
      </c>
      <c r="F440" t="s">
        <v>1926</v>
      </c>
      <c r="G440" t="s">
        <v>62</v>
      </c>
      <c r="H440" t="s">
        <v>1927</v>
      </c>
      <c r="I440" t="s">
        <v>1928</v>
      </c>
      <c r="K440" t="s">
        <v>196</v>
      </c>
      <c r="L440" t="s">
        <v>855</v>
      </c>
      <c r="M440" t="s">
        <v>674</v>
      </c>
      <c r="O440" s="1" t="s">
        <v>1566</v>
      </c>
      <c r="P440" s="1" t="s">
        <v>1929</v>
      </c>
      <c r="Q440" t="s">
        <v>200</v>
      </c>
      <c r="R440" s="2">
        <v>131</v>
      </c>
      <c r="S440" t="s">
        <v>1930</v>
      </c>
      <c r="U440" t="s">
        <v>106</v>
      </c>
      <c r="W440" t="s">
        <v>5986</v>
      </c>
      <c r="X440" t="s">
        <v>177</v>
      </c>
      <c r="Y440" s="1" t="s">
        <v>74</v>
      </c>
      <c r="Z440" t="s">
        <v>1931</v>
      </c>
      <c r="AA440" s="1" t="s">
        <v>273</v>
      </c>
      <c r="AB440" t="s">
        <v>1932</v>
      </c>
      <c r="AC440" s="1" t="s">
        <v>753</v>
      </c>
      <c r="AD440" t="s">
        <v>1933</v>
      </c>
      <c r="AE440" t="s">
        <v>62</v>
      </c>
      <c r="AF440" t="s">
        <v>1934</v>
      </c>
      <c r="AG440" t="s">
        <v>81</v>
      </c>
      <c r="AH440" t="s">
        <v>82</v>
      </c>
      <c r="AI440" t="s">
        <v>1935</v>
      </c>
      <c r="AJ440" t="s">
        <v>82</v>
      </c>
      <c r="AK440" t="s">
        <v>1936</v>
      </c>
      <c r="AL440" t="s">
        <v>82</v>
      </c>
      <c r="AM440" t="s">
        <v>82</v>
      </c>
      <c r="AN440" t="s">
        <v>82</v>
      </c>
      <c r="AO440" s="1" t="s">
        <v>85</v>
      </c>
      <c r="AP440" s="1" t="s">
        <v>85</v>
      </c>
      <c r="AQ440" s="1" t="s">
        <v>85</v>
      </c>
      <c r="AR440" s="1" t="s">
        <v>85</v>
      </c>
      <c r="AS440" s="1" t="s">
        <v>86</v>
      </c>
      <c r="AT440" s="1" t="s">
        <v>86</v>
      </c>
      <c r="AU440" s="1" t="s">
        <v>86</v>
      </c>
      <c r="AV440" t="s">
        <v>88</v>
      </c>
      <c r="AW440" t="s">
        <v>285</v>
      </c>
      <c r="AX440" s="1" t="s">
        <v>241</v>
      </c>
      <c r="AY440" s="1" t="s">
        <v>657</v>
      </c>
      <c r="AZ440" t="s">
        <v>1937</v>
      </c>
      <c r="BA440" t="s">
        <v>91</v>
      </c>
      <c r="BB440" t="s">
        <v>1938</v>
      </c>
      <c r="BD440" t="s">
        <v>82</v>
      </c>
      <c r="BE440" t="s">
        <v>92</v>
      </c>
      <c r="BF440" t="s">
        <v>6260</v>
      </c>
      <c r="BH440" t="s">
        <v>106</v>
      </c>
      <c r="BI440" s="2">
        <v>131</v>
      </c>
      <c r="BK440" s="7" t="s">
        <v>6082</v>
      </c>
    </row>
    <row r="441" spans="1:65" hidden="1" x14ac:dyDescent="0.25">
      <c r="A441" t="s">
        <v>368</v>
      </c>
      <c r="B441" t="s">
        <v>2364</v>
      </c>
      <c r="C441" t="s">
        <v>2365</v>
      </c>
      <c r="D441" t="s">
        <v>2366</v>
      </c>
      <c r="E441" s="3">
        <v>42219</v>
      </c>
      <c r="F441" t="s">
        <v>2241</v>
      </c>
      <c r="G441" t="s">
        <v>62</v>
      </c>
      <c r="H441" t="s">
        <v>2367</v>
      </c>
      <c r="I441" t="s">
        <v>2368</v>
      </c>
      <c r="K441" t="s">
        <v>734</v>
      </c>
      <c r="L441" t="s">
        <v>735</v>
      </c>
      <c r="M441" t="s">
        <v>736</v>
      </c>
      <c r="Q441" t="s">
        <v>738</v>
      </c>
      <c r="R441" s="2">
        <v>132</v>
      </c>
      <c r="S441" t="s">
        <v>2369</v>
      </c>
      <c r="U441" t="s">
        <v>106</v>
      </c>
      <c r="W441" t="s">
        <v>5986</v>
      </c>
      <c r="X441" t="s">
        <v>478</v>
      </c>
      <c r="Y441" s="1" t="s">
        <v>503</v>
      </c>
      <c r="Z441" t="s">
        <v>2370</v>
      </c>
      <c r="AA441" s="1" t="s">
        <v>298</v>
      </c>
      <c r="AB441" t="s">
        <v>2371</v>
      </c>
      <c r="AC441" s="1" t="s">
        <v>2372</v>
      </c>
      <c r="AD441" t="s">
        <v>181</v>
      </c>
      <c r="AE441" t="s">
        <v>62</v>
      </c>
      <c r="AF441" t="s">
        <v>2373</v>
      </c>
      <c r="AG441" t="s">
        <v>81</v>
      </c>
      <c r="AH441" t="s">
        <v>82</v>
      </c>
      <c r="AI441" t="s">
        <v>2374</v>
      </c>
      <c r="AJ441" t="s">
        <v>2375</v>
      </c>
      <c r="AK441" t="s">
        <v>82</v>
      </c>
      <c r="AL441" t="s">
        <v>82</v>
      </c>
      <c r="AM441" t="s">
        <v>82</v>
      </c>
      <c r="AN441" t="s">
        <v>82</v>
      </c>
      <c r="AO441" s="1" t="s">
        <v>82</v>
      </c>
      <c r="AP441" s="1" t="s">
        <v>82</v>
      </c>
      <c r="AQ441" s="1" t="s">
        <v>85</v>
      </c>
      <c r="AR441" s="1" t="s">
        <v>85</v>
      </c>
      <c r="AS441" s="1" t="s">
        <v>117</v>
      </c>
      <c r="AT441" s="1" t="s">
        <v>86</v>
      </c>
      <c r="AU441" s="1" t="s">
        <v>86</v>
      </c>
      <c r="AV441" t="s">
        <v>88</v>
      </c>
      <c r="AW441" t="s">
        <v>285</v>
      </c>
      <c r="AY441" s="1" t="s">
        <v>82</v>
      </c>
      <c r="AZ441" t="s">
        <v>2376</v>
      </c>
      <c r="BA441" t="s">
        <v>91</v>
      </c>
      <c r="BB441" t="s">
        <v>91</v>
      </c>
      <c r="BD441" t="s">
        <v>82</v>
      </c>
      <c r="BE441" t="s">
        <v>92</v>
      </c>
      <c r="BF441" t="s">
        <v>6260</v>
      </c>
      <c r="BH441" t="s">
        <v>106</v>
      </c>
      <c r="BI441" s="2">
        <v>132</v>
      </c>
      <c r="BK441" s="7" t="s">
        <v>6082</v>
      </c>
    </row>
    <row r="442" spans="1:65" hidden="1" x14ac:dyDescent="0.25">
      <c r="A442" t="s">
        <v>306</v>
      </c>
      <c r="B442" t="s">
        <v>1195</v>
      </c>
      <c r="C442" t="s">
        <v>1196</v>
      </c>
      <c r="D442" t="s">
        <v>1197</v>
      </c>
      <c r="E442" s="3">
        <v>42219</v>
      </c>
      <c r="F442" t="s">
        <v>1004</v>
      </c>
      <c r="G442" t="s">
        <v>62</v>
      </c>
      <c r="H442" t="s">
        <v>247</v>
      </c>
      <c r="I442" t="s">
        <v>1198</v>
      </c>
      <c r="J442" t="s">
        <v>1199</v>
      </c>
      <c r="K442" t="s">
        <v>196</v>
      </c>
      <c r="L442" t="s">
        <v>197</v>
      </c>
      <c r="M442" t="s">
        <v>198</v>
      </c>
      <c r="O442" s="1" t="s">
        <v>926</v>
      </c>
      <c r="P442" s="1" t="s">
        <v>1200</v>
      </c>
      <c r="Q442" t="s">
        <v>200</v>
      </c>
      <c r="R442" s="2">
        <v>133</v>
      </c>
      <c r="S442" t="s">
        <v>1201</v>
      </c>
      <c r="U442" t="s">
        <v>106</v>
      </c>
      <c r="W442" t="s">
        <v>5986</v>
      </c>
      <c r="X442" t="s">
        <v>1010</v>
      </c>
      <c r="Z442" t="s">
        <v>160</v>
      </c>
      <c r="AB442" t="s">
        <v>160</v>
      </c>
      <c r="AD442" t="s">
        <v>160</v>
      </c>
      <c r="AE442" t="s">
        <v>62</v>
      </c>
      <c r="AF442" t="s">
        <v>1202</v>
      </c>
      <c r="AG442" t="s">
        <v>82</v>
      </c>
      <c r="AH442" t="s">
        <v>82</v>
      </c>
      <c r="AI442" t="s">
        <v>1203</v>
      </c>
      <c r="AJ442" t="s">
        <v>1204</v>
      </c>
      <c r="AK442" t="s">
        <v>1205</v>
      </c>
      <c r="AL442" t="s">
        <v>82</v>
      </c>
      <c r="AM442" t="s">
        <v>82</v>
      </c>
      <c r="AN442" t="s">
        <v>82</v>
      </c>
      <c r="AO442" s="1" t="s">
        <v>85</v>
      </c>
      <c r="AP442" s="1" t="s">
        <v>85</v>
      </c>
      <c r="AQ442" s="1" t="s">
        <v>85</v>
      </c>
      <c r="AR442" s="1" t="s">
        <v>85</v>
      </c>
      <c r="AS442" s="1" t="s">
        <v>86</v>
      </c>
      <c r="AT442" s="1" t="s">
        <v>86</v>
      </c>
      <c r="AU442" s="1" t="s">
        <v>86</v>
      </c>
      <c r="AV442" t="s">
        <v>88</v>
      </c>
      <c r="AW442" t="s">
        <v>285</v>
      </c>
      <c r="AY442" s="1" t="s">
        <v>82</v>
      </c>
      <c r="AZ442" t="s">
        <v>91</v>
      </c>
      <c r="BA442" t="s">
        <v>91</v>
      </c>
      <c r="BB442" t="s">
        <v>91</v>
      </c>
      <c r="BD442" t="s">
        <v>82</v>
      </c>
      <c r="BE442" t="s">
        <v>92</v>
      </c>
      <c r="BF442" t="s">
        <v>6260</v>
      </c>
      <c r="BH442" t="s">
        <v>106</v>
      </c>
      <c r="BI442" s="2">
        <v>133</v>
      </c>
      <c r="BK442" s="7" t="s">
        <v>6082</v>
      </c>
    </row>
    <row r="443" spans="1:65" hidden="1" x14ac:dyDescent="0.25">
      <c r="A443" t="s">
        <v>93</v>
      </c>
      <c r="B443" t="s">
        <v>1663</v>
      </c>
      <c r="C443" t="s">
        <v>1647</v>
      </c>
      <c r="D443" t="s">
        <v>1648</v>
      </c>
      <c r="E443" s="3">
        <v>42219</v>
      </c>
      <c r="F443" t="s">
        <v>1649</v>
      </c>
      <c r="G443" t="s">
        <v>62</v>
      </c>
      <c r="H443" t="s">
        <v>1650</v>
      </c>
      <c r="I443" t="s">
        <v>1651</v>
      </c>
      <c r="K443" t="s">
        <v>196</v>
      </c>
      <c r="L443" t="s">
        <v>197</v>
      </c>
      <c r="M443" t="s">
        <v>674</v>
      </c>
      <c r="O443" s="1" t="s">
        <v>926</v>
      </c>
      <c r="P443" s="1" t="s">
        <v>1652</v>
      </c>
      <c r="Q443" t="s">
        <v>200</v>
      </c>
      <c r="R443" s="2">
        <v>134</v>
      </c>
      <c r="S443" t="s">
        <v>1653</v>
      </c>
      <c r="U443" t="s">
        <v>106</v>
      </c>
      <c r="W443" t="s">
        <v>5986</v>
      </c>
      <c r="X443" t="s">
        <v>794</v>
      </c>
      <c r="Y443" s="1" t="s">
        <v>182</v>
      </c>
      <c r="Z443" t="s">
        <v>1654</v>
      </c>
      <c r="AA443" s="1" t="s">
        <v>1246</v>
      </c>
      <c r="AB443" t="s">
        <v>1655</v>
      </c>
      <c r="AC443" s="1" t="s">
        <v>1656</v>
      </c>
      <c r="AD443" t="s">
        <v>1657</v>
      </c>
      <c r="AE443" t="s">
        <v>62</v>
      </c>
      <c r="AF443" t="s">
        <v>1658</v>
      </c>
      <c r="AG443" t="s">
        <v>81</v>
      </c>
      <c r="AH443" t="s">
        <v>82</v>
      </c>
      <c r="AI443" t="s">
        <v>1659</v>
      </c>
      <c r="AJ443" t="s">
        <v>82</v>
      </c>
      <c r="AK443" t="s">
        <v>82</v>
      </c>
      <c r="AL443" t="s">
        <v>1660</v>
      </c>
      <c r="AM443" t="s">
        <v>82</v>
      </c>
      <c r="AN443" t="s">
        <v>82</v>
      </c>
      <c r="AO443" s="1" t="s">
        <v>85</v>
      </c>
      <c r="AP443" s="1" t="s">
        <v>85</v>
      </c>
      <c r="AQ443" s="1" t="s">
        <v>85</v>
      </c>
      <c r="AR443" s="1" t="s">
        <v>85</v>
      </c>
      <c r="AS443" s="1" t="s">
        <v>86</v>
      </c>
      <c r="AT443" s="1" t="s">
        <v>86</v>
      </c>
      <c r="AU443" s="1" t="s">
        <v>86</v>
      </c>
      <c r="AV443" t="s">
        <v>88</v>
      </c>
      <c r="AW443" t="s">
        <v>285</v>
      </c>
      <c r="AX443" s="1" t="s">
        <v>1661</v>
      </c>
      <c r="AY443" s="1" t="s">
        <v>85</v>
      </c>
      <c r="AZ443" t="s">
        <v>1662</v>
      </c>
      <c r="BA443" t="s">
        <v>91</v>
      </c>
      <c r="BB443" t="s">
        <v>91</v>
      </c>
      <c r="BD443" t="s">
        <v>82</v>
      </c>
      <c r="BE443" t="s">
        <v>92</v>
      </c>
      <c r="BF443" t="s">
        <v>6260</v>
      </c>
      <c r="BH443" t="s">
        <v>106</v>
      </c>
      <c r="BI443" s="2">
        <v>134</v>
      </c>
      <c r="BK443" s="7" t="s">
        <v>6082</v>
      </c>
    </row>
    <row r="444" spans="1:65" hidden="1" x14ac:dyDescent="0.25">
      <c r="A444" t="s">
        <v>93</v>
      </c>
      <c r="B444" t="s">
        <v>5026</v>
      </c>
      <c r="C444" t="s">
        <v>5027</v>
      </c>
      <c r="D444" t="s">
        <v>5028</v>
      </c>
      <c r="E444" s="3">
        <v>42219</v>
      </c>
      <c r="F444" t="s">
        <v>653</v>
      </c>
      <c r="G444" t="s">
        <v>62</v>
      </c>
      <c r="H444" t="s">
        <v>5029</v>
      </c>
      <c r="I444" t="s">
        <v>5030</v>
      </c>
      <c r="K444" t="s">
        <v>196</v>
      </c>
      <c r="L444" t="s">
        <v>855</v>
      </c>
      <c r="M444" t="s">
        <v>198</v>
      </c>
      <c r="O444" s="1" t="s">
        <v>268</v>
      </c>
      <c r="P444" s="1" t="s">
        <v>5031</v>
      </c>
      <c r="Q444" t="s">
        <v>200</v>
      </c>
      <c r="R444" s="2">
        <v>135</v>
      </c>
      <c r="S444" t="s">
        <v>5032</v>
      </c>
      <c r="U444" t="s">
        <v>106</v>
      </c>
      <c r="W444" t="s">
        <v>5986</v>
      </c>
      <c r="X444" t="s">
        <v>376</v>
      </c>
      <c r="Y444" s="1" t="s">
        <v>368</v>
      </c>
      <c r="Z444" t="s">
        <v>3017</v>
      </c>
      <c r="AA444" s="1" t="s">
        <v>717</v>
      </c>
      <c r="AB444" t="s">
        <v>797</v>
      </c>
      <c r="AC444" s="1" t="s">
        <v>479</v>
      </c>
      <c r="AD444" t="s">
        <v>5033</v>
      </c>
      <c r="AE444" t="s">
        <v>62</v>
      </c>
      <c r="AF444" t="s">
        <v>5034</v>
      </c>
      <c r="AG444" t="s">
        <v>5035</v>
      </c>
      <c r="AH444" t="s">
        <v>82</v>
      </c>
      <c r="AI444" t="s">
        <v>5036</v>
      </c>
      <c r="AJ444" t="s">
        <v>5037</v>
      </c>
      <c r="AK444" t="s">
        <v>82</v>
      </c>
      <c r="AL444" t="s">
        <v>82</v>
      </c>
      <c r="AM444" t="s">
        <v>82</v>
      </c>
      <c r="AN444" t="s">
        <v>82</v>
      </c>
      <c r="AO444" s="1" t="s">
        <v>85</v>
      </c>
      <c r="AP444" s="1" t="s">
        <v>85</v>
      </c>
      <c r="AQ444" s="1" t="s">
        <v>85</v>
      </c>
      <c r="AR444" s="1" t="s">
        <v>85</v>
      </c>
      <c r="AS444" s="1" t="s">
        <v>187</v>
      </c>
      <c r="AT444" s="1" t="s">
        <v>187</v>
      </c>
      <c r="AU444" s="1" t="s">
        <v>86</v>
      </c>
      <c r="AV444" t="s">
        <v>88</v>
      </c>
      <c r="AW444" t="s">
        <v>285</v>
      </c>
      <c r="AX444" s="1" t="s">
        <v>1558</v>
      </c>
      <c r="AY444" s="1" t="s">
        <v>85</v>
      </c>
      <c r="AZ444" t="s">
        <v>5038</v>
      </c>
      <c r="BA444" t="s">
        <v>91</v>
      </c>
      <c r="BB444" t="s">
        <v>91</v>
      </c>
      <c r="BD444" t="s">
        <v>82</v>
      </c>
      <c r="BE444" t="s">
        <v>92</v>
      </c>
      <c r="BF444" t="s">
        <v>6260</v>
      </c>
      <c r="BH444" t="s">
        <v>106</v>
      </c>
      <c r="BI444" s="2">
        <v>135</v>
      </c>
      <c r="BJ444" s="3">
        <v>42229</v>
      </c>
      <c r="BK444" s="7" t="s">
        <v>6261</v>
      </c>
      <c r="BL444" s="8">
        <v>488.62</v>
      </c>
      <c r="BM444">
        <v>33</v>
      </c>
    </row>
    <row r="445" spans="1:65" hidden="1" x14ac:dyDescent="0.25">
      <c r="A445" t="s">
        <v>93</v>
      </c>
      <c r="B445" t="s">
        <v>2661</v>
      </c>
      <c r="C445" t="s">
        <v>2647</v>
      </c>
      <c r="D445" t="s">
        <v>2648</v>
      </c>
      <c r="E445" s="3">
        <v>42219</v>
      </c>
      <c r="F445" t="s">
        <v>1619</v>
      </c>
      <c r="G445" t="s">
        <v>62</v>
      </c>
      <c r="H445" t="s">
        <v>2649</v>
      </c>
      <c r="I445" t="s">
        <v>2650</v>
      </c>
      <c r="K445" t="s">
        <v>196</v>
      </c>
      <c r="L445" t="s">
        <v>855</v>
      </c>
      <c r="M445" t="s">
        <v>198</v>
      </c>
      <c r="O445" s="1" t="s">
        <v>926</v>
      </c>
      <c r="P445" s="1" t="s">
        <v>2651</v>
      </c>
      <c r="Q445" t="s">
        <v>200</v>
      </c>
      <c r="R445" s="2">
        <v>136</v>
      </c>
      <c r="S445" t="s">
        <v>2652</v>
      </c>
      <c r="U445" t="s">
        <v>106</v>
      </c>
      <c r="W445" t="s">
        <v>5986</v>
      </c>
      <c r="X445" t="s">
        <v>454</v>
      </c>
      <c r="Y445" s="1" t="s">
        <v>333</v>
      </c>
      <c r="Z445" t="s">
        <v>2653</v>
      </c>
      <c r="AA445" s="1" t="s">
        <v>74</v>
      </c>
      <c r="AB445" t="s">
        <v>2654</v>
      </c>
      <c r="AD445" t="s">
        <v>160</v>
      </c>
      <c r="AE445" t="s">
        <v>62</v>
      </c>
      <c r="AF445" t="s">
        <v>2655</v>
      </c>
      <c r="AG445" t="s">
        <v>2656</v>
      </c>
      <c r="AH445" t="s">
        <v>82</v>
      </c>
      <c r="AI445" t="s">
        <v>2657</v>
      </c>
      <c r="AJ445" t="s">
        <v>82</v>
      </c>
      <c r="AK445" t="s">
        <v>2658</v>
      </c>
      <c r="AL445" t="s">
        <v>82</v>
      </c>
      <c r="AM445" t="s">
        <v>82</v>
      </c>
      <c r="AN445" t="s">
        <v>82</v>
      </c>
      <c r="AO445" s="1" t="s">
        <v>85</v>
      </c>
      <c r="AP445" s="1" t="s">
        <v>85</v>
      </c>
      <c r="AQ445" s="1" t="s">
        <v>85</v>
      </c>
      <c r="AR445" s="1" t="s">
        <v>85</v>
      </c>
      <c r="AS445" s="1" t="s">
        <v>86</v>
      </c>
      <c r="AT445" s="1" t="s">
        <v>86</v>
      </c>
      <c r="AU445" s="1" t="s">
        <v>86</v>
      </c>
      <c r="AV445" t="s">
        <v>88</v>
      </c>
      <c r="AW445" t="s">
        <v>285</v>
      </c>
      <c r="AX445" s="1" t="s">
        <v>604</v>
      </c>
      <c r="AY445" s="1" t="s">
        <v>403</v>
      </c>
      <c r="AZ445" t="s">
        <v>2659</v>
      </c>
      <c r="BA445" t="s">
        <v>91</v>
      </c>
      <c r="BB445" t="s">
        <v>2660</v>
      </c>
      <c r="BD445" t="s">
        <v>82</v>
      </c>
      <c r="BE445" t="s">
        <v>92</v>
      </c>
      <c r="BF445" t="s">
        <v>6260</v>
      </c>
      <c r="BH445" t="s">
        <v>106</v>
      </c>
      <c r="BI445" s="2">
        <v>136</v>
      </c>
      <c r="BK445" s="7" t="s">
        <v>6082</v>
      </c>
    </row>
    <row r="446" spans="1:65" hidden="1" x14ac:dyDescent="0.25">
      <c r="A446" t="s">
        <v>259</v>
      </c>
      <c r="B446" t="s">
        <v>3735</v>
      </c>
      <c r="C446" t="s">
        <v>3736</v>
      </c>
      <c r="D446" t="s">
        <v>3737</v>
      </c>
      <c r="E446" s="3">
        <v>42219</v>
      </c>
      <c r="F446" t="s">
        <v>3738</v>
      </c>
      <c r="G446" t="s">
        <v>62</v>
      </c>
      <c r="H446" t="s">
        <v>3739</v>
      </c>
      <c r="I446" t="s">
        <v>3740</v>
      </c>
      <c r="K446" t="s">
        <v>196</v>
      </c>
      <c r="L446" t="s">
        <v>855</v>
      </c>
      <c r="M446" t="s">
        <v>674</v>
      </c>
      <c r="O446" s="1" t="s">
        <v>555</v>
      </c>
      <c r="P446" s="1" t="s">
        <v>3741</v>
      </c>
      <c r="Q446" t="s">
        <v>200</v>
      </c>
      <c r="R446" s="2">
        <v>137</v>
      </c>
      <c r="S446" t="s">
        <v>3742</v>
      </c>
      <c r="U446" t="s">
        <v>106</v>
      </c>
      <c r="W446" t="s">
        <v>5986</v>
      </c>
      <c r="X446" t="s">
        <v>316</v>
      </c>
      <c r="Y446" s="1" t="s">
        <v>112</v>
      </c>
      <c r="Z446" t="s">
        <v>797</v>
      </c>
      <c r="AA446" s="1" t="s">
        <v>852</v>
      </c>
      <c r="AB446" t="s">
        <v>1490</v>
      </c>
      <c r="AC446" s="1" t="s">
        <v>578</v>
      </c>
      <c r="AD446" t="s">
        <v>3743</v>
      </c>
      <c r="AE446" t="s">
        <v>62</v>
      </c>
      <c r="AF446" t="s">
        <v>3744</v>
      </c>
      <c r="AG446" t="s">
        <v>81</v>
      </c>
      <c r="AH446" t="s">
        <v>82</v>
      </c>
      <c r="AI446" t="s">
        <v>3745</v>
      </c>
      <c r="AJ446" t="s">
        <v>3746</v>
      </c>
      <c r="AK446" t="s">
        <v>3747</v>
      </c>
      <c r="AL446" t="s">
        <v>3748</v>
      </c>
      <c r="AM446" t="s">
        <v>82</v>
      </c>
      <c r="AN446" t="s">
        <v>82</v>
      </c>
      <c r="AO446" s="1" t="s">
        <v>82</v>
      </c>
      <c r="AP446" s="1" t="s">
        <v>82</v>
      </c>
      <c r="AQ446" s="1" t="s">
        <v>82</v>
      </c>
      <c r="AR446" s="1" t="s">
        <v>85</v>
      </c>
      <c r="AS446" s="1" t="s">
        <v>117</v>
      </c>
      <c r="AT446" s="1" t="s">
        <v>87</v>
      </c>
      <c r="AU446" s="1" t="s">
        <v>86</v>
      </c>
      <c r="AV446" t="s">
        <v>88</v>
      </c>
      <c r="AW446" t="s">
        <v>285</v>
      </c>
      <c r="AX446" s="1" t="s">
        <v>3749</v>
      </c>
      <c r="AY446" s="1" t="s">
        <v>403</v>
      </c>
      <c r="AZ446" t="s">
        <v>3750</v>
      </c>
      <c r="BA446" t="s">
        <v>91</v>
      </c>
      <c r="BB446" t="s">
        <v>91</v>
      </c>
      <c r="BD446" t="s">
        <v>82</v>
      </c>
      <c r="BE446" t="s">
        <v>92</v>
      </c>
      <c r="BF446" t="s">
        <v>6260</v>
      </c>
      <c r="BH446" t="s">
        <v>106</v>
      </c>
      <c r="BI446" s="2">
        <v>137</v>
      </c>
      <c r="BJ446" s="3">
        <v>42232</v>
      </c>
      <c r="BK446" s="7" t="s">
        <v>6081</v>
      </c>
      <c r="BM446">
        <v>33</v>
      </c>
    </row>
    <row r="447" spans="1:65" x14ac:dyDescent="0.25">
      <c r="A447" t="s">
        <v>259</v>
      </c>
      <c r="B447" t="s">
        <v>4787</v>
      </c>
      <c r="C447" t="s">
        <v>4788</v>
      </c>
      <c r="D447" t="s">
        <v>4789</v>
      </c>
      <c r="E447" s="3">
        <v>42219</v>
      </c>
      <c r="F447" t="s">
        <v>4790</v>
      </c>
      <c r="G447" t="s">
        <v>62</v>
      </c>
      <c r="H447" t="s">
        <v>4791</v>
      </c>
      <c r="I447" t="s">
        <v>4792</v>
      </c>
      <c r="K447" t="s">
        <v>734</v>
      </c>
      <c r="L447" t="s">
        <v>735</v>
      </c>
      <c r="M447" t="s">
        <v>736</v>
      </c>
      <c r="N447" t="s">
        <v>4793</v>
      </c>
      <c r="O447" s="1" t="s">
        <v>1067</v>
      </c>
      <c r="P447" s="1" t="s">
        <v>6055</v>
      </c>
      <c r="Q447" t="s">
        <v>738</v>
      </c>
      <c r="R447" s="2">
        <v>138</v>
      </c>
      <c r="S447" t="s">
        <v>4794</v>
      </c>
      <c r="U447" t="s">
        <v>106</v>
      </c>
      <c r="W447" t="s">
        <v>5986</v>
      </c>
      <c r="X447" t="s">
        <v>558</v>
      </c>
      <c r="Y447" s="1" t="s">
        <v>3867</v>
      </c>
      <c r="Z447" t="s">
        <v>4795</v>
      </c>
      <c r="AA447" s="1" t="s">
        <v>4796</v>
      </c>
      <c r="AB447" t="s">
        <v>4797</v>
      </c>
      <c r="AC447" s="1" t="s">
        <v>690</v>
      </c>
      <c r="AD447" t="s">
        <v>4798</v>
      </c>
      <c r="AE447" t="s">
        <v>62</v>
      </c>
      <c r="AF447" t="s">
        <v>4799</v>
      </c>
      <c r="AG447" t="s">
        <v>82</v>
      </c>
      <c r="AH447" t="s">
        <v>82</v>
      </c>
      <c r="AI447" t="s">
        <v>4800</v>
      </c>
      <c r="AJ447" t="s">
        <v>4801</v>
      </c>
      <c r="AK447" t="s">
        <v>4802</v>
      </c>
      <c r="AL447" t="s">
        <v>82</v>
      </c>
      <c r="AM447" t="s">
        <v>82</v>
      </c>
      <c r="AN447" t="s">
        <v>82</v>
      </c>
      <c r="AO447" s="1" t="s">
        <v>82</v>
      </c>
      <c r="AP447" s="1" t="s">
        <v>82</v>
      </c>
      <c r="AQ447" s="1" t="s">
        <v>82</v>
      </c>
      <c r="AR447" s="1" t="s">
        <v>85</v>
      </c>
      <c r="AS447" s="1" t="s">
        <v>117</v>
      </c>
      <c r="AT447" s="1" t="s">
        <v>87</v>
      </c>
      <c r="AU447" s="1" t="s">
        <v>86</v>
      </c>
      <c r="AV447" t="s">
        <v>88</v>
      </c>
      <c r="AW447" t="s">
        <v>285</v>
      </c>
      <c r="AY447" s="1" t="s">
        <v>82</v>
      </c>
      <c r="AZ447" t="s">
        <v>4803</v>
      </c>
      <c r="BA447" t="s">
        <v>91</v>
      </c>
      <c r="BB447" t="s">
        <v>91</v>
      </c>
      <c r="BC447" s="1" t="s">
        <v>143</v>
      </c>
      <c r="BD447" t="s">
        <v>82</v>
      </c>
      <c r="BE447" t="s">
        <v>92</v>
      </c>
      <c r="BF447" t="s">
        <v>6260</v>
      </c>
      <c r="BH447" t="s">
        <v>106</v>
      </c>
      <c r="BI447" s="2">
        <v>138</v>
      </c>
      <c r="BJ447" s="3">
        <v>42233</v>
      </c>
      <c r="BK447" s="7" t="s">
        <v>6081</v>
      </c>
      <c r="BM447">
        <v>34</v>
      </c>
    </row>
    <row r="448" spans="1:65" x14ac:dyDescent="0.25">
      <c r="A448" t="s">
        <v>320</v>
      </c>
      <c r="B448" t="s">
        <v>4862</v>
      </c>
      <c r="C448" t="s">
        <v>4863</v>
      </c>
      <c r="D448" t="s">
        <v>4864</v>
      </c>
      <c r="E448" s="3">
        <v>42219</v>
      </c>
      <c r="F448" t="s">
        <v>4865</v>
      </c>
      <c r="G448" t="s">
        <v>62</v>
      </c>
      <c r="H448" t="s">
        <v>4866</v>
      </c>
      <c r="I448" t="s">
        <v>4867</v>
      </c>
      <c r="J448" t="s">
        <v>4868</v>
      </c>
      <c r="K448" t="s">
        <v>196</v>
      </c>
      <c r="L448" t="s">
        <v>855</v>
      </c>
      <c r="M448" t="s">
        <v>198</v>
      </c>
      <c r="O448" s="1" t="s">
        <v>467</v>
      </c>
      <c r="P448" s="1" t="s">
        <v>4869</v>
      </c>
      <c r="Q448" t="s">
        <v>200</v>
      </c>
      <c r="R448" s="2">
        <v>139</v>
      </c>
      <c r="S448" t="s">
        <v>4870</v>
      </c>
      <c r="U448" t="s">
        <v>106</v>
      </c>
      <c r="V448" t="s">
        <v>159</v>
      </c>
      <c r="W448" t="s">
        <v>5986</v>
      </c>
      <c r="X448" t="s">
        <v>107</v>
      </c>
      <c r="Y448" s="1" t="s">
        <v>253</v>
      </c>
      <c r="Z448" t="s">
        <v>4871</v>
      </c>
      <c r="AA448" s="1" t="s">
        <v>2619</v>
      </c>
      <c r="AB448" t="s">
        <v>4872</v>
      </c>
      <c r="AC448" s="1" t="s">
        <v>4473</v>
      </c>
      <c r="AD448" t="s">
        <v>4873</v>
      </c>
      <c r="AE448" t="s">
        <v>62</v>
      </c>
      <c r="AF448" t="s">
        <v>4874</v>
      </c>
      <c r="AG448" t="s">
        <v>81</v>
      </c>
      <c r="AH448" t="s">
        <v>82</v>
      </c>
      <c r="AI448" t="s">
        <v>4875</v>
      </c>
      <c r="AJ448" t="s">
        <v>4876</v>
      </c>
      <c r="AK448" t="s">
        <v>82</v>
      </c>
      <c r="AL448" t="s">
        <v>82</v>
      </c>
      <c r="AM448" t="s">
        <v>82</v>
      </c>
      <c r="AN448" t="s">
        <v>82</v>
      </c>
      <c r="AO448" s="1" t="s">
        <v>85</v>
      </c>
      <c r="AP448" s="1" t="s">
        <v>85</v>
      </c>
      <c r="AQ448" s="1" t="s">
        <v>85</v>
      </c>
      <c r="AR448" s="1" t="s">
        <v>85</v>
      </c>
      <c r="AS448" s="1" t="s">
        <v>187</v>
      </c>
      <c r="AT448" s="1" t="s">
        <v>187</v>
      </c>
      <c r="AU448" s="1" t="s">
        <v>86</v>
      </c>
      <c r="AV448" t="s">
        <v>88</v>
      </c>
      <c r="AW448" t="s">
        <v>285</v>
      </c>
      <c r="AY448" s="1" t="s">
        <v>82</v>
      </c>
      <c r="AZ448" t="s">
        <v>4877</v>
      </c>
      <c r="BA448" t="s">
        <v>91</v>
      </c>
      <c r="BB448" t="s">
        <v>91</v>
      </c>
      <c r="BD448" t="s">
        <v>82</v>
      </c>
      <c r="BE448" t="s">
        <v>92</v>
      </c>
      <c r="BF448" t="s">
        <v>6260</v>
      </c>
      <c r="BH448" t="s">
        <v>106</v>
      </c>
      <c r="BI448" s="2">
        <v>139</v>
      </c>
      <c r="BJ448" s="3">
        <v>42233</v>
      </c>
      <c r="BK448" s="7" t="s">
        <v>6081</v>
      </c>
      <c r="BM448">
        <v>34</v>
      </c>
    </row>
    <row r="449" spans="1:63" hidden="1" x14ac:dyDescent="0.25">
      <c r="A449" t="s">
        <v>119</v>
      </c>
      <c r="B449" t="s">
        <v>877</v>
      </c>
      <c r="C449" t="s">
        <v>864</v>
      </c>
      <c r="D449" t="s">
        <v>865</v>
      </c>
      <c r="E449" s="3">
        <v>42219</v>
      </c>
      <c r="F449" t="s">
        <v>866</v>
      </c>
      <c r="G449" t="s">
        <v>62</v>
      </c>
      <c r="H449" t="s">
        <v>867</v>
      </c>
      <c r="I449" t="s">
        <v>868</v>
      </c>
      <c r="K449" t="s">
        <v>196</v>
      </c>
      <c r="L449" t="s">
        <v>197</v>
      </c>
      <c r="M449" t="s">
        <v>198</v>
      </c>
      <c r="O449" s="1" t="s">
        <v>467</v>
      </c>
      <c r="P449" s="1" t="s">
        <v>869</v>
      </c>
      <c r="Q449" t="s">
        <v>200</v>
      </c>
      <c r="R449" s="2">
        <v>140</v>
      </c>
      <c r="S449" t="s">
        <v>870</v>
      </c>
      <c r="U449" t="s">
        <v>106</v>
      </c>
      <c r="W449" t="s">
        <v>5986</v>
      </c>
      <c r="X449" t="s">
        <v>403</v>
      </c>
      <c r="Z449" t="s">
        <v>160</v>
      </c>
      <c r="AB449" t="s">
        <v>160</v>
      </c>
      <c r="AD449" t="s">
        <v>160</v>
      </c>
      <c r="AE449" t="s">
        <v>62</v>
      </c>
      <c r="AF449" t="s">
        <v>871</v>
      </c>
      <c r="AG449" t="s">
        <v>82</v>
      </c>
      <c r="AH449" t="s">
        <v>82</v>
      </c>
      <c r="AI449" t="s">
        <v>872</v>
      </c>
      <c r="AJ449" t="s">
        <v>873</v>
      </c>
      <c r="AK449" t="s">
        <v>874</v>
      </c>
      <c r="AL449" t="s">
        <v>82</v>
      </c>
      <c r="AM449" t="s">
        <v>82</v>
      </c>
      <c r="AN449" t="s">
        <v>82</v>
      </c>
      <c r="AO449" s="1" t="s">
        <v>85</v>
      </c>
      <c r="AP449" s="1" t="s">
        <v>85</v>
      </c>
      <c r="AQ449" s="1" t="s">
        <v>85</v>
      </c>
      <c r="AR449" s="1" t="s">
        <v>85</v>
      </c>
      <c r="AS449" s="1" t="s">
        <v>86</v>
      </c>
      <c r="AT449" s="1" t="s">
        <v>86</v>
      </c>
      <c r="AU449" s="1" t="s">
        <v>86</v>
      </c>
      <c r="AV449" t="s">
        <v>88</v>
      </c>
      <c r="AW449" t="s">
        <v>285</v>
      </c>
      <c r="AY449" s="1" t="s">
        <v>82</v>
      </c>
      <c r="AZ449" t="s">
        <v>875</v>
      </c>
      <c r="BA449" t="s">
        <v>91</v>
      </c>
      <c r="BB449" t="s">
        <v>876</v>
      </c>
      <c r="BD449" t="s">
        <v>82</v>
      </c>
      <c r="BE449" t="s">
        <v>92</v>
      </c>
      <c r="BF449" t="s">
        <v>6260</v>
      </c>
      <c r="BH449" t="s">
        <v>106</v>
      </c>
      <c r="BI449" s="2">
        <v>140</v>
      </c>
      <c r="BK449" s="7" t="s">
        <v>6082</v>
      </c>
    </row>
    <row r="450" spans="1:63" hidden="1" x14ac:dyDescent="0.25">
      <c r="A450" t="s">
        <v>119</v>
      </c>
      <c r="B450" t="s">
        <v>706</v>
      </c>
      <c r="C450" t="s">
        <v>688</v>
      </c>
      <c r="D450" t="s">
        <v>689</v>
      </c>
      <c r="E450" s="3">
        <v>42219</v>
      </c>
      <c r="F450" t="s">
        <v>690</v>
      </c>
      <c r="G450" t="s">
        <v>62</v>
      </c>
      <c r="H450" t="s">
        <v>691</v>
      </c>
      <c r="I450" t="s">
        <v>692</v>
      </c>
      <c r="K450" t="s">
        <v>196</v>
      </c>
      <c r="L450" t="s">
        <v>197</v>
      </c>
      <c r="M450" t="s">
        <v>674</v>
      </c>
      <c r="O450" s="1" t="s">
        <v>283</v>
      </c>
      <c r="P450" s="1" t="s">
        <v>693</v>
      </c>
      <c r="Q450" t="s">
        <v>200</v>
      </c>
      <c r="R450" s="2">
        <v>141</v>
      </c>
      <c r="S450" t="s">
        <v>694</v>
      </c>
      <c r="U450" t="s">
        <v>106</v>
      </c>
      <c r="W450" t="s">
        <v>5986</v>
      </c>
      <c r="X450" t="s">
        <v>572</v>
      </c>
      <c r="Y450" s="1" t="s">
        <v>455</v>
      </c>
      <c r="Z450" t="s">
        <v>695</v>
      </c>
      <c r="AA450" s="1" t="s">
        <v>696</v>
      </c>
      <c r="AB450" t="s">
        <v>697</v>
      </c>
      <c r="AC450" s="1" t="s">
        <v>698</v>
      </c>
      <c r="AD450" t="s">
        <v>699</v>
      </c>
      <c r="AE450" t="s">
        <v>62</v>
      </c>
      <c r="AF450" t="s">
        <v>700</v>
      </c>
      <c r="AG450" t="s">
        <v>82</v>
      </c>
      <c r="AH450" t="s">
        <v>82</v>
      </c>
      <c r="AI450" t="s">
        <v>701</v>
      </c>
      <c r="AJ450" t="s">
        <v>702</v>
      </c>
      <c r="AK450" t="s">
        <v>82</v>
      </c>
      <c r="AL450" t="s">
        <v>703</v>
      </c>
      <c r="AM450" t="s">
        <v>82</v>
      </c>
      <c r="AN450" t="s">
        <v>82</v>
      </c>
      <c r="AO450" s="1" t="s">
        <v>85</v>
      </c>
      <c r="AP450" s="1" t="s">
        <v>85</v>
      </c>
      <c r="AQ450" s="1" t="s">
        <v>85</v>
      </c>
      <c r="AR450" s="1" t="s">
        <v>85</v>
      </c>
      <c r="AS450" s="1" t="s">
        <v>86</v>
      </c>
      <c r="AT450" s="1" t="s">
        <v>86</v>
      </c>
      <c r="AU450" s="1" t="s">
        <v>86</v>
      </c>
      <c r="AV450" t="s">
        <v>88</v>
      </c>
      <c r="AW450" t="s">
        <v>285</v>
      </c>
      <c r="AX450" s="1" t="s">
        <v>704</v>
      </c>
      <c r="AY450" s="1" t="s">
        <v>85</v>
      </c>
      <c r="AZ450" t="s">
        <v>705</v>
      </c>
      <c r="BA450" t="s">
        <v>91</v>
      </c>
      <c r="BB450" t="s">
        <v>91</v>
      </c>
      <c r="BD450" t="s">
        <v>82</v>
      </c>
      <c r="BE450" t="s">
        <v>92</v>
      </c>
      <c r="BF450" t="s">
        <v>6260</v>
      </c>
      <c r="BH450" t="s">
        <v>106</v>
      </c>
      <c r="BI450" s="2">
        <v>141</v>
      </c>
      <c r="BK450" s="7" t="s">
        <v>6082</v>
      </c>
    </row>
  </sheetData>
  <autoFilter ref="A1:BN450">
    <filterColumn colId="64">
      <filters>
        <filter val="34"/>
      </filters>
    </filterColumn>
  </autoFilter>
  <sortState ref="A2:BN940">
    <sortCondition ref="BH2:BH940"/>
    <sortCondition ref="BI2:BI94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"/>
  <sheetViews>
    <sheetView workbookViewId="0">
      <selection sqref="A1:XFD1048576"/>
    </sheetView>
  </sheetViews>
  <sheetFormatPr defaultRowHeight="15" x14ac:dyDescent="0.25"/>
  <cols>
    <col min="10" max="10" width="12.140625" bestFit="1" customWidth="1"/>
  </cols>
  <sheetData>
    <row r="2" spans="1:10" x14ac:dyDescent="0.25">
      <c r="A2" s="4" t="s">
        <v>6079</v>
      </c>
      <c r="B2" s="4" t="s">
        <v>6080</v>
      </c>
      <c r="C2" s="4" t="s">
        <v>6081</v>
      </c>
      <c r="D2" s="4" t="s">
        <v>6082</v>
      </c>
      <c r="E2" s="4" t="s">
        <v>6083</v>
      </c>
      <c r="F2" s="4" t="s">
        <v>6084</v>
      </c>
      <c r="G2" s="4" t="s">
        <v>6085</v>
      </c>
      <c r="H2" s="4" t="s">
        <v>6086</v>
      </c>
      <c r="I2" s="4" t="s">
        <v>6087</v>
      </c>
      <c r="J2" s="5" t="s">
        <v>6088</v>
      </c>
    </row>
    <row r="3" spans="1:10" x14ac:dyDescent="0.25">
      <c r="A3">
        <v>31697</v>
      </c>
      <c r="B3">
        <f>COUNTIF('Tech Tracker'!BK2:BK18,"CANCEL")</f>
        <v>0</v>
      </c>
      <c r="C3">
        <f>COUNTIF('Tech Tracker'!BL2:BL18,"CANCEL")</f>
        <v>0</v>
      </c>
      <c r="D3">
        <f>COUNTIF('Tech Tracker'!BK2:BK18,"DUP")</f>
        <v>3</v>
      </c>
      <c r="E3">
        <f>COUNTIF('Tech Tracker'!BN2:BN18,"CANCEL")</f>
        <v>0</v>
      </c>
      <c r="F3">
        <f>COUNTIF('Tech Tracker'!BK2:BK18,"SAVE")</f>
        <v>14</v>
      </c>
      <c r="G3">
        <f>COUNTIF('Tech Tracker'!BP2:BP18,"CANCEL")</f>
        <v>0</v>
      </c>
      <c r="H3">
        <f>COUNTIF('Tech Tracker'!BQ2:BQ18,"CANCEL")</f>
        <v>0</v>
      </c>
      <c r="I3">
        <f>SUM(B3:H3)</f>
        <v>17</v>
      </c>
      <c r="J3" s="6">
        <f>F3/(I3-(D3+E3))</f>
        <v>1</v>
      </c>
    </row>
    <row r="4" spans="1:10" x14ac:dyDescent="0.25">
      <c r="A4">
        <v>31701</v>
      </c>
      <c r="B4">
        <f>COUNTIF('Tech Tracker'!BK19:BK69,"CANCEL")</f>
        <v>0</v>
      </c>
      <c r="C4">
        <f>COUNTIF('Tech Tracker'!BK19:BK69,"DISCO")</f>
        <v>34</v>
      </c>
      <c r="D4">
        <f>COUNTIF('Tech Tracker'!BK19:BK69,"DUP")</f>
        <v>8</v>
      </c>
      <c r="E4">
        <f>COUNTIF('Tech Tracker'!BK19:BK69,"R/S")</f>
        <v>0</v>
      </c>
      <c r="F4">
        <f>COUNTIF('Tech Tracker'!BK19:BK69,"SAVE")</f>
        <v>8</v>
      </c>
      <c r="G4">
        <f>COUNTIF('Tech Tracker'!BK19:BK69,"UTC")</f>
        <v>1</v>
      </c>
      <c r="H4">
        <f>COUNTBLANK('Tech Tracker'!BK19:BK69)</f>
        <v>0</v>
      </c>
      <c r="I4">
        <f t="shared" ref="I4:I10" si="0">SUM(B4:H4)</f>
        <v>51</v>
      </c>
      <c r="J4" s="6">
        <f t="shared" ref="J4:J10" si="1">F4/(I4-(D4+E4))</f>
        <v>0.18604651162790697</v>
      </c>
    </row>
    <row r="5" spans="1:10" x14ac:dyDescent="0.25">
      <c r="A5">
        <v>31702</v>
      </c>
      <c r="B5">
        <f>COUNTIF('Tech Tracker'!BK70:BK171,"CANCEL")</f>
        <v>0</v>
      </c>
      <c r="C5">
        <f>COUNTIF('Tech Tracker'!BK70:BK171,"DISCO")</f>
        <v>59</v>
      </c>
      <c r="D5">
        <f>COUNTIF('Tech Tracker'!BK70:BK171,"DUP")</f>
        <v>16</v>
      </c>
      <c r="E5">
        <f>COUNTIF('Tech Tracker'!BK70:BK171,"R/S")</f>
        <v>0</v>
      </c>
      <c r="F5">
        <f>COUNTIF('Tech Tracker'!BK70:BK171,"SAVE")</f>
        <v>26</v>
      </c>
      <c r="G5">
        <f>COUNTIF('Tech Tracker'!BK70:BK171,"UTC")</f>
        <v>1</v>
      </c>
      <c r="H5">
        <f>COUNTBLANK('Tech Tracker'!BK70:BK171)</f>
        <v>0</v>
      </c>
      <c r="I5">
        <f t="shared" si="0"/>
        <v>102</v>
      </c>
      <c r="J5" s="6">
        <f t="shared" si="1"/>
        <v>0.30232558139534882</v>
      </c>
    </row>
    <row r="6" spans="1:10" x14ac:dyDescent="0.25">
      <c r="A6">
        <v>31705</v>
      </c>
      <c r="B6">
        <f>COUNTIF('Tech Tracker'!BK172:BK215,"CANCEL")</f>
        <v>0</v>
      </c>
      <c r="C6">
        <f>COUNTIF('Tech Tracker'!BK172:BK215,"DISCO")</f>
        <v>24</v>
      </c>
      <c r="D6">
        <f>COUNTIF('Tech Tracker'!BK172:BK215,"DUP")</f>
        <v>8</v>
      </c>
      <c r="E6">
        <f>COUNTIF('Tech Tracker'!BK172:BK215,"R/S")</f>
        <v>2</v>
      </c>
      <c r="F6">
        <f>COUNTIF('Tech Tracker'!BK172:BK215,"SAVE")</f>
        <v>10</v>
      </c>
      <c r="G6">
        <f>COUNTIF('Tech Tracker'!BK172:BK215,"UTC")</f>
        <v>0</v>
      </c>
      <c r="H6">
        <f>COUNTBLANK('Tech Tracker'!BK172:BK215)</f>
        <v>0</v>
      </c>
      <c r="I6">
        <f t="shared" si="0"/>
        <v>44</v>
      </c>
      <c r="J6" s="6">
        <f t="shared" si="1"/>
        <v>0.29411764705882354</v>
      </c>
    </row>
    <row r="7" spans="1:10" x14ac:dyDescent="0.25">
      <c r="A7">
        <v>31711</v>
      </c>
      <c r="B7">
        <f>COUNTIF('Tech Tracker'!BK216:BK226,"CANCEL")</f>
        <v>0</v>
      </c>
      <c r="C7">
        <f>COUNTIF('Tech Tracker'!BL216:BL226,"CANCEL")</f>
        <v>0</v>
      </c>
      <c r="D7">
        <f>COUNTIF('Tech Tracker'!BK216:BK226,"DUP")</f>
        <v>1</v>
      </c>
      <c r="E7">
        <f>COUNTIF('Tech Tracker'!BN216:BN226,"CANCEL")</f>
        <v>0</v>
      </c>
      <c r="F7">
        <f>COUNTIF('Tech Tracker'!BK216:BK226,"SAVE")</f>
        <v>10</v>
      </c>
      <c r="G7">
        <f>COUNTIF('Tech Tracker'!BP216:BP226,"CANCEL")</f>
        <v>0</v>
      </c>
      <c r="H7">
        <f>COUNTBLANK('Tech Tracker'!BK216:BK226)</f>
        <v>0</v>
      </c>
      <c r="I7">
        <f t="shared" si="0"/>
        <v>11</v>
      </c>
      <c r="J7" s="6">
        <f t="shared" si="1"/>
        <v>1</v>
      </c>
    </row>
    <row r="8" spans="1:10" x14ac:dyDescent="0.25">
      <c r="A8">
        <v>31713</v>
      </c>
      <c r="B8">
        <f>COUNTIF('Tech Tracker'!BK227:BK312,"CANCEL")</f>
        <v>0</v>
      </c>
      <c r="C8">
        <f>COUNTIF('Tech Tracker'!BK227:BK312,"DISCO")</f>
        <v>40</v>
      </c>
      <c r="D8">
        <f>COUNTIF('Tech Tracker'!BK227:BK312,"DUP")</f>
        <v>9</v>
      </c>
      <c r="E8">
        <f>COUNTIF('Tech Tracker'!BK227:BK312,"R/S")</f>
        <v>8</v>
      </c>
      <c r="F8">
        <f>COUNTIF('Tech Tracker'!BK227:BK312,"SAVE")</f>
        <v>29</v>
      </c>
      <c r="G8">
        <f>COUNTIF('Tech Tracker'!BK227:BK312,"UTC")</f>
        <v>0</v>
      </c>
      <c r="H8">
        <f>COUNTBLANK('Tech Tracker'!BK227:BK312)</f>
        <v>0</v>
      </c>
      <c r="I8">
        <f t="shared" si="0"/>
        <v>86</v>
      </c>
      <c r="J8" s="6">
        <f t="shared" si="1"/>
        <v>0.42028985507246375</v>
      </c>
    </row>
    <row r="9" spans="1:10" x14ac:dyDescent="0.25">
      <c r="A9">
        <v>31717</v>
      </c>
      <c r="B9">
        <f>COUNTIF('Tech Tracker'!BK313:BK450,"CANCEL")</f>
        <v>1</v>
      </c>
      <c r="C9">
        <f>COUNTIF('Tech Tracker'!BK313:BK450,"DISCO")</f>
        <v>79</v>
      </c>
      <c r="D9">
        <f>COUNTIF('Tech Tracker'!BK313:BK450,"DUP")</f>
        <v>21</v>
      </c>
      <c r="E9">
        <f>COUNTIF('Tech Tracker'!BK313:BK450,"R/S")</f>
        <v>0</v>
      </c>
      <c r="F9">
        <f>COUNTIF('Tech Tracker'!BK313:BK450,"SAVE")</f>
        <v>34</v>
      </c>
      <c r="G9">
        <f>COUNTIF('Tech Tracker'!BK313:BK450,"UTC")</f>
        <v>3</v>
      </c>
      <c r="H9">
        <f>COUNTBLANK('Tech Tracker'!BK313:BK450)</f>
        <v>0</v>
      </c>
      <c r="I9">
        <f t="shared" si="0"/>
        <v>138</v>
      </c>
      <c r="J9" s="6">
        <f t="shared" si="1"/>
        <v>0.29059829059829062</v>
      </c>
    </row>
    <row r="10" spans="1:10" x14ac:dyDescent="0.25">
      <c r="A10" t="s">
        <v>6087</v>
      </c>
      <c r="B10">
        <f>SUM(B3:B9)</f>
        <v>1</v>
      </c>
      <c r="C10">
        <f t="shared" ref="C10:H10" si="2">SUM(C3:C9)</f>
        <v>236</v>
      </c>
      <c r="D10">
        <f t="shared" si="2"/>
        <v>66</v>
      </c>
      <c r="E10">
        <f t="shared" si="2"/>
        <v>10</v>
      </c>
      <c r="F10">
        <f t="shared" si="2"/>
        <v>131</v>
      </c>
      <c r="G10">
        <f t="shared" si="2"/>
        <v>5</v>
      </c>
      <c r="H10">
        <f t="shared" si="2"/>
        <v>0</v>
      </c>
      <c r="I10">
        <f t="shared" si="0"/>
        <v>449</v>
      </c>
      <c r="J10" s="6">
        <f t="shared" si="1"/>
        <v>0.3512064343163539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1D2A7B2-A184-448A-8823-A45DD6E2DADD}">
            <x14:iconSet custom="1">
              <x14:cfvo type="percent">
                <xm:f>0</xm:f>
              </x14:cfvo>
              <x14:cfvo type="num">
                <xm:f>0.35</xm:f>
              </x14:cfvo>
              <x14:cfvo type="num">
                <xm:f>0.45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J3:J10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Tech Tracker</vt:lpstr>
      <vt:lpstr>Save Rates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Bernice Rooks</dc:creator>
  <cp:lastModifiedBy>Sal Cuilli</cp:lastModifiedBy>
  <dcterms:created xsi:type="dcterms:W3CDTF">2015-08-05T09:49:20Z</dcterms:created>
  <dcterms:modified xsi:type="dcterms:W3CDTF">2015-08-24T15:13:08Z</dcterms:modified>
</cp:coreProperties>
</file>