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tz\Documents\2nd_Semester\ENGR 12\"/>
    </mc:Choice>
  </mc:AlternateContent>
  <bookViews>
    <workbookView xWindow="0" yWindow="0" windowWidth="19200" windowHeight="6940" activeTab="2" xr2:uid="{4FF1504C-4FD8-42E2-BE7D-56B2BCC60542}"/>
  </bookViews>
  <sheets>
    <sheet name="AdamTown" sheetId="3" r:id="rId1"/>
    <sheet name="IreneVille" sheetId="4" r:id="rId2"/>
    <sheet name="Recommendation" sheetId="5" r:id="rId3"/>
  </sheets>
  <definedNames>
    <definedName name="_xlchart.v1.0" hidden="1">AdamTown!$B$2:$B$101</definedName>
    <definedName name="_xlchart.v1.1" hidden="1">IreneVille!$B$2:$B$98</definedName>
    <definedName name="ExternalData_1" localSheetId="0" hidden="1">AdamTown!$A$1:$B$101</definedName>
    <definedName name="ExternalData_1" localSheetId="1" hidden="1">IreneVille!$A$1:$B$98</definedName>
    <definedName name="IV">Irene[Column2]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E7" i="4"/>
  <c r="E6" i="4"/>
  <c r="E5" i="4"/>
  <c r="E4" i="4"/>
  <c r="E3" i="4"/>
  <c r="E8" i="3"/>
  <c r="E7" i="3"/>
  <c r="E6" i="3"/>
  <c r="E5" i="3"/>
  <c r="E4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damTown" description="Connection to the 'AdamTown' query in the workbook." type="5" refreshedVersion="6" background="1" saveData="1">
    <dbPr connection="Provider=Microsoft.Mashup.OleDb.1;Data Source=$Workbook$;Location=AdamTown;Extended Properties=&quot;&quot;" command="SELECT * FROM [AdamTown]"/>
  </connection>
  <connection id="2" xr16:uid="{00000000-0015-0000-FFFF-FFFF01000000}" keepAlive="1" name="Query - IreneVille" description="Connection to the 'IreneVille' query in the workbook." type="5" refreshedVersion="6" background="1" saveData="1">
    <dbPr connection="Provider=Microsoft.Mashup.OleDb.1;Data Source=$Workbook$;Location=IreneVille;Extended Properties=&quot;&quot;" command="SELECT * FROM [IreneVille]"/>
  </connection>
  <connection id="3" xr16:uid="{00000000-0015-0000-FFFF-FFFF02000000}" keepAlive="1" name="Query - linFitData" description="Connection to the 'linFitData' query in the workbook." type="5" refreshedVersion="0" background="1">
    <dbPr connection="Provider=Microsoft.Mashup.OleDb.1;Data Source=$Workbook$;Location=linFitData;Extended Properties=&quot;&quot;" command="SELECT * FROM [linFitData]"/>
  </connection>
</connections>
</file>

<file path=xl/sharedStrings.xml><?xml version="1.0" encoding="utf-8"?>
<sst xmlns="http://schemas.openxmlformats.org/spreadsheetml/2006/main" count="216" uniqueCount="12">
  <si>
    <t>Column1</t>
  </si>
  <si>
    <t>Column2</t>
  </si>
  <si>
    <t/>
  </si>
  <si>
    <t>Mean</t>
  </si>
  <si>
    <t>Median</t>
  </si>
  <si>
    <t>Minimum</t>
  </si>
  <si>
    <t>Maximum</t>
  </si>
  <si>
    <t>Variance</t>
  </si>
  <si>
    <t>Std. Deviation</t>
  </si>
  <si>
    <t>IreneVille</t>
  </si>
  <si>
    <t>AdamTown</t>
  </si>
  <si>
    <t>The City Public Works should invest more heavily in infrustructure for IreneVille because the data shows a higher average commute time with a smaller standard deviation. Also, the histograms show more Ireneville commuters take more time to commute.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</si>
</sst>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AdamTown Traffic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AdamTown Traffic Data</a:t>
          </a:r>
        </a:p>
      </cx:txPr>
    </cx:title>
    <cx:plotArea>
      <cx:plotAreaRegion>
        <cx:series layoutId="clusteredColumn" uniqueId="{FA5AB393-2886-430E-A186-841FCB6F1AD1}">
          <cx:dataLabels pos="outEnd">
            <cx:visibility seriesName="0" categoryName="0" value="1"/>
          </cx:dataLabels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tle>
          <cx:tx>
            <cx:txData>
              <cx:v>Time to Commute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Commute [min]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IreneVille Traffic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IreneVille Traffic Data</a:t>
          </a:r>
        </a:p>
      </cx:txPr>
    </cx:title>
    <cx:plotArea>
      <cx:plotAreaRegion>
        <cx:series layoutId="clusteredColumn" uniqueId="{4CE42522-148B-4B65-A53F-FED131CE4A9F}">
          <cx:dataLabels pos="outEnd">
            <cx:visibility seriesName="0" categoryName="0" value="1"/>
          </cx:dataLabels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tle>
          <cx:tx>
            <cx:txData>
              <cx:v>Time to commute [min]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to commute [min]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2</xdr:row>
      <xdr:rowOff>85725</xdr:rowOff>
    </xdr:from>
    <xdr:to>
      <xdr:col>13</xdr:col>
      <xdr:colOff>60325</xdr:colOff>
      <xdr:row>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D6105C-9D51-402D-AE69-401F6723BA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454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2</xdr:row>
      <xdr:rowOff>9525</xdr:rowOff>
    </xdr:from>
    <xdr:to>
      <xdr:col>14</xdr:col>
      <xdr:colOff>307975</xdr:colOff>
      <xdr:row>16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A0B3F3-3BB9-4200-BE08-A4180171F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375" y="377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AC804-4C76-4EBE-B577-DEFA2AF8040A}" name="AdamTown" displayName="AdamTown" ref="A1:B101" tableType="queryTable" totalsRowShown="0">
  <autoFilter ref="A1:B101" xr:uid="{A59E55B8-9314-41BD-94EB-B0D76BAA2EF0}"/>
  <tableColumns count="2">
    <tableColumn id="1" xr3:uid="{B8582DE8-3B1A-4A88-B2BA-97708C539DF8}" uniqueName="1" name="Column1" queryTableFieldId="1" dataDxfId="1"/>
    <tableColumn id="2" xr3:uid="{990DD7C8-369E-42A2-9B7C-FD02C3D8E17B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2E8A4D-1038-442A-920A-9144CB3F3CE2}" name="Irene" displayName="Irene" ref="A1:B98" tableType="queryTable" totalsRowShown="0">
  <autoFilter ref="A1:B98" xr:uid="{93992849-A3E1-4765-8AD9-006DE00E2485}"/>
  <tableColumns count="2">
    <tableColumn id="1" xr3:uid="{8636916C-2168-490D-813E-48CCCF34AE10}" uniqueName="1" name="Column1" queryTableFieldId="1" dataDxfId="0"/>
    <tableColumn id="2" xr3:uid="{E42F432A-6B0A-412B-AD1A-54253760A42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72F2-6EAA-4E04-9DF3-FDD5167E7D2F}">
  <dimension ref="A1:E101"/>
  <sheetViews>
    <sheetView workbookViewId="0">
      <selection activeCell="P9" sqref="P9"/>
    </sheetView>
  </sheetViews>
  <sheetFormatPr defaultRowHeight="14.5" x14ac:dyDescent="0.35"/>
  <cols>
    <col min="1" max="2" width="10.54296875" bestFit="1" customWidth="1"/>
    <col min="4" max="4" width="12.5429687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 s="1" t="s">
        <v>2</v>
      </c>
      <c r="B2">
        <v>45</v>
      </c>
      <c r="D2" s="3" t="s">
        <v>10</v>
      </c>
    </row>
    <row r="3" spans="1:5" x14ac:dyDescent="0.35">
      <c r="A3" s="1" t="s">
        <v>2</v>
      </c>
      <c r="B3">
        <v>45</v>
      </c>
      <c r="D3" s="2" t="s">
        <v>3</v>
      </c>
      <c r="E3">
        <f>AVERAGE(AdamTown[Column2])</f>
        <v>45.5</v>
      </c>
    </row>
    <row r="4" spans="1:5" x14ac:dyDescent="0.35">
      <c r="A4" s="1" t="s">
        <v>2</v>
      </c>
      <c r="B4">
        <v>45</v>
      </c>
      <c r="D4" s="2" t="s">
        <v>4</v>
      </c>
      <c r="E4">
        <f>MEDIAN(AdamTown[Column2])</f>
        <v>45.5</v>
      </c>
    </row>
    <row r="5" spans="1:5" x14ac:dyDescent="0.35">
      <c r="A5" s="1" t="s">
        <v>2</v>
      </c>
      <c r="B5">
        <v>45</v>
      </c>
      <c r="D5" s="2" t="s">
        <v>5</v>
      </c>
      <c r="E5">
        <f>MIN(AdamTown[Column2])</f>
        <v>36</v>
      </c>
    </row>
    <row r="6" spans="1:5" x14ac:dyDescent="0.35">
      <c r="A6" s="1" t="s">
        <v>2</v>
      </c>
      <c r="B6">
        <v>39</v>
      </c>
      <c r="D6" s="2" t="s">
        <v>6</v>
      </c>
      <c r="E6">
        <f>MAX(AdamTown[Column2])</f>
        <v>55</v>
      </c>
    </row>
    <row r="7" spans="1:5" x14ac:dyDescent="0.35">
      <c r="A7" s="1" t="s">
        <v>2</v>
      </c>
      <c r="B7">
        <v>39</v>
      </c>
      <c r="D7" s="2" t="s">
        <v>7</v>
      </c>
      <c r="E7">
        <f>_xlfn.VAR.P(AdamTown[Column2])</f>
        <v>15.21</v>
      </c>
    </row>
    <row r="8" spans="1:5" x14ac:dyDescent="0.35">
      <c r="A8" s="1" t="s">
        <v>2</v>
      </c>
      <c r="B8">
        <v>40</v>
      </c>
      <c r="D8" s="2" t="s">
        <v>8</v>
      </c>
      <c r="E8">
        <f>STDEV(AdamTown[Column2])</f>
        <v>3.9196474795109268</v>
      </c>
    </row>
    <row r="9" spans="1:5" x14ac:dyDescent="0.35">
      <c r="A9" s="1" t="s">
        <v>2</v>
      </c>
      <c r="B9">
        <v>40</v>
      </c>
    </row>
    <row r="10" spans="1:5" x14ac:dyDescent="0.35">
      <c r="A10" s="1" t="s">
        <v>2</v>
      </c>
      <c r="B10">
        <v>40</v>
      </c>
    </row>
    <row r="11" spans="1:5" x14ac:dyDescent="0.35">
      <c r="A11" s="1" t="s">
        <v>2</v>
      </c>
      <c r="B11">
        <v>40</v>
      </c>
    </row>
    <row r="12" spans="1:5" x14ac:dyDescent="0.35">
      <c r="A12" s="1" t="s">
        <v>2</v>
      </c>
      <c r="B12">
        <v>41</v>
      </c>
    </row>
    <row r="13" spans="1:5" x14ac:dyDescent="0.35">
      <c r="A13" s="1" t="s">
        <v>2</v>
      </c>
      <c r="B13">
        <v>41</v>
      </c>
    </row>
    <row r="14" spans="1:5" x14ac:dyDescent="0.35">
      <c r="A14" s="1" t="s">
        <v>2</v>
      </c>
      <c r="B14">
        <v>41</v>
      </c>
    </row>
    <row r="15" spans="1:5" x14ac:dyDescent="0.35">
      <c r="A15" s="1" t="s">
        <v>2</v>
      </c>
      <c r="B15">
        <v>41</v>
      </c>
    </row>
    <row r="16" spans="1:5" x14ac:dyDescent="0.35">
      <c r="A16" s="1" t="s">
        <v>2</v>
      </c>
      <c r="B16">
        <v>41</v>
      </c>
    </row>
    <row r="17" spans="1:2" x14ac:dyDescent="0.35">
      <c r="A17" s="1" t="s">
        <v>2</v>
      </c>
      <c r="B17">
        <v>41</v>
      </c>
    </row>
    <row r="18" spans="1:2" x14ac:dyDescent="0.35">
      <c r="A18" s="1" t="s">
        <v>2</v>
      </c>
      <c r="B18">
        <v>42</v>
      </c>
    </row>
    <row r="19" spans="1:2" x14ac:dyDescent="0.35">
      <c r="A19" s="1" t="s">
        <v>2</v>
      </c>
      <c r="B19">
        <v>42</v>
      </c>
    </row>
    <row r="20" spans="1:2" x14ac:dyDescent="0.35">
      <c r="A20" s="1" t="s">
        <v>2</v>
      </c>
      <c r="B20">
        <v>42</v>
      </c>
    </row>
    <row r="21" spans="1:2" x14ac:dyDescent="0.35">
      <c r="A21" s="1" t="s">
        <v>2</v>
      </c>
      <c r="B21">
        <v>42</v>
      </c>
    </row>
    <row r="22" spans="1:2" x14ac:dyDescent="0.35">
      <c r="A22" s="1" t="s">
        <v>2</v>
      </c>
      <c r="B22">
        <v>42</v>
      </c>
    </row>
    <row r="23" spans="1:2" x14ac:dyDescent="0.35">
      <c r="A23" s="1" t="s">
        <v>2</v>
      </c>
      <c r="B23">
        <v>42</v>
      </c>
    </row>
    <row r="24" spans="1:2" x14ac:dyDescent="0.35">
      <c r="A24" s="1" t="s">
        <v>2</v>
      </c>
      <c r="B24">
        <v>42</v>
      </c>
    </row>
    <row r="25" spans="1:2" x14ac:dyDescent="0.35">
      <c r="A25" s="1" t="s">
        <v>2</v>
      </c>
      <c r="B25">
        <v>43</v>
      </c>
    </row>
    <row r="26" spans="1:2" x14ac:dyDescent="0.35">
      <c r="A26" s="1" t="s">
        <v>2</v>
      </c>
      <c r="B26">
        <v>43</v>
      </c>
    </row>
    <row r="27" spans="1:2" x14ac:dyDescent="0.35">
      <c r="A27" s="1" t="s">
        <v>2</v>
      </c>
      <c r="B27">
        <v>43</v>
      </c>
    </row>
    <row r="28" spans="1:2" x14ac:dyDescent="0.35">
      <c r="A28" s="1" t="s">
        <v>2</v>
      </c>
      <c r="B28">
        <v>43</v>
      </c>
    </row>
    <row r="29" spans="1:2" x14ac:dyDescent="0.35">
      <c r="A29" s="1" t="s">
        <v>2</v>
      </c>
      <c r="B29">
        <v>43</v>
      </c>
    </row>
    <row r="30" spans="1:2" x14ac:dyDescent="0.35">
      <c r="A30" s="1" t="s">
        <v>2</v>
      </c>
      <c r="B30">
        <v>43</v>
      </c>
    </row>
    <row r="31" spans="1:2" x14ac:dyDescent="0.35">
      <c r="A31" s="1" t="s">
        <v>2</v>
      </c>
      <c r="B31">
        <v>43</v>
      </c>
    </row>
    <row r="32" spans="1:2" x14ac:dyDescent="0.35">
      <c r="A32" s="1" t="s">
        <v>2</v>
      </c>
      <c r="B32">
        <v>43</v>
      </c>
    </row>
    <row r="33" spans="1:2" x14ac:dyDescent="0.35">
      <c r="A33" s="1" t="s">
        <v>2</v>
      </c>
      <c r="B33">
        <v>44</v>
      </c>
    </row>
    <row r="34" spans="1:2" x14ac:dyDescent="0.35">
      <c r="A34" s="1" t="s">
        <v>2</v>
      </c>
      <c r="B34">
        <v>44</v>
      </c>
    </row>
    <row r="35" spans="1:2" x14ac:dyDescent="0.35">
      <c r="A35" s="1" t="s">
        <v>2</v>
      </c>
      <c r="B35">
        <v>44</v>
      </c>
    </row>
    <row r="36" spans="1:2" x14ac:dyDescent="0.35">
      <c r="A36" s="1" t="s">
        <v>2</v>
      </c>
      <c r="B36">
        <v>44</v>
      </c>
    </row>
    <row r="37" spans="1:2" x14ac:dyDescent="0.35">
      <c r="A37" s="1" t="s">
        <v>2</v>
      </c>
      <c r="B37">
        <v>44</v>
      </c>
    </row>
    <row r="38" spans="1:2" x14ac:dyDescent="0.35">
      <c r="A38" s="1" t="s">
        <v>2</v>
      </c>
      <c r="B38">
        <v>44</v>
      </c>
    </row>
    <row r="39" spans="1:2" x14ac:dyDescent="0.35">
      <c r="A39" s="1" t="s">
        <v>2</v>
      </c>
      <c r="B39">
        <v>44</v>
      </c>
    </row>
    <row r="40" spans="1:2" x14ac:dyDescent="0.35">
      <c r="A40" s="1" t="s">
        <v>2</v>
      </c>
      <c r="B40">
        <v>44</v>
      </c>
    </row>
    <row r="41" spans="1:2" x14ac:dyDescent="0.35">
      <c r="A41" s="1" t="s">
        <v>2</v>
      </c>
      <c r="B41">
        <v>44</v>
      </c>
    </row>
    <row r="42" spans="1:2" x14ac:dyDescent="0.35">
      <c r="A42" s="1" t="s">
        <v>2</v>
      </c>
      <c r="B42">
        <v>45</v>
      </c>
    </row>
    <row r="43" spans="1:2" x14ac:dyDescent="0.35">
      <c r="A43" s="1" t="s">
        <v>2</v>
      </c>
      <c r="B43">
        <v>36</v>
      </c>
    </row>
    <row r="44" spans="1:2" x14ac:dyDescent="0.35">
      <c r="A44" s="1" t="s">
        <v>2</v>
      </c>
      <c r="B44">
        <v>37</v>
      </c>
    </row>
    <row r="45" spans="1:2" x14ac:dyDescent="0.35">
      <c r="A45" s="1" t="s">
        <v>2</v>
      </c>
      <c r="B45">
        <v>38</v>
      </c>
    </row>
    <row r="46" spans="1:2" x14ac:dyDescent="0.35">
      <c r="A46" s="1" t="s">
        <v>2</v>
      </c>
      <c r="B46">
        <v>38</v>
      </c>
    </row>
    <row r="47" spans="1:2" x14ac:dyDescent="0.35">
      <c r="A47" s="1" t="s">
        <v>2</v>
      </c>
      <c r="B47">
        <v>45</v>
      </c>
    </row>
    <row r="48" spans="1:2" x14ac:dyDescent="0.35">
      <c r="A48" s="1" t="s">
        <v>2</v>
      </c>
      <c r="B48">
        <v>45</v>
      </c>
    </row>
    <row r="49" spans="1:2" x14ac:dyDescent="0.35">
      <c r="A49" s="1" t="s">
        <v>2</v>
      </c>
      <c r="B49">
        <v>45</v>
      </c>
    </row>
    <row r="50" spans="1:2" x14ac:dyDescent="0.35">
      <c r="A50" s="1" t="s">
        <v>2</v>
      </c>
      <c r="B50">
        <v>45</v>
      </c>
    </row>
    <row r="51" spans="1:2" x14ac:dyDescent="0.35">
      <c r="A51" s="1" t="s">
        <v>2</v>
      </c>
      <c r="B51">
        <v>45</v>
      </c>
    </row>
    <row r="52" spans="1:2" x14ac:dyDescent="0.35">
      <c r="A52" s="1" t="s">
        <v>2</v>
      </c>
      <c r="B52">
        <v>46</v>
      </c>
    </row>
    <row r="53" spans="1:2" x14ac:dyDescent="0.35">
      <c r="A53" s="1" t="s">
        <v>2</v>
      </c>
      <c r="B53">
        <v>46</v>
      </c>
    </row>
    <row r="54" spans="1:2" x14ac:dyDescent="0.35">
      <c r="A54" s="1" t="s">
        <v>2</v>
      </c>
      <c r="B54">
        <v>46</v>
      </c>
    </row>
    <row r="55" spans="1:2" x14ac:dyDescent="0.35">
      <c r="A55" s="1" t="s">
        <v>2</v>
      </c>
      <c r="B55">
        <v>46</v>
      </c>
    </row>
    <row r="56" spans="1:2" x14ac:dyDescent="0.35">
      <c r="A56" s="1" t="s">
        <v>2</v>
      </c>
      <c r="B56">
        <v>46</v>
      </c>
    </row>
    <row r="57" spans="1:2" x14ac:dyDescent="0.35">
      <c r="A57" s="1" t="s">
        <v>2</v>
      </c>
      <c r="B57">
        <v>46</v>
      </c>
    </row>
    <row r="58" spans="1:2" x14ac:dyDescent="0.35">
      <c r="A58" s="1" t="s">
        <v>2</v>
      </c>
      <c r="B58">
        <v>46</v>
      </c>
    </row>
    <row r="59" spans="1:2" x14ac:dyDescent="0.35">
      <c r="A59" s="1" t="s">
        <v>2</v>
      </c>
      <c r="B59">
        <v>46</v>
      </c>
    </row>
    <row r="60" spans="1:2" x14ac:dyDescent="0.35">
      <c r="A60" s="1" t="s">
        <v>2</v>
      </c>
      <c r="B60">
        <v>46</v>
      </c>
    </row>
    <row r="61" spans="1:2" x14ac:dyDescent="0.35">
      <c r="A61" s="1" t="s">
        <v>2</v>
      </c>
      <c r="B61">
        <v>46</v>
      </c>
    </row>
    <row r="62" spans="1:2" x14ac:dyDescent="0.35">
      <c r="A62" s="1" t="s">
        <v>2</v>
      </c>
      <c r="B62">
        <v>47</v>
      </c>
    </row>
    <row r="63" spans="1:2" x14ac:dyDescent="0.35">
      <c r="A63" s="1" t="s">
        <v>2</v>
      </c>
      <c r="B63">
        <v>47</v>
      </c>
    </row>
    <row r="64" spans="1:2" x14ac:dyDescent="0.35">
      <c r="A64" s="1" t="s">
        <v>2</v>
      </c>
      <c r="B64">
        <v>47</v>
      </c>
    </row>
    <row r="65" spans="1:2" x14ac:dyDescent="0.35">
      <c r="A65" s="1" t="s">
        <v>2</v>
      </c>
      <c r="B65">
        <v>47</v>
      </c>
    </row>
    <row r="66" spans="1:2" x14ac:dyDescent="0.35">
      <c r="A66" s="1" t="s">
        <v>2</v>
      </c>
      <c r="B66">
        <v>47</v>
      </c>
    </row>
    <row r="67" spans="1:2" x14ac:dyDescent="0.35">
      <c r="A67" s="1" t="s">
        <v>2</v>
      </c>
      <c r="B67">
        <v>47</v>
      </c>
    </row>
    <row r="68" spans="1:2" x14ac:dyDescent="0.35">
      <c r="A68" s="1" t="s">
        <v>2</v>
      </c>
      <c r="B68">
        <v>47</v>
      </c>
    </row>
    <row r="69" spans="1:2" x14ac:dyDescent="0.35">
      <c r="A69" s="1" t="s">
        <v>2</v>
      </c>
      <c r="B69">
        <v>47</v>
      </c>
    </row>
    <row r="70" spans="1:2" x14ac:dyDescent="0.35">
      <c r="A70" s="1" t="s">
        <v>2</v>
      </c>
      <c r="B70">
        <v>47</v>
      </c>
    </row>
    <row r="71" spans="1:2" x14ac:dyDescent="0.35">
      <c r="A71" s="1" t="s">
        <v>2</v>
      </c>
      <c r="B71">
        <v>48</v>
      </c>
    </row>
    <row r="72" spans="1:2" x14ac:dyDescent="0.35">
      <c r="A72" s="1" t="s">
        <v>2</v>
      </c>
      <c r="B72">
        <v>48</v>
      </c>
    </row>
    <row r="73" spans="1:2" x14ac:dyDescent="0.35">
      <c r="A73" s="1" t="s">
        <v>2</v>
      </c>
      <c r="B73">
        <v>48</v>
      </c>
    </row>
    <row r="74" spans="1:2" x14ac:dyDescent="0.35">
      <c r="A74" s="1" t="s">
        <v>2</v>
      </c>
      <c r="B74">
        <v>48</v>
      </c>
    </row>
    <row r="75" spans="1:2" x14ac:dyDescent="0.35">
      <c r="A75" s="1" t="s">
        <v>2</v>
      </c>
      <c r="B75">
        <v>48</v>
      </c>
    </row>
    <row r="76" spans="1:2" x14ac:dyDescent="0.35">
      <c r="A76" s="1" t="s">
        <v>2</v>
      </c>
      <c r="B76">
        <v>48</v>
      </c>
    </row>
    <row r="77" spans="1:2" x14ac:dyDescent="0.35">
      <c r="A77" s="1" t="s">
        <v>2</v>
      </c>
      <c r="B77">
        <v>48</v>
      </c>
    </row>
    <row r="78" spans="1:2" x14ac:dyDescent="0.35">
      <c r="A78" s="1" t="s">
        <v>2</v>
      </c>
      <c r="B78">
        <v>48</v>
      </c>
    </row>
    <row r="79" spans="1:2" x14ac:dyDescent="0.35">
      <c r="A79" s="1" t="s">
        <v>2</v>
      </c>
      <c r="B79">
        <v>49</v>
      </c>
    </row>
    <row r="80" spans="1:2" x14ac:dyDescent="0.35">
      <c r="A80" s="1" t="s">
        <v>2</v>
      </c>
      <c r="B80">
        <v>49</v>
      </c>
    </row>
    <row r="81" spans="1:2" x14ac:dyDescent="0.35">
      <c r="A81" s="1" t="s">
        <v>2</v>
      </c>
      <c r="B81">
        <v>49</v>
      </c>
    </row>
    <row r="82" spans="1:2" x14ac:dyDescent="0.35">
      <c r="A82" s="1" t="s">
        <v>2</v>
      </c>
      <c r="B82">
        <v>49</v>
      </c>
    </row>
    <row r="83" spans="1:2" x14ac:dyDescent="0.35">
      <c r="A83" s="1" t="s">
        <v>2</v>
      </c>
      <c r="B83">
        <v>49</v>
      </c>
    </row>
    <row r="84" spans="1:2" x14ac:dyDescent="0.35">
      <c r="A84" s="1" t="s">
        <v>2</v>
      </c>
      <c r="B84">
        <v>49</v>
      </c>
    </row>
    <row r="85" spans="1:2" x14ac:dyDescent="0.35">
      <c r="A85" s="1" t="s">
        <v>2</v>
      </c>
      <c r="B85">
        <v>49</v>
      </c>
    </row>
    <row r="86" spans="1:2" x14ac:dyDescent="0.35">
      <c r="A86" s="1" t="s">
        <v>2</v>
      </c>
      <c r="B86">
        <v>50</v>
      </c>
    </row>
    <row r="87" spans="1:2" x14ac:dyDescent="0.35">
      <c r="A87" s="1" t="s">
        <v>2</v>
      </c>
      <c r="B87">
        <v>50</v>
      </c>
    </row>
    <row r="88" spans="1:2" x14ac:dyDescent="0.35">
      <c r="A88" s="1" t="s">
        <v>2</v>
      </c>
      <c r="B88">
        <v>50</v>
      </c>
    </row>
    <row r="89" spans="1:2" x14ac:dyDescent="0.35">
      <c r="A89" s="1" t="s">
        <v>2</v>
      </c>
      <c r="B89">
        <v>50</v>
      </c>
    </row>
    <row r="90" spans="1:2" x14ac:dyDescent="0.35">
      <c r="A90" s="1" t="s">
        <v>2</v>
      </c>
      <c r="B90">
        <v>50</v>
      </c>
    </row>
    <row r="91" spans="1:2" x14ac:dyDescent="0.35">
      <c r="A91" s="1" t="s">
        <v>2</v>
      </c>
      <c r="B91">
        <v>50</v>
      </c>
    </row>
    <row r="92" spans="1:2" x14ac:dyDescent="0.35">
      <c r="A92" s="1" t="s">
        <v>2</v>
      </c>
      <c r="B92">
        <v>51</v>
      </c>
    </row>
    <row r="93" spans="1:2" x14ac:dyDescent="0.35">
      <c r="A93" s="1" t="s">
        <v>2</v>
      </c>
      <c r="B93">
        <v>51</v>
      </c>
    </row>
    <row r="94" spans="1:2" x14ac:dyDescent="0.35">
      <c r="A94" s="1" t="s">
        <v>2</v>
      </c>
      <c r="B94">
        <v>51</v>
      </c>
    </row>
    <row r="95" spans="1:2" x14ac:dyDescent="0.35">
      <c r="A95" s="1" t="s">
        <v>2</v>
      </c>
      <c r="B95">
        <v>51</v>
      </c>
    </row>
    <row r="96" spans="1:2" x14ac:dyDescent="0.35">
      <c r="A96" s="1" t="s">
        <v>2</v>
      </c>
      <c r="B96">
        <v>52</v>
      </c>
    </row>
    <row r="97" spans="1:2" x14ac:dyDescent="0.35">
      <c r="A97" s="1" t="s">
        <v>2</v>
      </c>
      <c r="B97">
        <v>52</v>
      </c>
    </row>
    <row r="98" spans="1:2" x14ac:dyDescent="0.35">
      <c r="A98" s="1" t="s">
        <v>2</v>
      </c>
      <c r="B98">
        <v>53</v>
      </c>
    </row>
    <row r="99" spans="1:2" x14ac:dyDescent="0.35">
      <c r="A99" s="1" t="s">
        <v>2</v>
      </c>
      <c r="B99">
        <v>53</v>
      </c>
    </row>
    <row r="100" spans="1:2" x14ac:dyDescent="0.35">
      <c r="A100" s="1" t="s">
        <v>2</v>
      </c>
      <c r="B100">
        <v>54</v>
      </c>
    </row>
    <row r="101" spans="1:2" x14ac:dyDescent="0.35">
      <c r="A101" s="1" t="s">
        <v>2</v>
      </c>
      <c r="B101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83A1-7E5B-42EB-9078-D167D820DADB}">
  <dimension ref="A1:E98"/>
  <sheetViews>
    <sheetView workbookViewId="0">
      <selection activeCell="B25" sqref="B25"/>
    </sheetView>
  </sheetViews>
  <sheetFormatPr defaultRowHeight="14.5" x14ac:dyDescent="0.35"/>
  <cols>
    <col min="1" max="2" width="10.54296875" bestFit="1" customWidth="1"/>
    <col min="4" max="4" width="12.3632812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 s="1" t="s">
        <v>2</v>
      </c>
      <c r="B2">
        <v>53</v>
      </c>
      <c r="D2" s="3" t="s">
        <v>9</v>
      </c>
    </row>
    <row r="3" spans="1:5" x14ac:dyDescent="0.35">
      <c r="A3" s="1" t="s">
        <v>2</v>
      </c>
      <c r="B3">
        <v>53</v>
      </c>
      <c r="D3" s="2" t="s">
        <v>3</v>
      </c>
      <c r="E3">
        <f>AVERAGE(Irene[Column2])</f>
        <v>49.123711340206185</v>
      </c>
    </row>
    <row r="4" spans="1:5" x14ac:dyDescent="0.35">
      <c r="A4" s="1" t="s">
        <v>2</v>
      </c>
      <c r="B4">
        <v>54</v>
      </c>
      <c r="D4" s="2" t="s">
        <v>4</v>
      </c>
      <c r="E4">
        <f>MEDIAN(Irene[Column2])</f>
        <v>50</v>
      </c>
    </row>
    <row r="5" spans="1:5" x14ac:dyDescent="0.35">
      <c r="A5" s="1" t="s">
        <v>2</v>
      </c>
      <c r="B5">
        <v>51</v>
      </c>
      <c r="D5" s="2" t="s">
        <v>5</v>
      </c>
      <c r="E5">
        <f>MIN(Irene[Column2])</f>
        <v>42</v>
      </c>
    </row>
    <row r="6" spans="1:5" x14ac:dyDescent="0.35">
      <c r="A6" s="1" t="s">
        <v>2</v>
      </c>
      <c r="B6">
        <v>51</v>
      </c>
      <c r="D6" s="2" t="s">
        <v>6</v>
      </c>
      <c r="E6">
        <f>MAX(Irene[Column2])</f>
        <v>54</v>
      </c>
    </row>
    <row r="7" spans="1:5" x14ac:dyDescent="0.35">
      <c r="A7" s="1" t="s">
        <v>2</v>
      </c>
      <c r="B7">
        <v>51</v>
      </c>
      <c r="D7" s="2" t="s">
        <v>7</v>
      </c>
      <c r="E7">
        <f>_xlfn.VAR.P(Irene[Column2])</f>
        <v>9.4486130300775919</v>
      </c>
    </row>
    <row r="8" spans="1:5" x14ac:dyDescent="0.35">
      <c r="A8" s="1" t="s">
        <v>2</v>
      </c>
      <c r="B8">
        <v>51</v>
      </c>
      <c r="D8" s="2" t="s">
        <v>8</v>
      </c>
      <c r="E8">
        <f>STDEV(Irene[Column2])</f>
        <v>3.0898278402646051</v>
      </c>
    </row>
    <row r="9" spans="1:5" x14ac:dyDescent="0.35">
      <c r="A9" s="1" t="s">
        <v>2</v>
      </c>
      <c r="B9">
        <v>52</v>
      </c>
    </row>
    <row r="10" spans="1:5" x14ac:dyDescent="0.35">
      <c r="A10" s="1" t="s">
        <v>2</v>
      </c>
      <c r="B10">
        <v>52</v>
      </c>
    </row>
    <row r="11" spans="1:5" x14ac:dyDescent="0.35">
      <c r="A11" s="1" t="s">
        <v>2</v>
      </c>
      <c r="B11">
        <v>53</v>
      </c>
    </row>
    <row r="12" spans="1:5" x14ac:dyDescent="0.35">
      <c r="A12" s="1" t="s">
        <v>2</v>
      </c>
      <c r="B12">
        <v>47</v>
      </c>
    </row>
    <row r="13" spans="1:5" x14ac:dyDescent="0.35">
      <c r="A13" s="1" t="s">
        <v>2</v>
      </c>
      <c r="B13">
        <v>47</v>
      </c>
    </row>
    <row r="14" spans="1:5" x14ac:dyDescent="0.35">
      <c r="A14" s="1" t="s">
        <v>2</v>
      </c>
      <c r="B14">
        <v>48</v>
      </c>
    </row>
    <row r="15" spans="1:5" x14ac:dyDescent="0.35">
      <c r="A15" s="1" t="s">
        <v>2</v>
      </c>
      <c r="B15">
        <v>48</v>
      </c>
    </row>
    <row r="16" spans="1:5" x14ac:dyDescent="0.35">
      <c r="A16" s="1" t="s">
        <v>2</v>
      </c>
      <c r="B16">
        <v>49</v>
      </c>
    </row>
    <row r="17" spans="1:2" x14ac:dyDescent="0.35">
      <c r="A17" s="1" t="s">
        <v>2</v>
      </c>
      <c r="B17">
        <v>49</v>
      </c>
    </row>
    <row r="18" spans="1:2" x14ac:dyDescent="0.35">
      <c r="A18" s="1" t="s">
        <v>2</v>
      </c>
      <c r="B18">
        <v>42</v>
      </c>
    </row>
    <row r="19" spans="1:2" x14ac:dyDescent="0.35">
      <c r="A19" s="1" t="s">
        <v>2</v>
      </c>
      <c r="B19">
        <v>43</v>
      </c>
    </row>
    <row r="20" spans="1:2" x14ac:dyDescent="0.35">
      <c r="A20" s="1" t="s">
        <v>2</v>
      </c>
      <c r="B20">
        <v>53</v>
      </c>
    </row>
    <row r="21" spans="1:2" x14ac:dyDescent="0.35">
      <c r="A21" s="1" t="s">
        <v>2</v>
      </c>
      <c r="B21">
        <v>53</v>
      </c>
    </row>
    <row r="22" spans="1:2" x14ac:dyDescent="0.35">
      <c r="A22" s="1" t="s">
        <v>2</v>
      </c>
      <c r="B22">
        <v>54</v>
      </c>
    </row>
    <row r="23" spans="1:2" x14ac:dyDescent="0.35">
      <c r="A23" s="1" t="s">
        <v>2</v>
      </c>
      <c r="B23">
        <v>51</v>
      </c>
    </row>
    <row r="24" spans="1:2" x14ac:dyDescent="0.35">
      <c r="A24" s="1" t="s">
        <v>2</v>
      </c>
      <c r="B24">
        <v>51</v>
      </c>
    </row>
    <row r="25" spans="1:2" x14ac:dyDescent="0.35">
      <c r="A25" s="1" t="s">
        <v>2</v>
      </c>
      <c r="B25">
        <v>51</v>
      </c>
    </row>
    <row r="26" spans="1:2" x14ac:dyDescent="0.35">
      <c r="A26" s="1" t="s">
        <v>2</v>
      </c>
      <c r="B26">
        <v>51</v>
      </c>
    </row>
    <row r="27" spans="1:2" x14ac:dyDescent="0.35">
      <c r="A27" s="1" t="s">
        <v>2</v>
      </c>
      <c r="B27">
        <v>52</v>
      </c>
    </row>
    <row r="28" spans="1:2" x14ac:dyDescent="0.35">
      <c r="A28" s="1" t="s">
        <v>2</v>
      </c>
      <c r="B28">
        <v>52</v>
      </c>
    </row>
    <row r="29" spans="1:2" x14ac:dyDescent="0.35">
      <c r="A29" s="1" t="s">
        <v>2</v>
      </c>
      <c r="B29">
        <v>53</v>
      </c>
    </row>
    <row r="30" spans="1:2" x14ac:dyDescent="0.35">
      <c r="A30" s="1" t="s">
        <v>2</v>
      </c>
      <c r="B30">
        <v>44</v>
      </c>
    </row>
    <row r="31" spans="1:2" x14ac:dyDescent="0.35">
      <c r="A31" s="1" t="s">
        <v>2</v>
      </c>
      <c r="B31">
        <v>44</v>
      </c>
    </row>
    <row r="32" spans="1:2" x14ac:dyDescent="0.35">
      <c r="A32" s="1" t="s">
        <v>2</v>
      </c>
      <c r="B32">
        <v>44</v>
      </c>
    </row>
    <row r="33" spans="1:2" x14ac:dyDescent="0.35">
      <c r="A33" s="1" t="s">
        <v>2</v>
      </c>
      <c r="B33">
        <v>44</v>
      </c>
    </row>
    <row r="34" spans="1:2" x14ac:dyDescent="0.35">
      <c r="A34" s="1" t="s">
        <v>2</v>
      </c>
      <c r="B34">
        <v>44</v>
      </c>
    </row>
    <row r="35" spans="1:2" x14ac:dyDescent="0.35">
      <c r="A35" s="1" t="s">
        <v>2</v>
      </c>
      <c r="B35">
        <v>44</v>
      </c>
    </row>
    <row r="36" spans="1:2" x14ac:dyDescent="0.35">
      <c r="A36" s="1" t="s">
        <v>2</v>
      </c>
      <c r="B36">
        <v>45</v>
      </c>
    </row>
    <row r="37" spans="1:2" x14ac:dyDescent="0.35">
      <c r="A37" s="1" t="s">
        <v>2</v>
      </c>
      <c r="B37">
        <v>45</v>
      </c>
    </row>
    <row r="38" spans="1:2" x14ac:dyDescent="0.35">
      <c r="A38" s="1" t="s">
        <v>2</v>
      </c>
      <c r="B38">
        <v>45</v>
      </c>
    </row>
    <row r="39" spans="1:2" x14ac:dyDescent="0.35">
      <c r="A39" s="1" t="s">
        <v>2</v>
      </c>
      <c r="B39">
        <v>45</v>
      </c>
    </row>
    <row r="40" spans="1:2" x14ac:dyDescent="0.35">
      <c r="A40" s="1" t="s">
        <v>2</v>
      </c>
      <c r="B40">
        <v>45</v>
      </c>
    </row>
    <row r="41" spans="1:2" x14ac:dyDescent="0.35">
      <c r="A41" s="1" t="s">
        <v>2</v>
      </c>
      <c r="B41">
        <v>45</v>
      </c>
    </row>
    <row r="42" spans="1:2" x14ac:dyDescent="0.35">
      <c r="A42" s="1" t="s">
        <v>2</v>
      </c>
      <c r="B42">
        <v>45</v>
      </c>
    </row>
    <row r="43" spans="1:2" x14ac:dyDescent="0.35">
      <c r="A43" s="1" t="s">
        <v>2</v>
      </c>
      <c r="B43">
        <v>45</v>
      </c>
    </row>
    <row r="44" spans="1:2" x14ac:dyDescent="0.35">
      <c r="A44" s="1" t="s">
        <v>2</v>
      </c>
      <c r="B44">
        <v>45</v>
      </c>
    </row>
    <row r="45" spans="1:2" x14ac:dyDescent="0.35">
      <c r="A45" s="1" t="s">
        <v>2</v>
      </c>
      <c r="B45">
        <v>45</v>
      </c>
    </row>
    <row r="46" spans="1:2" x14ac:dyDescent="0.35">
      <c r="A46" s="1" t="s">
        <v>2</v>
      </c>
      <c r="B46">
        <v>46</v>
      </c>
    </row>
    <row r="47" spans="1:2" x14ac:dyDescent="0.35">
      <c r="A47" s="1" t="s">
        <v>2</v>
      </c>
      <c r="B47">
        <v>46</v>
      </c>
    </row>
    <row r="48" spans="1:2" x14ac:dyDescent="0.35">
      <c r="A48" s="1" t="s">
        <v>2</v>
      </c>
      <c r="B48">
        <v>46</v>
      </c>
    </row>
    <row r="49" spans="1:2" x14ac:dyDescent="0.35">
      <c r="A49" s="1" t="s">
        <v>2</v>
      </c>
      <c r="B49">
        <v>46</v>
      </c>
    </row>
    <row r="50" spans="1:2" x14ac:dyDescent="0.35">
      <c r="A50" s="1" t="s">
        <v>2</v>
      </c>
      <c r="B50">
        <v>46</v>
      </c>
    </row>
    <row r="51" spans="1:2" x14ac:dyDescent="0.35">
      <c r="A51" s="1" t="s">
        <v>2</v>
      </c>
      <c r="B51">
        <v>46</v>
      </c>
    </row>
    <row r="52" spans="1:2" x14ac:dyDescent="0.35">
      <c r="A52" s="1" t="s">
        <v>2</v>
      </c>
      <c r="B52">
        <v>46</v>
      </c>
    </row>
    <row r="53" spans="1:2" x14ac:dyDescent="0.35">
      <c r="A53" s="1" t="s">
        <v>2</v>
      </c>
      <c r="B53">
        <v>53</v>
      </c>
    </row>
    <row r="54" spans="1:2" x14ac:dyDescent="0.35">
      <c r="A54" s="1" t="s">
        <v>2</v>
      </c>
      <c r="B54">
        <v>53</v>
      </c>
    </row>
    <row r="55" spans="1:2" x14ac:dyDescent="0.35">
      <c r="A55" s="1" t="s">
        <v>2</v>
      </c>
      <c r="B55">
        <v>54</v>
      </c>
    </row>
    <row r="56" spans="1:2" x14ac:dyDescent="0.35">
      <c r="A56" s="1" t="s">
        <v>2</v>
      </c>
      <c r="B56">
        <v>51</v>
      </c>
    </row>
    <row r="57" spans="1:2" x14ac:dyDescent="0.35">
      <c r="A57" s="1" t="s">
        <v>2</v>
      </c>
      <c r="B57">
        <v>51</v>
      </c>
    </row>
    <row r="58" spans="1:2" x14ac:dyDescent="0.35">
      <c r="A58" s="1" t="s">
        <v>2</v>
      </c>
      <c r="B58">
        <v>51</v>
      </c>
    </row>
    <row r="59" spans="1:2" x14ac:dyDescent="0.35">
      <c r="A59" s="1" t="s">
        <v>2</v>
      </c>
      <c r="B59">
        <v>51</v>
      </c>
    </row>
    <row r="60" spans="1:2" x14ac:dyDescent="0.35">
      <c r="A60" s="1" t="s">
        <v>2</v>
      </c>
      <c r="B60">
        <v>52</v>
      </c>
    </row>
    <row r="61" spans="1:2" x14ac:dyDescent="0.35">
      <c r="A61" s="1" t="s">
        <v>2</v>
      </c>
      <c r="B61">
        <v>52</v>
      </c>
    </row>
    <row r="62" spans="1:2" x14ac:dyDescent="0.35">
      <c r="A62" s="1" t="s">
        <v>2</v>
      </c>
      <c r="B62">
        <v>53</v>
      </c>
    </row>
    <row r="63" spans="1:2" x14ac:dyDescent="0.35">
      <c r="A63" s="1" t="s">
        <v>2</v>
      </c>
      <c r="B63">
        <v>47</v>
      </c>
    </row>
    <row r="64" spans="1:2" x14ac:dyDescent="0.35">
      <c r="A64" s="1" t="s">
        <v>2</v>
      </c>
      <c r="B64">
        <v>47</v>
      </c>
    </row>
    <row r="65" spans="1:2" x14ac:dyDescent="0.35">
      <c r="A65" s="1" t="s">
        <v>2</v>
      </c>
      <c r="B65">
        <v>48</v>
      </c>
    </row>
    <row r="66" spans="1:2" x14ac:dyDescent="0.35">
      <c r="A66" s="1" t="s">
        <v>2</v>
      </c>
      <c r="B66">
        <v>48</v>
      </c>
    </row>
    <row r="67" spans="1:2" x14ac:dyDescent="0.35">
      <c r="A67" s="1" t="s">
        <v>2</v>
      </c>
      <c r="B67">
        <v>48</v>
      </c>
    </row>
    <row r="68" spans="1:2" x14ac:dyDescent="0.35">
      <c r="A68" s="1" t="s">
        <v>2</v>
      </c>
      <c r="B68">
        <v>48</v>
      </c>
    </row>
    <row r="69" spans="1:2" x14ac:dyDescent="0.35">
      <c r="A69" s="1" t="s">
        <v>2</v>
      </c>
      <c r="B69">
        <v>48</v>
      </c>
    </row>
    <row r="70" spans="1:2" x14ac:dyDescent="0.35">
      <c r="A70" s="1" t="s">
        <v>2</v>
      </c>
      <c r="B70">
        <v>48</v>
      </c>
    </row>
    <row r="71" spans="1:2" x14ac:dyDescent="0.35">
      <c r="A71" s="1" t="s">
        <v>2</v>
      </c>
      <c r="B71">
        <v>48</v>
      </c>
    </row>
    <row r="72" spans="1:2" x14ac:dyDescent="0.35">
      <c r="A72" s="1" t="s">
        <v>2</v>
      </c>
      <c r="B72">
        <v>48</v>
      </c>
    </row>
    <row r="73" spans="1:2" x14ac:dyDescent="0.35">
      <c r="A73" s="1" t="s">
        <v>2</v>
      </c>
      <c r="B73">
        <v>49</v>
      </c>
    </row>
    <row r="74" spans="1:2" x14ac:dyDescent="0.35">
      <c r="A74" s="1" t="s">
        <v>2</v>
      </c>
      <c r="B74">
        <v>49</v>
      </c>
    </row>
    <row r="75" spans="1:2" x14ac:dyDescent="0.35">
      <c r="A75" s="1" t="s">
        <v>2</v>
      </c>
      <c r="B75">
        <v>49</v>
      </c>
    </row>
    <row r="76" spans="1:2" x14ac:dyDescent="0.35">
      <c r="A76" s="1" t="s">
        <v>2</v>
      </c>
      <c r="B76">
        <v>49</v>
      </c>
    </row>
    <row r="77" spans="1:2" x14ac:dyDescent="0.35">
      <c r="A77" s="1" t="s">
        <v>2</v>
      </c>
      <c r="B77">
        <v>49</v>
      </c>
    </row>
    <row r="78" spans="1:2" x14ac:dyDescent="0.35">
      <c r="A78" s="1" t="s">
        <v>2</v>
      </c>
      <c r="B78">
        <v>49</v>
      </c>
    </row>
    <row r="79" spans="1:2" x14ac:dyDescent="0.35">
      <c r="A79" s="1" t="s">
        <v>2</v>
      </c>
      <c r="B79">
        <v>49</v>
      </c>
    </row>
    <row r="80" spans="1:2" x14ac:dyDescent="0.35">
      <c r="A80" s="1" t="s">
        <v>2</v>
      </c>
      <c r="B80">
        <v>50</v>
      </c>
    </row>
    <row r="81" spans="1:2" x14ac:dyDescent="0.35">
      <c r="A81" s="1" t="s">
        <v>2</v>
      </c>
      <c r="B81">
        <v>50</v>
      </c>
    </row>
    <row r="82" spans="1:2" x14ac:dyDescent="0.35">
      <c r="A82" s="1" t="s">
        <v>2</v>
      </c>
      <c r="B82">
        <v>50</v>
      </c>
    </row>
    <row r="83" spans="1:2" x14ac:dyDescent="0.35">
      <c r="A83" s="1" t="s">
        <v>2</v>
      </c>
      <c r="B83">
        <v>50</v>
      </c>
    </row>
    <row r="84" spans="1:2" x14ac:dyDescent="0.35">
      <c r="A84" s="1" t="s">
        <v>2</v>
      </c>
      <c r="B84">
        <v>50</v>
      </c>
    </row>
    <row r="85" spans="1:2" x14ac:dyDescent="0.35">
      <c r="A85" s="1" t="s">
        <v>2</v>
      </c>
      <c r="B85">
        <v>50</v>
      </c>
    </row>
    <row r="86" spans="1:2" x14ac:dyDescent="0.35">
      <c r="A86" s="1" t="s">
        <v>2</v>
      </c>
      <c r="B86">
        <v>51</v>
      </c>
    </row>
    <row r="87" spans="1:2" x14ac:dyDescent="0.35">
      <c r="A87" s="1" t="s">
        <v>2</v>
      </c>
      <c r="B87">
        <v>51</v>
      </c>
    </row>
    <row r="88" spans="1:2" x14ac:dyDescent="0.35">
      <c r="A88" s="1" t="s">
        <v>2</v>
      </c>
      <c r="B88">
        <v>51</v>
      </c>
    </row>
    <row r="89" spans="1:2" x14ac:dyDescent="0.35">
      <c r="A89" s="1" t="s">
        <v>2</v>
      </c>
      <c r="B89">
        <v>51</v>
      </c>
    </row>
    <row r="90" spans="1:2" x14ac:dyDescent="0.35">
      <c r="A90" s="1" t="s">
        <v>2</v>
      </c>
      <c r="B90">
        <v>52</v>
      </c>
    </row>
    <row r="91" spans="1:2" x14ac:dyDescent="0.35">
      <c r="A91" s="1" t="s">
        <v>2</v>
      </c>
      <c r="B91">
        <v>52</v>
      </c>
    </row>
    <row r="92" spans="1:2" x14ac:dyDescent="0.35">
      <c r="A92" s="1" t="s">
        <v>2</v>
      </c>
      <c r="B92">
        <v>53</v>
      </c>
    </row>
    <row r="93" spans="1:2" x14ac:dyDescent="0.35">
      <c r="A93" s="1" t="s">
        <v>2</v>
      </c>
      <c r="B93">
        <v>53</v>
      </c>
    </row>
    <row r="94" spans="1:2" x14ac:dyDescent="0.35">
      <c r="A94" s="1" t="s">
        <v>2</v>
      </c>
      <c r="B94">
        <v>54</v>
      </c>
    </row>
    <row r="95" spans="1:2" x14ac:dyDescent="0.35">
      <c r="A95" s="1" t="s">
        <v>2</v>
      </c>
      <c r="B95">
        <v>51</v>
      </c>
    </row>
    <row r="96" spans="1:2" x14ac:dyDescent="0.35">
      <c r="A96" s="1" t="s">
        <v>2</v>
      </c>
      <c r="B96">
        <v>51</v>
      </c>
    </row>
    <row r="97" spans="1:2" x14ac:dyDescent="0.35">
      <c r="A97" s="1" t="s">
        <v>2</v>
      </c>
      <c r="B97">
        <v>51</v>
      </c>
    </row>
    <row r="98" spans="1:2" x14ac:dyDescent="0.35">
      <c r="A98" s="1" t="s">
        <v>2</v>
      </c>
      <c r="B98">
        <v>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0A6B-2729-4910-A094-AA1CD10ECC12}">
  <dimension ref="B2"/>
  <sheetViews>
    <sheetView tabSelected="1" workbookViewId="0">
      <selection activeCell="E7" sqref="E7"/>
    </sheetView>
  </sheetViews>
  <sheetFormatPr defaultRowHeight="14.5" x14ac:dyDescent="0.35"/>
  <cols>
    <col min="2" max="2" width="32.1796875" customWidth="1"/>
  </cols>
  <sheetData>
    <row r="2" spans="2:2" ht="116" x14ac:dyDescent="0.35">
      <c r="B2" s="4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1 o M 5 T K w v e T + o A A A A + A A A A B I A H A B D b 2 5 m a W c v U G F j a 2 F n Z S 5 4 b W w g o h g A K K A U A A A A A A A A A A A A A A A A A A A A A A A A A A A A h Y 9 N D o I w G E S v Q r q n L X 8 J k o + y c C u J C d G 4 b W q F R i i G F s v d X H g k r y C J o u 5 c z u R N 8 u Z x u 0 M x d a 1 3 l Y N R v c 5 R g C n y p B b 9 U e k 6 R 6 M 9 + S k q G G y 5 O P N a e j O s T T Y Z l a P G 2 k t G i H M O u w j 3 Q 0 1 C S g N y K D e V a G T H f a W N 5 V p I 9 F k d / 6 8 Q g / 1 L h o U 4 i X C 8 S m I c p Q G Q p Y Z S 6 S 8 S z s a Y A v k p Y T 2 2 d h w k k 9 r f V U C W C O T 9 g j 0 B U E s D B B Q A A g A I A N a D O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g z l M D s L C y v g A A A B R A w A A E w A c A E Z v c m 1 1 b G F z L 1 N l Y 3 R p b 2 4 x L m 0 g o h g A K K A U A A A A A A A A A A A A A A A A A A A A A A A A A A A A z Z A / a 8 M w F M R 3 g 7 + D U B c b h M E O X V o 6 O A 6 B Q D v F 7 e R F s V 8 b g f Q U p K f + C / n u V X F N Q u n Q I d B q E b o T d 8 f P Q 0 / K I l u P d 3 m d J m n i t 9 L B w L T C p a K F J M l u m A Z K E x b P 2 g b X Q 1 Q a / 1 w s b B 8 M I G V L p a F o L F J 8 + I w 3 V 9 2 9 B + e 7 n Q N 6 7 6 Z v v r u r 2 9 t 6 3 h 2 j i 0 E S z 8 V M c C 4 w a C 3 K 6 r L K x d h 1 w Z u t x K e 4 p X 3 b A Y + l r d z E o t Z J 9 I / W m c b q Y P D T 9 N k 4 T O z 3 f F R L L h h F h x G 8 0 k G w S a 8 m H Y P Z g D t x Z t + c Q 5 4 m C n + c c s q p H q R p 7 Q u e n d I U / M W o + j t G v y S x c o D w o L S G s 7 M 4 R v 9 v G h 9 Q S w E C L Q A U A A I A C A D W g z l M r C 9 5 P 6 g A A A D 4 A A A A E g A A A A A A A A A A A A A A A A A A A A A A Q 2 9 u Z m l n L 1 B h Y 2 t h Z 2 U u e G 1 s U E s B A i 0 A F A A C A A g A 1 o M 5 T A / K 6 a u k A A A A 6 Q A A A B M A A A A A A A A A A A A A A A A A 9 A A A A F t D b 2 5 0 Z W 5 0 X 1 R 5 c G V z X S 5 4 b W x Q S w E C L Q A U A A I A C A D W g z l M D s L C y v g A A A B R A w A A E w A A A A A A A A A A A A A A A A D l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F g A A A A A A A K c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W 5 G a X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1 V D I x O j I 1 O j M 2 L j U 2 O D Q w M z R a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V y c m 9 y Q 2 9 k Z S I g V m F s d W U 9 I n N V b m t u b 3 d u I i A v P j x F b n R y e S B U e X B l P S J G a W x s Q 2 9 s d W 1 u V H l w Z X M i I F Z h b H V l P S J z Q m d V R i I g L z 4 8 R W 5 0 c n k g V H l w Z T 0 i R m l s b E V y c m 9 y Q 2 9 1 b n Q i I F Z h b H V l P S J s M C I g L z 4 8 R W 5 0 c n k g V H l w Z T 0 i R m l s b E N v d W 5 0 I i B W Y W x 1 Z T 0 i b D E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u R m l 0 R G F 0 Y S 9 D a G F u Z 2 V k I F R 5 c G U u e 0 N v b H V t b j E s M H 0 m c X V v d D s s J n F 1 b 3 Q 7 U 2 V j d G l v b j E v b G l u R m l 0 R G F 0 Y S 9 D a G F u Z 2 V k I F R 5 c G U u e 0 N v b H V t b j I s M X 0 m c X V v d D s s J n F 1 b 3 Q 7 U 2 V j d G l v b j E v b G l u R m l 0 R G F 0 Y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l u R m l 0 R G F 0 Y S 9 D a G F u Z 2 V k I F R 5 c G U u e 0 N v b H V t b j E s M H 0 m c X V v d D s s J n F 1 b 3 Q 7 U 2 V j d G l v b j E v b G l u R m l 0 R G F 0 Y S 9 D a G F u Z 2 V k I F R 5 c G U u e 0 N v b H V t b j I s M X 0 m c X V v d D s s J n F 1 b 3 Q 7 U 2 V j d G l v b j E v b G l u R m l 0 R G F 0 Y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b k Z p d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R m l 0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W 1 U b 3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1 V D I x O j I 3 O j A x L j Q 5 M D k 3 N z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x M D A i I C 8 + P E V u d H J 5 I F R 5 c G U 9 I k Z p b G x T d G F 0 d X M i I F Z h b H V l P S J z Q 2 9 t c G x l d G U i I C 8 + P E V u d H J 5 I F R 5 c G U 9 I k Z p b G x U Y X J n Z X Q i I F Z h b H V l P S J z Q W R h b V R v d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F t V G 9 3 b i 9 D a G F u Z 2 V k I F R 5 c G U u e 0 N v b H V t b j E s M H 0 m c X V v d D s s J n F 1 b 3 Q 7 U 2 V j d G l v b j E v Q W R h b V R v d 2 4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k Y W 1 U b 3 d u L 0 N o Y W 5 n Z W Q g V H l w Z S 5 7 Q 2 9 s d W 1 u M S w w f S Z x d W 9 0 O y w m c X V v d D t T Z W N 0 a W 9 u M S 9 B Z G F t V G 9 3 b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Y W 1 U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W 1 U b 3 d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J l b m V W a W x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y N V Q y M T o y N z o 0 M i 4 3 N D g y N T g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U 9 I i A v P j x F b n R y e S B U e X B l P S J G a W x s R X J y b 3 J D b 3 V u d C I g V m F s d W U 9 I m w w I i A v P j x F b n R y e S B U e X B l P S J G a W x s Q 2 9 1 b n Q i I F Z h b H V l P S J s O T c i I C 8 + P E V u d H J 5 I F R 5 c G U 9 I k Z p b G x T d G F 0 d X M i I F Z h b H V l P S J z Q 2 9 t c G x l d G U i I C 8 + P E V u d H J 5 I F R 5 c G U 9 I k Z p b G x U Y X J n Z X Q i I F Z h b H V l P S J z S X J l b m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u Z V Z p b G x l L 0 N o Y W 5 n Z W Q g V H l w Z S 5 7 Q 2 9 s d W 1 u M S w w f S Z x d W 9 0 O y w m c X V v d D t T Z W N 0 a W 9 u M S 9 J c m V u Z V Z p b G x l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m V u Z V Z p b G x l L 0 N o Y W 5 n Z W Q g V H l w Z S 5 7 Q 2 9 s d W 1 u M S w w f S Z x d W 9 0 O y w m c X V v d D t T Z W N 0 a W 9 u M S 9 J c m V u Z V Z p b G x l L 0 N o Y W 5 n Z W Q g V H l w Z S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y Z W 5 l V m l s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J l b m V W a W x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E v r J e 5 R a S 7 K w d N G D Q d Z G A A A A A A I A A A A A A B B m A A A A A Q A A I A A A A P n J 4 / w v P L l E 1 W J P O A J / A m U C v 8 y A o 9 C 5 G C e Z f M H G 3 Z J d A A A A A A 6 A A A A A A g A A I A A A A O x 7 A P m 9 L e / G 8 O 7 u N a G V h G L X 1 i P C a I X y w K W x 8 u E P n H f z U A A A A M F F 0 4 f p 4 C c j I j Q m k M P / B O H V m 8 5 u j T D k a Y 0 B N 4 M W c v y H X t m q K Z w j L q E C y e c e q G I k r A u c Z 6 T F 8 / Q q t s f N u i q t S 1 B Q v C 9 z K M j p q y U K E q y Q z C Y k Q A A A A C d 0 G m G n g Z l h 3 f G D 8 F / g P 2 M / W / 1 b / j N X z b t L Q C E d L t / G m Z j O y h F 7 i T Q c 6 r M Q e M o r / j V E J j V y Z 6 4 j 3 W f U O T o 0 L l I = < / D a t a M a s h u p > 
</file>

<file path=customXml/itemProps1.xml><?xml version="1.0" encoding="utf-8"?>
<ds:datastoreItem xmlns:ds="http://schemas.openxmlformats.org/officeDocument/2006/customXml" ds:itemID="{DD122867-20B7-4218-BB79-21206A7FB8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AdamTown</vt:lpstr>
      <vt:lpstr>IreneVille</vt:lpstr>
      <vt:lpstr>Recommendation</vt:lpstr>
      <vt:lpstr>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pietz</dc:creator>
  <cp:lastModifiedBy>kevin pietz</cp:lastModifiedBy>
  <dcterms:created xsi:type="dcterms:W3CDTF">2018-01-25T21:19:23Z</dcterms:created>
  <dcterms:modified xsi:type="dcterms:W3CDTF">2018-01-27T17:36:38Z</dcterms:modified>
</cp:coreProperties>
</file>