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lage\Coding-da-Vinci\GitHub\CDVRM18\"/>
    </mc:Choice>
  </mc:AlternateContent>
  <xr:revisionPtr revIDLastSave="0" documentId="13_ncr:1_{43758622-56D4-4F58-ADE7-738D209CECFB}" xr6:coauthVersionLast="38" xr6:coauthVersionMax="38" xr10:uidLastSave="{00000000-0000-0000-0000-000000000000}"/>
  <bookViews>
    <workbookView xWindow="120" yWindow="105" windowWidth="22035" windowHeight="8505" activeTab="1" xr2:uid="{00000000-000D-0000-FFFF-FFFF00000000}"/>
  </bookViews>
  <sheets>
    <sheet name="Text SQL" sheetId="1" r:id="rId1"/>
    <sheet name="DatasetObject SQL" sheetId="2" r:id="rId2"/>
    <sheet name="artist SQL" sheetId="3" r:id="rId3"/>
  </sheets>
  <calcPr calcId="181029"/>
</workbook>
</file>

<file path=xl/calcChain.xml><?xml version="1.0" encoding="utf-8"?>
<calcChain xmlns="http://schemas.openxmlformats.org/spreadsheetml/2006/main">
  <c r="I25" i="2" l="1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" i="1"/>
</calcChain>
</file>

<file path=xl/sharedStrings.xml><?xml version="1.0" encoding="utf-8"?>
<sst xmlns="http://schemas.openxmlformats.org/spreadsheetml/2006/main" count="184" uniqueCount="87">
  <si>
    <t>ANTLITZ.NINJA</t>
  </si>
  <si>
    <t>Artific</t>
  </si>
  <si>
    <t>Brentano2go@VR</t>
  </si>
  <si>
    <t>Das bewegte Kleid</t>
  </si>
  <si>
    <t>DeliveryDetector</t>
  </si>
  <si>
    <t>Friedrich der Dritte spricht</t>
  </si>
  <si>
    <t>Führ meine Stadt</t>
  </si>
  <si>
    <t>Gutenberg in Mainz</t>
  </si>
  <si>
    <t>haggadAPP</t>
  </si>
  <si>
    <t>Hey Dr. Jo</t>
  </si>
  <si>
    <t>Judaica2TEI</t>
  </si>
  <si>
    <t>Kleid-er-leben</t>
  </si>
  <si>
    <t>Kriegskartenkarte</t>
  </si>
  <si>
    <t>Monster Melodies</t>
  </si>
  <si>
    <t>Mylius Spuren</t>
  </si>
  <si>
    <t>Open History</t>
  </si>
  <si>
    <t>past forward</t>
  </si>
  <si>
    <t>Pieces of History</t>
  </si>
  <si>
    <t>Recommender</t>
  </si>
  <si>
    <t>RingRing</t>
  </si>
  <si>
    <t>Spieglein, Spieglein</t>
  </si>
  <si>
    <t>TourWizArt</t>
  </si>
  <si>
    <t>WHK-Battlesim</t>
  </si>
  <si>
    <t>Zeit Gegenwart und Zeit Vergangenheit</t>
  </si>
  <si>
    <t>name</t>
  </si>
  <si>
    <t>textId</t>
  </si>
  <si>
    <t>insert sql</t>
  </si>
  <si>
    <t>3c134329-a096-426d-bb4a-f0360182e1c0</t>
  </si>
  <si>
    <t>a82148c1-fc18-456d-865f-4cbb09918576</t>
  </si>
  <si>
    <t>18189733-9ca9-4cff-966e-9cf96c10eeea</t>
  </si>
  <si>
    <t>f0f0a014-c596-46e1-affa-b6f126f04d1b</t>
  </si>
  <si>
    <t>856726b8-1ace-489b-b67b-9ac3132317a8</t>
  </si>
  <si>
    <t>0894119b-6035-4b63-8056-acaf2405105b</t>
  </si>
  <si>
    <t>3ea61633-d6ad-4cc0-859d-9f63ea7e6e9a</t>
  </si>
  <si>
    <t>dd2f3b89-bb86-4928-90f1-082c4c24b27a</t>
  </si>
  <si>
    <t>63cee471-9800-455d-9d1c-0c5ae2bdefaf</t>
  </si>
  <si>
    <t>e36bdfdc-472d-4170-977a-67000a94b76e</t>
  </si>
  <si>
    <t>fa3a1758-f035-4d84-9644-d7f8b2f51eae</t>
  </si>
  <si>
    <t>62de5647-e4bd-4c6d-9265-b9c74c74516f</t>
  </si>
  <si>
    <t>c3ef8e4d-1431-45b2-8801-a6433f81ce43</t>
  </si>
  <si>
    <t>64b76885-b629-4c44-bba3-63bf2ce1762d</t>
  </si>
  <si>
    <t>ebf93322-3526-4d3d-ba56-401e7a98a5bd</t>
  </si>
  <si>
    <t>71240417-be16-4778-ba50-6b184a30e387</t>
  </si>
  <si>
    <t>755079b0-5003-4850-8a35-54eb24c4dc3c</t>
  </si>
  <si>
    <t>d42488b5-af0d-4766-84bc-2223e4168860</t>
  </si>
  <si>
    <t>5bd2e969-39f9-4391-843c-694fc4fe18fc</t>
  </si>
  <si>
    <t>f52c7d06-cef7-4b2d-98be-aaf215e7acca</t>
  </si>
  <si>
    <t>3554d73c-c710-45c0-8c8d-321cf9b25416</t>
  </si>
  <si>
    <t>295f5b7e-35a4-4c43-a19e-d16c3b36a671</t>
  </si>
  <si>
    <t>87ebefd9-5bd7-4222-a5b7-2c27fe1893a5</t>
  </si>
  <si>
    <t>2a3bb790-5717-4e60-b0ec-e9f0e0a25a46</t>
  </si>
  <si>
    <t>objectUuid</t>
  </si>
  <si>
    <t>5b693219-2d91-437e-b705-63c64c340eb1</t>
  </si>
  <si>
    <t>tourDatasetUuid</t>
  </si>
  <si>
    <t>03633fe7-9c66-4b49-9492-98b66f130b4b</t>
  </si>
  <si>
    <t>150b43b1-151a-4271-90a2-90bac8e0fe5a</t>
  </si>
  <si>
    <t>f3c30d93-5fd5-4a47-8385-dcfb183bbcd6</t>
  </si>
  <si>
    <t>263c0c3f-2430-471a-85c8-5b2b5bcefcf9</t>
  </si>
  <si>
    <t>ef7bdaef-9c0c-4991-b1e2-37825001807d</t>
  </si>
  <si>
    <t>73d887d5-54ca-479b-b372-cd28ba2c0eb9</t>
  </si>
  <si>
    <t>55c230b4-6454-46a5-ac8a-bead59723eac</t>
  </si>
  <si>
    <t>4dc44333-6cb8-47d2-9164-17005d2ae550</t>
  </si>
  <si>
    <t>c07ac1e2-29ed-46bd-be86-ee6b5bf383d7</t>
  </si>
  <si>
    <t>fa80defe-7519-42b7-a06f-f845e4227b6d</t>
  </si>
  <si>
    <t>6b2cc193-806d-4677-9e5a-e6a8638e3e3e</t>
  </si>
  <si>
    <t>084ef155-c2c9-4025-aeed-4979cae6287c</t>
  </si>
  <si>
    <t>cd6b5799-a57c-4b6a-a4a0-00e31876f3eb</t>
  </si>
  <si>
    <t>2b9e7091-fb4d-433a-b37f-a4b74ba9597c</t>
  </si>
  <si>
    <t>256eddfa-b6d0-489c-94c7-9862c028543c</t>
  </si>
  <si>
    <t>793022dc-42e9-4135-90c8-cc6962996b05</t>
  </si>
  <si>
    <t>b9f02da7-3e2d-4ff1-a956-226d27200884</t>
  </si>
  <si>
    <t>5a6ccb12-ff8a-42d6-9b5d-1284d280b490</t>
  </si>
  <si>
    <t>e6a6af54-7b6b-4d1f-bb04-d6d0e2136148</t>
  </si>
  <si>
    <t>ce9cb651-7365-4ed0-b48e-91de99338812</t>
  </si>
  <si>
    <t>fbf0115a-cf1d-4b93-aa17-b7f79b200386</t>
  </si>
  <si>
    <t>165ad83d-9a62-4bb9-8d1d-c78216f68936</t>
  </si>
  <si>
    <t>a4d531d3-9b26-4f68-b17f-502c7cc8d9c1</t>
  </si>
  <si>
    <t>573f28ce-19bb-433c-91c0-4fca886f77f6</t>
  </si>
  <si>
    <t>aac5e3cf-5594-41c6-a5fe-1e760239d68f</t>
  </si>
  <si>
    <t>artistUuid</t>
  </si>
  <si>
    <t>unknown</t>
  </si>
  <si>
    <t>Bloomberg volunteers</t>
  </si>
  <si>
    <t>styleTextId</t>
  </si>
  <si>
    <t>year</t>
  </si>
  <si>
    <t>INSERT INTO `user` (`userUuid`, `name`, `role`) VALUES ('4fd692dc-4a76-4be9-9814-794896fabba4', 'Coding da Vinci', 'INSTITUTE');</t>
  </si>
  <si>
    <t>owner: 4fd692dc-4a76-4be9-9814-794896fabba4 CodingDaVinci</t>
  </si>
  <si>
    <t>INSERT INTO `tour_dataset` (`tourDatasetUuid`, `tourType`, `ownerUuid`, `titleTextId`, `descriptionTextId`, `tourLocationType`) VALUES ('5b693219-2d91-437e-b705-63c64c340eb1', 'CITY', '4fd692dc-4a76-4be9-9814-794896fabba4', '1657', '1658', 'ADDRESS');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</si>
</sst>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C28" sqref="C28"/>
    </sheetView>
  </sheetViews>
  <sheetFormatPr baseColWidth="10" defaultColWidth="9.140625" defaultRowHeight="15" x14ac:dyDescent="0.25"/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 t="s">
        <v>0</v>
      </c>
      <c r="B2">
        <v>1632</v>
      </c>
      <c r="C2" t="str">
        <f>CONCATENATE("INSERT INTO text (languageCode, text) VALUES ('en', '",A2,"');")</f>
        <v>INSERT INTO text (languageCode, text) VALUES ('en', 'ANTLITZ.NINJA');</v>
      </c>
    </row>
    <row r="3" spans="1:3" x14ac:dyDescent="0.25">
      <c r="A3" t="s">
        <v>1</v>
      </c>
      <c r="B3">
        <v>1633</v>
      </c>
      <c r="C3" t="str">
        <f t="shared" ref="C3:C25" si="0">CONCATENATE("INSERT INTO text (languageCode, text) VALUES ('en', '",A3,"');")</f>
        <v>INSERT INTO text (languageCode, text) VALUES ('en', 'Artific');</v>
      </c>
    </row>
    <row r="4" spans="1:3" x14ac:dyDescent="0.25">
      <c r="A4" t="s">
        <v>2</v>
      </c>
      <c r="B4">
        <v>1634</v>
      </c>
      <c r="C4" t="str">
        <f t="shared" si="0"/>
        <v>INSERT INTO text (languageCode, text) VALUES ('en', 'Brentano2go@VR');</v>
      </c>
    </row>
    <row r="5" spans="1:3" x14ac:dyDescent="0.25">
      <c r="A5" t="s">
        <v>3</v>
      </c>
      <c r="B5">
        <v>1635</v>
      </c>
      <c r="C5" t="str">
        <f t="shared" si="0"/>
        <v>INSERT INTO text (languageCode, text) VALUES ('en', 'Das bewegte Kleid');</v>
      </c>
    </row>
    <row r="6" spans="1:3" x14ac:dyDescent="0.25">
      <c r="A6" t="s">
        <v>4</v>
      </c>
      <c r="B6">
        <v>1636</v>
      </c>
      <c r="C6" t="str">
        <f t="shared" si="0"/>
        <v>INSERT INTO text (languageCode, text) VALUES ('en', 'DeliveryDetector');</v>
      </c>
    </row>
    <row r="7" spans="1:3" x14ac:dyDescent="0.25">
      <c r="A7" t="s">
        <v>5</v>
      </c>
      <c r="B7">
        <v>1637</v>
      </c>
      <c r="C7" t="str">
        <f t="shared" si="0"/>
        <v>INSERT INTO text (languageCode, text) VALUES ('en', 'Friedrich der Dritte spricht');</v>
      </c>
    </row>
    <row r="8" spans="1:3" x14ac:dyDescent="0.25">
      <c r="A8" t="s">
        <v>6</v>
      </c>
      <c r="B8">
        <v>1638</v>
      </c>
      <c r="C8" t="str">
        <f t="shared" si="0"/>
        <v>INSERT INTO text (languageCode, text) VALUES ('en', 'Führ meine Stadt');</v>
      </c>
    </row>
    <row r="9" spans="1:3" x14ac:dyDescent="0.25">
      <c r="A9" t="s">
        <v>7</v>
      </c>
      <c r="B9">
        <v>1639</v>
      </c>
      <c r="C9" t="str">
        <f t="shared" si="0"/>
        <v>INSERT INTO text (languageCode, text) VALUES ('en', 'Gutenberg in Mainz');</v>
      </c>
    </row>
    <row r="10" spans="1:3" x14ac:dyDescent="0.25">
      <c r="A10" t="s">
        <v>8</v>
      </c>
      <c r="B10">
        <v>1640</v>
      </c>
      <c r="C10" t="str">
        <f t="shared" si="0"/>
        <v>INSERT INTO text (languageCode, text) VALUES ('en', 'haggadAPP');</v>
      </c>
    </row>
    <row r="11" spans="1:3" x14ac:dyDescent="0.25">
      <c r="A11" t="s">
        <v>9</v>
      </c>
      <c r="B11">
        <v>1641</v>
      </c>
      <c r="C11" t="str">
        <f t="shared" si="0"/>
        <v>INSERT INTO text (languageCode, text) VALUES ('en', 'Hey Dr. Jo');</v>
      </c>
    </row>
    <row r="12" spans="1:3" x14ac:dyDescent="0.25">
      <c r="A12" t="s">
        <v>10</v>
      </c>
      <c r="B12">
        <v>1642</v>
      </c>
      <c r="C12" t="str">
        <f t="shared" si="0"/>
        <v>INSERT INTO text (languageCode, text) VALUES ('en', 'Judaica2TEI');</v>
      </c>
    </row>
    <row r="13" spans="1:3" x14ac:dyDescent="0.25">
      <c r="A13" t="s">
        <v>11</v>
      </c>
      <c r="B13">
        <v>1643</v>
      </c>
      <c r="C13" t="str">
        <f t="shared" si="0"/>
        <v>INSERT INTO text (languageCode, text) VALUES ('en', 'Kleid-er-leben');</v>
      </c>
    </row>
    <row r="14" spans="1:3" x14ac:dyDescent="0.25">
      <c r="A14" t="s">
        <v>12</v>
      </c>
      <c r="B14">
        <v>1644</v>
      </c>
      <c r="C14" t="str">
        <f t="shared" si="0"/>
        <v>INSERT INTO text (languageCode, text) VALUES ('en', 'Kriegskartenkarte');</v>
      </c>
    </row>
    <row r="15" spans="1:3" x14ac:dyDescent="0.25">
      <c r="A15" t="s">
        <v>13</v>
      </c>
      <c r="B15">
        <v>1645</v>
      </c>
      <c r="C15" t="str">
        <f t="shared" si="0"/>
        <v>INSERT INTO text (languageCode, text) VALUES ('en', 'Monster Melodies');</v>
      </c>
    </row>
    <row r="16" spans="1:3" x14ac:dyDescent="0.25">
      <c r="A16" t="s">
        <v>14</v>
      </c>
      <c r="B16">
        <v>1646</v>
      </c>
      <c r="C16" t="str">
        <f t="shared" si="0"/>
        <v>INSERT INTO text (languageCode, text) VALUES ('en', 'Mylius Spuren');</v>
      </c>
    </row>
    <row r="17" spans="1:3" x14ac:dyDescent="0.25">
      <c r="A17" t="s">
        <v>15</v>
      </c>
      <c r="B17">
        <v>1647</v>
      </c>
      <c r="C17" t="str">
        <f t="shared" si="0"/>
        <v>INSERT INTO text (languageCode, text) VALUES ('en', 'Open History');</v>
      </c>
    </row>
    <row r="18" spans="1:3" x14ac:dyDescent="0.25">
      <c r="A18" t="s">
        <v>16</v>
      </c>
      <c r="B18">
        <v>1648</v>
      </c>
      <c r="C18" t="str">
        <f t="shared" si="0"/>
        <v>INSERT INTO text (languageCode, text) VALUES ('en', 'past forward');</v>
      </c>
    </row>
    <row r="19" spans="1:3" x14ac:dyDescent="0.25">
      <c r="A19" t="s">
        <v>17</v>
      </c>
      <c r="B19">
        <v>1649</v>
      </c>
      <c r="C19" t="str">
        <f t="shared" si="0"/>
        <v>INSERT INTO text (languageCode, text) VALUES ('en', 'Pieces of History');</v>
      </c>
    </row>
    <row r="20" spans="1:3" x14ac:dyDescent="0.25">
      <c r="A20" t="s">
        <v>18</v>
      </c>
      <c r="B20">
        <v>1650</v>
      </c>
      <c r="C20" t="str">
        <f t="shared" si="0"/>
        <v>INSERT INTO text (languageCode, text) VALUES ('en', 'Recommender');</v>
      </c>
    </row>
    <row r="21" spans="1:3" x14ac:dyDescent="0.25">
      <c r="A21" t="s">
        <v>19</v>
      </c>
      <c r="B21">
        <v>1651</v>
      </c>
      <c r="C21" t="str">
        <f t="shared" si="0"/>
        <v>INSERT INTO text (languageCode, text) VALUES ('en', 'RingRing');</v>
      </c>
    </row>
    <row r="22" spans="1:3" x14ac:dyDescent="0.25">
      <c r="A22" t="s">
        <v>20</v>
      </c>
      <c r="B22">
        <v>1652</v>
      </c>
      <c r="C22" t="str">
        <f t="shared" si="0"/>
        <v>INSERT INTO text (languageCode, text) VALUES ('en', 'Spieglein, Spieglein');</v>
      </c>
    </row>
    <row r="23" spans="1:3" x14ac:dyDescent="0.25">
      <c r="A23" t="s">
        <v>21</v>
      </c>
      <c r="B23">
        <v>1653</v>
      </c>
      <c r="C23" t="str">
        <f t="shared" si="0"/>
        <v>INSERT INTO text (languageCode, text) VALUES ('en', 'TourWizArt');</v>
      </c>
    </row>
    <row r="24" spans="1:3" x14ac:dyDescent="0.25">
      <c r="A24" t="s">
        <v>22</v>
      </c>
      <c r="B24">
        <v>1655</v>
      </c>
      <c r="C24" t="str">
        <f t="shared" si="0"/>
        <v>INSERT INTO text (languageCode, text) VALUES ('en', 'WHK-Battlesim');</v>
      </c>
    </row>
    <row r="25" spans="1:3" x14ac:dyDescent="0.25">
      <c r="A25" t="s">
        <v>23</v>
      </c>
      <c r="B25">
        <v>1656</v>
      </c>
      <c r="C25" t="str">
        <f t="shared" si="0"/>
        <v>INSERT INTO text (languageCode, text) VALUES ('en', 'Zeit Gegenwart und Zeit Vergangenheit');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"/>
  <sheetViews>
    <sheetView tabSelected="1" workbookViewId="0">
      <selection activeCell="A29" sqref="A29"/>
    </sheetView>
  </sheetViews>
  <sheetFormatPr baseColWidth="10" defaultColWidth="9.140625" defaultRowHeight="15" x14ac:dyDescent="0.25"/>
  <cols>
    <col min="3" max="3" width="13.42578125" customWidth="1"/>
    <col min="4" max="4" width="15.7109375" customWidth="1"/>
  </cols>
  <sheetData>
    <row r="1" spans="1:9" x14ac:dyDescent="0.25">
      <c r="A1" t="s">
        <v>24</v>
      </c>
      <c r="B1" t="s">
        <v>25</v>
      </c>
      <c r="C1" t="s">
        <v>51</v>
      </c>
      <c r="D1" t="s">
        <v>53</v>
      </c>
      <c r="E1" t="s">
        <v>79</v>
      </c>
      <c r="F1" t="s">
        <v>82</v>
      </c>
      <c r="G1" t="s">
        <v>83</v>
      </c>
    </row>
    <row r="2" spans="1:9" x14ac:dyDescent="0.25">
      <c r="A2" t="s">
        <v>0</v>
      </c>
      <c r="B2">
        <v>1632</v>
      </c>
      <c r="C2" s="1" t="s">
        <v>27</v>
      </c>
      <c r="D2" t="s">
        <v>52</v>
      </c>
      <c r="E2" t="s">
        <v>54</v>
      </c>
      <c r="F2">
        <v>0</v>
      </c>
      <c r="G2">
        <v>2018</v>
      </c>
      <c r="I2" t="str">
        <f>CONCATENATE("INSERT INTO dataset_object (tourDatasetUuid, datasetObjectUuid, titleTextId, location, status, artistUuid, styleTextId, year) VALUES ('",D2,"', '",C2,"', ",B2,", 'Mainz', 'ACTIVE', '",E2,"', 0, 2018);")</f>
        <v>INSERT INTO dataset_object (tourDatasetUuid, datasetObjectUuid, titleTextId, location, status, artistUuid, styleTextId, year) VALUES ('5b693219-2d91-437e-b705-63c64c340eb1', '3c134329-a096-426d-bb4a-f0360182e1c0', 1632, 'Mainz', 'ACTIVE', '03633fe7-9c66-4b49-9492-98b66f130b4b', 0, 2018);</v>
      </c>
    </row>
    <row r="3" spans="1:9" x14ac:dyDescent="0.25">
      <c r="A3" t="s">
        <v>1</v>
      </c>
      <c r="B3">
        <v>1633</v>
      </c>
      <c r="C3" s="1" t="s">
        <v>28</v>
      </c>
      <c r="D3" t="s">
        <v>52</v>
      </c>
      <c r="E3" t="s">
        <v>55</v>
      </c>
      <c r="F3">
        <v>0</v>
      </c>
      <c r="G3">
        <v>2018</v>
      </c>
      <c r="I3" t="str">
        <f t="shared" ref="I3:I25" si="0">CONCATENATE("INSERT INTO dataset_object (tourDatasetUuid, datasetObjectUuid, titleTextId, location, status, artistUuid, styleTextId, year) VALUES ('",D3,"', '",C3,"', ",B3,", 'Mainz', 'ACTIVE', '",E3,"', 0, 2018);")</f>
        <v>INSERT INTO dataset_object (tourDatasetUuid, datasetObjectUuid, titleTextId, location, status, artistUuid, styleTextId, year) VALUES ('5b693219-2d91-437e-b705-63c64c340eb1', 'a82148c1-fc18-456d-865f-4cbb09918576', 1633, 'Mainz', 'ACTIVE', '150b43b1-151a-4271-90a2-90bac8e0fe5a', 0, 2018);</v>
      </c>
    </row>
    <row r="4" spans="1:9" x14ac:dyDescent="0.25">
      <c r="A4" t="s">
        <v>2</v>
      </c>
      <c r="B4">
        <v>1634</v>
      </c>
      <c r="C4" s="1" t="s">
        <v>29</v>
      </c>
      <c r="D4" t="s">
        <v>52</v>
      </c>
      <c r="E4" t="s">
        <v>56</v>
      </c>
      <c r="F4">
        <v>0</v>
      </c>
      <c r="G4">
        <v>2018</v>
      </c>
      <c r="I4" t="str">
        <f t="shared" si="0"/>
        <v>INSERT INTO dataset_object (tourDatasetUuid, datasetObjectUuid, titleTextId, location, status, artistUuid, styleTextId, year) VALUES ('5b693219-2d91-437e-b705-63c64c340eb1', '18189733-9ca9-4cff-966e-9cf96c10eeea', 1634, 'Mainz', 'ACTIVE', 'f3c30d93-5fd5-4a47-8385-dcfb183bbcd6', 0, 2018);</v>
      </c>
    </row>
    <row r="5" spans="1:9" x14ac:dyDescent="0.25">
      <c r="A5" t="s">
        <v>3</v>
      </c>
      <c r="B5">
        <v>1635</v>
      </c>
      <c r="C5" s="1" t="s">
        <v>30</v>
      </c>
      <c r="D5" t="s">
        <v>52</v>
      </c>
      <c r="E5" t="s">
        <v>57</v>
      </c>
      <c r="F5">
        <v>0</v>
      </c>
      <c r="G5">
        <v>2018</v>
      </c>
      <c r="I5" t="str">
        <f t="shared" si="0"/>
        <v>INSERT INTO dataset_object (tourDatasetUuid, datasetObjectUuid, titleTextId, location, status, artistUuid, styleTextId, year) VALUES ('5b693219-2d91-437e-b705-63c64c340eb1', 'f0f0a014-c596-46e1-affa-b6f126f04d1b', 1635, 'Mainz', 'ACTIVE', '263c0c3f-2430-471a-85c8-5b2b5bcefcf9', 0, 2018);</v>
      </c>
    </row>
    <row r="6" spans="1:9" x14ac:dyDescent="0.25">
      <c r="A6" t="s">
        <v>4</v>
      </c>
      <c r="B6">
        <v>1636</v>
      </c>
      <c r="C6" s="1" t="s">
        <v>31</v>
      </c>
      <c r="D6" t="s">
        <v>52</v>
      </c>
      <c r="E6" t="s">
        <v>58</v>
      </c>
      <c r="F6">
        <v>0</v>
      </c>
      <c r="G6">
        <v>2018</v>
      </c>
      <c r="I6" t="str">
        <f t="shared" si="0"/>
        <v>INSERT INTO dataset_object (tourDatasetUuid, datasetObjectUuid, titleTextId, location, status, artistUuid, styleTextId, year) VALUES ('5b693219-2d91-437e-b705-63c64c340eb1', '856726b8-1ace-489b-b67b-9ac3132317a8', 1636, 'Mainz', 'ACTIVE', 'ef7bdaef-9c0c-4991-b1e2-37825001807d', 0, 2018);</v>
      </c>
    </row>
    <row r="7" spans="1:9" x14ac:dyDescent="0.25">
      <c r="A7" t="s">
        <v>5</v>
      </c>
      <c r="B7">
        <v>1637</v>
      </c>
      <c r="C7" s="1" t="s">
        <v>32</v>
      </c>
      <c r="D7" t="s">
        <v>52</v>
      </c>
      <c r="E7" t="s">
        <v>59</v>
      </c>
      <c r="F7">
        <v>0</v>
      </c>
      <c r="G7">
        <v>2018</v>
      </c>
      <c r="I7" t="str">
        <f t="shared" si="0"/>
        <v>INSERT INTO dataset_object (tourDatasetUuid, datasetObjectUuid, titleTextId, location, status, artistUuid, styleTextId, year) VALUES ('5b693219-2d91-437e-b705-63c64c340eb1', '0894119b-6035-4b63-8056-acaf2405105b', 1637, 'Mainz', 'ACTIVE', '73d887d5-54ca-479b-b372-cd28ba2c0eb9', 0, 2018);</v>
      </c>
    </row>
    <row r="8" spans="1:9" x14ac:dyDescent="0.25">
      <c r="A8" t="s">
        <v>6</v>
      </c>
      <c r="B8">
        <v>1638</v>
      </c>
      <c r="C8" s="1" t="s">
        <v>33</v>
      </c>
      <c r="D8" t="s">
        <v>52</v>
      </c>
      <c r="E8" t="s">
        <v>60</v>
      </c>
      <c r="F8">
        <v>0</v>
      </c>
      <c r="G8">
        <v>2018</v>
      </c>
      <c r="I8" t="str">
        <f t="shared" si="0"/>
        <v>INSERT INTO dataset_object (tourDatasetUuid, datasetObjectUuid, titleTextId, location, status, artistUuid, styleTextId, year) VALUES ('5b693219-2d91-437e-b705-63c64c340eb1', '3ea61633-d6ad-4cc0-859d-9f63ea7e6e9a', 1638, 'Mainz', 'ACTIVE', '55c230b4-6454-46a5-ac8a-bead59723eac', 0, 2018);</v>
      </c>
    </row>
    <row r="9" spans="1:9" x14ac:dyDescent="0.25">
      <c r="A9" t="s">
        <v>7</v>
      </c>
      <c r="B9">
        <v>1639</v>
      </c>
      <c r="C9" s="1" t="s">
        <v>34</v>
      </c>
      <c r="D9" t="s">
        <v>52</v>
      </c>
      <c r="E9" t="s">
        <v>61</v>
      </c>
      <c r="F9">
        <v>0</v>
      </c>
      <c r="G9">
        <v>2018</v>
      </c>
      <c r="I9" t="str">
        <f t="shared" si="0"/>
        <v>INSERT INTO dataset_object (tourDatasetUuid, datasetObjectUuid, titleTextId, location, status, artistUuid, styleTextId, year) VALUES ('5b693219-2d91-437e-b705-63c64c340eb1', 'dd2f3b89-bb86-4928-90f1-082c4c24b27a', 1639, 'Mainz', 'ACTIVE', '4dc44333-6cb8-47d2-9164-17005d2ae550', 0, 2018);</v>
      </c>
    </row>
    <row r="10" spans="1:9" x14ac:dyDescent="0.25">
      <c r="A10" t="s">
        <v>8</v>
      </c>
      <c r="B10">
        <v>1640</v>
      </c>
      <c r="C10" s="1" t="s">
        <v>35</v>
      </c>
      <c r="D10" t="s">
        <v>52</v>
      </c>
      <c r="E10" t="s">
        <v>62</v>
      </c>
      <c r="F10">
        <v>0</v>
      </c>
      <c r="G10">
        <v>2018</v>
      </c>
      <c r="I10" t="str">
        <f t="shared" si="0"/>
        <v>INSERT INTO dataset_object (tourDatasetUuid, datasetObjectUuid, titleTextId, location, status, artistUuid, styleTextId, year) VALUES ('5b693219-2d91-437e-b705-63c64c340eb1', '63cee471-9800-455d-9d1c-0c5ae2bdefaf', 1640, 'Mainz', 'ACTIVE', 'c07ac1e2-29ed-46bd-be86-ee6b5bf383d7', 0, 2018);</v>
      </c>
    </row>
    <row r="11" spans="1:9" x14ac:dyDescent="0.25">
      <c r="A11" t="s">
        <v>9</v>
      </c>
      <c r="B11">
        <v>1641</v>
      </c>
      <c r="C11" s="1" t="s">
        <v>36</v>
      </c>
      <c r="D11" t="s">
        <v>52</v>
      </c>
      <c r="E11" t="s">
        <v>63</v>
      </c>
      <c r="F11">
        <v>0</v>
      </c>
      <c r="G11">
        <v>2018</v>
      </c>
      <c r="I11" t="str">
        <f t="shared" si="0"/>
        <v>INSERT INTO dataset_object (tourDatasetUuid, datasetObjectUuid, titleTextId, location, status, artistUuid, styleTextId, year) VALUES ('5b693219-2d91-437e-b705-63c64c340eb1', 'e36bdfdc-472d-4170-977a-67000a94b76e', 1641, 'Mainz', 'ACTIVE', 'fa80defe-7519-42b7-a06f-f845e4227b6d', 0, 2018);</v>
      </c>
    </row>
    <row r="12" spans="1:9" x14ac:dyDescent="0.25">
      <c r="A12" t="s">
        <v>10</v>
      </c>
      <c r="B12">
        <v>1642</v>
      </c>
      <c r="C12" s="1" t="s">
        <v>37</v>
      </c>
      <c r="D12" t="s">
        <v>52</v>
      </c>
      <c r="E12" t="s">
        <v>64</v>
      </c>
      <c r="F12">
        <v>0</v>
      </c>
      <c r="G12">
        <v>2018</v>
      </c>
      <c r="I12" t="str">
        <f t="shared" si="0"/>
        <v>INSERT INTO dataset_object (tourDatasetUuid, datasetObjectUuid, titleTextId, location, status, artistUuid, styleTextId, year) VALUES ('5b693219-2d91-437e-b705-63c64c340eb1', 'fa3a1758-f035-4d84-9644-d7f8b2f51eae', 1642, 'Mainz', 'ACTIVE', '6b2cc193-806d-4677-9e5a-e6a8638e3e3e', 0, 2018);</v>
      </c>
    </row>
    <row r="13" spans="1:9" x14ac:dyDescent="0.25">
      <c r="A13" t="s">
        <v>11</v>
      </c>
      <c r="B13">
        <v>1643</v>
      </c>
      <c r="C13" s="1" t="s">
        <v>38</v>
      </c>
      <c r="D13" t="s">
        <v>52</v>
      </c>
      <c r="E13" t="s">
        <v>65</v>
      </c>
      <c r="F13">
        <v>0</v>
      </c>
      <c r="G13">
        <v>2018</v>
      </c>
      <c r="I13" t="str">
        <f t="shared" si="0"/>
        <v>INSERT INTO dataset_object (tourDatasetUuid, datasetObjectUuid, titleTextId, location, status, artistUuid, styleTextId, year) VALUES ('5b693219-2d91-437e-b705-63c64c340eb1', '62de5647-e4bd-4c6d-9265-b9c74c74516f', 1643, 'Mainz', 'ACTIVE', '084ef155-c2c9-4025-aeed-4979cae6287c', 0, 2018);</v>
      </c>
    </row>
    <row r="14" spans="1:9" x14ac:dyDescent="0.25">
      <c r="A14" t="s">
        <v>12</v>
      </c>
      <c r="B14">
        <v>1644</v>
      </c>
      <c r="C14" s="1" t="s">
        <v>39</v>
      </c>
      <c r="D14" t="s">
        <v>52</v>
      </c>
      <c r="E14" t="s">
        <v>66</v>
      </c>
      <c r="F14">
        <v>0</v>
      </c>
      <c r="G14">
        <v>2018</v>
      </c>
      <c r="I14" t="str">
        <f t="shared" si="0"/>
        <v>INSERT INTO dataset_object (tourDatasetUuid, datasetObjectUuid, titleTextId, location, status, artistUuid, styleTextId, year) VALUES ('5b693219-2d91-437e-b705-63c64c340eb1', 'c3ef8e4d-1431-45b2-8801-a6433f81ce43', 1644, 'Mainz', 'ACTIVE', 'cd6b5799-a57c-4b6a-a4a0-00e31876f3eb', 0, 2018);</v>
      </c>
    </row>
    <row r="15" spans="1:9" x14ac:dyDescent="0.25">
      <c r="A15" t="s">
        <v>13</v>
      </c>
      <c r="B15">
        <v>1645</v>
      </c>
      <c r="C15" s="1" t="s">
        <v>40</v>
      </c>
      <c r="D15" t="s">
        <v>52</v>
      </c>
      <c r="E15" t="s">
        <v>67</v>
      </c>
      <c r="F15">
        <v>0</v>
      </c>
      <c r="G15">
        <v>2018</v>
      </c>
      <c r="I15" t="str">
        <f t="shared" si="0"/>
        <v>INSERT INTO dataset_object (tourDatasetUuid, datasetObjectUuid, titleTextId, location, status, artistUuid, styleTextId, year) VALUES ('5b693219-2d91-437e-b705-63c64c340eb1', '64b76885-b629-4c44-bba3-63bf2ce1762d', 1645, 'Mainz', 'ACTIVE', '2b9e7091-fb4d-433a-b37f-a4b74ba9597c', 0, 2018);</v>
      </c>
    </row>
    <row r="16" spans="1:9" x14ac:dyDescent="0.25">
      <c r="A16" t="s">
        <v>14</v>
      </c>
      <c r="B16">
        <v>1646</v>
      </c>
      <c r="C16" s="1" t="s">
        <v>41</v>
      </c>
      <c r="D16" t="s">
        <v>52</v>
      </c>
      <c r="E16" t="s">
        <v>68</v>
      </c>
      <c r="F16">
        <v>0</v>
      </c>
      <c r="G16">
        <v>2018</v>
      </c>
      <c r="I16" t="str">
        <f t="shared" si="0"/>
        <v>INSERT INTO dataset_object (tourDatasetUuid, datasetObjectUuid, titleTextId, location, status, artistUuid, styleTextId, year) VALUES ('5b693219-2d91-437e-b705-63c64c340eb1', 'ebf93322-3526-4d3d-ba56-401e7a98a5bd', 1646, 'Mainz', 'ACTIVE', '256eddfa-b6d0-489c-94c7-9862c028543c', 0, 2018);</v>
      </c>
    </row>
    <row r="17" spans="1:9" x14ac:dyDescent="0.25">
      <c r="A17" t="s">
        <v>15</v>
      </c>
      <c r="B17">
        <v>1647</v>
      </c>
      <c r="C17" s="1" t="s">
        <v>42</v>
      </c>
      <c r="D17" t="s">
        <v>52</v>
      </c>
      <c r="E17" t="s">
        <v>69</v>
      </c>
      <c r="F17">
        <v>0</v>
      </c>
      <c r="G17">
        <v>2018</v>
      </c>
      <c r="I17" t="str">
        <f t="shared" si="0"/>
        <v>INSERT INTO dataset_object (tourDatasetUuid, datasetObjectUuid, titleTextId, location, status, artistUuid, styleTextId, year) VALUES ('5b693219-2d91-437e-b705-63c64c340eb1', '71240417-be16-4778-ba50-6b184a30e387', 1647, 'Mainz', 'ACTIVE', '793022dc-42e9-4135-90c8-cc6962996b05', 0, 2018);</v>
      </c>
    </row>
    <row r="18" spans="1:9" x14ac:dyDescent="0.25">
      <c r="A18" t="s">
        <v>16</v>
      </c>
      <c r="B18">
        <v>1648</v>
      </c>
      <c r="C18" s="1" t="s">
        <v>43</v>
      </c>
      <c r="D18" t="s">
        <v>52</v>
      </c>
      <c r="E18" t="s">
        <v>70</v>
      </c>
      <c r="F18">
        <v>0</v>
      </c>
      <c r="G18">
        <v>2018</v>
      </c>
      <c r="I18" t="str">
        <f t="shared" si="0"/>
        <v>INSERT INTO dataset_object (tourDatasetUuid, datasetObjectUuid, titleTextId, location, status, artistUuid, styleTextId, year) VALUES ('5b693219-2d91-437e-b705-63c64c340eb1', '755079b0-5003-4850-8a35-54eb24c4dc3c', 1648, 'Mainz', 'ACTIVE', 'b9f02da7-3e2d-4ff1-a956-226d27200884', 0, 2018);</v>
      </c>
    </row>
    <row r="19" spans="1:9" x14ac:dyDescent="0.25">
      <c r="A19" t="s">
        <v>17</v>
      </c>
      <c r="B19">
        <v>1649</v>
      </c>
      <c r="C19" s="1" t="s">
        <v>44</v>
      </c>
      <c r="D19" t="s">
        <v>52</v>
      </c>
      <c r="E19" t="s">
        <v>71</v>
      </c>
      <c r="F19">
        <v>0</v>
      </c>
      <c r="G19">
        <v>2018</v>
      </c>
      <c r="I19" t="str">
        <f t="shared" si="0"/>
        <v>INSERT INTO dataset_object (tourDatasetUuid, datasetObjectUuid, titleTextId, location, status, artistUuid, styleTextId, year) VALUES ('5b693219-2d91-437e-b705-63c64c340eb1', 'd42488b5-af0d-4766-84bc-2223e4168860', 1649, 'Mainz', 'ACTIVE', '5a6ccb12-ff8a-42d6-9b5d-1284d280b490', 0, 2018);</v>
      </c>
    </row>
    <row r="20" spans="1:9" x14ac:dyDescent="0.25">
      <c r="A20" t="s">
        <v>18</v>
      </c>
      <c r="B20">
        <v>1650</v>
      </c>
      <c r="C20" s="1" t="s">
        <v>45</v>
      </c>
      <c r="D20" t="s">
        <v>52</v>
      </c>
      <c r="E20" t="s">
        <v>72</v>
      </c>
      <c r="F20">
        <v>0</v>
      </c>
      <c r="G20">
        <v>2018</v>
      </c>
      <c r="I20" t="str">
        <f t="shared" si="0"/>
        <v>INSERT INTO dataset_object (tourDatasetUuid, datasetObjectUuid, titleTextId, location, status, artistUuid, styleTextId, year) VALUES ('5b693219-2d91-437e-b705-63c64c340eb1', '5bd2e969-39f9-4391-843c-694fc4fe18fc', 1650, 'Mainz', 'ACTIVE', 'e6a6af54-7b6b-4d1f-bb04-d6d0e2136148', 0, 2018);</v>
      </c>
    </row>
    <row r="21" spans="1:9" x14ac:dyDescent="0.25">
      <c r="A21" t="s">
        <v>19</v>
      </c>
      <c r="B21">
        <v>1651</v>
      </c>
      <c r="C21" s="1" t="s">
        <v>46</v>
      </c>
      <c r="D21" t="s">
        <v>52</v>
      </c>
      <c r="E21" t="s">
        <v>73</v>
      </c>
      <c r="F21">
        <v>0</v>
      </c>
      <c r="G21">
        <v>2018</v>
      </c>
      <c r="I21" t="str">
        <f t="shared" si="0"/>
        <v>INSERT INTO dataset_object (tourDatasetUuid, datasetObjectUuid, titleTextId, location, status, artistUuid, styleTextId, year) VALUES ('5b693219-2d91-437e-b705-63c64c340eb1', 'f52c7d06-cef7-4b2d-98be-aaf215e7acca', 1651, 'Mainz', 'ACTIVE', 'ce9cb651-7365-4ed0-b48e-91de99338812', 0, 2018);</v>
      </c>
    </row>
    <row r="22" spans="1:9" x14ac:dyDescent="0.25">
      <c r="A22" t="s">
        <v>20</v>
      </c>
      <c r="B22">
        <v>1652</v>
      </c>
      <c r="C22" s="1" t="s">
        <v>47</v>
      </c>
      <c r="D22" t="s">
        <v>52</v>
      </c>
      <c r="E22" t="s">
        <v>74</v>
      </c>
      <c r="F22">
        <v>0</v>
      </c>
      <c r="G22">
        <v>2018</v>
      </c>
      <c r="I22" t="str">
        <f t="shared" si="0"/>
        <v>INSERT INTO dataset_object (tourDatasetUuid, datasetObjectUuid, titleTextId, location, status, artistUuid, styleTextId, year) VALUES ('5b693219-2d91-437e-b705-63c64c340eb1', '3554d73c-c710-45c0-8c8d-321cf9b25416', 1652, 'Mainz', 'ACTIVE', 'fbf0115a-cf1d-4b93-aa17-b7f79b200386', 0, 2018);</v>
      </c>
    </row>
    <row r="23" spans="1:9" x14ac:dyDescent="0.25">
      <c r="A23" t="s">
        <v>21</v>
      </c>
      <c r="B23">
        <v>1653</v>
      </c>
      <c r="C23" s="1" t="s">
        <v>48</v>
      </c>
      <c r="D23" t="s">
        <v>52</v>
      </c>
      <c r="E23" t="s">
        <v>75</v>
      </c>
      <c r="F23">
        <v>0</v>
      </c>
      <c r="G23">
        <v>2018</v>
      </c>
      <c r="I23" t="str">
        <f t="shared" si="0"/>
        <v>INSERT INTO dataset_object (tourDatasetUuid, datasetObjectUuid, titleTextId, location, status, artistUuid, styleTextId, year) VALUES ('5b693219-2d91-437e-b705-63c64c340eb1', '295f5b7e-35a4-4c43-a19e-d16c3b36a671', 1653, 'Mainz', 'ACTIVE', '165ad83d-9a62-4bb9-8d1d-c78216f68936', 0, 2018);</v>
      </c>
    </row>
    <row r="24" spans="1:9" x14ac:dyDescent="0.25">
      <c r="A24" t="s">
        <v>22</v>
      </c>
      <c r="B24">
        <v>1655</v>
      </c>
      <c r="C24" s="1" t="s">
        <v>49</v>
      </c>
      <c r="D24" t="s">
        <v>52</v>
      </c>
      <c r="E24" t="s">
        <v>77</v>
      </c>
      <c r="F24">
        <v>0</v>
      </c>
      <c r="G24">
        <v>2018</v>
      </c>
      <c r="I24" t="str">
        <f t="shared" si="0"/>
        <v>INSERT INTO dataset_object (tourDatasetUuid, datasetObjectUuid, titleTextId, location, status, artistUuid, styleTextId, year) VALUES ('5b693219-2d91-437e-b705-63c64c340eb1', '87ebefd9-5bd7-4222-a5b7-2c27fe1893a5', 1655, 'Mainz', 'ACTIVE', '573f28ce-19bb-433c-91c0-4fca886f77f6', 0, 2018);</v>
      </c>
    </row>
    <row r="25" spans="1:9" x14ac:dyDescent="0.25">
      <c r="A25" t="s">
        <v>23</v>
      </c>
      <c r="B25">
        <v>1656</v>
      </c>
      <c r="C25" s="1" t="s">
        <v>50</v>
      </c>
      <c r="D25" t="s">
        <v>52</v>
      </c>
      <c r="E25" t="s">
        <v>78</v>
      </c>
      <c r="F25">
        <v>0</v>
      </c>
      <c r="G25">
        <v>2018</v>
      </c>
      <c r="I25" t="str">
        <f t="shared" si="0"/>
        <v>INSERT INTO dataset_object (tourDatasetUuid, datasetObjectUuid, titleTextId, location, status, artistUuid, styleTextId, year) VALUES ('5b693219-2d91-437e-b705-63c64c340eb1', '2a3bb790-5717-4e60-b0ec-e9f0e0a25a46', 1656, 'Mainz', 'ACTIVE', 'aac5e3cf-5594-41c6-a5fe-1e760239d68f', 0, 2018);</v>
      </c>
    </row>
    <row r="27" spans="1:9" x14ac:dyDescent="0.25">
      <c r="A27" t="s">
        <v>85</v>
      </c>
    </row>
    <row r="28" spans="1:9" x14ac:dyDescent="0.25">
      <c r="A28" t="s">
        <v>86</v>
      </c>
    </row>
    <row r="29" spans="1:9" x14ac:dyDescent="0.25">
      <c r="A29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A24" sqref="A24"/>
    </sheetView>
  </sheetViews>
  <sheetFormatPr baseColWidth="10" defaultColWidth="9.140625" defaultRowHeight="15" x14ac:dyDescent="0.25"/>
  <sheetData>
    <row r="1" spans="1:3" x14ac:dyDescent="0.25">
      <c r="A1" t="s">
        <v>79</v>
      </c>
    </row>
    <row r="2" spans="1:3" x14ac:dyDescent="0.25">
      <c r="A2" t="s">
        <v>54</v>
      </c>
      <c r="B2" t="s">
        <v>80</v>
      </c>
      <c r="C2" t="str">
        <f>CONCATENATE("INSERT INTO people (uuid, name) VALUES ('",A2,"', '",B2,"');")</f>
        <v>INSERT INTO people (uuid, name) VALUES ('03633fe7-9c66-4b49-9492-98b66f130b4b', 'unknown');</v>
      </c>
    </row>
    <row r="3" spans="1:3" x14ac:dyDescent="0.25">
      <c r="A3" t="s">
        <v>55</v>
      </c>
      <c r="B3" t="s">
        <v>80</v>
      </c>
      <c r="C3" t="str">
        <f t="shared" ref="C3:C26" si="0">CONCATENATE("INSERT INTO people (uuid, name) VALUES ('",A3,"', '",B3,"');")</f>
        <v>INSERT INTO people (uuid, name) VALUES ('150b43b1-151a-4271-90a2-90bac8e0fe5a', 'unknown');</v>
      </c>
    </row>
    <row r="4" spans="1:3" x14ac:dyDescent="0.25">
      <c r="A4" t="s">
        <v>56</v>
      </c>
      <c r="B4" t="s">
        <v>80</v>
      </c>
      <c r="C4" t="str">
        <f t="shared" si="0"/>
        <v>INSERT INTO people (uuid, name) VALUES ('f3c30d93-5fd5-4a47-8385-dcfb183bbcd6', 'unknown');</v>
      </c>
    </row>
    <row r="5" spans="1:3" x14ac:dyDescent="0.25">
      <c r="A5" t="s">
        <v>57</v>
      </c>
      <c r="B5" t="s">
        <v>80</v>
      </c>
      <c r="C5" t="str">
        <f t="shared" si="0"/>
        <v>INSERT INTO people (uuid, name) VALUES ('263c0c3f-2430-471a-85c8-5b2b5bcefcf9', 'unknown');</v>
      </c>
    </row>
    <row r="6" spans="1:3" x14ac:dyDescent="0.25">
      <c r="A6" t="s">
        <v>58</v>
      </c>
      <c r="B6" t="s">
        <v>80</v>
      </c>
      <c r="C6" t="str">
        <f t="shared" si="0"/>
        <v>INSERT INTO people (uuid, name) VALUES ('ef7bdaef-9c0c-4991-b1e2-37825001807d', 'unknown');</v>
      </c>
    </row>
    <row r="7" spans="1:3" x14ac:dyDescent="0.25">
      <c r="A7" t="s">
        <v>59</v>
      </c>
      <c r="B7" t="s">
        <v>80</v>
      </c>
      <c r="C7" t="str">
        <f t="shared" si="0"/>
        <v>INSERT INTO people (uuid, name) VALUES ('73d887d5-54ca-479b-b372-cd28ba2c0eb9', 'unknown');</v>
      </c>
    </row>
    <row r="8" spans="1:3" x14ac:dyDescent="0.25">
      <c r="A8" t="s">
        <v>60</v>
      </c>
      <c r="B8" t="s">
        <v>80</v>
      </c>
      <c r="C8" t="str">
        <f t="shared" si="0"/>
        <v>INSERT INTO people (uuid, name) VALUES ('55c230b4-6454-46a5-ac8a-bead59723eac', 'unknown');</v>
      </c>
    </row>
    <row r="9" spans="1:3" x14ac:dyDescent="0.25">
      <c r="A9" t="s">
        <v>61</v>
      </c>
      <c r="B9" t="s">
        <v>80</v>
      </c>
      <c r="C9" t="str">
        <f t="shared" si="0"/>
        <v>INSERT INTO people (uuid, name) VALUES ('4dc44333-6cb8-47d2-9164-17005d2ae550', 'unknown');</v>
      </c>
    </row>
    <row r="10" spans="1:3" x14ac:dyDescent="0.25">
      <c r="A10" t="s">
        <v>62</v>
      </c>
      <c r="B10" t="s">
        <v>80</v>
      </c>
      <c r="C10" t="str">
        <f t="shared" si="0"/>
        <v>INSERT INTO people (uuid, name) VALUES ('c07ac1e2-29ed-46bd-be86-ee6b5bf383d7', 'unknown');</v>
      </c>
    </row>
    <row r="11" spans="1:3" x14ac:dyDescent="0.25">
      <c r="A11" t="s">
        <v>63</v>
      </c>
      <c r="B11" t="s">
        <v>80</v>
      </c>
      <c r="C11" t="str">
        <f t="shared" si="0"/>
        <v>INSERT INTO people (uuid, name) VALUES ('fa80defe-7519-42b7-a06f-f845e4227b6d', 'unknown');</v>
      </c>
    </row>
    <row r="12" spans="1:3" x14ac:dyDescent="0.25">
      <c r="A12" t="s">
        <v>64</v>
      </c>
      <c r="B12" t="s">
        <v>80</v>
      </c>
      <c r="C12" t="str">
        <f t="shared" si="0"/>
        <v>INSERT INTO people (uuid, name) VALUES ('6b2cc193-806d-4677-9e5a-e6a8638e3e3e', 'unknown');</v>
      </c>
    </row>
    <row r="13" spans="1:3" x14ac:dyDescent="0.25">
      <c r="A13" t="s">
        <v>65</v>
      </c>
      <c r="B13" t="s">
        <v>80</v>
      </c>
      <c r="C13" t="str">
        <f t="shared" si="0"/>
        <v>INSERT INTO people (uuid, name) VALUES ('084ef155-c2c9-4025-aeed-4979cae6287c', 'unknown');</v>
      </c>
    </row>
    <row r="14" spans="1:3" x14ac:dyDescent="0.25">
      <c r="A14" t="s">
        <v>66</v>
      </c>
      <c r="B14" t="s">
        <v>80</v>
      </c>
      <c r="C14" t="str">
        <f t="shared" si="0"/>
        <v>INSERT INTO people (uuid, name) VALUES ('cd6b5799-a57c-4b6a-a4a0-00e31876f3eb', 'unknown');</v>
      </c>
    </row>
    <row r="15" spans="1:3" x14ac:dyDescent="0.25">
      <c r="A15" t="s">
        <v>67</v>
      </c>
      <c r="B15" t="s">
        <v>80</v>
      </c>
      <c r="C15" t="str">
        <f t="shared" si="0"/>
        <v>INSERT INTO people (uuid, name) VALUES ('2b9e7091-fb4d-433a-b37f-a4b74ba9597c', 'unknown');</v>
      </c>
    </row>
    <row r="16" spans="1:3" x14ac:dyDescent="0.25">
      <c r="A16" t="s">
        <v>68</v>
      </c>
      <c r="B16" t="s">
        <v>80</v>
      </c>
      <c r="C16" t="str">
        <f t="shared" si="0"/>
        <v>INSERT INTO people (uuid, name) VALUES ('256eddfa-b6d0-489c-94c7-9862c028543c', 'unknown');</v>
      </c>
    </row>
    <row r="17" spans="1:3" x14ac:dyDescent="0.25">
      <c r="A17" t="s">
        <v>69</v>
      </c>
      <c r="B17" t="s">
        <v>80</v>
      </c>
      <c r="C17" t="str">
        <f t="shared" si="0"/>
        <v>INSERT INTO people (uuid, name) VALUES ('793022dc-42e9-4135-90c8-cc6962996b05', 'unknown');</v>
      </c>
    </row>
    <row r="18" spans="1:3" x14ac:dyDescent="0.25">
      <c r="A18" t="s">
        <v>70</v>
      </c>
      <c r="B18" t="s">
        <v>80</v>
      </c>
      <c r="C18" t="str">
        <f t="shared" si="0"/>
        <v>INSERT INTO people (uuid, name) VALUES ('b9f02da7-3e2d-4ff1-a956-226d27200884', 'unknown');</v>
      </c>
    </row>
    <row r="19" spans="1:3" x14ac:dyDescent="0.25">
      <c r="A19" t="s">
        <v>71</v>
      </c>
      <c r="B19" t="s">
        <v>80</v>
      </c>
      <c r="C19" t="str">
        <f t="shared" si="0"/>
        <v>INSERT INTO people (uuid, name) VALUES ('5a6ccb12-ff8a-42d6-9b5d-1284d280b490', 'unknown');</v>
      </c>
    </row>
    <row r="20" spans="1:3" x14ac:dyDescent="0.25">
      <c r="A20" t="s">
        <v>72</v>
      </c>
      <c r="B20" t="s">
        <v>80</v>
      </c>
      <c r="C20" t="str">
        <f t="shared" si="0"/>
        <v>INSERT INTO people (uuid, name) VALUES ('e6a6af54-7b6b-4d1f-bb04-d6d0e2136148', 'unknown');</v>
      </c>
    </row>
    <row r="21" spans="1:3" x14ac:dyDescent="0.25">
      <c r="A21" t="s">
        <v>73</v>
      </c>
      <c r="B21" t="s">
        <v>80</v>
      </c>
      <c r="C21" t="str">
        <f t="shared" si="0"/>
        <v>INSERT INTO people (uuid, name) VALUES ('ce9cb651-7365-4ed0-b48e-91de99338812', 'unknown');</v>
      </c>
    </row>
    <row r="22" spans="1:3" x14ac:dyDescent="0.25">
      <c r="A22" t="s">
        <v>74</v>
      </c>
      <c r="B22" t="s">
        <v>80</v>
      </c>
      <c r="C22" t="str">
        <f t="shared" si="0"/>
        <v>INSERT INTO people (uuid, name) VALUES ('fbf0115a-cf1d-4b93-aa17-b7f79b200386', 'unknown');</v>
      </c>
    </row>
    <row r="23" spans="1:3" x14ac:dyDescent="0.25">
      <c r="A23" t="s">
        <v>75</v>
      </c>
      <c r="B23" t="s">
        <v>81</v>
      </c>
      <c r="C23" t="str">
        <f t="shared" si="0"/>
        <v>INSERT INTO people (uuid, name) VALUES ('165ad83d-9a62-4bb9-8d1d-c78216f68936', 'Bloomberg volunteers');</v>
      </c>
    </row>
    <row r="24" spans="1:3" x14ac:dyDescent="0.25">
      <c r="A24" t="s">
        <v>76</v>
      </c>
      <c r="B24" t="s">
        <v>80</v>
      </c>
      <c r="C24" t="str">
        <f t="shared" si="0"/>
        <v>INSERT INTO people (uuid, name) VALUES ('a4d531d3-9b26-4f68-b17f-502c7cc8d9c1', 'unknown');</v>
      </c>
    </row>
    <row r="25" spans="1:3" x14ac:dyDescent="0.25">
      <c r="A25" t="s">
        <v>77</v>
      </c>
      <c r="B25" t="s">
        <v>80</v>
      </c>
      <c r="C25" t="str">
        <f t="shared" si="0"/>
        <v>INSERT INTO people (uuid, name) VALUES ('573f28ce-19bb-433c-91c0-4fca886f77f6', 'unknown');</v>
      </c>
    </row>
    <row r="26" spans="1:3" x14ac:dyDescent="0.25">
      <c r="A26" t="s">
        <v>78</v>
      </c>
      <c r="B26" t="s">
        <v>80</v>
      </c>
      <c r="C26" t="str">
        <f t="shared" si="0"/>
        <v>INSERT INTO people (uuid, name) VALUES ('aac5e3cf-5594-41c6-a5fe-1e760239d68f', 'unknown');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 SQL</vt:lpstr>
      <vt:lpstr>DatasetObject SQL</vt:lpstr>
      <vt:lpstr>artist SQL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m.kleiber</dc:creator>
  <cp:lastModifiedBy>Laptop-HP</cp:lastModifiedBy>
  <dcterms:created xsi:type="dcterms:W3CDTF">2018-11-29T13:08:43Z</dcterms:created>
  <dcterms:modified xsi:type="dcterms:W3CDTF">2018-11-29T19:42:58Z</dcterms:modified>
</cp:coreProperties>
</file>