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13_ncr:1_{2527D637-0D04-4EB5-B921-13720DAF5D4B}" xr6:coauthVersionLast="47" xr6:coauthVersionMax="47" xr10:uidLastSave="{00000000-0000-0000-0000-000000000000}"/>
  <bookViews>
    <workbookView xWindow="-28920" yWindow="-120" windowWidth="29040" windowHeight="17520" tabRatio="946" firstSheet="14" activeTab="22" xr2:uid="{00000000-000D-0000-FFFF-FFFF00000000}"/>
  </bookViews>
  <sheets>
    <sheet name="data" sheetId="12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57" r:id="rId11"/>
    <sheet name="AR priors" sheetId="54" r:id="rId12"/>
    <sheet name="exo mean priors" sheetId="55" r:id="rId13"/>
    <sheet name="exo tight priors" sheetId="53" r:id="rId14"/>
    <sheet name="mean adj prior" sheetId="30" r:id="rId15"/>
    <sheet name="local mean survey" sheetId="65" r:id="rId16"/>
    <sheet name="Long run prior" sheetId="51" r:id="rId17"/>
    <sheet name="pred exo" sheetId="23" r:id="rId18"/>
    <sheet name="grid" sheetId="48" r:id="rId19"/>
    <sheet name="block exo" sheetId="27" r:id="rId20"/>
    <sheet name="sign res values" sheetId="28" r:id="rId21"/>
    <sheet name="sign res periods" sheetId="29" r:id="rId22"/>
    <sheet name="relmagn res values" sheetId="61" r:id="rId23"/>
    <sheet name="relmagn res periods" sheetId="60" r:id="rId24"/>
    <sheet name="FEVD res values" sheetId="59" r:id="rId25"/>
    <sheet name="FEVD res periods" sheetId="58" r:id="rId26"/>
    <sheet name="IV" sheetId="62" r:id="rId27"/>
    <sheet name="conditions" sheetId="35" r:id="rId28"/>
    <sheet name="shocks" sheetId="36" r:id="rId29"/>
    <sheet name="blocks" sheetId="37" r:id="rId30"/>
    <sheet name="intervals" sheetId="41" r:id="rId31"/>
    <sheet name="pan pred exo" sheetId="38" r:id="rId32"/>
    <sheet name="pan conditions" sheetId="45" r:id="rId33"/>
    <sheet name="pan shocks" sheetId="46" r:id="rId34"/>
    <sheet name="pan blocks" sheetId="47" r:id="rId35"/>
    <sheet name="DSAFO32ADVVERINF32" sheetId="50" state="hidden" r:id="rId36"/>
  </sheets>
  <externalReferences>
    <externalReference r:id="rId37"/>
  </externalReferences>
  <definedNames>
    <definedName name="_DLX1.INC" localSheetId="12">#REF!</definedName>
    <definedName name="_DLX1.INC" localSheetId="13">#REF!</definedName>
    <definedName name="_DLX1.INC" localSheetId="16">#REF!</definedName>
    <definedName name="_DLX1.INC">#REF!</definedName>
    <definedName name="_DLX2.INC" localSheetId="12">#REF!</definedName>
    <definedName name="_DLX2.INC" localSheetId="13">#REF!</definedName>
    <definedName name="_DLX2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8" l="1"/>
  <c r="D2" i="58"/>
  <c r="C2" i="58"/>
  <c r="E2" i="60"/>
  <c r="D2" i="60"/>
  <c r="C2" i="60"/>
  <c r="C3" i="53" l="1"/>
  <c r="D2" i="29" l="1"/>
  <c r="E2" i="29"/>
  <c r="C2" i="29"/>
</calcChain>
</file>

<file path=xl/sharedStrings.xml><?xml version="1.0" encoding="utf-8"?>
<sst xmlns="http://schemas.openxmlformats.org/spreadsheetml/2006/main" count="3056" uniqueCount="1613">
  <si>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</si>
  <si>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</si>
  <si>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</si>
  <si>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</si>
  <si>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</si>
  <si>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</si>
  <si>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</si>
  <si>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</si>
  <si>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</si>
  <si>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</si>
  <si>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</si>
  <si>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</si>
  <si>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</si>
  <si>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</si>
  <si>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</si>
  <si>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</si>
  <si>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</si>
  <si>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</si>
  <si>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</si>
  <si>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</si>
  <si>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</si>
  <si>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</si>
  <si>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</si>
  <si>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</si>
  <si>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</si>
  <si>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</si>
  <si>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</si>
  <si>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</si>
  <si>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</si>
  <si>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</si>
  <si>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</si>
  <si>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</si>
  <si>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</si>
  <si>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</si>
  <si>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</si>
  <si>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</si>
  <si>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</si>
  <si>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</si>
  <si>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</si>
  <si>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</si>
  <si>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</si>
  <si>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</si>
  <si>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</si>
  <si>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</si>
  <si>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</si>
  <si>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</si>
  <si>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</si>
  <si>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</si>
  <si>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</si>
  <si>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</si>
  <si>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</si>
  <si>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</si>
  <si>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</si>
  <si>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</si>
  <si>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</si>
  <si>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</si>
  <si>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</si>
  <si>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</si>
  <si>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</si>
  <si>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</si>
  <si>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</si>
  <si>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</si>
  <si>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</si>
  <si>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</si>
  <si>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</si>
  <si>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</si>
  <si>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</si>
  <si>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</si>
  <si>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</si>
  <si>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</si>
  <si>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</si>
  <si>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</si>
  <si>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</si>
  <si>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</si>
  <si>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</si>
  <si>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</si>
  <si>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</si>
  <si>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</si>
  <si>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</si>
  <si>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</si>
  <si>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</si>
  <si>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</si>
  <si>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</si>
  <si>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</si>
  <si>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</si>
  <si>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</si>
  <si>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</si>
  <si>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</si>
  <si>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</si>
  <si>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</si>
  <si>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</si>
  <si>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</si>
  <si>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</si>
  <si>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</si>
  <si>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</si>
  <si>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</si>
  <si>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</si>
  <si>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</si>
  <si>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</si>
  <si>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</si>
  <si>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</si>
  <si>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</si>
  <si>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</si>
  <si>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</si>
  <si>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</si>
  <si>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</si>
  <si>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</si>
  <si>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</si>
  <si>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</si>
  <si>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</si>
  <si>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</si>
  <si>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</si>
  <si>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</si>
  <si>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</si>
  <si>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</si>
  <si>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</si>
  <si>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</si>
  <si>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</si>
  <si>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</si>
  <si>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</si>
  <si>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</si>
  <si>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</si>
  <si>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</si>
  <si>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</si>
  <si>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</si>
  <si>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</si>
  <si>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</si>
  <si>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</si>
  <si>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</si>
  <si>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</si>
  <si>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</si>
  <si>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</si>
  <si>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</si>
  <si>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</si>
  <si>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</si>
  <si>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</si>
  <si>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</si>
  <si>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</si>
  <si>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</si>
  <si>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</si>
  <si>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</si>
  <si>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</si>
  <si>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</si>
  <si>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</si>
  <si>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</si>
  <si>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</si>
  <si>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</si>
  <si>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</si>
  <si>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</si>
  <si>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</si>
  <si>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</si>
  <si>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</si>
  <si>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</si>
  <si>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</si>
  <si>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</si>
  <si>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</si>
  <si>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</si>
  <si>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</si>
  <si>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</si>
  <si>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</si>
  <si>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</si>
  <si>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</si>
  <si>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</si>
  <si>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</si>
  <si>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</si>
  <si>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</si>
  <si>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</si>
  <si>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</si>
  <si>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</si>
  <si>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</si>
  <si>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</si>
  <si>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</si>
  <si>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</si>
  <si>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</si>
  <si>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</si>
  <si>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</si>
  <si>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</si>
  <si>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</si>
  <si>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</si>
  <si>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</si>
  <si>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</si>
  <si>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</si>
  <si>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</si>
  <si>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</si>
  <si>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</si>
  <si>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</si>
  <si>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</si>
  <si>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</si>
  <si>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</si>
  <si>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</si>
  <si>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</si>
  <si>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</si>
  <si>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</si>
  <si>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</si>
  <si>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</si>
  <si>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</si>
  <si>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</si>
  <si>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</si>
  <si>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</si>
  <si>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</si>
  <si>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</si>
  <si>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</si>
  <si>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</si>
  <si>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</si>
  <si>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</si>
  <si>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</si>
  <si>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</si>
  <si>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</si>
  <si>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</si>
  <si>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</si>
  <si>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</si>
  <si>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</si>
  <si>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</si>
  <si>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</si>
  <si>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</si>
  <si>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</si>
  <si>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</si>
  <si>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</si>
  <si>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</si>
  <si>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</si>
  <si>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</si>
  <si>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</si>
  <si>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</si>
  <si>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</si>
  <si>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</si>
  <si>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</si>
  <si>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</si>
  <si>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</si>
  <si>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</si>
  <si>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</si>
  <si>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</si>
  <si>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</si>
  <si>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</si>
  <si>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</si>
  <si>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</si>
  <si>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</si>
  <si>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</si>
  <si>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</si>
  <si>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</si>
  <si>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</si>
  <si>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</si>
  <si>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</si>
  <si>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</si>
  <si>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</si>
  <si>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</si>
  <si>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</si>
  <si>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</si>
  <si>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</si>
  <si>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</si>
  <si>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</si>
  <si>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</si>
  <si>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</si>
  <si>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</si>
  <si>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</si>
  <si>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</si>
  <si>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</si>
  <si>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</si>
  <si>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</si>
  <si>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</si>
  <si>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</si>
  <si>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</si>
  <si>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</si>
  <si>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</si>
  <si>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</si>
  <si>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</si>
  <si>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</si>
  <si>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</si>
  <si>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</si>
  <si>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</si>
  <si>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</si>
  <si>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</si>
  <si>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</si>
  <si>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</si>
  <si>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</si>
  <si>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</si>
  <si>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</si>
  <si>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</si>
  <si>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</si>
  <si>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</si>
  <si>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</si>
  <si>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</si>
  <si>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</si>
  <si>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</si>
  <si>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</si>
  <si>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</si>
  <si>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</si>
  <si>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</si>
  <si>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</si>
  <si>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</si>
  <si>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</si>
  <si>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</si>
  <si>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</si>
  <si>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</si>
  <si>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</si>
  <si>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</si>
  <si>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</si>
  <si>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</si>
  <si>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</si>
  <si>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</si>
  <si>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</si>
  <si>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</si>
  <si>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</si>
  <si>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</si>
  <si>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</si>
  <si>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</si>
  <si>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</si>
  <si>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</si>
  <si>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</si>
  <si>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</si>
  <si>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</si>
  <si>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</si>
  <si>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</si>
  <si>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</si>
  <si>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</si>
  <si>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</si>
  <si>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</si>
  <si>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</si>
  <si>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</si>
  <si>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</si>
  <si>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</si>
  <si>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</si>
  <si>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</si>
  <si>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</si>
  <si>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</si>
  <si>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</si>
  <si>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</si>
  <si>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</si>
  <si>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</si>
  <si>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</si>
  <si>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</si>
  <si>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</si>
  <si>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</si>
  <si>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</si>
  <si>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</si>
  <si>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</si>
  <si>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</si>
  <si>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</si>
  <si>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</si>
  <si>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</si>
  <si>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</si>
  <si>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</si>
  <si>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</si>
  <si>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</si>
  <si>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</si>
  <si>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</si>
  <si>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</si>
  <si>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</si>
  <si>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</si>
  <si>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</si>
  <si>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</si>
  <si>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</si>
  <si>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</si>
  <si>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</si>
  <si>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</si>
  <si>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</si>
  <si>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</si>
  <si>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</si>
  <si>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</si>
  <si>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</si>
  <si>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</si>
  <si>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</si>
  <si>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</si>
  <si>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</si>
  <si>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</si>
  <si>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</si>
  <si>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</si>
  <si>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</si>
  <si>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</si>
  <si>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</si>
  <si>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</si>
  <si>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</si>
  <si>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</si>
  <si>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</si>
  <si>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</si>
  <si>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</si>
  <si>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</si>
  <si>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</si>
  <si>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</si>
  <si>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</si>
  <si>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</si>
  <si>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</si>
  <si>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</si>
  <si>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</si>
  <si>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</si>
  <si>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</si>
  <si>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</si>
  <si>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</si>
  <si>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</si>
  <si>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</si>
  <si>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</si>
  <si>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</si>
  <si>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</si>
  <si>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</si>
  <si>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</si>
  <si>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</si>
  <si>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</si>
  <si>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</si>
  <si>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</si>
  <si>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</si>
  <si>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</si>
  <si>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</si>
  <si>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</si>
  <si>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</si>
  <si>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</si>
  <si>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</si>
  <si>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</si>
  <si>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</si>
  <si>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</si>
  <si>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</si>
  <si>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</si>
  <si>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</si>
  <si>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</si>
  <si>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</si>
  <si>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</si>
  <si>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</si>
  <si>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</si>
  <si>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</si>
  <si>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</si>
  <si>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</si>
  <si>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</si>
  <si>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</si>
  <si>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</si>
  <si>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</si>
  <si>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</si>
  <si>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</si>
  <si>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</si>
  <si>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</si>
  <si>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</si>
  <si>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</si>
  <si>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</si>
  <si>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</si>
  <si>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</si>
  <si>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</si>
  <si>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</si>
  <si>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</si>
  <si>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</si>
  <si>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</si>
  <si>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</si>
  <si>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</si>
  <si>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</si>
  <si>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</si>
  <si>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</si>
  <si>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</si>
  <si>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</si>
  <si>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</si>
  <si>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</si>
  <si>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</si>
  <si>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</si>
  <si>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</si>
  <si>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</si>
  <si>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</si>
  <si>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</si>
  <si>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</si>
  <si>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</si>
  <si>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</si>
  <si>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</si>
  <si>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</si>
  <si>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</si>
  <si>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</si>
  <si>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</si>
  <si>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</si>
  <si>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</si>
  <si>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</si>
  <si>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</si>
  <si>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</si>
  <si>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</si>
  <si>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</si>
  <si>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</si>
  <si>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</si>
  <si>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</si>
  <si>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</si>
  <si>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</si>
  <si>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</si>
  <si>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</si>
  <si>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</si>
  <si>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</si>
  <si>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</si>
  <si>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</si>
  <si>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</si>
  <si>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</si>
  <si>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</si>
  <si>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</si>
  <si>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</si>
  <si>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</si>
  <si>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</si>
  <si>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</si>
  <si>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</si>
  <si>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</si>
  <si>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</si>
  <si>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</si>
  <si>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</si>
  <si>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</si>
  <si>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</si>
  <si>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</si>
  <si>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</si>
  <si>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</si>
  <si>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</si>
  <si>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</si>
  <si>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</si>
  <si>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</si>
  <si>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</si>
  <si>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</si>
  <si>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</si>
  <si>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</si>
  <si>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</si>
  <si>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</si>
  <si>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</si>
  <si>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</si>
  <si>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</si>
  <si>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</si>
  <si>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</si>
  <si>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</si>
  <si>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</si>
  <si>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</si>
  <si>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</si>
  <si>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</si>
  <si>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</si>
  <si>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</si>
  <si>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</si>
  <si>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</si>
  <si>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</si>
  <si>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</si>
  <si>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</si>
  <si>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</si>
  <si>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</si>
  <si>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</si>
  <si>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</si>
  <si>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</si>
  <si>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</si>
  <si>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</si>
  <si>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</si>
  <si>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</si>
  <si>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</si>
  <si>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</si>
  <si>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</si>
  <si>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</si>
  <si>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</si>
  <si>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</si>
  <si>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</si>
  <si>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</si>
  <si>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</si>
  <si>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</si>
  <si>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</si>
  <si>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</si>
  <si>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</si>
  <si>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</si>
  <si>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</si>
  <si>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</si>
  <si>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</si>
  <si>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</si>
  <si>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</si>
  <si>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</si>
  <si>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</si>
  <si>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</si>
  <si>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</si>
  <si>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</si>
  <si>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</si>
  <si>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</si>
  <si>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</si>
  <si>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</si>
  <si>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</si>
  <si>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</si>
  <si>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</si>
  <si>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</si>
  <si>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</si>
  <si>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</si>
  <si>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</si>
  <si>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</si>
  <si>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</si>
  <si>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</si>
  <si>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</si>
  <si>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</si>
  <si>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</si>
  <si>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</si>
  <si>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</si>
  <si>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</si>
  <si>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</si>
  <si>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</si>
  <si>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</si>
  <si>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</si>
  <si>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</si>
  <si>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</si>
  <si>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</si>
  <si>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</si>
  <si>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</si>
  <si>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</si>
  <si>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</si>
  <si>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</si>
  <si>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</si>
  <si>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</si>
  <si>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</si>
  <si>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</si>
  <si>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</si>
  <si>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</si>
  <si>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</si>
  <si>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</si>
  <si>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</si>
  <si>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</si>
  <si>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</si>
  <si>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</si>
  <si>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</si>
  <si>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</si>
  <si>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</si>
  <si>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</si>
  <si>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</si>
  <si>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</si>
  <si>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</si>
  <si>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</si>
  <si>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</si>
  <si>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</si>
  <si>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</si>
  <si>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</si>
  <si>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</si>
  <si>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</si>
  <si>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</si>
  <si>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</si>
  <si>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</si>
  <si>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</si>
  <si>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</si>
  <si>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</si>
  <si>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</si>
  <si>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</si>
  <si>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</si>
  <si>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</si>
  <si>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</si>
  <si>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</si>
  <si>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</si>
  <si>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</si>
  <si>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</si>
  <si>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</si>
  <si>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</si>
  <si>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</si>
  <si>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</si>
  <si>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</si>
  <si>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</si>
  <si>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</si>
  <si>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</si>
  <si>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</si>
  <si>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</si>
  <si>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</si>
  <si>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</si>
  <si>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</si>
  <si>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</si>
  <si>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</si>
  <si>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</si>
  <si>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</si>
  <si>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</si>
  <si>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</si>
  <si>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</si>
  <si>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</si>
  <si>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</si>
  <si>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</si>
  <si>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</si>
  <si>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</si>
  <si>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</si>
  <si>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</si>
  <si>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</si>
  <si>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</si>
  <si>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</si>
  <si>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</si>
  <si>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</si>
  <si>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</si>
  <si>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</si>
  <si>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</si>
  <si>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</si>
  <si>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</si>
  <si>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</si>
  <si>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</si>
  <si>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</si>
  <si>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</si>
  <si>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</si>
  <si>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</si>
  <si>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</si>
  <si>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</si>
  <si>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</si>
  <si>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</si>
  <si>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</si>
  <si>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</si>
  <si>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</si>
  <si>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</si>
  <si>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</si>
  <si>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</si>
  <si>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</si>
  <si>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</si>
  <si>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</si>
  <si>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</si>
  <si>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</si>
  <si>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</si>
  <si>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</si>
  <si>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</si>
  <si>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</si>
  <si>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</si>
  <si>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</si>
  <si>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</si>
  <si>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</si>
  <si>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</si>
  <si>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</si>
  <si>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</si>
  <si>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</si>
  <si>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</si>
  <si>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</si>
  <si>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</si>
  <si>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</si>
  <si>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</si>
  <si>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</si>
  <si>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</si>
  <si>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</si>
  <si>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</si>
  <si>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</si>
  <si>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</si>
  <si>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</si>
  <si>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</si>
  <si>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</si>
  <si>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</si>
  <si>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</si>
  <si>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</si>
  <si>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</si>
  <si>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</si>
  <si>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</si>
  <si>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</si>
  <si>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</si>
  <si>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</si>
  <si>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</si>
  <si>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</si>
  <si>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</si>
  <si>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</si>
  <si>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</si>
  <si>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</si>
  <si>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</si>
  <si>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</si>
  <si>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</si>
  <si>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</si>
  <si>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</si>
  <si>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</si>
  <si>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</si>
  <si>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</si>
  <si>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</si>
  <si>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</si>
  <si>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</si>
  <si>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</si>
  <si>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</si>
  <si>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</si>
  <si>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</si>
  <si>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</si>
  <si>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</si>
  <si>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</si>
  <si>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</si>
  <si>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</si>
  <si>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</si>
  <si>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</si>
  <si>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</si>
  <si>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</si>
  <si>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</si>
  <si>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</si>
  <si>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</si>
  <si>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</si>
  <si>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</si>
  <si>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</si>
  <si>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</si>
  <si>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</si>
  <si>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</si>
  <si>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</si>
  <si>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</si>
  <si>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</si>
  <si>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</si>
  <si>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</si>
  <si>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</si>
  <si>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</si>
  <si>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</si>
  <si>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</si>
  <si>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</si>
  <si>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</si>
  <si>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</si>
  <si>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</si>
  <si>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</si>
  <si>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</si>
  <si>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</si>
  <si>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</si>
  <si>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</si>
  <si>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</si>
  <si>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</si>
  <si>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</si>
  <si>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</si>
  <si>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</si>
  <si>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</si>
  <si>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</si>
  <si>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</si>
  <si>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</si>
  <si>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</si>
  <si>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</si>
  <si>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</si>
  <si>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</si>
  <si>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</si>
  <si>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</si>
  <si>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</si>
  <si>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</si>
  <si>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</si>
  <si>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</si>
  <si>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</si>
  <si>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</si>
  <si>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</si>
  <si>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</si>
  <si>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</si>
  <si>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</si>
  <si>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</si>
  <si>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</si>
  <si>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</si>
  <si>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</si>
  <si>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</si>
  <si>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</si>
  <si>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</si>
  <si>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</si>
  <si>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</si>
  <si>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</si>
  <si>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</si>
  <si>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</si>
  <si>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</si>
  <si>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</si>
  <si>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</si>
  <si>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</si>
  <si>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</si>
  <si>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</si>
  <si>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</si>
  <si>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</si>
  <si>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</si>
  <si>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</si>
  <si>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</si>
  <si>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</si>
  <si>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</si>
  <si>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</si>
  <si>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</si>
  <si>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</si>
  <si>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</si>
  <si>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</si>
  <si>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</si>
  <si>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</si>
  <si>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</si>
  <si>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</si>
  <si>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</si>
  <si>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</si>
  <si>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</si>
  <si>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</si>
  <si>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</si>
  <si>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</si>
  <si>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</si>
  <si>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</si>
  <si>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</si>
  <si>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</si>
  <si>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</si>
  <si>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</si>
  <si>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</si>
  <si>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</si>
  <si>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</si>
  <si>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</si>
  <si>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</si>
  <si>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</si>
  <si>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</si>
  <si>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</si>
  <si>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</si>
  <si>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</si>
  <si>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</si>
  <si>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</si>
  <si>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</si>
  <si>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</si>
  <si>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</si>
  <si>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</si>
  <si>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</si>
  <si>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</si>
  <si>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</si>
  <si>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</si>
  <si>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</si>
  <si>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</si>
  <si>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</si>
  <si>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</si>
  <si>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</si>
  <si>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</si>
  <si>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</si>
  <si>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</si>
  <si>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</si>
  <si>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</si>
  <si>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</si>
  <si>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</si>
  <si>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</si>
  <si>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</si>
  <si>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</si>
  <si>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</si>
  <si>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</si>
  <si>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</si>
  <si>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</si>
  <si>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</si>
  <si>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</si>
  <si>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</si>
  <si>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</si>
  <si>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</si>
  <si>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</si>
  <si>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</si>
  <si>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</si>
  <si>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</si>
  <si>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</si>
  <si>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</si>
  <si>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</si>
  <si>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</si>
  <si>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</si>
  <si>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</si>
  <si>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</si>
  <si>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</si>
  <si>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</si>
  <si>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</si>
  <si>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</si>
  <si>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</si>
  <si>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</si>
  <si>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</si>
  <si>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</si>
  <si>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</si>
  <si>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</si>
  <si>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</si>
  <si>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</si>
  <si>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</si>
  <si>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</si>
  <si>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</si>
  <si>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</si>
  <si>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</si>
  <si>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</si>
  <si>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</si>
  <si>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</si>
  <si>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</si>
  <si>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</si>
  <si>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</si>
  <si>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</si>
  <si>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</si>
  <si>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</si>
  <si>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</si>
  <si>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</si>
  <si>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</si>
  <si>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</si>
  <si>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</si>
  <si>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</si>
  <si>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</si>
  <si>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</si>
  <si>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</si>
  <si>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</si>
  <si>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</si>
  <si>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</si>
  <si>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</si>
  <si>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</si>
  <si>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</si>
  <si>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</si>
  <si>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</si>
  <si>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</si>
  <si>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</si>
  <si>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</si>
  <si>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</si>
  <si>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</si>
  <si>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</si>
  <si>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</si>
  <si>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</si>
  <si>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</si>
  <si>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</si>
  <si>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</si>
  <si>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</si>
  <si>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</si>
  <si>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</si>
  <si>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</si>
  <si>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</si>
  <si>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</si>
  <si>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</si>
  <si>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</si>
  <si>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</si>
  <si>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</si>
  <si>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</si>
  <si>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</si>
  <si>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</si>
  <si>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</si>
  <si>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</si>
  <si>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</si>
  <si>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</si>
  <si>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</si>
  <si>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</si>
  <si>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</si>
  <si>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</si>
  <si>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</si>
  <si>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</si>
  <si>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</si>
  <si>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</si>
  <si>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</si>
  <si>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</si>
  <si>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</si>
  <si>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</si>
  <si>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</si>
  <si>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</si>
  <si>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</si>
  <si>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</si>
  <si>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</si>
  <si>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</si>
  <si>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</si>
  <si>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</si>
  <si>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</si>
  <si>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</si>
  <si>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</si>
  <si>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</si>
  <si>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</si>
  <si>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</si>
  <si>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</si>
  <si>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</si>
  <si>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</si>
  <si>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</si>
  <si>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</si>
  <si>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</si>
  <si>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</si>
  <si>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</si>
  <si>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</si>
  <si>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</si>
  <si>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</si>
  <si>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</si>
  <si>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</si>
  <si>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</si>
  <si>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</si>
  <si>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</si>
  <si>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</si>
  <si>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</si>
  <si>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</si>
  <si>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</si>
  <si>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</si>
  <si>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</si>
  <si>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</si>
  <si>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</si>
  <si>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</si>
  <si>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</si>
  <si>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</si>
  <si>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</si>
  <si>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</si>
  <si>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</si>
  <si>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</si>
  <si>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</si>
  <si>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</si>
  <si>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</si>
  <si>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</si>
  <si>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</si>
  <si>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</si>
  <si>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</si>
  <si>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</si>
  <si>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</si>
  <si>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</si>
  <si>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</si>
  <si>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</si>
  <si>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</si>
  <si>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</si>
  <si>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</si>
  <si>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</si>
  <si>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</si>
  <si>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</si>
  <si>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</si>
  <si>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</si>
  <si>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</si>
  <si>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</si>
  <si>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</si>
  <si>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</si>
  <si>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</si>
  <si>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</si>
  <si>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</si>
  <si>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</si>
  <si>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</si>
  <si>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</si>
  <si>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</si>
  <si>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</si>
  <si>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</si>
  <si>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</si>
  <si>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</si>
  <si>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</si>
  <si>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</si>
  <si>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</si>
  <si>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</si>
  <si>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</si>
  <si>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</si>
  <si>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</si>
  <si>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</si>
  <si>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</si>
  <si>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</si>
  <si>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</si>
  <si>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</si>
  <si>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</si>
  <si>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</si>
  <si>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</si>
  <si>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</si>
  <si>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</si>
  <si>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</si>
  <si>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</si>
  <si>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</si>
  <si>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</si>
  <si>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</si>
  <si>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</si>
  <si>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</si>
  <si>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</si>
  <si>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</si>
  <si>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</si>
  <si>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</si>
  <si>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</si>
  <si>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</si>
  <si>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</si>
  <si>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</si>
  <si>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</si>
  <si>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</si>
  <si>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</si>
  <si>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</si>
  <si>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</si>
  <si>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</si>
  <si>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</si>
  <si>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</si>
  <si>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</si>
  <si>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</si>
  <si>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</si>
  <si>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</si>
  <si>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</si>
  <si>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</si>
  <si>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</si>
  <si>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</si>
  <si>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</si>
  <si>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</si>
  <si>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</si>
  <si>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</si>
  <si>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</si>
  <si>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</si>
  <si>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</si>
  <si>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</si>
  <si>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</si>
  <si>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</si>
  <si>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</si>
  <si>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</si>
  <si>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</si>
  <si>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</si>
  <si>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</si>
  <si>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</si>
  <si>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</si>
  <si>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</si>
  <si>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</si>
  <si>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</si>
  <si>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</si>
  <si>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</si>
  <si>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</si>
  <si>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</si>
  <si>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</si>
  <si>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</si>
  <si>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</si>
  <si>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</si>
  <si>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</si>
  <si>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</si>
  <si>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</si>
  <si>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</si>
  <si>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</si>
  <si>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</si>
  <si>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</si>
  <si>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</si>
  <si>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</si>
  <si>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</si>
  <si>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</si>
  <si>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</si>
  <si>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</si>
  <si>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</si>
  <si>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</si>
  <si>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</si>
  <si>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</si>
  <si>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</si>
  <si>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</si>
  <si>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</si>
  <si>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</si>
  <si>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</si>
  <si>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</si>
  <si>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</si>
  <si>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</si>
  <si>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</si>
  <si>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</si>
  <si>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</si>
  <si>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</si>
  <si>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</si>
  <si>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</si>
  <si>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</si>
  <si>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</si>
  <si>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</si>
  <si>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</si>
  <si>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</si>
  <si>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</si>
  <si>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</si>
  <si>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</si>
  <si>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</si>
  <si>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</si>
  <si>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</si>
  <si>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</si>
  <si>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</si>
  <si>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</si>
  <si>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</si>
  <si>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</si>
  <si>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</si>
  <si>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</si>
  <si>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</si>
  <si>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</si>
  <si>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</si>
  <si>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</si>
  <si>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</si>
  <si>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</si>
  <si>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</si>
  <si>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</si>
  <si>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</si>
  <si>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</si>
  <si>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</si>
  <si>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</si>
  <si>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</si>
  <si>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</si>
  <si>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</si>
  <si>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</si>
  <si>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</si>
  <si>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</si>
  <si>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</si>
  <si>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</si>
  <si>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</si>
  <si>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</si>
  <si>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</si>
  <si>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</si>
  <si>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</si>
  <si>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</si>
  <si>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</si>
  <si>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</si>
  <si>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</si>
  <si>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</si>
  <si>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</si>
  <si>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</si>
  <si>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</si>
  <si>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</si>
  <si>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</si>
  <si>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</si>
  <si>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</si>
  <si>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</si>
  <si>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</si>
  <si>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</si>
  <si>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</si>
  <si>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</si>
  <si>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</si>
  <si>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</si>
  <si>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</si>
  <si>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</si>
  <si>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</si>
  <si>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</si>
  <si>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</si>
  <si>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</si>
  <si>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</si>
  <si>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</si>
  <si>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</si>
  <si>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</si>
  <si>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</si>
  <si>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</si>
  <si>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</si>
  <si>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</si>
  <si>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</si>
  <si>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</si>
  <si>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</si>
  <si>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</si>
  <si>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</si>
  <si>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</si>
  <si>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</si>
  <si>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</si>
  <si>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</si>
  <si>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</si>
  <si>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</si>
  <si>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</si>
  <si>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</si>
  <si>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</si>
  <si>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</si>
  <si>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</si>
  <si>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</si>
  <si>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</si>
  <si>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</si>
  <si>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</si>
  <si>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</si>
  <si>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</si>
  <si>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</si>
  <si>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</si>
  <si>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</si>
  <si>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</si>
  <si>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</si>
  <si>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</si>
  <si>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</si>
  <si>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</si>
  <si>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</si>
  <si>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</si>
  <si>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</si>
  <si>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</si>
  <si>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</si>
  <si>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</si>
  <si>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</si>
  <si>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</si>
  <si>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</si>
  <si>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</si>
  <si>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</si>
  <si>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</si>
  <si>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</si>
  <si>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</si>
  <si>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</si>
  <si>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</si>
  <si>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</si>
  <si>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</si>
  <si>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</si>
  <si>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</si>
  <si>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</si>
  <si>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</si>
  <si>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</si>
  <si>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</si>
  <si>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</si>
  <si>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</si>
  <si>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</si>
  <si>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</si>
  <si>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</si>
  <si>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</si>
  <si>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</si>
  <si>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</si>
  <si>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</si>
  <si>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</si>
  <si>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</si>
  <si>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</si>
  <si>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</si>
  <si>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</si>
  <si>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</si>
  <si>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</si>
  <si>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</si>
  <si>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</si>
  <si>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</si>
  <si>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</si>
  <si>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</si>
  <si>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</si>
  <si>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</si>
  <si>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</si>
  <si>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</si>
  <si>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</si>
  <si>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</si>
  <si>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</si>
  <si>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</si>
  <si>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</si>
  <si>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</si>
  <si>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</si>
  <si>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</si>
  <si>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</si>
  <si>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</si>
  <si>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</si>
  <si>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</si>
  <si>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</si>
  <si>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</si>
  <si>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</si>
  <si>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</si>
  <si>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</si>
  <si>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</si>
  <si>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</si>
  <si>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</si>
  <si>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</si>
  <si>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</si>
  <si>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</si>
  <si>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</si>
  <si>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</si>
  <si>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</si>
  <si>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</si>
  <si>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</si>
  <si>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</si>
  <si>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</si>
  <si>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</si>
  <si>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</si>
  <si>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</si>
  <si>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</si>
  <si>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</si>
  <si>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</si>
  <si>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</si>
  <si>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</si>
  <si>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</si>
  <si>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</si>
  <si>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</si>
  <si>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</si>
  <si>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</si>
  <si>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</si>
  <si>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</si>
  <si>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</si>
  <si>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</si>
  <si>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</si>
  <si>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</si>
  <si>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</si>
  <si>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</si>
  <si>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</si>
  <si>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</si>
  <si>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</si>
  <si>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</si>
  <si>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</si>
  <si>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</si>
  <si>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</si>
  <si>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</si>
  <si>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</si>
  <si>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</si>
  <si>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</si>
  <si>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</si>
  <si>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</si>
  <si>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</si>
  <si>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</si>
  <si>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</si>
  <si>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</si>
  <si>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</si>
  <si>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</si>
  <si>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</si>
  <si>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</si>
  <si>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</si>
  <si>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</si>
  <si>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</si>
  <si>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</si>
  <si>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</si>
  <si>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</si>
  <si>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</si>
  <si>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</si>
  <si>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</si>
  <si>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</si>
  <si>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</si>
  <si>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</si>
  <si>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</si>
  <si>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</si>
  <si>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</si>
  <si>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</si>
  <si>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</si>
  <si>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</si>
  <si>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</si>
  <si>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</si>
  <si>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</si>
  <si>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</si>
  <si>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</si>
  <si>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</si>
  <si>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</si>
  <si>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</si>
  <si>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</si>
  <si>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</si>
  <si>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</si>
  <si>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</si>
  <si>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</si>
  <si>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</si>
  <si>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</si>
  <si>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</si>
  <si>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</si>
  <si>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</si>
  <si>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</si>
  <si>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</si>
  <si>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</si>
  <si>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</si>
  <si>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</si>
  <si>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</si>
  <si>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</si>
  <si>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</si>
  <si>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</si>
  <si>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0.3 0.9</t>
  </si>
  <si>
    <t>trend</t>
  </si>
  <si>
    <t>dummy</t>
  </si>
  <si>
    <t>5.1.0.967</t>
  </si>
  <si>
    <t>Oil</t>
  </si>
  <si>
    <t>trend prior</t>
  </si>
  <si>
    <t>regime 1</t>
  </si>
  <si>
    <t>trend prior 2</t>
  </si>
  <si>
    <t>2 5</t>
  </si>
  <si>
    <t>+</t>
  </si>
  <si>
    <t>3</t>
  </si>
  <si>
    <t>real trend</t>
  </si>
  <si>
    <t>nominal trend</t>
  </si>
  <si>
    <t>real interest rate</t>
  </si>
  <si>
    <t>-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</si>
  <si>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</si>
  <si>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</si>
  <si>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1 3</t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</si>
  <si>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</si>
  <si>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</si>
  <si>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</si>
  <si>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</si>
  <si>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</si>
  <si>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</si>
  <si>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</si>
  <si>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</si>
  <si>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</si>
  <si>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</si>
  <si>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</si>
  <si>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</si>
  <si>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</si>
  <si>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</si>
  <si>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</si>
  <si>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</si>
  <si>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</si>
  <si>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</si>
  <si>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</si>
  <si>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</si>
  <si>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</si>
  <si>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</si>
  <si>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</si>
  <si>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</si>
  <si>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</si>
  <si>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</si>
  <si>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</si>
  <si>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</si>
  <si>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</si>
  <si>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</si>
  <si>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</si>
  <si>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</si>
  <si>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</si>
  <si>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</si>
  <si>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</si>
  <si>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</si>
  <si>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</si>
  <si>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</si>
  <si>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</si>
  <si>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</si>
  <si>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</si>
  <si>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</si>
  <si>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</si>
  <si>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</si>
  <si>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</si>
  <si>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</si>
  <si>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</si>
  <si>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</si>
  <si>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</si>
  <si>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</si>
  <si>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</si>
  <si>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</si>
  <si>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</si>
  <si>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</si>
  <si>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</si>
  <si>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</si>
  <si>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</si>
  <si>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</si>
  <si>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</si>
  <si>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</si>
  <si>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</si>
  <si>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</si>
  <si>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</si>
  <si>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</si>
  <si>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</si>
  <si>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</si>
  <si>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</si>
  <si>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</si>
  <si>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</si>
  <si>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</si>
  <si>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</si>
  <si>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</si>
  <si>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</si>
  <si>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</si>
  <si>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</si>
  <si>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</si>
  <si>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</si>
  <si>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</si>
  <si>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</si>
  <si>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</si>
  <si>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</si>
  <si>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</si>
  <si>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</si>
  <si>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</si>
  <si>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</si>
  <si>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</si>
  <si>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</si>
  <si>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</si>
  <si>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</si>
  <si>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</si>
  <si>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</si>
  <si>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</si>
  <si>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</si>
  <si>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</si>
  <si>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</si>
  <si>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</si>
  <si>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</si>
  <si>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</si>
  <si>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</si>
  <si>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</si>
  <si>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</si>
  <si>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</si>
  <si>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</si>
  <si>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</si>
  <si>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</si>
  <si>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</si>
  <si>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</si>
  <si>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</si>
  <si>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</si>
  <si>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</si>
  <si>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</si>
  <si>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</si>
  <si>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</si>
  <si>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</si>
  <si>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</si>
  <si>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</si>
  <si>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</si>
  <si>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Shock labels:</t>
  </si>
  <si>
    <t>Demand</t>
  </si>
  <si>
    <t xml:space="preserve">Supply </t>
  </si>
  <si>
    <t>Money</t>
  </si>
  <si>
    <t>Endogenous variables</t>
  </si>
  <si>
    <t>Variable</t>
  </si>
  <si>
    <t>AR prior</t>
  </si>
  <si>
    <t>Exogenous variables - tightness</t>
  </si>
  <si>
    <t>No difference in prior tightness across equations is allowed (so only the first row is applied to all equations),</t>
  </si>
  <si>
    <t>in case of normal-wishart prior and dummy observations prior,</t>
  </si>
  <si>
    <t>while differences across variables in each equation are still allowed with any prior.</t>
  </si>
  <si>
    <t>Exogenous variables - mean</t>
  </si>
  <si>
    <t>No difference in prior means across equations is allowed (so only the first row is applied to all equations),</t>
  </si>
  <si>
    <t>Constant</t>
  </si>
  <si>
    <t>transformation</t>
  </si>
  <si>
    <t>blocks</t>
  </si>
  <si>
    <t>slow</t>
  </si>
  <si>
    <t>datestr</t>
  </si>
  <si>
    <t>INDPRO</t>
  </si>
  <si>
    <t>.</t>
  </si>
  <si>
    <t>W1</t>
  </si>
  <si>
    <t>S1</t>
  </si>
  <si>
    <t>Weaker</t>
  </si>
  <si>
    <t>Stronger</t>
  </si>
  <si>
    <t>.Absolute</t>
  </si>
  <si>
    <t>.Relative</t>
  </si>
  <si>
    <t xml:space="preserve">&gt;50% </t>
  </si>
  <si>
    <t>9 10</t>
  </si>
  <si>
    <t>2008q2 2014q4</t>
  </si>
  <si>
    <t>0 2</t>
  </si>
  <si>
    <t>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</si>
</sst>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General_)"/>
  </numFmts>
  <fonts count="4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1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3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39" applyNumberFormat="0" applyAlignment="0" applyProtection="0"/>
    <xf numFmtId="0" fontId="18" fillId="8" borderId="40" applyNumberFormat="0" applyAlignment="0" applyProtection="0"/>
    <xf numFmtId="0" fontId="19" fillId="8" borderId="39" applyNumberFormat="0" applyAlignment="0" applyProtection="0"/>
    <xf numFmtId="0" fontId="20" fillId="0" borderId="41" applyNumberFormat="0" applyFill="0" applyAlignment="0" applyProtection="0"/>
    <xf numFmtId="0" fontId="21" fillId="9" borderId="42" applyNumberFormat="0" applyAlignment="0" applyProtection="0"/>
    <xf numFmtId="0" fontId="22" fillId="0" borderId="0" applyNumberFormat="0" applyFill="0" applyBorder="0" applyAlignment="0" applyProtection="0"/>
    <xf numFmtId="0" fontId="9" fillId="10" borderId="4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44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6" fillId="0" borderId="0"/>
    <xf numFmtId="0" fontId="9" fillId="0" borderId="0"/>
    <xf numFmtId="0" fontId="15" fillId="5" borderId="0" applyBorder="0" applyAlignment="0" applyProtection="0"/>
    <xf numFmtId="0" fontId="7" fillId="0" borderId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27" fillId="0" borderId="0"/>
    <xf numFmtId="0" fontId="28" fillId="0" borderId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39" applyNumberFormat="0" applyAlignment="0" applyProtection="0"/>
    <xf numFmtId="0" fontId="36" fillId="8" borderId="40" applyNumberFormat="0" applyAlignment="0" applyProtection="0"/>
    <xf numFmtId="0" fontId="37" fillId="8" borderId="39" applyNumberFormat="0" applyAlignment="0" applyProtection="0"/>
    <xf numFmtId="0" fontId="38" fillId="0" borderId="41" applyNumberFormat="0" applyFill="0" applyAlignment="0" applyProtection="0"/>
    <xf numFmtId="0" fontId="39" fillId="9" borderId="42" applyNumberFormat="0" applyAlignment="0" applyProtection="0"/>
    <xf numFmtId="0" fontId="40" fillId="0" borderId="0" applyNumberFormat="0" applyFill="0" applyBorder="0" applyAlignment="0" applyProtection="0"/>
    <xf numFmtId="0" fontId="28" fillId="10" borderId="43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43" fillId="34" borderId="0" applyNumberFormat="0" applyBorder="0" applyAlignment="0" applyProtection="0"/>
    <xf numFmtId="0" fontId="44" fillId="0" borderId="0"/>
  </cellStyleXfs>
  <cellXfs count="8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1" fontId="9" fillId="0" borderId="0" xfId="3" applyNumberFormat="1"/>
    <xf numFmtId="0" fontId="0" fillId="0" borderId="0" xfId="0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4" fillId="0" borderId="0" xfId="0" applyFont="1"/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93">
    <cellStyle name="20% - Accent1" xfId="21" builtinId="30" customBuiltin="1"/>
    <cellStyle name="20% - Accent1 2" xfId="69" xr:uid="{00000000-0005-0000-0000-000001000000}"/>
    <cellStyle name="20% - Accent2" xfId="25" builtinId="34" customBuiltin="1"/>
    <cellStyle name="20% - Accent2 2" xfId="73" xr:uid="{00000000-0005-0000-0000-000003000000}"/>
    <cellStyle name="20% - Accent3" xfId="29" builtinId="38" customBuiltin="1"/>
    <cellStyle name="20% - Accent3 2" xfId="77" xr:uid="{00000000-0005-0000-0000-000005000000}"/>
    <cellStyle name="20% - Accent4" xfId="33" builtinId="42" customBuiltin="1"/>
    <cellStyle name="20% - Accent4 2" xfId="81" xr:uid="{00000000-0005-0000-0000-000007000000}"/>
    <cellStyle name="20% - Accent5" xfId="37" builtinId="46" customBuiltin="1"/>
    <cellStyle name="20% - Accent5 2" xfId="85" xr:uid="{00000000-0005-0000-0000-000009000000}"/>
    <cellStyle name="20% - Accent6" xfId="41" builtinId="50" customBuiltin="1"/>
    <cellStyle name="20% - Accent6 2" xfId="89" xr:uid="{00000000-0005-0000-0000-00000B000000}"/>
    <cellStyle name="40% - Accent1" xfId="22" builtinId="31" customBuiltin="1"/>
    <cellStyle name="40% - Accent1 2" xfId="70" xr:uid="{00000000-0005-0000-0000-00000D000000}"/>
    <cellStyle name="40% - Accent2" xfId="26" builtinId="35" customBuiltin="1"/>
    <cellStyle name="40% - Accent2 2" xfId="74" xr:uid="{00000000-0005-0000-0000-00000F000000}"/>
    <cellStyle name="40% - Accent3" xfId="30" builtinId="39" customBuiltin="1"/>
    <cellStyle name="40% - Accent3 2" xfId="78" xr:uid="{00000000-0005-0000-0000-000011000000}"/>
    <cellStyle name="40% - Accent4" xfId="34" builtinId="43" customBuiltin="1"/>
    <cellStyle name="40% - Accent4 2" xfId="82" xr:uid="{00000000-0005-0000-0000-000013000000}"/>
    <cellStyle name="40% - Accent5" xfId="38" builtinId="47" customBuiltin="1"/>
    <cellStyle name="40% - Accent5 2" xfId="86" xr:uid="{00000000-0005-0000-0000-000015000000}"/>
    <cellStyle name="40% - Accent6" xfId="42" builtinId="51" customBuiltin="1"/>
    <cellStyle name="40% - Accent6 2" xfId="90" xr:uid="{00000000-0005-0000-0000-000017000000}"/>
    <cellStyle name="60% - Accent1" xfId="23" builtinId="32" customBuiltin="1"/>
    <cellStyle name="60% - Accent1 2" xfId="71" xr:uid="{00000000-0005-0000-0000-000019000000}"/>
    <cellStyle name="60% - Accent2" xfId="27" builtinId="36" customBuiltin="1"/>
    <cellStyle name="60% - Accent2 2" xfId="75" xr:uid="{00000000-0005-0000-0000-00001B000000}"/>
    <cellStyle name="60% - Accent3" xfId="31" builtinId="40" customBuiltin="1"/>
    <cellStyle name="60% - Accent3 2" xfId="79" xr:uid="{00000000-0005-0000-0000-00001D000000}"/>
    <cellStyle name="60% - Accent4" xfId="35" builtinId="44" customBuiltin="1"/>
    <cellStyle name="60% - Accent4 2" xfId="83" xr:uid="{00000000-0005-0000-0000-00001F000000}"/>
    <cellStyle name="60% - Accent5" xfId="39" builtinId="48" customBuiltin="1"/>
    <cellStyle name="60% - Accent5 2" xfId="87" xr:uid="{00000000-0005-0000-0000-000021000000}"/>
    <cellStyle name="60% - Accent6" xfId="43" builtinId="52" customBuiltin="1"/>
    <cellStyle name="60% - Accent6 2" xfId="91" xr:uid="{00000000-0005-0000-0000-000023000000}"/>
    <cellStyle name="Accent1" xfId="20" builtinId="29" customBuiltin="1"/>
    <cellStyle name="Accent1 2" xfId="68" xr:uid="{00000000-0005-0000-0000-000025000000}"/>
    <cellStyle name="Accent2" xfId="24" builtinId="33" customBuiltin="1"/>
    <cellStyle name="Accent2 2" xfId="72" xr:uid="{00000000-0005-0000-0000-000027000000}"/>
    <cellStyle name="Accent3" xfId="28" builtinId="37" customBuiltin="1"/>
    <cellStyle name="Accent3 2" xfId="76" xr:uid="{00000000-0005-0000-0000-000029000000}"/>
    <cellStyle name="Accent4" xfId="32" builtinId="41" customBuiltin="1"/>
    <cellStyle name="Accent4 2" xfId="80" xr:uid="{00000000-0005-0000-0000-00002B000000}"/>
    <cellStyle name="Accent5" xfId="36" builtinId="45" customBuiltin="1"/>
    <cellStyle name="Accent5 2" xfId="84" xr:uid="{00000000-0005-0000-0000-00002D000000}"/>
    <cellStyle name="Accent6" xfId="40" builtinId="49" customBuiltin="1"/>
    <cellStyle name="Accent6 2" xfId="88" xr:uid="{00000000-0005-0000-0000-00002F000000}"/>
    <cellStyle name="Bad 2" xfId="46" xr:uid="{00000000-0005-0000-0000-000030000000}"/>
    <cellStyle name="Bad 3" xfId="57" xr:uid="{00000000-0005-0000-0000-000031000000}"/>
    <cellStyle name="Calculation" xfId="13" builtinId="22" customBuiltin="1"/>
    <cellStyle name="Calculation 2" xfId="61" xr:uid="{00000000-0005-0000-0000-000033000000}"/>
    <cellStyle name="Check Cell" xfId="15" builtinId="23" customBuiltin="1"/>
    <cellStyle name="Check Cell 2" xfId="63" xr:uid="{00000000-0005-0000-0000-000035000000}"/>
    <cellStyle name="Explanatory Text" xfId="18" builtinId="53" customBuiltin="1"/>
    <cellStyle name="Explanatory Text 2" xfId="66" xr:uid="{00000000-0005-0000-0000-000037000000}"/>
    <cellStyle name="Good" xfId="9" builtinId="26" customBuiltin="1"/>
    <cellStyle name="Good 2" xfId="56" xr:uid="{00000000-0005-0000-0000-000039000000}"/>
    <cellStyle name="Heading 1" xfId="5" builtinId="16" customBuiltin="1"/>
    <cellStyle name="Heading 1 2" xfId="52" xr:uid="{00000000-0005-0000-0000-00003B000000}"/>
    <cellStyle name="Heading 2" xfId="6" builtinId="17" customBuiltin="1"/>
    <cellStyle name="Heading 2 2" xfId="53" xr:uid="{00000000-0005-0000-0000-00003D000000}"/>
    <cellStyle name="Heading 3" xfId="7" builtinId="18" customBuiltin="1"/>
    <cellStyle name="Heading 3 2" xfId="54" xr:uid="{00000000-0005-0000-0000-00003F000000}"/>
    <cellStyle name="Heading 4" xfId="8" builtinId="19" customBuiltin="1"/>
    <cellStyle name="Heading 4 2" xfId="55" xr:uid="{00000000-0005-0000-0000-000041000000}"/>
    <cellStyle name="Input" xfId="11" builtinId="20" customBuiltin="1"/>
    <cellStyle name="Input 2" xfId="59" xr:uid="{00000000-0005-0000-0000-000043000000}"/>
    <cellStyle name="Linked Cell" xfId="14" builtinId="24" customBuiltin="1"/>
    <cellStyle name="Linked Cell 2" xfId="62" xr:uid="{00000000-0005-0000-0000-000045000000}"/>
    <cellStyle name="Neutral" xfId="10" builtinId="28" customBuiltin="1"/>
    <cellStyle name="Neutral 2" xfId="58" xr:uid="{00000000-0005-0000-0000-000047000000}"/>
    <cellStyle name="Normal" xfId="0" builtinId="0"/>
    <cellStyle name="Normal 2" xfId="1" xr:uid="{00000000-0005-0000-0000-000049000000}"/>
    <cellStyle name="Normal 2 2" xfId="2" xr:uid="{00000000-0005-0000-0000-00004A000000}"/>
    <cellStyle name="Normal 2 2 2" xfId="45" xr:uid="{00000000-0005-0000-0000-00004B000000}"/>
    <cellStyle name="Normal 2 3" xfId="44" xr:uid="{00000000-0005-0000-0000-00004C000000}"/>
    <cellStyle name="Normal 3" xfId="3" xr:uid="{00000000-0005-0000-0000-00004D000000}"/>
    <cellStyle name="Normal 4" xfId="51" xr:uid="{00000000-0005-0000-0000-00004E000000}"/>
    <cellStyle name="Normal 5" xfId="92" xr:uid="{00000000-0005-0000-0000-00004F000000}"/>
    <cellStyle name="Normal 7" xfId="47" xr:uid="{00000000-0005-0000-0000-000050000000}"/>
    <cellStyle name="Note" xfId="17" builtinId="10" customBuiltin="1"/>
    <cellStyle name="Note 2" xfId="65" xr:uid="{00000000-0005-0000-0000-000052000000}"/>
    <cellStyle name="Output" xfId="12" builtinId="21" customBuiltin="1"/>
    <cellStyle name="Output 2" xfId="60" xr:uid="{00000000-0005-0000-0000-000054000000}"/>
    <cellStyle name="Percent 2" xfId="48" xr:uid="{00000000-0005-0000-0000-000055000000}"/>
    <cellStyle name="Percent 3" xfId="49" xr:uid="{00000000-0005-0000-0000-000056000000}"/>
    <cellStyle name="Standard_DEV964" xfId="50" xr:uid="{00000000-0005-0000-0000-000057000000}"/>
    <cellStyle name="Title" xfId="4" builtinId="15" customBuiltin="1"/>
    <cellStyle name="Total" xfId="19" builtinId="25" customBuiltin="1"/>
    <cellStyle name="Total 2" xfId="67" xr:uid="{00000000-0005-0000-0000-00005A000000}"/>
    <cellStyle name="Warning Text" xfId="16" builtinId="11" customBuiltin="1"/>
    <cellStyle name="Warning Text 2" xfId="64" xr:uid="{00000000-0005-0000-0000-00005C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roye/Desktop/toolbox%204.4_bis/data_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US"/>
      <sheetName val="EA"/>
      <sheetName val="UK"/>
      <sheetName val="yearly"/>
      <sheetName val="quarterly"/>
      <sheetName val="monthly"/>
      <sheetName val="weekly"/>
      <sheetName val="daily"/>
      <sheetName val="undated"/>
      <sheetName val="AR priors"/>
      <sheetName val="exo mean priors"/>
      <sheetName val="exo tight priors"/>
      <sheetName val="mean adj prior"/>
      <sheetName val="Long run prior"/>
      <sheetName val="pred exo"/>
      <sheetName val="grid"/>
      <sheetName val="block exo"/>
      <sheetName val="sign res values"/>
      <sheetName val="sign res periods"/>
      <sheetName val="conditions"/>
      <sheetName val="shocks"/>
      <sheetName val="blocks"/>
      <sheetName val="intervals"/>
      <sheetName val="pan pred exo"/>
      <sheetName val="pan conditions"/>
      <sheetName val="pan shocks"/>
      <sheetName val="pan blocks"/>
      <sheetName val="DSAFO32ADVVERINF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DOM_GDP</v>
          </cell>
        </row>
      </sheetData>
      <sheetData sheetId="11">
        <row r="3">
          <cell r="C3" t="str">
            <v>Constant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177"/>
  <sheetViews>
    <sheetView topLeftCell="A151" zoomScale="85" zoomScaleNormal="85" workbookViewId="0">
      <selection activeCell="E186" sqref="E186"/>
    </sheetView>
  </sheetViews>
  <sheetFormatPr defaultRowHeight="15" x14ac:dyDescent="0.25"/>
  <cols>
    <col min="2" max="2" width="12.140625" customWidth="1"/>
    <col min="7" max="7" width="11" bestFit="1" customWidth="1"/>
  </cols>
  <sheetData>
    <row r="1" spans="1:7" x14ac:dyDescent="0.3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7" x14ac:dyDescent="0.3">
      <c r="A2" s="38" t="s">
        <v>1356</v>
      </c>
      <c r="B2" s="55">
        <v>-0.44940584717148013</v>
      </c>
      <c r="C2">
        <v>7.3836962097590053</v>
      </c>
      <c r="D2">
        <v>9.32</v>
      </c>
      <c r="E2" s="2">
        <v>4.6000000000000005</v>
      </c>
      <c r="G2" s="56"/>
    </row>
    <row r="3" spans="1:7" x14ac:dyDescent="0.3">
      <c r="A3" s="38" t="s">
        <v>1357</v>
      </c>
      <c r="B3" s="55">
        <v>0.35413936967589876</v>
      </c>
      <c r="C3">
        <v>8.072928511210975</v>
      </c>
      <c r="D3">
        <v>11.25</v>
      </c>
      <c r="E3" s="2">
        <v>15.5</v>
      </c>
      <c r="G3" s="56"/>
    </row>
    <row r="4" spans="1:7" x14ac:dyDescent="0.3">
      <c r="A4" s="38" t="s">
        <v>1358</v>
      </c>
      <c r="B4" s="55">
        <v>-1.5422952650406607</v>
      </c>
      <c r="C4">
        <v>8.3497712503560528</v>
      </c>
      <c r="D4">
        <v>12.09</v>
      </c>
      <c r="E4" s="2">
        <v>13</v>
      </c>
      <c r="G4" s="56"/>
    </row>
    <row r="5" spans="1:7" x14ac:dyDescent="0.3">
      <c r="A5" s="38" t="s">
        <v>1359</v>
      </c>
      <c r="B5" s="55">
        <v>-1.1137626268248546</v>
      </c>
      <c r="C5">
        <v>8.442405342467918</v>
      </c>
      <c r="D5">
        <v>9.35</v>
      </c>
      <c r="E5" s="2">
        <v>11.5</v>
      </c>
      <c r="G5" s="56"/>
    </row>
    <row r="6" spans="1:7" x14ac:dyDescent="0.3">
      <c r="A6" s="38" t="s">
        <v>1360</v>
      </c>
      <c r="B6" s="55">
        <v>-2.5888274819181767</v>
      </c>
      <c r="C6">
        <v>7.9144780767833822</v>
      </c>
      <c r="D6">
        <v>6.3</v>
      </c>
      <c r="E6" s="2">
        <v>11.700000000000001</v>
      </c>
      <c r="G6" s="56"/>
    </row>
    <row r="7" spans="1:7" x14ac:dyDescent="0.3">
      <c r="A7" s="38" t="s">
        <v>1361</v>
      </c>
      <c r="B7" s="55">
        <v>-0.85138677084115599</v>
      </c>
      <c r="C7">
        <v>6.3369613932589441</v>
      </c>
      <c r="D7">
        <v>5.42</v>
      </c>
      <c r="E7" s="2">
        <v>11.5</v>
      </c>
      <c r="G7" s="56"/>
    </row>
    <row r="8" spans="1:7" x14ac:dyDescent="0.3">
      <c r="A8" s="38" t="s">
        <v>1362</v>
      </c>
      <c r="B8" s="55">
        <v>1.1949524308936255</v>
      </c>
      <c r="C8">
        <v>5.2975815977764018</v>
      </c>
      <c r="D8">
        <v>6.16</v>
      </c>
      <c r="E8" s="2">
        <v>11.4</v>
      </c>
      <c r="G8" s="56"/>
    </row>
    <row r="9" spans="1:7" x14ac:dyDescent="0.3">
      <c r="A9" s="38" t="s">
        <v>1363</v>
      </c>
      <c r="B9" s="55">
        <v>3.7457562534901179</v>
      </c>
      <c r="C9">
        <v>5.0087748732201565</v>
      </c>
      <c r="D9">
        <v>5.41</v>
      </c>
      <c r="E9" s="2">
        <v>11.5</v>
      </c>
      <c r="G9" s="56"/>
    </row>
    <row r="10" spans="1:7" x14ac:dyDescent="0.3">
      <c r="A10" s="38" t="s">
        <v>1364</v>
      </c>
      <c r="B10" s="55">
        <v>5.2095492603506877</v>
      </c>
      <c r="C10">
        <v>4.9505983813454613</v>
      </c>
      <c r="D10">
        <v>4.83</v>
      </c>
      <c r="E10" s="2">
        <v>11.6</v>
      </c>
      <c r="G10" s="56"/>
    </row>
    <row r="11" spans="1:7" x14ac:dyDescent="0.3">
      <c r="A11" s="38" t="s">
        <v>1365</v>
      </c>
      <c r="B11" s="55">
        <v>4.3244909037779777</v>
      </c>
      <c r="C11">
        <v>3.8558993603682978</v>
      </c>
      <c r="D11">
        <v>5.2</v>
      </c>
      <c r="E11" s="2">
        <v>12.9</v>
      </c>
      <c r="G11" s="56"/>
    </row>
    <row r="12" spans="1:7" x14ac:dyDescent="0.3">
      <c r="A12" s="38" t="s">
        <v>1366</v>
      </c>
      <c r="B12" s="55">
        <v>3.4980856417219819</v>
      </c>
      <c r="C12">
        <v>3.6130669687609362</v>
      </c>
      <c r="D12">
        <v>5.28</v>
      </c>
      <c r="E12" s="2">
        <v>12.950000000000001</v>
      </c>
      <c r="G12" s="56"/>
    </row>
    <row r="13" spans="1:7" x14ac:dyDescent="0.3">
      <c r="A13" s="38" t="s">
        <v>1367</v>
      </c>
      <c r="B13" s="55">
        <v>2.0087365339105823</v>
      </c>
      <c r="C13">
        <v>3.9174842645715913</v>
      </c>
      <c r="D13">
        <v>4.87</v>
      </c>
      <c r="E13" s="2">
        <v>13.15</v>
      </c>
      <c r="G13" s="56"/>
    </row>
    <row r="14" spans="1:7" x14ac:dyDescent="0.3">
      <c r="A14" s="38" t="s">
        <v>1368</v>
      </c>
      <c r="B14" s="55">
        <v>2.4084093126984563</v>
      </c>
      <c r="C14">
        <v>4.8452383385946263</v>
      </c>
      <c r="D14">
        <v>4.66</v>
      </c>
      <c r="E14" s="2">
        <v>13.56</v>
      </c>
      <c r="G14" s="56"/>
    </row>
    <row r="15" spans="1:7" x14ac:dyDescent="0.3">
      <c r="A15" s="38" t="s">
        <v>1369</v>
      </c>
      <c r="B15" s="55">
        <v>3.8476891906558564</v>
      </c>
      <c r="C15">
        <v>4.9925285209378778</v>
      </c>
      <c r="D15">
        <v>5.16</v>
      </c>
      <c r="E15" s="2">
        <v>14.450000000000001</v>
      </c>
      <c r="G15" s="56"/>
    </row>
    <row r="16" spans="1:7" x14ac:dyDescent="0.3">
      <c r="A16" s="38" t="s">
        <v>1370</v>
      </c>
      <c r="B16" s="55">
        <v>4.8554217532156052</v>
      </c>
      <c r="C16">
        <v>4.9226940765151106</v>
      </c>
      <c r="D16">
        <v>5.82</v>
      </c>
      <c r="E16" s="2">
        <v>14.450000000000001</v>
      </c>
      <c r="G16" s="56"/>
    </row>
    <row r="17" spans="1:7" x14ac:dyDescent="0.3">
      <c r="A17" s="38" t="s">
        <v>1371</v>
      </c>
      <c r="B17" s="55">
        <v>3.7101466259343852</v>
      </c>
      <c r="C17">
        <v>4.567506416932865</v>
      </c>
      <c r="D17">
        <v>6.51</v>
      </c>
      <c r="E17" s="2">
        <v>14.280000000000001</v>
      </c>
      <c r="G17" s="56"/>
    </row>
    <row r="18" spans="1:7" x14ac:dyDescent="0.3">
      <c r="A18" s="38" t="s">
        <v>1372</v>
      </c>
      <c r="B18" s="55">
        <v>2.1084412798479946</v>
      </c>
      <c r="C18">
        <v>4.5437778066228951</v>
      </c>
      <c r="D18">
        <v>6.76</v>
      </c>
      <c r="E18" s="2">
        <v>14.05</v>
      </c>
      <c r="G18" s="56"/>
    </row>
    <row r="19" spans="1:7" x14ac:dyDescent="0.3">
      <c r="A19" s="38" t="s">
        <v>1373</v>
      </c>
      <c r="B19" s="55">
        <v>4.1725601034551474</v>
      </c>
      <c r="C19">
        <v>5.4182130779164339</v>
      </c>
      <c r="D19">
        <v>7.28</v>
      </c>
      <c r="E19" s="2">
        <v>13.950000000000001</v>
      </c>
      <c r="G19" s="56"/>
    </row>
    <row r="20" spans="1:7" x14ac:dyDescent="0.3">
      <c r="A20" s="38" t="s">
        <v>1374</v>
      </c>
      <c r="B20" s="55">
        <v>5.1299940650190834</v>
      </c>
      <c r="C20">
        <v>6.255295788112214</v>
      </c>
      <c r="D20">
        <v>8.1</v>
      </c>
      <c r="E20" s="2">
        <v>13.950000000000001</v>
      </c>
      <c r="G20" s="56"/>
    </row>
    <row r="21" spans="1:7" x14ac:dyDescent="0.3">
      <c r="A21" s="38" t="s">
        <v>1375</v>
      </c>
      <c r="B21" s="55">
        <v>6.1208868213647349</v>
      </c>
      <c r="C21">
        <v>6.846391088218251</v>
      </c>
      <c r="D21">
        <v>9.58</v>
      </c>
      <c r="E21" s="2">
        <v>14.09</v>
      </c>
      <c r="G21" s="56"/>
    </row>
    <row r="22" spans="1:7" x14ac:dyDescent="0.3">
      <c r="A22" s="38" t="s">
        <v>1376</v>
      </c>
      <c r="B22" s="55">
        <v>2.5057971870868556</v>
      </c>
      <c r="C22">
        <v>7.0852568272539607</v>
      </c>
      <c r="D22">
        <v>10.07</v>
      </c>
      <c r="E22" s="2">
        <v>16.25</v>
      </c>
      <c r="G22" s="56"/>
    </row>
    <row r="23" spans="1:7" x14ac:dyDescent="0.3">
      <c r="A23" s="38" t="s">
        <v>1377</v>
      </c>
      <c r="B23" s="55">
        <v>1.6531372089568563</v>
      </c>
      <c r="C23">
        <v>7.914830540512785</v>
      </c>
      <c r="D23">
        <v>10.18</v>
      </c>
      <c r="E23" s="2">
        <v>23.25</v>
      </c>
      <c r="G23" s="56"/>
    </row>
    <row r="24" spans="1:7" x14ac:dyDescent="0.3">
      <c r="A24" s="38" t="s">
        <v>1378</v>
      </c>
      <c r="B24" s="55">
        <v>1.0350583591285378</v>
      </c>
      <c r="C24">
        <v>8.787520131680715</v>
      </c>
      <c r="D24">
        <v>10.95</v>
      </c>
      <c r="E24" s="2">
        <v>36.5</v>
      </c>
      <c r="G24" s="56"/>
    </row>
    <row r="25" spans="1:7" x14ac:dyDescent="0.3">
      <c r="A25" s="38" t="s">
        <v>1379</v>
      </c>
      <c r="B25" s="55">
        <v>1.094529060615379</v>
      </c>
      <c r="C25">
        <v>9.4170977998608407</v>
      </c>
      <c r="D25">
        <v>13.58</v>
      </c>
      <c r="E25" s="2">
        <v>36.5</v>
      </c>
      <c r="G25" s="56"/>
    </row>
    <row r="26" spans="1:7" x14ac:dyDescent="0.3">
      <c r="A26" s="38" t="s">
        <v>1380</v>
      </c>
      <c r="B26" s="55">
        <v>1.2957545394364445</v>
      </c>
      <c r="C26">
        <v>10.157183505771172</v>
      </c>
      <c r="D26">
        <v>15.05</v>
      </c>
      <c r="E26" s="2">
        <v>40.5</v>
      </c>
      <c r="G26" s="56"/>
    </row>
    <row r="27" spans="1:7" x14ac:dyDescent="0.3">
      <c r="A27" s="38" t="s">
        <v>1381</v>
      </c>
      <c r="B27" s="55">
        <v>-1.4658647570095162</v>
      </c>
      <c r="C27">
        <v>10.305120267066581</v>
      </c>
      <c r="D27">
        <v>12.69</v>
      </c>
      <c r="E27" s="2">
        <v>38.25</v>
      </c>
      <c r="G27" s="56"/>
    </row>
    <row r="28" spans="1:7" x14ac:dyDescent="0.3">
      <c r="A28" s="38" t="s">
        <v>1382</v>
      </c>
      <c r="B28" s="55">
        <v>-1.8810499691373828</v>
      </c>
      <c r="C28">
        <v>9.0476067995385101</v>
      </c>
      <c r="D28">
        <v>9.84</v>
      </c>
      <c r="E28" s="2">
        <v>38</v>
      </c>
      <c r="G28" s="56"/>
    </row>
    <row r="29" spans="1:7" x14ac:dyDescent="0.3">
      <c r="A29" s="38" t="s">
        <v>1383</v>
      </c>
      <c r="B29" s="55">
        <v>-0.36235261511148309</v>
      </c>
      <c r="C29">
        <v>7.9426094805735481</v>
      </c>
      <c r="D29">
        <v>15.85</v>
      </c>
      <c r="E29" s="2">
        <v>33.4</v>
      </c>
      <c r="G29" s="56"/>
    </row>
    <row r="30" spans="1:7" x14ac:dyDescent="0.3">
      <c r="A30" s="38" t="s">
        <v>1384</v>
      </c>
      <c r="B30" s="55">
        <v>3.7276736157867418</v>
      </c>
      <c r="C30">
        <v>7.3524949749146806</v>
      </c>
      <c r="D30">
        <v>16.57</v>
      </c>
      <c r="E30" s="2">
        <v>40.15</v>
      </c>
      <c r="G30" s="56"/>
    </row>
    <row r="31" spans="1:7" x14ac:dyDescent="0.3">
      <c r="A31" s="38" t="s">
        <v>1385</v>
      </c>
      <c r="B31" s="55">
        <v>3.1521499479367776</v>
      </c>
      <c r="C31">
        <v>7.5565802531825987</v>
      </c>
      <c r="D31">
        <v>17.78</v>
      </c>
      <c r="E31" s="2">
        <v>38.35</v>
      </c>
      <c r="G31" s="56"/>
    </row>
    <row r="32" spans="1:7" x14ac:dyDescent="0.3">
      <c r="A32" s="38" t="s">
        <v>1386</v>
      </c>
      <c r="B32" s="55">
        <v>2.4553041373931883</v>
      </c>
      <c r="C32">
        <v>7.5387135866419541</v>
      </c>
      <c r="D32">
        <v>17.579999999999998</v>
      </c>
      <c r="E32" s="2">
        <v>33.25</v>
      </c>
      <c r="G32" s="56"/>
    </row>
    <row r="33" spans="1:7" x14ac:dyDescent="0.3">
      <c r="A33" s="38" t="s">
        <v>1387</v>
      </c>
      <c r="B33" s="55">
        <v>-0.76243864442533393</v>
      </c>
      <c r="C33">
        <v>6.4230475212597504</v>
      </c>
      <c r="D33">
        <v>13.59</v>
      </c>
      <c r="E33" s="2">
        <v>35.910000000000004</v>
      </c>
      <c r="G33" s="56"/>
    </row>
    <row r="34" spans="1:7" x14ac:dyDescent="0.3">
      <c r="A34" s="38" t="s">
        <v>1388</v>
      </c>
      <c r="B34" s="55">
        <v>-1.7148876894038878</v>
      </c>
      <c r="C34">
        <v>5.2443764908389312</v>
      </c>
      <c r="D34">
        <v>14.23</v>
      </c>
      <c r="E34" s="2">
        <v>36.700000000000003</v>
      </c>
      <c r="G34" s="56"/>
    </row>
    <row r="35" spans="1:7" x14ac:dyDescent="0.3">
      <c r="A35" s="38" t="s">
        <v>1389</v>
      </c>
      <c r="B35" s="55">
        <v>-2.3138918355527061</v>
      </c>
      <c r="C35">
        <v>3.931797387461522</v>
      </c>
      <c r="D35">
        <v>14.51</v>
      </c>
      <c r="E35" s="2">
        <v>29.3</v>
      </c>
      <c r="G35" s="56"/>
    </row>
    <row r="36" spans="1:7" x14ac:dyDescent="0.3">
      <c r="A36" s="38" t="s">
        <v>1390</v>
      </c>
      <c r="B36" s="55">
        <v>-1.5055363928647481</v>
      </c>
      <c r="C36">
        <v>4.040953833787686</v>
      </c>
      <c r="D36">
        <v>11.01</v>
      </c>
      <c r="E36" s="2">
        <v>34.6</v>
      </c>
      <c r="G36" s="56"/>
    </row>
    <row r="37" spans="1:7" x14ac:dyDescent="0.3">
      <c r="A37" s="38" t="s">
        <v>1391</v>
      </c>
      <c r="B37" s="55">
        <v>0.2775980315088411</v>
      </c>
      <c r="C37">
        <v>3.4629499013834497</v>
      </c>
      <c r="D37">
        <v>9.2899999999999991</v>
      </c>
      <c r="E37" s="2">
        <v>34.25</v>
      </c>
      <c r="G37" s="56"/>
    </row>
    <row r="38" spans="1:7" x14ac:dyDescent="0.3">
      <c r="A38" s="38" t="s">
        <v>1392</v>
      </c>
      <c r="B38" s="55">
        <v>1.0390656409260401</v>
      </c>
      <c r="C38">
        <v>2.0966569720552108</v>
      </c>
      <c r="D38">
        <v>8.65</v>
      </c>
      <c r="E38" s="2">
        <v>31.75</v>
      </c>
      <c r="G38" s="56"/>
    </row>
    <row r="39" spans="1:7" x14ac:dyDescent="0.3">
      <c r="A39" s="38" t="s">
        <v>1393</v>
      </c>
      <c r="B39" s="55">
        <v>3.6568031072407692</v>
      </c>
      <c r="C39">
        <v>1.5246780192366138</v>
      </c>
      <c r="D39">
        <v>8.8000000000000007</v>
      </c>
      <c r="E39" s="2">
        <v>28.2</v>
      </c>
      <c r="G39" s="56"/>
    </row>
    <row r="40" spans="1:7" x14ac:dyDescent="0.3">
      <c r="A40" s="38" t="s">
        <v>1394</v>
      </c>
      <c r="B40" s="55">
        <v>5.4951966283240949</v>
      </c>
      <c r="C40">
        <v>2.1882711249507025</v>
      </c>
      <c r="D40">
        <v>9.4600000000000009</v>
      </c>
      <c r="E40" s="2">
        <v>30.2</v>
      </c>
      <c r="G40" s="56"/>
    </row>
    <row r="41" spans="1:7" x14ac:dyDescent="0.3">
      <c r="A41" s="38" t="s">
        <v>1395</v>
      </c>
      <c r="B41" s="55">
        <v>6.2347139690866804</v>
      </c>
      <c r="C41">
        <v>3.114264735585337</v>
      </c>
      <c r="D41">
        <v>9.43</v>
      </c>
      <c r="E41" s="2">
        <v>30.35</v>
      </c>
      <c r="G41" s="56"/>
    </row>
    <row r="42" spans="1:7" x14ac:dyDescent="0.3">
      <c r="A42" s="38" t="s">
        <v>1396</v>
      </c>
      <c r="B42" s="55">
        <v>5.9487440957378901</v>
      </c>
      <c r="C42">
        <v>3.3722203605434764</v>
      </c>
      <c r="D42">
        <v>9.69</v>
      </c>
      <c r="E42" s="2">
        <v>28.95</v>
      </c>
      <c r="G42" s="56"/>
    </row>
    <row r="43" spans="1:7" x14ac:dyDescent="0.3">
      <c r="A43" s="38" t="s">
        <v>1397</v>
      </c>
      <c r="B43" s="55">
        <v>5.7498492061216488</v>
      </c>
      <c r="C43">
        <v>3.3401926384248881</v>
      </c>
      <c r="D43">
        <v>10.56</v>
      </c>
      <c r="E43" s="2">
        <v>30.080000000000002</v>
      </c>
      <c r="G43" s="56"/>
    </row>
    <row r="44" spans="1:7" x14ac:dyDescent="0.3">
      <c r="A44" s="38" t="s">
        <v>1398</v>
      </c>
      <c r="B44" s="55">
        <v>4.687311931603233</v>
      </c>
      <c r="C44">
        <v>3.2119549422112925</v>
      </c>
      <c r="D44">
        <v>11.39</v>
      </c>
      <c r="E44" s="2">
        <v>29.2</v>
      </c>
      <c r="G44" s="56"/>
    </row>
    <row r="45" spans="1:7" x14ac:dyDescent="0.3">
      <c r="A45" s="38" t="s">
        <v>1399</v>
      </c>
      <c r="B45" s="55">
        <v>3.511449863200955</v>
      </c>
      <c r="C45">
        <v>2.6625470176550259</v>
      </c>
      <c r="D45">
        <v>9.27</v>
      </c>
      <c r="E45" s="2">
        <v>28.36</v>
      </c>
      <c r="G45" s="56"/>
    </row>
    <row r="46" spans="1:7" x14ac:dyDescent="0.3">
      <c r="A46" s="39" t="s">
        <v>1400</v>
      </c>
      <c r="B46" s="55">
        <v>2.7635516388569314</v>
      </c>
      <c r="C46">
        <v>2.6380045542526709</v>
      </c>
      <c r="D46">
        <v>8.48</v>
      </c>
      <c r="E46" s="2">
        <v>26.98</v>
      </c>
      <c r="G46" s="56"/>
    </row>
    <row r="47" spans="1:7" x14ac:dyDescent="0.3">
      <c r="A47" s="39" t="s">
        <v>1401</v>
      </c>
      <c r="B47" s="55">
        <v>2.6945081163495921</v>
      </c>
      <c r="C47">
        <v>2.6777470128332759</v>
      </c>
      <c r="D47">
        <v>7.92</v>
      </c>
      <c r="E47" s="2">
        <v>28.1</v>
      </c>
      <c r="G47" s="56"/>
    </row>
    <row r="48" spans="1:7" x14ac:dyDescent="0.3">
      <c r="A48" s="39" t="s">
        <v>1402</v>
      </c>
      <c r="B48" s="55">
        <v>3.4445841958037349</v>
      </c>
      <c r="C48">
        <v>2.4391453124160023</v>
      </c>
      <c r="D48">
        <v>7.9</v>
      </c>
      <c r="E48" s="2">
        <v>26.45</v>
      </c>
      <c r="G48" s="56"/>
    </row>
    <row r="49" spans="1:7" x14ac:dyDescent="0.3">
      <c r="A49" s="39" t="s">
        <v>1403</v>
      </c>
      <c r="B49" s="55">
        <v>3.2039836180453918</v>
      </c>
      <c r="C49">
        <v>2.5396223981193344</v>
      </c>
      <c r="D49">
        <v>8.1</v>
      </c>
      <c r="E49" s="2">
        <v>27.150000000000002</v>
      </c>
      <c r="G49" s="56"/>
    </row>
    <row r="50" spans="1:7" x14ac:dyDescent="0.3">
      <c r="A50" s="39" t="s">
        <v>1404</v>
      </c>
      <c r="B50" s="55">
        <v>3.2113450038759872</v>
      </c>
      <c r="C50">
        <v>2.1526046425193179</v>
      </c>
      <c r="D50">
        <v>7.83</v>
      </c>
      <c r="E50" s="2">
        <v>26.3</v>
      </c>
      <c r="G50" s="56"/>
    </row>
    <row r="51" spans="1:7" ht="14.45" x14ac:dyDescent="0.3">
      <c r="A51" s="39" t="s">
        <v>1405</v>
      </c>
      <c r="B51" s="55">
        <v>2.1299399074304226</v>
      </c>
      <c r="C51">
        <v>1.0448773612139028</v>
      </c>
      <c r="D51">
        <v>6.92</v>
      </c>
      <c r="E51" s="2">
        <v>11.6</v>
      </c>
      <c r="G51" s="56"/>
    </row>
    <row r="52" spans="1:7" ht="14.45" x14ac:dyDescent="0.3">
      <c r="A52" s="39" t="s">
        <v>1406</v>
      </c>
      <c r="B52" s="55">
        <v>2.3829562832983875</v>
      </c>
      <c r="C52">
        <v>0.64014850520415223</v>
      </c>
      <c r="D52">
        <v>6.21</v>
      </c>
      <c r="E52" s="2">
        <v>11.5</v>
      </c>
      <c r="G52" s="56"/>
    </row>
    <row r="53" spans="1:7" ht="14.45" x14ac:dyDescent="0.3">
      <c r="A53" s="39" t="s">
        <v>1407</v>
      </c>
      <c r="B53" s="55">
        <v>1.979255127258206</v>
      </c>
      <c r="C53">
        <v>0.81806243222883879</v>
      </c>
      <c r="D53">
        <v>6.27</v>
      </c>
      <c r="E53" s="2">
        <v>14.05</v>
      </c>
      <c r="G53" s="56"/>
    </row>
    <row r="54" spans="1:7" ht="14.45" x14ac:dyDescent="0.3">
      <c r="A54" s="39" t="s">
        <v>1408</v>
      </c>
      <c r="B54" s="55">
        <v>2.2156807050583538</v>
      </c>
      <c r="C54">
        <v>2.5057914844770046</v>
      </c>
      <c r="D54">
        <v>6.22</v>
      </c>
      <c r="E54" s="2">
        <v>18.150000000000002</v>
      </c>
      <c r="G54" s="56"/>
    </row>
    <row r="55" spans="1:7" ht="14.45" x14ac:dyDescent="0.3">
      <c r="A55" s="39" t="s">
        <v>1409</v>
      </c>
      <c r="B55" s="55">
        <v>2.3274906354489922</v>
      </c>
      <c r="C55">
        <v>3.0228247968453026</v>
      </c>
      <c r="D55">
        <v>6.65</v>
      </c>
      <c r="E55" s="2">
        <v>18.45</v>
      </c>
      <c r="G55" s="56"/>
    </row>
    <row r="56" spans="1:7" ht="14.45" x14ac:dyDescent="0.3">
      <c r="A56" s="39" t="s">
        <v>1410</v>
      </c>
      <c r="B56" s="55">
        <v>2.713614473908077</v>
      </c>
      <c r="C56">
        <v>3.3821081731161939</v>
      </c>
      <c r="D56">
        <v>6.84</v>
      </c>
      <c r="E56" s="2">
        <v>19.080000000000002</v>
      </c>
      <c r="G56" s="56"/>
    </row>
    <row r="57" spans="1:7" ht="14.45" x14ac:dyDescent="0.3">
      <c r="A57" s="39" t="s">
        <v>1411</v>
      </c>
      <c r="B57" s="55">
        <v>3.654630684550142</v>
      </c>
      <c r="C57">
        <v>3.1114925668616067</v>
      </c>
      <c r="D57">
        <v>6.92</v>
      </c>
      <c r="E57" s="2">
        <v>18.48</v>
      </c>
      <c r="G57" s="56"/>
    </row>
    <row r="58" spans="1:7" ht="14.45" x14ac:dyDescent="0.3">
      <c r="A58" s="39" t="s">
        <v>1412</v>
      </c>
      <c r="B58" s="55">
        <v>3.0981532952827351</v>
      </c>
      <c r="C58">
        <v>2.7622049763857959</v>
      </c>
      <c r="D58">
        <v>6.66</v>
      </c>
      <c r="E58" s="2">
        <v>17.600000000000001</v>
      </c>
      <c r="G58" s="56"/>
    </row>
    <row r="59" spans="1:7" ht="14.45" x14ac:dyDescent="0.3">
      <c r="A59" s="39" t="s">
        <v>1413</v>
      </c>
      <c r="B59" s="55">
        <v>3.5120062075164604</v>
      </c>
      <c r="C59">
        <v>2.8470650518381824</v>
      </c>
      <c r="D59">
        <v>7.16</v>
      </c>
      <c r="E59" s="2">
        <v>15.65</v>
      </c>
      <c r="G59" s="56"/>
    </row>
    <row r="60" spans="1:7" ht="14.45" x14ac:dyDescent="0.3">
      <c r="A60" s="39" t="s">
        <v>1414</v>
      </c>
      <c r="B60" s="55">
        <v>2.4490242030362097</v>
      </c>
      <c r="C60">
        <v>3.1297006721914933</v>
      </c>
      <c r="D60">
        <v>7.98</v>
      </c>
      <c r="E60" s="2">
        <v>14.18</v>
      </c>
      <c r="G60" s="56"/>
    </row>
    <row r="61" spans="1:7" ht="14.45" x14ac:dyDescent="0.3">
      <c r="A61" s="39" t="s">
        <v>1415</v>
      </c>
      <c r="B61" s="55">
        <v>3.2049940829820045</v>
      </c>
      <c r="C61">
        <v>3.4388957967137479</v>
      </c>
      <c r="D61">
        <v>8.4700000000000006</v>
      </c>
      <c r="E61" s="2">
        <v>11.93</v>
      </c>
      <c r="G61" s="56"/>
    </row>
    <row r="62" spans="1:7" ht="14.45" x14ac:dyDescent="0.3">
      <c r="A62" s="39" t="s">
        <v>1416</v>
      </c>
      <c r="B62" s="55">
        <v>2.8928022564101319</v>
      </c>
      <c r="C62">
        <v>3.4279516340484761</v>
      </c>
      <c r="D62">
        <v>9.44</v>
      </c>
      <c r="E62" s="2">
        <v>16.23</v>
      </c>
      <c r="G62" s="56"/>
    </row>
    <row r="63" spans="1:7" ht="14.45" x14ac:dyDescent="0.3">
      <c r="A63" s="39" t="s">
        <v>1417</v>
      </c>
      <c r="B63" s="55">
        <v>3.1002691512950875</v>
      </c>
      <c r="C63">
        <v>3.8196702715906028</v>
      </c>
      <c r="D63">
        <v>9.73</v>
      </c>
      <c r="E63" s="2">
        <v>20.45</v>
      </c>
      <c r="G63" s="56"/>
    </row>
    <row r="64" spans="1:7" ht="14.45" x14ac:dyDescent="0.3">
      <c r="A64" s="39" t="s">
        <v>1418</v>
      </c>
      <c r="B64" s="55">
        <v>2.5318969315896389</v>
      </c>
      <c r="C64">
        <v>3.5119983372719155</v>
      </c>
      <c r="D64">
        <v>9.08</v>
      </c>
      <c r="E64" s="2">
        <v>18.28</v>
      </c>
      <c r="G64" s="56"/>
    </row>
    <row r="65" spans="1:7" ht="14.45" x14ac:dyDescent="0.3">
      <c r="A65" s="39" t="s">
        <v>1419</v>
      </c>
      <c r="B65" s="55">
        <v>1.7415530203931162</v>
      </c>
      <c r="C65">
        <v>3.3938080688854733</v>
      </c>
      <c r="D65">
        <v>8.61</v>
      </c>
      <c r="E65" s="2">
        <v>18.23</v>
      </c>
      <c r="G65" s="56"/>
    </row>
    <row r="66" spans="1:7" ht="14.45" x14ac:dyDescent="0.3">
      <c r="A66" s="39" t="s">
        <v>1420</v>
      </c>
      <c r="B66" s="55">
        <v>2.0460032180626975</v>
      </c>
      <c r="C66">
        <v>3.4970450856313562</v>
      </c>
      <c r="D66">
        <v>8.25</v>
      </c>
      <c r="E66" s="2">
        <v>21.05</v>
      </c>
      <c r="G66" s="56"/>
    </row>
    <row r="67" spans="1:7" ht="14.45" x14ac:dyDescent="0.3">
      <c r="A67" s="39" t="s">
        <v>1421</v>
      </c>
      <c r="B67" s="55">
        <v>1.6841841508381528</v>
      </c>
      <c r="C67">
        <v>3.7026679424458919</v>
      </c>
      <c r="D67">
        <v>8.24</v>
      </c>
      <c r="E67" s="2">
        <v>18.29</v>
      </c>
      <c r="G67" s="56"/>
    </row>
    <row r="68" spans="1:7" ht="14.45" x14ac:dyDescent="0.3">
      <c r="A68" s="39" t="s">
        <v>1422</v>
      </c>
      <c r="B68" s="55">
        <v>1.4982561697578056</v>
      </c>
      <c r="C68">
        <v>4.4037159317168673</v>
      </c>
      <c r="D68">
        <v>8.16</v>
      </c>
      <c r="E68" s="2">
        <v>16.29</v>
      </c>
      <c r="G68" s="56"/>
    </row>
    <row r="69" spans="1:7" ht="14.45" x14ac:dyDescent="0.3">
      <c r="A69" s="39" t="s">
        <v>1423</v>
      </c>
      <c r="B69" s="55">
        <v>-0.44357892478803507</v>
      </c>
      <c r="C69">
        <v>4.3806341921012404</v>
      </c>
      <c r="D69">
        <v>7.74</v>
      </c>
      <c r="E69" s="2">
        <v>39.06</v>
      </c>
      <c r="G69" s="56"/>
    </row>
    <row r="70" spans="1:7" ht="14.45" x14ac:dyDescent="0.3">
      <c r="A70" s="39" t="s">
        <v>1424</v>
      </c>
      <c r="B70" s="55">
        <v>-1.2999421031484104</v>
      </c>
      <c r="C70">
        <v>4.1409602200803697</v>
      </c>
      <c r="D70">
        <v>6.43</v>
      </c>
      <c r="E70" s="2">
        <v>27.76</v>
      </c>
      <c r="G70" s="56"/>
    </row>
    <row r="71" spans="1:7" ht="14.45" x14ac:dyDescent="0.3">
      <c r="A71" s="39" t="s">
        <v>1425</v>
      </c>
      <c r="B71" s="55">
        <v>-0.55362227303348277</v>
      </c>
      <c r="C71">
        <v>3.020321932466441</v>
      </c>
      <c r="D71">
        <v>5.86</v>
      </c>
      <c r="E71" s="2">
        <v>18.16</v>
      </c>
      <c r="G71" s="56"/>
    </row>
    <row r="72" spans="1:7" ht="14.45" x14ac:dyDescent="0.3">
      <c r="A72" s="39" t="s">
        <v>1426</v>
      </c>
      <c r="B72" s="55">
        <v>0.77831847548583966</v>
      </c>
      <c r="C72">
        <v>2.0959958531928002</v>
      </c>
      <c r="D72">
        <v>5.64</v>
      </c>
      <c r="E72" s="2">
        <v>18.34</v>
      </c>
      <c r="G72" s="56"/>
    </row>
    <row r="73" spans="1:7" ht="14.45" x14ac:dyDescent="0.3">
      <c r="A73" s="39" t="s">
        <v>1427</v>
      </c>
      <c r="B73" s="55">
        <v>1.6866522194719735</v>
      </c>
      <c r="C73">
        <v>2.1774560598758264</v>
      </c>
      <c r="D73">
        <v>4.82</v>
      </c>
      <c r="E73" s="2">
        <v>20.990000000000002</v>
      </c>
      <c r="G73" s="56"/>
    </row>
    <row r="74" spans="1:7" ht="14.45" x14ac:dyDescent="0.3">
      <c r="A74" s="39" t="s">
        <v>1428</v>
      </c>
      <c r="B74" s="55">
        <v>2.0911625030408665</v>
      </c>
      <c r="C74">
        <v>2.2609447348084011</v>
      </c>
      <c r="D74">
        <v>4.0199999999999996</v>
      </c>
      <c r="E74" s="2">
        <v>17.79</v>
      </c>
      <c r="G74" s="56"/>
    </row>
    <row r="75" spans="1:7" ht="14.45" x14ac:dyDescent="0.3">
      <c r="A75" s="39" t="s">
        <v>1429</v>
      </c>
      <c r="B75" s="55">
        <v>2.7077387207808279</v>
      </c>
      <c r="C75">
        <v>2.2678897202033532</v>
      </c>
      <c r="D75">
        <v>3.77</v>
      </c>
      <c r="E75" s="2">
        <v>18.04</v>
      </c>
      <c r="G75" s="56"/>
    </row>
    <row r="76" spans="1:7" ht="14.45" x14ac:dyDescent="0.3">
      <c r="A76" s="39" t="s">
        <v>1430</v>
      </c>
      <c r="B76" s="55">
        <v>3.2387607340288227</v>
      </c>
      <c r="C76">
        <v>2.202099514656819</v>
      </c>
      <c r="D76">
        <v>3.26</v>
      </c>
      <c r="E76" s="2">
        <v>20.740000000000002</v>
      </c>
      <c r="G76" s="56"/>
    </row>
    <row r="77" spans="1:7" ht="14.45" x14ac:dyDescent="0.3">
      <c r="A77" s="39" t="s">
        <v>1431</v>
      </c>
      <c r="B77" s="55">
        <v>3.0569688929637628</v>
      </c>
      <c r="C77">
        <v>2.3988800244603148</v>
      </c>
      <c r="D77">
        <v>3.04</v>
      </c>
      <c r="E77" s="2">
        <v>20.260000000000002</v>
      </c>
      <c r="G77" s="56"/>
    </row>
    <row r="78" spans="1:7" ht="14.45" x14ac:dyDescent="0.3">
      <c r="A78" s="39" t="s">
        <v>1432</v>
      </c>
      <c r="B78" s="55">
        <v>2.1494210017199755</v>
      </c>
      <c r="C78">
        <v>2.3574877749710232</v>
      </c>
      <c r="D78">
        <v>3.04</v>
      </c>
      <c r="E78" s="2">
        <v>17.809999999999999</v>
      </c>
      <c r="G78" s="56"/>
    </row>
    <row r="79" spans="1:7" ht="14.45" x14ac:dyDescent="0.3">
      <c r="A79" s="39" t="s">
        <v>1433</v>
      </c>
      <c r="B79" s="55">
        <v>1.775156760097385</v>
      </c>
      <c r="C79">
        <v>2.3167059281534286</v>
      </c>
      <c r="D79">
        <v>3</v>
      </c>
      <c r="E79" s="2">
        <v>18.86</v>
      </c>
      <c r="G79" s="56"/>
    </row>
    <row r="80" spans="1:7" ht="14.45" x14ac:dyDescent="0.3">
      <c r="A80" s="39" t="s">
        <v>1434</v>
      </c>
      <c r="B80" s="55">
        <v>1.267658317346676</v>
      </c>
      <c r="C80">
        <v>1.9061479034910178</v>
      </c>
      <c r="D80">
        <v>3.06</v>
      </c>
      <c r="E80" s="2">
        <v>17.64</v>
      </c>
      <c r="G80" s="56"/>
    </row>
    <row r="81" spans="1:7" ht="14.45" x14ac:dyDescent="0.3">
      <c r="A81" s="39" t="s">
        <v>1435</v>
      </c>
      <c r="B81" s="55">
        <v>2.4071275868022823</v>
      </c>
      <c r="C81">
        <v>2.0067563050809589</v>
      </c>
      <c r="D81">
        <v>2.99</v>
      </c>
      <c r="E81" s="2">
        <v>17.490000000000002</v>
      </c>
      <c r="G81" s="56"/>
    </row>
    <row r="82" spans="1:7" ht="14.45" x14ac:dyDescent="0.3">
      <c r="A82" s="39" t="s">
        <v>1436</v>
      </c>
      <c r="B82" s="55">
        <v>2.7918852712423892</v>
      </c>
      <c r="C82">
        <v>1.788218214346049</v>
      </c>
      <c r="D82">
        <v>3.21</v>
      </c>
      <c r="E82" s="2">
        <v>13.32</v>
      </c>
      <c r="G82" s="56"/>
    </row>
    <row r="83" spans="1:7" ht="14.45" x14ac:dyDescent="0.3">
      <c r="A83" s="39" t="s">
        <v>1437</v>
      </c>
      <c r="B83" s="55">
        <v>3.6607550128890942</v>
      </c>
      <c r="C83">
        <v>1.8930888076172714</v>
      </c>
      <c r="D83">
        <v>3.94</v>
      </c>
      <c r="E83" s="2">
        <v>13.3</v>
      </c>
      <c r="G83" s="56"/>
    </row>
    <row r="84" spans="1:7" ht="14.45" x14ac:dyDescent="0.3">
      <c r="A84" s="39" t="s">
        <v>1438</v>
      </c>
      <c r="B84" s="55">
        <v>2.9195875632828105</v>
      </c>
      <c r="C84">
        <v>1.9896654550720427</v>
      </c>
      <c r="D84">
        <v>4.49</v>
      </c>
      <c r="E84" s="2">
        <v>16.899999999999999</v>
      </c>
      <c r="G84" s="56"/>
    </row>
    <row r="85" spans="1:7" ht="14.45" x14ac:dyDescent="0.3">
      <c r="A85" s="39" t="s">
        <v>1439</v>
      </c>
      <c r="B85" s="55">
        <v>3.0708242986273504</v>
      </c>
      <c r="C85">
        <v>2.0688842259068529</v>
      </c>
      <c r="D85">
        <v>5.17</v>
      </c>
      <c r="E85" s="2">
        <v>16.91</v>
      </c>
      <c r="G85" s="56"/>
    </row>
    <row r="86" spans="1:7" ht="14.45" x14ac:dyDescent="0.3">
      <c r="A86" s="39" t="s">
        <v>1440</v>
      </c>
      <c r="B86" s="55">
        <v>2.0553196407176344</v>
      </c>
      <c r="C86">
        <v>2.2342305582488287</v>
      </c>
      <c r="D86">
        <v>5.81</v>
      </c>
      <c r="E86" s="2">
        <v>16.23</v>
      </c>
      <c r="G86" s="56"/>
    </row>
    <row r="87" spans="1:7" ht="14.45" x14ac:dyDescent="0.3">
      <c r="A87" s="39" t="s">
        <v>1441</v>
      </c>
      <c r="B87" s="55">
        <v>1.8184494381804583</v>
      </c>
      <c r="C87">
        <v>2.12632595752833</v>
      </c>
      <c r="D87">
        <v>6.02</v>
      </c>
      <c r="E87" s="2">
        <v>17.88</v>
      </c>
      <c r="G87" s="56"/>
    </row>
    <row r="88" spans="1:7" ht="14.45" x14ac:dyDescent="0.3">
      <c r="A88" s="39" t="s">
        <v>1442</v>
      </c>
      <c r="B88" s="55">
        <v>1.5438681472002003</v>
      </c>
      <c r="C88">
        <v>2.0487554347689674</v>
      </c>
      <c r="D88">
        <v>5.8</v>
      </c>
      <c r="E88" s="2">
        <v>16.350000000000001</v>
      </c>
      <c r="G88" s="56"/>
    </row>
    <row r="89" spans="1:7" ht="14.45" x14ac:dyDescent="0.3">
      <c r="A89" s="39" t="s">
        <v>1443</v>
      </c>
      <c r="B89" s="55">
        <v>1.908934635654802</v>
      </c>
      <c r="C89">
        <v>1.8606206013222604</v>
      </c>
      <c r="D89">
        <v>5.72</v>
      </c>
      <c r="E89" s="2">
        <v>16.649999999999999</v>
      </c>
      <c r="G89" s="56"/>
    </row>
    <row r="90" spans="1:7" ht="14.45" x14ac:dyDescent="0.3">
      <c r="A90" s="39" t="s">
        <v>1444</v>
      </c>
      <c r="B90" s="55">
        <v>2.215929816870954</v>
      </c>
      <c r="C90">
        <v>1.9316932711152646</v>
      </c>
      <c r="D90">
        <v>5.36</v>
      </c>
      <c r="E90" s="2">
        <v>18.650000000000002</v>
      </c>
      <c r="G90" s="56"/>
    </row>
    <row r="91" spans="1:7" ht="14.45" x14ac:dyDescent="0.3">
      <c r="A91" s="39" t="s">
        <v>1445</v>
      </c>
      <c r="B91" s="55">
        <v>3.0940245282088163</v>
      </c>
      <c r="C91">
        <v>2.2850746355516094</v>
      </c>
      <c r="D91">
        <v>5.24</v>
      </c>
      <c r="E91" s="2">
        <v>20.68</v>
      </c>
      <c r="G91" s="56"/>
    </row>
    <row r="92" spans="1:7" ht="14.45" x14ac:dyDescent="0.3">
      <c r="A92" s="39" t="s">
        <v>1334</v>
      </c>
      <c r="B92" s="55">
        <v>3.3062127494698501</v>
      </c>
      <c r="C92">
        <v>2.3152159519681526</v>
      </c>
      <c r="D92">
        <v>5.31</v>
      </c>
      <c r="E92" s="2">
        <v>19.77</v>
      </c>
      <c r="G92" s="56"/>
    </row>
    <row r="93" spans="1:7" ht="14.45" x14ac:dyDescent="0.3">
      <c r="A93" s="39" t="s">
        <v>1335</v>
      </c>
      <c r="B93" s="55">
        <v>3.7030027450044578</v>
      </c>
      <c r="C93">
        <v>2.2950433586911068</v>
      </c>
      <c r="D93">
        <v>5.28</v>
      </c>
      <c r="E93" s="2">
        <v>23.18</v>
      </c>
      <c r="G93" s="56"/>
    </row>
    <row r="94" spans="1:7" ht="14.45" x14ac:dyDescent="0.3">
      <c r="A94" s="39" t="s">
        <v>1336</v>
      </c>
      <c r="B94" s="55">
        <v>2.7279869118820521</v>
      </c>
      <c r="C94">
        <v>2.0462690569243769</v>
      </c>
      <c r="D94">
        <v>5.28</v>
      </c>
      <c r="E94" s="2">
        <v>23.900000000000002</v>
      </c>
      <c r="G94" s="56"/>
    </row>
    <row r="95" spans="1:7" ht="14.45" x14ac:dyDescent="0.3">
      <c r="A95" s="39" t="s">
        <v>1337</v>
      </c>
      <c r="B95" s="55">
        <v>3.3096972181939854</v>
      </c>
      <c r="C95">
        <v>1.701900516959487</v>
      </c>
      <c r="D95">
        <v>5.52</v>
      </c>
      <c r="E95" s="2">
        <v>18.150000000000002</v>
      </c>
      <c r="G95" s="56"/>
    </row>
    <row r="96" spans="1:7" ht="14.45" x14ac:dyDescent="0.3">
      <c r="A96" s="39" t="s">
        <v>1338</v>
      </c>
      <c r="B96" s="55">
        <v>3.5204337961078025</v>
      </c>
      <c r="C96">
        <v>1.335579118155561</v>
      </c>
      <c r="D96">
        <v>5.53</v>
      </c>
      <c r="E96" s="2">
        <v>18.650000000000002</v>
      </c>
      <c r="G96" s="56"/>
    </row>
    <row r="97" spans="1:7" ht="14.45" x14ac:dyDescent="0.3">
      <c r="A97" s="39" t="s">
        <v>1339</v>
      </c>
      <c r="B97" s="55">
        <v>3.5371711035332432</v>
      </c>
      <c r="C97">
        <v>1.2657083588918816</v>
      </c>
      <c r="D97">
        <v>5.51</v>
      </c>
      <c r="E97" s="2">
        <v>19.87</v>
      </c>
      <c r="G97" s="56"/>
    </row>
    <row r="98" spans="1:7" ht="14.45" x14ac:dyDescent="0.3">
      <c r="A98" s="39" t="s">
        <v>1340</v>
      </c>
      <c r="B98" s="55">
        <v>3.0200989815249102</v>
      </c>
      <c r="C98">
        <v>1.2422519998557036</v>
      </c>
      <c r="D98">
        <v>5.52</v>
      </c>
      <c r="E98" s="2">
        <v>15.860000000000001</v>
      </c>
      <c r="G98" s="56"/>
    </row>
    <row r="99" spans="1:7" ht="14.45" x14ac:dyDescent="0.3">
      <c r="A99" s="39" t="s">
        <v>1341</v>
      </c>
      <c r="B99" s="55">
        <v>2.724152280090486</v>
      </c>
      <c r="C99">
        <v>1.0721752194140954</v>
      </c>
      <c r="D99">
        <v>5.5</v>
      </c>
      <c r="E99" s="2">
        <v>13.72</v>
      </c>
      <c r="G99" s="56"/>
    </row>
    <row r="100" spans="1:7" ht="14.45" x14ac:dyDescent="0.3">
      <c r="A100" s="39" t="s">
        <v>1342</v>
      </c>
      <c r="B100" s="55">
        <v>3.2506635513415816</v>
      </c>
      <c r="C100">
        <v>1.046056097801884</v>
      </c>
      <c r="D100">
        <v>5.53</v>
      </c>
      <c r="E100" s="2">
        <v>11.870000000000001</v>
      </c>
      <c r="G100" s="56"/>
    </row>
    <row r="101" spans="1:7" ht="14.45" x14ac:dyDescent="0.3">
      <c r="A101" s="39" t="s">
        <v>1343</v>
      </c>
      <c r="B101" s="55">
        <v>3.8944814152309881</v>
      </c>
      <c r="C101">
        <v>1.30827704098051</v>
      </c>
      <c r="D101">
        <v>4.8600000000000003</v>
      </c>
      <c r="E101" s="2">
        <v>14.27</v>
      </c>
      <c r="G101" s="56"/>
    </row>
    <row r="102" spans="1:7" ht="14.45" x14ac:dyDescent="0.3">
      <c r="A102" s="39" t="s">
        <v>0</v>
      </c>
      <c r="B102" s="55">
        <v>3.7229574272992672</v>
      </c>
      <c r="C102">
        <v>1.344489594739251</v>
      </c>
      <c r="D102">
        <v>4.7300000000000004</v>
      </c>
      <c r="E102" s="2">
        <v>10.540000000000001</v>
      </c>
      <c r="G102" s="56"/>
    </row>
    <row r="103" spans="1:7" ht="14.45" x14ac:dyDescent="0.3">
      <c r="A103" s="39" t="s">
        <v>1</v>
      </c>
      <c r="B103" s="55">
        <v>3.2419842900210938</v>
      </c>
      <c r="C103">
        <v>1.5789801732634778</v>
      </c>
      <c r="D103">
        <v>4.75</v>
      </c>
      <c r="E103" s="2">
        <v>14.57</v>
      </c>
      <c r="G103" s="56"/>
    </row>
    <row r="104" spans="1:7" ht="14.45" x14ac:dyDescent="0.3">
      <c r="A104" s="39" t="s">
        <v>2</v>
      </c>
      <c r="B104" s="55">
        <v>2.8673878708553424</v>
      </c>
      <c r="C104">
        <v>1.8511595008412485</v>
      </c>
      <c r="D104">
        <v>5.09</v>
      </c>
      <c r="E104" s="2">
        <v>17.27</v>
      </c>
      <c r="G104" s="56"/>
    </row>
    <row r="105" spans="1:7" ht="14.45" x14ac:dyDescent="0.3">
      <c r="A105" s="39" t="s">
        <v>3</v>
      </c>
      <c r="B105" s="55">
        <v>3.7907631192836355</v>
      </c>
      <c r="C105">
        <v>2.2212018743354101</v>
      </c>
      <c r="D105">
        <v>5.31</v>
      </c>
      <c r="E105" s="2">
        <v>22.91</v>
      </c>
      <c r="G105" s="56"/>
    </row>
    <row r="106" spans="1:7" ht="14.45" x14ac:dyDescent="0.3">
      <c r="A106" s="39" t="s">
        <v>4</v>
      </c>
      <c r="B106" s="55">
        <v>3.2632327728205013</v>
      </c>
      <c r="C106">
        <v>2.459953442178886</v>
      </c>
      <c r="D106">
        <v>5.68</v>
      </c>
      <c r="E106" s="2">
        <v>24.93</v>
      </c>
      <c r="G106" s="56"/>
    </row>
    <row r="107" spans="1:7" ht="14.45" x14ac:dyDescent="0.3">
      <c r="A107" s="39" t="s">
        <v>5</v>
      </c>
      <c r="B107" s="55">
        <v>3.8797690286589415</v>
      </c>
      <c r="C107">
        <v>2.5003763462159156</v>
      </c>
      <c r="D107">
        <v>6.27</v>
      </c>
      <c r="E107" s="2">
        <v>24.62</v>
      </c>
      <c r="G107" s="56"/>
    </row>
    <row r="108" spans="1:7" ht="14.45" x14ac:dyDescent="0.3">
      <c r="A108" s="39" t="s">
        <v>6</v>
      </c>
      <c r="B108" s="55">
        <v>2.2816142085469338</v>
      </c>
      <c r="C108">
        <v>2.6751570868025709</v>
      </c>
      <c r="D108">
        <v>6.52</v>
      </c>
      <c r="E108" s="2">
        <v>32.200000000000003</v>
      </c>
      <c r="G108" s="56"/>
    </row>
    <row r="109" spans="1:7" ht="14.45" x14ac:dyDescent="0.3">
      <c r="A109" s="39" t="s">
        <v>7</v>
      </c>
      <c r="B109" s="55">
        <v>2.5562130520375703</v>
      </c>
      <c r="C109">
        <v>2.4008897648950978</v>
      </c>
      <c r="D109">
        <v>6.47</v>
      </c>
      <c r="E109" s="2">
        <v>30.7</v>
      </c>
      <c r="G109" s="56"/>
    </row>
    <row r="110" spans="1:7" ht="14.45" x14ac:dyDescent="0.3">
      <c r="A110" s="39" t="s">
        <v>8</v>
      </c>
      <c r="B110" s="55">
        <v>0.40260638636588908</v>
      </c>
      <c r="C110">
        <v>2.5721187630751707</v>
      </c>
      <c r="D110">
        <v>5.59</v>
      </c>
      <c r="E110" s="2">
        <v>22.580000000000002</v>
      </c>
      <c r="G110" s="56"/>
    </row>
    <row r="111" spans="1:7" ht="14.45" x14ac:dyDescent="0.3">
      <c r="A111" s="39" t="s">
        <v>9</v>
      </c>
      <c r="B111" s="55">
        <v>0.8120749264685756</v>
      </c>
      <c r="C111">
        <v>2.3611150159823957</v>
      </c>
      <c r="D111">
        <v>4.33</v>
      </c>
      <c r="E111" s="2">
        <v>23.5</v>
      </c>
      <c r="G111" s="56"/>
    </row>
    <row r="112" spans="1:7" ht="14.45" x14ac:dyDescent="0.3">
      <c r="A112" s="39" t="s">
        <v>10</v>
      </c>
      <c r="B112" s="55">
        <v>-7.2586120302986501E-2</v>
      </c>
      <c r="C112">
        <v>1.932610358386011</v>
      </c>
      <c r="D112">
        <v>3.5</v>
      </c>
      <c r="E112" s="2">
        <v>25.67</v>
      </c>
      <c r="G112" s="56"/>
    </row>
    <row r="113" spans="1:7" ht="14.45" x14ac:dyDescent="0.3">
      <c r="A113" s="39" t="s">
        <v>11</v>
      </c>
      <c r="B113" s="55">
        <v>0.48918372472144256</v>
      </c>
      <c r="C113">
        <v>0.90549571719584776</v>
      </c>
      <c r="D113">
        <v>2.13</v>
      </c>
      <c r="E113" s="2">
        <v>21.52</v>
      </c>
      <c r="G113" s="56"/>
    </row>
    <row r="114" spans="1:7" ht="14.45" x14ac:dyDescent="0.3">
      <c r="A114" s="39" t="s">
        <v>12</v>
      </c>
      <c r="B114" s="55">
        <v>0.87730854710805772</v>
      </c>
      <c r="C114">
        <v>0.52552673501473635</v>
      </c>
      <c r="D114">
        <v>1.73</v>
      </c>
      <c r="E114" s="2">
        <v>19.350000000000001</v>
      </c>
      <c r="G114" s="56"/>
    </row>
    <row r="115" spans="1:7" ht="14.45" x14ac:dyDescent="0.3">
      <c r="A115" s="39" t="s">
        <v>13</v>
      </c>
      <c r="B115" s="55">
        <v>1.7463046268829885</v>
      </c>
      <c r="C115">
        <v>1.0267989027781255</v>
      </c>
      <c r="D115">
        <v>1.75</v>
      </c>
      <c r="E115" s="2">
        <v>25.16</v>
      </c>
      <c r="G115" s="56"/>
    </row>
    <row r="116" spans="1:7" ht="14.45" x14ac:dyDescent="0.3">
      <c r="A116" s="39" t="s">
        <v>14</v>
      </c>
      <c r="B116" s="55">
        <v>1.9547642826934108</v>
      </c>
      <c r="C116">
        <v>1.6390756219351488</v>
      </c>
      <c r="D116">
        <v>1.74</v>
      </c>
      <c r="E116" s="2">
        <v>25.51</v>
      </c>
      <c r="G116" s="56"/>
    </row>
    <row r="117" spans="1:7" ht="14.45" x14ac:dyDescent="0.3">
      <c r="A117" s="39" t="s">
        <v>15</v>
      </c>
      <c r="B117" s="55">
        <v>1.0982643819613003</v>
      </c>
      <c r="C117">
        <v>1.9097641697154444</v>
      </c>
      <c r="D117">
        <v>1.44</v>
      </c>
      <c r="E117" s="2">
        <v>29.28</v>
      </c>
      <c r="G117" s="56"/>
    </row>
    <row r="118" spans="1:7" ht="14.45" x14ac:dyDescent="0.3">
      <c r="A118" s="39" t="s">
        <v>16</v>
      </c>
      <c r="B118" s="55">
        <v>1.064644145938054</v>
      </c>
      <c r="C118">
        <v>2.1498301550894716</v>
      </c>
      <c r="D118">
        <v>1.25</v>
      </c>
      <c r="E118" s="2">
        <v>30.12</v>
      </c>
      <c r="G118" s="56"/>
    </row>
    <row r="119" spans="1:7" ht="14.45" x14ac:dyDescent="0.3">
      <c r="A119" s="39" t="s">
        <v>17</v>
      </c>
      <c r="B119" s="55">
        <v>1.5014837004741821</v>
      </c>
      <c r="C119">
        <v>1.4489020090884708</v>
      </c>
      <c r="D119">
        <v>1.25</v>
      </c>
      <c r="E119" s="2">
        <v>26.85</v>
      </c>
      <c r="G119" s="56"/>
    </row>
    <row r="120" spans="1:7" ht="14.45" x14ac:dyDescent="0.3">
      <c r="A120" s="39" t="s">
        <v>18</v>
      </c>
      <c r="B120" s="55">
        <v>3.1016596082729109</v>
      </c>
      <c r="C120">
        <v>1.6032407531048953</v>
      </c>
      <c r="D120">
        <v>1.02</v>
      </c>
      <c r="E120" s="2">
        <v>28.54</v>
      </c>
      <c r="G120" s="56"/>
    </row>
    <row r="121" spans="1:7" ht="14.45" x14ac:dyDescent="0.3">
      <c r="A121" s="39" t="s">
        <v>19</v>
      </c>
      <c r="B121" s="55">
        <v>3.7474264392079348</v>
      </c>
      <c r="C121">
        <v>0.95884949912869999</v>
      </c>
      <c r="D121">
        <v>1</v>
      </c>
      <c r="E121" s="2">
        <v>28.37</v>
      </c>
      <c r="G121" s="56"/>
    </row>
    <row r="122" spans="1:7" ht="14.45" x14ac:dyDescent="0.3">
      <c r="A122" s="39" t="s">
        <v>20</v>
      </c>
      <c r="B122" s="55">
        <v>3.3966431971556688</v>
      </c>
      <c r="C122">
        <v>1.965266532197063</v>
      </c>
      <c r="D122">
        <v>1</v>
      </c>
      <c r="E122" s="2">
        <v>30.3</v>
      </c>
      <c r="G122" s="56"/>
    </row>
    <row r="123" spans="1:7" ht="14.45" x14ac:dyDescent="0.3">
      <c r="A123" s="39" t="s">
        <v>21</v>
      </c>
      <c r="B123" s="55">
        <v>2.4669995674596379</v>
      </c>
      <c r="C123">
        <v>2.0040033685653214</v>
      </c>
      <c r="D123">
        <v>1.01</v>
      </c>
      <c r="E123" s="2">
        <v>32.54</v>
      </c>
      <c r="G123" s="56"/>
    </row>
    <row r="124" spans="1:7" ht="14.45" x14ac:dyDescent="0.3">
      <c r="A124" s="39" t="s">
        <v>22</v>
      </c>
      <c r="B124" s="55">
        <v>2.2077242814274811</v>
      </c>
      <c r="C124">
        <v>2.2608884690381359</v>
      </c>
      <c r="D124">
        <v>1.43</v>
      </c>
      <c r="E124" s="2">
        <v>35.65</v>
      </c>
      <c r="G124" s="56"/>
    </row>
    <row r="125" spans="1:7" ht="14.45" x14ac:dyDescent="0.3">
      <c r="A125" s="39" t="s">
        <v>23</v>
      </c>
      <c r="B125" s="55">
        <v>2.4967911406031718</v>
      </c>
      <c r="C125">
        <v>2.4862428471176479</v>
      </c>
      <c r="D125">
        <v>1.95</v>
      </c>
      <c r="E125" s="2">
        <v>46.72</v>
      </c>
      <c r="G125" s="56"/>
    </row>
    <row r="126" spans="1:7" ht="14.45" x14ac:dyDescent="0.3">
      <c r="A126" s="39" t="s">
        <v>24</v>
      </c>
      <c r="B126" s="55">
        <v>2.8255181149205555</v>
      </c>
      <c r="C126">
        <v>2.2075178127203721</v>
      </c>
      <c r="D126">
        <v>2.4700000000000002</v>
      </c>
      <c r="E126" s="2">
        <v>40.380000000000003</v>
      </c>
      <c r="G126" s="56"/>
    </row>
    <row r="127" spans="1:7" ht="14.45" x14ac:dyDescent="0.3">
      <c r="A127" s="39" t="s">
        <v>25</v>
      </c>
      <c r="B127" s="55">
        <v>2.442664547912976</v>
      </c>
      <c r="C127">
        <v>2.2453297288830498</v>
      </c>
      <c r="D127">
        <v>2.94</v>
      </c>
      <c r="E127" s="2">
        <v>53.32</v>
      </c>
      <c r="G127" s="56"/>
    </row>
    <row r="128" spans="1:7" ht="14.45" x14ac:dyDescent="0.3">
      <c r="A128" s="39" t="s">
        <v>26</v>
      </c>
      <c r="B128" s="55">
        <v>2.4191758469749303</v>
      </c>
      <c r="C128">
        <v>2.680572869421205</v>
      </c>
      <c r="D128">
        <v>3.46</v>
      </c>
      <c r="E128" s="2">
        <v>56.160000000000004</v>
      </c>
      <c r="G128" s="56"/>
    </row>
    <row r="129" spans="1:7" ht="14.45" x14ac:dyDescent="0.3">
      <c r="A129" s="39" t="s">
        <v>27</v>
      </c>
      <c r="B129" s="55">
        <v>1.9275132450392363</v>
      </c>
      <c r="C129">
        <v>3.1049918442423774</v>
      </c>
      <c r="D129">
        <v>3.98</v>
      </c>
      <c r="E129" s="2">
        <v>60.79</v>
      </c>
      <c r="G129" s="56"/>
    </row>
    <row r="130" spans="1:7" ht="14.45" x14ac:dyDescent="0.3">
      <c r="A130" s="39" t="s">
        <v>28</v>
      </c>
      <c r="B130" s="55">
        <v>2.5991406985605536</v>
      </c>
      <c r="C130">
        <v>2.9508669808356203</v>
      </c>
      <c r="D130">
        <v>4.46</v>
      </c>
      <c r="E130" s="2">
        <v>58.7</v>
      </c>
      <c r="G130" s="56"/>
    </row>
    <row r="131" spans="1:7" ht="14.45" x14ac:dyDescent="0.3">
      <c r="A131" s="39" t="s">
        <v>29</v>
      </c>
      <c r="B131" s="55">
        <v>2.0609005959322246</v>
      </c>
      <c r="C131">
        <v>2.3459520891562669</v>
      </c>
      <c r="D131">
        <v>4.91</v>
      </c>
      <c r="E131" s="2">
        <v>67.53</v>
      </c>
      <c r="G131" s="56"/>
    </row>
    <row r="132" spans="1:7" ht="14.45" x14ac:dyDescent="0.3">
      <c r="A132" s="39" t="s">
        <v>30</v>
      </c>
      <c r="B132" s="55">
        <v>1.5820100512392798</v>
      </c>
      <c r="C132">
        <v>2.3573468761981964</v>
      </c>
      <c r="D132">
        <v>5.25</v>
      </c>
      <c r="E132" s="2">
        <v>74.44</v>
      </c>
      <c r="G132" s="56"/>
    </row>
    <row r="133" spans="1:7" ht="14.45" x14ac:dyDescent="0.3">
      <c r="A133" s="39" t="s">
        <v>31</v>
      </c>
      <c r="B133" s="55">
        <v>1.16736566311193</v>
      </c>
      <c r="C133">
        <v>1.4269364399230433</v>
      </c>
      <c r="D133">
        <v>5.25</v>
      </c>
      <c r="E133" s="2">
        <v>58.2</v>
      </c>
      <c r="G133" s="56"/>
    </row>
    <row r="134" spans="1:7" ht="14.45" x14ac:dyDescent="0.3">
      <c r="A134" s="39" t="s">
        <v>32</v>
      </c>
      <c r="B134" s="55">
        <v>0.93056928260395466</v>
      </c>
      <c r="C134">
        <v>1.5041980721376191</v>
      </c>
      <c r="D134">
        <v>5.26</v>
      </c>
      <c r="E134" s="2">
        <v>58.51</v>
      </c>
      <c r="G134" s="56"/>
    </row>
    <row r="135" spans="1:7" ht="14.45" x14ac:dyDescent="0.3">
      <c r="A135" s="39" t="s">
        <v>33</v>
      </c>
      <c r="B135" s="55">
        <v>1.603208078737417</v>
      </c>
      <c r="C135">
        <v>1.6907933578896639</v>
      </c>
      <c r="D135">
        <v>5.25</v>
      </c>
      <c r="E135" s="2">
        <v>69.989999999999995</v>
      </c>
      <c r="G135" s="56"/>
    </row>
    <row r="136" spans="1:7" ht="14.45" x14ac:dyDescent="0.3">
      <c r="A136" s="39" t="s">
        <v>34</v>
      </c>
      <c r="B136" s="55">
        <v>1.4945380559264976</v>
      </c>
      <c r="C136">
        <v>2.732826506732966</v>
      </c>
      <c r="D136">
        <v>5.07</v>
      </c>
      <c r="E136" s="2">
        <v>73.95</v>
      </c>
      <c r="G136" s="56"/>
    </row>
    <row r="137" spans="1:7" ht="14.45" x14ac:dyDescent="0.3">
      <c r="A137" s="39" t="s">
        <v>35</v>
      </c>
      <c r="B137" s="55">
        <v>1.7902086549542062</v>
      </c>
      <c r="C137">
        <v>2.976385312198726</v>
      </c>
      <c r="D137">
        <v>4.5</v>
      </c>
      <c r="E137" s="2">
        <v>79.430000000000007</v>
      </c>
      <c r="G137" s="56"/>
    </row>
    <row r="138" spans="1:7" ht="14.45" x14ac:dyDescent="0.3">
      <c r="A138" s="39" t="s">
        <v>36</v>
      </c>
      <c r="B138" s="55">
        <v>0.34176107322014815</v>
      </c>
      <c r="C138">
        <v>2.9275609615385001</v>
      </c>
      <c r="D138">
        <v>3.18</v>
      </c>
      <c r="E138" s="2">
        <v>94.33</v>
      </c>
      <c r="G138" s="56"/>
    </row>
    <row r="139" spans="1:7" ht="14.45" x14ac:dyDescent="0.3">
      <c r="A139" s="39" t="s">
        <v>37</v>
      </c>
      <c r="B139" s="55">
        <v>0.1685506385255664</v>
      </c>
      <c r="C139">
        <v>3.589091412787937</v>
      </c>
      <c r="D139">
        <v>2.09</v>
      </c>
      <c r="E139" s="2">
        <v>98.79</v>
      </c>
      <c r="G139" s="56"/>
    </row>
    <row r="140" spans="1:7" ht="14.45" x14ac:dyDescent="0.3">
      <c r="A140" s="39" t="s">
        <v>38</v>
      </c>
      <c r="B140" s="55">
        <v>-0.67194299054254003</v>
      </c>
      <c r="C140">
        <v>3.900026266281742</v>
      </c>
      <c r="D140">
        <v>1.94</v>
      </c>
      <c r="E140" s="2">
        <v>140.32</v>
      </c>
      <c r="G140" s="56"/>
    </row>
    <row r="141" spans="1:7" ht="14.45" x14ac:dyDescent="0.3">
      <c r="A141" s="39" t="s">
        <v>39</v>
      </c>
      <c r="B141" s="55">
        <v>-2.1204318426217839</v>
      </c>
      <c r="C141">
        <v>0.50583963061301418</v>
      </c>
      <c r="D141">
        <v>0.51</v>
      </c>
      <c r="E141" s="2">
        <v>92.600000000000009</v>
      </c>
      <c r="G141" s="56"/>
    </row>
    <row r="142" spans="1:7" ht="14.45" x14ac:dyDescent="0.3">
      <c r="A142" s="39" t="s">
        <v>40</v>
      </c>
      <c r="B142" s="55">
        <v>-4.0116085677881941</v>
      </c>
      <c r="C142">
        <v>-1.4769545267603768</v>
      </c>
      <c r="D142">
        <v>0.18</v>
      </c>
      <c r="E142" s="2">
        <v>36.17</v>
      </c>
      <c r="G142" s="56"/>
    </row>
    <row r="143" spans="1:7" ht="14.45" x14ac:dyDescent="0.3">
      <c r="A143" s="39" t="s">
        <v>41</v>
      </c>
      <c r="B143" s="55">
        <v>-3.6657185607920084</v>
      </c>
      <c r="C143">
        <v>-2.476720609436267</v>
      </c>
      <c r="D143">
        <v>0.18</v>
      </c>
      <c r="E143" s="2">
        <v>45.97</v>
      </c>
      <c r="G143" s="56"/>
    </row>
    <row r="144" spans="1:7" ht="14.45" x14ac:dyDescent="0.3">
      <c r="A144" s="39" t="s">
        <v>42</v>
      </c>
      <c r="B144" s="55">
        <v>-1.2063804880700246</v>
      </c>
      <c r="C144">
        <v>0.69681497377311885</v>
      </c>
      <c r="D144">
        <v>0.16</v>
      </c>
      <c r="E144" s="2">
        <v>68.77</v>
      </c>
      <c r="G144" s="56"/>
    </row>
    <row r="145" spans="1:7" ht="14.45" x14ac:dyDescent="0.3">
      <c r="A145" s="39" t="s">
        <v>43</v>
      </c>
      <c r="B145" s="55">
        <v>1.1536514597759506</v>
      </c>
      <c r="C145">
        <v>2.166945651390062</v>
      </c>
      <c r="D145">
        <v>0.12</v>
      </c>
      <c r="E145" s="2">
        <v>67.47</v>
      </c>
      <c r="G145" s="56"/>
    </row>
    <row r="146" spans="1:7" ht="14.45" x14ac:dyDescent="0.3">
      <c r="A146" s="39" t="s">
        <v>44</v>
      </c>
      <c r="B146" s="55">
        <v>1.7210131822789521</v>
      </c>
      <c r="C146">
        <v>1.7949753302392679</v>
      </c>
      <c r="D146">
        <v>0.13</v>
      </c>
      <c r="E146" s="2">
        <v>78.260000000000005</v>
      </c>
      <c r="G146" s="56"/>
    </row>
    <row r="147" spans="1:7" ht="14.45" x14ac:dyDescent="0.3">
      <c r="A147" s="39" t="s">
        <v>45</v>
      </c>
      <c r="B147" s="55">
        <v>2.3577000206184806</v>
      </c>
      <c r="C147">
        <v>0.90298658748935168</v>
      </c>
      <c r="D147">
        <v>0.19</v>
      </c>
      <c r="E147" s="2">
        <v>82.14</v>
      </c>
      <c r="G147" s="56"/>
    </row>
    <row r="148" spans="1:7" ht="14.45" x14ac:dyDescent="0.3">
      <c r="A148" s="39" t="s">
        <v>46</v>
      </c>
      <c r="B148" s="55">
        <v>2.0662510820127267</v>
      </c>
      <c r="C148">
        <v>0.4158201337771672</v>
      </c>
      <c r="D148">
        <v>0.19</v>
      </c>
      <c r="E148" s="2">
        <v>72.28</v>
      </c>
      <c r="G148" s="56"/>
    </row>
    <row r="149" spans="1:7" ht="14.45" x14ac:dyDescent="0.3">
      <c r="A149" s="39" t="s">
        <v>47</v>
      </c>
      <c r="B149" s="55">
        <v>2.2638388942013421</v>
      </c>
      <c r="C149">
        <v>1.0639055400009312</v>
      </c>
      <c r="D149">
        <v>0.19</v>
      </c>
      <c r="E149" s="2">
        <v>82.79</v>
      </c>
      <c r="G149" s="56"/>
    </row>
    <row r="150" spans="1:7" ht="14.45" x14ac:dyDescent="0.3">
      <c r="A150" s="39" t="s">
        <v>48</v>
      </c>
      <c r="B150" s="55">
        <v>0.9126811747130148</v>
      </c>
      <c r="C150">
        <v>2.1607443860464315</v>
      </c>
      <c r="D150">
        <v>0.16</v>
      </c>
      <c r="E150" s="2">
        <v>96.83</v>
      </c>
      <c r="G150" s="56"/>
    </row>
    <row r="151" spans="1:7" ht="14.45" x14ac:dyDescent="0.3">
      <c r="A151" s="39" t="s">
        <v>49</v>
      </c>
      <c r="B151" s="55">
        <v>0.96531022541732625</v>
      </c>
      <c r="C151">
        <v>2.9986246801351868</v>
      </c>
      <c r="D151">
        <v>0.09</v>
      </c>
      <c r="E151" s="2">
        <v>119.25</v>
      </c>
      <c r="G151" s="56"/>
    </row>
    <row r="152" spans="1:7" ht="14.45" x14ac:dyDescent="0.3">
      <c r="A152" s="39" t="s">
        <v>50</v>
      </c>
      <c r="B152" s="55">
        <v>0.54739058725168377</v>
      </c>
      <c r="C152">
        <v>2.8421103880997833</v>
      </c>
      <c r="D152">
        <v>0.08</v>
      </c>
      <c r="E152" s="2">
        <v>110.37</v>
      </c>
      <c r="G152" s="56"/>
    </row>
    <row r="153" spans="1:7" ht="14.45" x14ac:dyDescent="0.3">
      <c r="A153" s="39" t="s">
        <v>51</v>
      </c>
      <c r="B153" s="55">
        <v>2.0564978060271244</v>
      </c>
      <c r="C153">
        <v>2.2284453404991744</v>
      </c>
      <c r="D153">
        <v>7.0000000000000007E-2</v>
      </c>
      <c r="E153" s="2">
        <v>105.91</v>
      </c>
      <c r="G153" s="56"/>
    </row>
    <row r="154" spans="1:7" ht="14.45" x14ac:dyDescent="0.3">
      <c r="A154" s="39" t="s">
        <v>52</v>
      </c>
      <c r="B154" s="55">
        <v>1.9920872227611852</v>
      </c>
      <c r="C154">
        <v>1.6817731213805587</v>
      </c>
      <c r="D154">
        <v>0.1</v>
      </c>
      <c r="E154" s="2">
        <v>109.19</v>
      </c>
      <c r="G154" s="56"/>
    </row>
    <row r="155" spans="1:7" ht="14.45" x14ac:dyDescent="0.3">
      <c r="A155" s="39" t="s">
        <v>53</v>
      </c>
      <c r="B155" s="55">
        <v>2.2460428893724682</v>
      </c>
      <c r="C155">
        <v>1.2334798031472971</v>
      </c>
      <c r="D155">
        <v>0.15</v>
      </c>
      <c r="E155" s="2">
        <v>125.29</v>
      </c>
      <c r="G155" s="56"/>
    </row>
    <row r="156" spans="1:7" ht="14.45" x14ac:dyDescent="0.3">
      <c r="A156" s="39" t="s">
        <v>54</v>
      </c>
      <c r="B156" s="55">
        <v>1.2456328954552731</v>
      </c>
      <c r="C156">
        <v>1.1914493036711882</v>
      </c>
      <c r="D156">
        <v>0.14000000000000001</v>
      </c>
      <c r="E156" s="2">
        <v>95.54</v>
      </c>
      <c r="G156" s="56"/>
    </row>
    <row r="157" spans="1:7" ht="14.45" x14ac:dyDescent="0.3">
      <c r="A157" s="39" t="s">
        <v>55</v>
      </c>
      <c r="B157" s="55">
        <v>0.60765094587207358</v>
      </c>
      <c r="C157">
        <v>1.3157245083107227</v>
      </c>
      <c r="D157">
        <v>0.16</v>
      </c>
      <c r="E157" s="2">
        <v>113.03</v>
      </c>
      <c r="G157" s="56"/>
    </row>
    <row r="158" spans="1:7" ht="14.45" x14ac:dyDescent="0.3">
      <c r="A158" s="39" t="s">
        <v>56</v>
      </c>
      <c r="B158" s="55">
        <v>0.61519486941392643</v>
      </c>
      <c r="C158">
        <v>1.5099967201511078</v>
      </c>
      <c r="D158">
        <v>0.14000000000000001</v>
      </c>
      <c r="E158" s="2">
        <v>111.60000000000001</v>
      </c>
      <c r="G158" s="56"/>
    </row>
    <row r="159" spans="1:7" ht="14.45" x14ac:dyDescent="0.3">
      <c r="A159" s="39" t="s">
        <v>57</v>
      </c>
      <c r="B159" s="55">
        <v>0.77458517144197714</v>
      </c>
      <c r="C159">
        <v>0.98195263736879923</v>
      </c>
      <c r="D159">
        <v>0.12</v>
      </c>
      <c r="E159" s="2">
        <v>109.92</v>
      </c>
      <c r="G159" s="56"/>
    </row>
    <row r="160" spans="1:7" ht="14.45" x14ac:dyDescent="0.3">
      <c r="A160" s="39" t="s">
        <v>58</v>
      </c>
      <c r="B160" s="55">
        <v>1.4839556416561095</v>
      </c>
      <c r="C160">
        <v>0.77986111018217841</v>
      </c>
      <c r="D160">
        <v>0.08</v>
      </c>
      <c r="E160" s="2">
        <v>103.39</v>
      </c>
      <c r="G160" s="56"/>
    </row>
    <row r="161" spans="1:7" ht="14.45" x14ac:dyDescent="0.3">
      <c r="A161" s="39" t="s">
        <v>59</v>
      </c>
      <c r="B161" s="55">
        <v>1.9501687911372301</v>
      </c>
      <c r="C161">
        <v>0.84254489125177301</v>
      </c>
      <c r="D161">
        <v>0.09</v>
      </c>
      <c r="E161" s="2">
        <v>109.07000000000001</v>
      </c>
      <c r="G161" s="56"/>
    </row>
    <row r="162" spans="1:7" ht="14.45" x14ac:dyDescent="0.3">
      <c r="A162" s="39" t="s">
        <v>60</v>
      </c>
      <c r="B162" s="55">
        <v>1.4373253860835433</v>
      </c>
      <c r="C162">
        <v>1.5460779420401138</v>
      </c>
      <c r="D162">
        <v>7.0000000000000007E-2</v>
      </c>
      <c r="E162" s="2">
        <v>110.5</v>
      </c>
      <c r="G162" s="56"/>
    </row>
    <row r="163" spans="1:7" ht="14.45" x14ac:dyDescent="0.3">
      <c r="A163" s="39" t="s">
        <v>61</v>
      </c>
      <c r="B163" s="55">
        <v>1.8226167689192607</v>
      </c>
      <c r="C163">
        <v>1.5141208752361024</v>
      </c>
      <c r="D163">
        <v>0.09</v>
      </c>
      <c r="E163" s="2">
        <v>106.15</v>
      </c>
      <c r="G163" s="56"/>
    </row>
    <row r="164" spans="1:7" ht="14.45" x14ac:dyDescent="0.3">
      <c r="A164" s="39" t="s">
        <v>62</v>
      </c>
      <c r="B164" s="55">
        <v>1.9302901537660233</v>
      </c>
      <c r="C164">
        <v>1.2830366819588157</v>
      </c>
      <c r="D164">
        <v>0.09</v>
      </c>
      <c r="E164" s="2">
        <v>110.89</v>
      </c>
      <c r="G164" s="56"/>
    </row>
    <row r="165" spans="1:7" ht="14.45" x14ac:dyDescent="0.3">
      <c r="A165" s="39" t="s">
        <v>63</v>
      </c>
      <c r="B165" s="55">
        <v>2.6780032064198878</v>
      </c>
      <c r="C165">
        <v>0.6235522520023018</v>
      </c>
      <c r="D165">
        <v>0.1</v>
      </c>
      <c r="E165" s="2">
        <v>94.320000000000007</v>
      </c>
      <c r="G165" s="56"/>
    </row>
    <row r="166" spans="1:7" ht="14.45" x14ac:dyDescent="0.3">
      <c r="A166" s="39"/>
      <c r="E166" s="2"/>
    </row>
    <row r="167" spans="1:7" ht="14.45" x14ac:dyDescent="0.3">
      <c r="A167" s="39"/>
      <c r="E167" s="2"/>
    </row>
    <row r="168" spans="1:7" ht="14.45" x14ac:dyDescent="0.3">
      <c r="A168" s="39"/>
      <c r="E168" s="2"/>
    </row>
    <row r="169" spans="1:7" ht="14.45" x14ac:dyDescent="0.3">
      <c r="A169" s="39"/>
      <c r="E169" s="2"/>
    </row>
    <row r="170" spans="1:7" ht="14.45" x14ac:dyDescent="0.3">
      <c r="A170" s="39"/>
    </row>
    <row r="171" spans="1:7" ht="14.45" x14ac:dyDescent="0.3">
      <c r="A171" s="39"/>
    </row>
    <row r="172" spans="1:7" ht="14.45" x14ac:dyDescent="0.3">
      <c r="A172" s="39"/>
    </row>
    <row r="173" spans="1:7" ht="14.45" x14ac:dyDescent="0.3">
      <c r="A173" s="39"/>
    </row>
    <row r="174" spans="1:7" ht="14.45" x14ac:dyDescent="0.3">
      <c r="A174" s="39"/>
    </row>
    <row r="175" spans="1:7" ht="14.45" x14ac:dyDescent="0.3">
      <c r="A175" s="39"/>
    </row>
    <row r="176" spans="1:7" ht="14.45" x14ac:dyDescent="0.3">
      <c r="A176" s="39"/>
    </row>
    <row r="177" spans="1:1" ht="14.45" x14ac:dyDescent="0.3">
      <c r="A177" s="3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>
      <selection activeCell="A13" sqref="A13"/>
    </sheetView>
  </sheetViews>
  <sheetFormatPr defaultRowHeight="15" x14ac:dyDescent="0.25"/>
  <sheetData>
    <row r="1" spans="1:5" ht="14.45" x14ac:dyDescent="0.3">
      <c r="A1" s="3"/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5" ht="14.45" x14ac:dyDescent="0.3">
      <c r="A2" s="4" t="s">
        <v>1212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4" t="s">
        <v>1213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4" t="s">
        <v>1214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4" t="s">
        <v>1215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4" t="s">
        <v>1216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4" t="s">
        <v>1217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4" t="s">
        <v>1218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4" t="s">
        <v>1219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4" t="s">
        <v>1220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4" t="s">
        <v>1221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4" t="s">
        <v>1222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4" t="s">
        <v>1223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4" t="s">
        <v>1224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4" t="s">
        <v>1225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4" t="s">
        <v>1226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4" t="s">
        <v>1227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4" t="s">
        <v>1228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4" t="s">
        <v>1229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4" t="s">
        <v>1230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4" t="s">
        <v>1231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4" t="s">
        <v>1232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4" t="s">
        <v>1233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4" t="s">
        <v>1234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" t="s">
        <v>1235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" t="s">
        <v>1236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" t="s">
        <v>1237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" t="s">
        <v>1238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" t="s">
        <v>1239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" t="s">
        <v>1240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" t="s">
        <v>1241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4" t="s">
        <v>1242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4" t="s">
        <v>1243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4" t="s">
        <v>1244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4" t="s">
        <v>1245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4" t="s">
        <v>1246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4" t="s">
        <v>1247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4" t="s">
        <v>1248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4" t="s">
        <v>1249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4" t="s">
        <v>1250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4" t="s">
        <v>1251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4" t="s">
        <v>1252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4" t="s">
        <v>1253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" t="s">
        <v>1254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" t="s">
        <v>1255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" t="s">
        <v>1256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" t="s">
        <v>1257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" t="s">
        <v>1258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" t="s">
        <v>1259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" t="s">
        <v>1260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" t="s">
        <v>1261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" t="s">
        <v>1262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" t="s">
        <v>1263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" t="s">
        <v>1264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" t="s">
        <v>1283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" t="s">
        <v>1282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" t="s">
        <v>1281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" t="s">
        <v>1279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" t="s">
        <v>1280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" t="s">
        <v>1278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" t="s">
        <v>1277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" t="s">
        <v>1276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" t="s">
        <v>1275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" t="s">
        <v>1274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" t="s">
        <v>1273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" t="s">
        <v>1272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" t="s">
        <v>1271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" t="s">
        <v>1270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" t="s">
        <v>1269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" t="s">
        <v>1268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" t="s">
        <v>1267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" t="s">
        <v>1266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" t="s">
        <v>1265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" t="s">
        <v>1478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" t="s">
        <v>1479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" t="s">
        <v>1480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" t="s">
        <v>1481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" t="s">
        <v>1482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" t="s">
        <v>1483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" t="s">
        <v>1484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" t="s">
        <v>1485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" t="s">
        <v>1486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" t="s">
        <v>1487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" t="s">
        <v>1488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" t="s">
        <v>1489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" t="s">
        <v>1490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" t="s">
        <v>1491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" t="s">
        <v>1492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" t="s">
        <v>1493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" t="s">
        <v>1494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" t="s">
        <v>1495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" t="s">
        <v>1496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" t="s">
        <v>1497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" t="s">
        <v>1498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" t="s">
        <v>1499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" t="s">
        <v>1500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" t="s">
        <v>1501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" t="s">
        <v>1502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" t="s">
        <v>1503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" t="s">
        <v>1504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" t="s">
        <v>1505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" t="s">
        <v>1506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" t="s">
        <v>1507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" t="s">
        <v>1508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" t="s">
        <v>1509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" t="s">
        <v>1510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" t="s">
        <v>1511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" t="s">
        <v>1512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" t="s">
        <v>1513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" t="s">
        <v>1514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" t="s">
        <v>1515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" t="s">
        <v>1516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" t="s">
        <v>1517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" t="s">
        <v>1518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" t="s">
        <v>1519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" t="s">
        <v>1520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" t="s">
        <v>1521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" t="s">
        <v>1522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" t="s">
        <v>1523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" t="s">
        <v>1524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" t="s">
        <v>1525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" t="s">
        <v>1526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" t="s">
        <v>1527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" t="s">
        <v>1528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" t="s">
        <v>1529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" t="s">
        <v>1530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" t="s">
        <v>1531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" t="s">
        <v>1532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" t="s">
        <v>1533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" t="s">
        <v>1534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" t="s">
        <v>1535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" t="s">
        <v>1536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" t="s">
        <v>1537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" t="s">
        <v>1538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" t="s">
        <v>1539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" t="s">
        <v>1540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" t="s">
        <v>1541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" t="s">
        <v>1542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" t="s">
        <v>1543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" t="s">
        <v>1544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" t="s">
        <v>1545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" t="s">
        <v>1546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" t="s">
        <v>1547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" t="s">
        <v>1548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" t="s">
        <v>1549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" t="s">
        <v>1550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" t="s">
        <v>1551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" t="s">
        <v>1552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" t="s">
        <v>1553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" t="s">
        <v>1554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" t="s">
        <v>1555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" t="s">
        <v>1556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" t="s">
        <v>1557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" t="s">
        <v>1558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" t="s">
        <v>1559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" t="s">
        <v>1560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" t="s">
        <v>1561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" t="s">
        <v>1562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" t="s">
        <v>1563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" t="s">
        <v>1564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" t="s">
        <v>1565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" t="s">
        <v>1566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" t="s">
        <v>1567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" t="s">
        <v>1568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" t="s">
        <v>1569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" t="s">
        <v>1570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" t="s">
        <v>1571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" t="s">
        <v>1572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" t="s">
        <v>1573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" t="s">
        <v>1574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" t="s">
        <v>1575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" t="s">
        <v>1576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" t="s">
        <v>1577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" t="s">
        <v>1578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" t="s">
        <v>1579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" t="s">
        <v>1580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" t="s">
        <v>1581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E167"/>
  <sheetViews>
    <sheetView workbookViewId="0">
      <selection activeCell="B6" sqref="B6"/>
    </sheetView>
  </sheetViews>
  <sheetFormatPr defaultRowHeight="15" x14ac:dyDescent="0.25"/>
  <sheetData>
    <row r="1" spans="1:5" x14ac:dyDescent="0.25">
      <c r="A1" s="80" t="s">
        <v>1596</v>
      </c>
      <c r="B1">
        <v>5</v>
      </c>
      <c r="C1" t="s">
        <v>1601</v>
      </c>
      <c r="D1" t="s">
        <v>1601</v>
      </c>
      <c r="E1" t="s">
        <v>1601</v>
      </c>
    </row>
    <row r="2" spans="1:5" x14ac:dyDescent="0.25">
      <c r="A2" s="80" t="s">
        <v>1597</v>
      </c>
      <c r="B2" t="s">
        <v>1598</v>
      </c>
      <c r="C2" t="s">
        <v>1601</v>
      </c>
      <c r="D2" t="s">
        <v>1601</v>
      </c>
      <c r="E2" t="s">
        <v>1601</v>
      </c>
    </row>
    <row r="3" spans="1:5" x14ac:dyDescent="0.25">
      <c r="A3" s="80" t="s">
        <v>1599</v>
      </c>
      <c r="B3" t="s">
        <v>1600</v>
      </c>
      <c r="C3" t="s">
        <v>1601</v>
      </c>
      <c r="D3" t="s">
        <v>1601</v>
      </c>
      <c r="E3" t="s">
        <v>1601</v>
      </c>
    </row>
    <row r="4" spans="1:5" x14ac:dyDescent="0.25">
      <c r="A4" s="38" t="s">
        <v>1356</v>
      </c>
      <c r="B4">
        <v>1.939244484122344E-2</v>
      </c>
    </row>
    <row r="5" spans="1:5" x14ac:dyDescent="0.25">
      <c r="A5" s="38" t="s">
        <v>1357</v>
      </c>
      <c r="B5" t="s">
        <v>1601</v>
      </c>
    </row>
    <row r="6" spans="1:5" x14ac:dyDescent="0.25">
      <c r="A6" s="38" t="s">
        <v>1358</v>
      </c>
      <c r="B6" t="s">
        <v>1601</v>
      </c>
    </row>
    <row r="7" spans="1:5" x14ac:dyDescent="0.25">
      <c r="A7" s="38" t="s">
        <v>1359</v>
      </c>
      <c r="B7" t="s">
        <v>1601</v>
      </c>
    </row>
    <row r="8" spans="1:5" x14ac:dyDescent="0.25">
      <c r="A8" s="38" t="s">
        <v>1360</v>
      </c>
    </row>
    <row r="9" spans="1:5" x14ac:dyDescent="0.25">
      <c r="A9" s="38" t="s">
        <v>1361</v>
      </c>
    </row>
    <row r="10" spans="1:5" x14ac:dyDescent="0.25">
      <c r="A10" s="38" t="s">
        <v>1362</v>
      </c>
    </row>
    <row r="11" spans="1:5" x14ac:dyDescent="0.25">
      <c r="A11" s="38" t="s">
        <v>1363</v>
      </c>
    </row>
    <row r="12" spans="1:5" x14ac:dyDescent="0.25">
      <c r="A12" s="38" t="s">
        <v>1364</v>
      </c>
    </row>
    <row r="13" spans="1:5" x14ac:dyDescent="0.25">
      <c r="A13" s="38" t="s">
        <v>1365</v>
      </c>
    </row>
    <row r="14" spans="1:5" x14ac:dyDescent="0.25">
      <c r="A14" s="38" t="s">
        <v>1366</v>
      </c>
    </row>
    <row r="15" spans="1:5" x14ac:dyDescent="0.25">
      <c r="A15" s="38" t="s">
        <v>1367</v>
      </c>
    </row>
    <row r="16" spans="1:5" x14ac:dyDescent="0.25">
      <c r="A16" s="38" t="s">
        <v>1368</v>
      </c>
    </row>
    <row r="17" spans="1:1" x14ac:dyDescent="0.25">
      <c r="A17" s="38" t="s">
        <v>1369</v>
      </c>
    </row>
    <row r="18" spans="1:1" x14ac:dyDescent="0.25">
      <c r="A18" s="38" t="s">
        <v>1370</v>
      </c>
    </row>
    <row r="19" spans="1:1" x14ac:dyDescent="0.25">
      <c r="A19" s="38" t="s">
        <v>1371</v>
      </c>
    </row>
    <row r="20" spans="1:1" x14ac:dyDescent="0.25">
      <c r="A20" s="38" t="s">
        <v>1372</v>
      </c>
    </row>
    <row r="21" spans="1:1" x14ac:dyDescent="0.25">
      <c r="A21" s="38" t="s">
        <v>1373</v>
      </c>
    </row>
    <row r="22" spans="1:1" x14ac:dyDescent="0.25">
      <c r="A22" s="38" t="s">
        <v>1374</v>
      </c>
    </row>
    <row r="23" spans="1:1" x14ac:dyDescent="0.25">
      <c r="A23" s="38" t="s">
        <v>1375</v>
      </c>
    </row>
    <row r="24" spans="1:1" x14ac:dyDescent="0.25">
      <c r="A24" s="38" t="s">
        <v>1376</v>
      </c>
    </row>
    <row r="25" spans="1:1" x14ac:dyDescent="0.25">
      <c r="A25" s="38" t="s">
        <v>1377</v>
      </c>
    </row>
    <row r="26" spans="1:1" x14ac:dyDescent="0.25">
      <c r="A26" s="38" t="s">
        <v>1378</v>
      </c>
    </row>
    <row r="27" spans="1:1" x14ac:dyDescent="0.25">
      <c r="A27" s="38" t="s">
        <v>1379</v>
      </c>
    </row>
    <row r="28" spans="1:1" x14ac:dyDescent="0.25">
      <c r="A28" s="38" t="s">
        <v>1380</v>
      </c>
    </row>
    <row r="29" spans="1:1" x14ac:dyDescent="0.25">
      <c r="A29" s="38" t="s">
        <v>1381</v>
      </c>
    </row>
    <row r="30" spans="1:1" x14ac:dyDescent="0.25">
      <c r="A30" s="38" t="s">
        <v>1382</v>
      </c>
    </row>
    <row r="31" spans="1:1" x14ac:dyDescent="0.25">
      <c r="A31" s="38" t="s">
        <v>1383</v>
      </c>
    </row>
    <row r="32" spans="1:1" x14ac:dyDescent="0.25">
      <c r="A32" s="38" t="s">
        <v>1384</v>
      </c>
    </row>
    <row r="33" spans="1:1" x14ac:dyDescent="0.25">
      <c r="A33" s="38" t="s">
        <v>1385</v>
      </c>
    </row>
    <row r="34" spans="1:1" x14ac:dyDescent="0.25">
      <c r="A34" s="38" t="s">
        <v>1386</v>
      </c>
    </row>
    <row r="35" spans="1:1" x14ac:dyDescent="0.25">
      <c r="A35" s="38" t="s">
        <v>1387</v>
      </c>
    </row>
    <row r="36" spans="1:1" x14ac:dyDescent="0.25">
      <c r="A36" s="38" t="s">
        <v>1388</v>
      </c>
    </row>
    <row r="37" spans="1:1" x14ac:dyDescent="0.25">
      <c r="A37" s="38" t="s">
        <v>1389</v>
      </c>
    </row>
    <row r="38" spans="1:1" x14ac:dyDescent="0.25">
      <c r="A38" s="38" t="s">
        <v>1390</v>
      </c>
    </row>
    <row r="39" spans="1:1" x14ac:dyDescent="0.25">
      <c r="A39" s="38" t="s">
        <v>1391</v>
      </c>
    </row>
    <row r="40" spans="1:1" x14ac:dyDescent="0.25">
      <c r="A40" s="38" t="s">
        <v>1392</v>
      </c>
    </row>
    <row r="41" spans="1:1" x14ac:dyDescent="0.25">
      <c r="A41" s="38" t="s">
        <v>1393</v>
      </c>
    </row>
    <row r="42" spans="1:1" x14ac:dyDescent="0.25">
      <c r="A42" s="38" t="s">
        <v>1394</v>
      </c>
    </row>
    <row r="43" spans="1:1" x14ac:dyDescent="0.25">
      <c r="A43" s="38" t="s">
        <v>1395</v>
      </c>
    </row>
    <row r="44" spans="1:1" x14ac:dyDescent="0.25">
      <c r="A44" s="38" t="s">
        <v>1396</v>
      </c>
    </row>
    <row r="45" spans="1:1" x14ac:dyDescent="0.25">
      <c r="A45" s="38" t="s">
        <v>1397</v>
      </c>
    </row>
    <row r="46" spans="1:1" x14ac:dyDescent="0.25">
      <c r="A46" s="38" t="s">
        <v>1398</v>
      </c>
    </row>
    <row r="47" spans="1:1" x14ac:dyDescent="0.25">
      <c r="A47" s="38" t="s">
        <v>1399</v>
      </c>
    </row>
    <row r="48" spans="1:1" x14ac:dyDescent="0.25">
      <c r="A48" s="39" t="s">
        <v>1400</v>
      </c>
    </row>
    <row r="49" spans="1:1" x14ac:dyDescent="0.25">
      <c r="A49" s="39" t="s">
        <v>1401</v>
      </c>
    </row>
    <row r="50" spans="1:1" x14ac:dyDescent="0.25">
      <c r="A50" s="39" t="s">
        <v>1402</v>
      </c>
    </row>
    <row r="51" spans="1:1" x14ac:dyDescent="0.25">
      <c r="A51" s="39" t="s">
        <v>1403</v>
      </c>
    </row>
    <row r="52" spans="1:1" x14ac:dyDescent="0.25">
      <c r="A52" s="39" t="s">
        <v>1404</v>
      </c>
    </row>
    <row r="53" spans="1:1" x14ac:dyDescent="0.25">
      <c r="A53" s="39" t="s">
        <v>1405</v>
      </c>
    </row>
    <row r="54" spans="1:1" x14ac:dyDescent="0.25">
      <c r="A54" s="39" t="s">
        <v>1406</v>
      </c>
    </row>
    <row r="55" spans="1:1" x14ac:dyDescent="0.25">
      <c r="A55" s="39" t="s">
        <v>1407</v>
      </c>
    </row>
    <row r="56" spans="1:1" x14ac:dyDescent="0.25">
      <c r="A56" s="39" t="s">
        <v>1408</v>
      </c>
    </row>
    <row r="57" spans="1:1" x14ac:dyDescent="0.25">
      <c r="A57" s="39" t="s">
        <v>1409</v>
      </c>
    </row>
    <row r="58" spans="1:1" x14ac:dyDescent="0.25">
      <c r="A58" s="39" t="s">
        <v>1410</v>
      </c>
    </row>
    <row r="59" spans="1:1" x14ac:dyDescent="0.25">
      <c r="A59" s="39" t="s">
        <v>1411</v>
      </c>
    </row>
    <row r="60" spans="1:1" x14ac:dyDescent="0.25">
      <c r="A60" s="39" t="s">
        <v>1412</v>
      </c>
    </row>
    <row r="61" spans="1:1" x14ac:dyDescent="0.25">
      <c r="A61" s="39" t="s">
        <v>1413</v>
      </c>
    </row>
    <row r="62" spans="1:1" x14ac:dyDescent="0.25">
      <c r="A62" s="39" t="s">
        <v>1414</v>
      </c>
    </row>
    <row r="63" spans="1:1" x14ac:dyDescent="0.25">
      <c r="A63" s="39" t="s">
        <v>1415</v>
      </c>
    </row>
    <row r="64" spans="1:1" x14ac:dyDescent="0.25">
      <c r="A64" s="39" t="s">
        <v>1416</v>
      </c>
    </row>
    <row r="65" spans="1:1" x14ac:dyDescent="0.25">
      <c r="A65" s="39" t="s">
        <v>1417</v>
      </c>
    </row>
    <row r="66" spans="1:1" x14ac:dyDescent="0.25">
      <c r="A66" s="39" t="s">
        <v>1418</v>
      </c>
    </row>
    <row r="67" spans="1:1" x14ac:dyDescent="0.25">
      <c r="A67" s="39" t="s">
        <v>1419</v>
      </c>
    </row>
    <row r="68" spans="1:1" x14ac:dyDescent="0.25">
      <c r="A68" s="39" t="s">
        <v>1420</v>
      </c>
    </row>
    <row r="69" spans="1:1" x14ac:dyDescent="0.25">
      <c r="A69" s="39" t="s">
        <v>1421</v>
      </c>
    </row>
    <row r="70" spans="1:1" x14ac:dyDescent="0.25">
      <c r="A70" s="39" t="s">
        <v>1422</v>
      </c>
    </row>
    <row r="71" spans="1:1" x14ac:dyDescent="0.25">
      <c r="A71" s="39" t="s">
        <v>1423</v>
      </c>
    </row>
    <row r="72" spans="1:1" x14ac:dyDescent="0.25">
      <c r="A72" s="39" t="s">
        <v>1424</v>
      </c>
    </row>
    <row r="73" spans="1:1" x14ac:dyDescent="0.25">
      <c r="A73" s="39" t="s">
        <v>1425</v>
      </c>
    </row>
    <row r="74" spans="1:1" x14ac:dyDescent="0.25">
      <c r="A74" s="39" t="s">
        <v>1426</v>
      </c>
    </row>
    <row r="75" spans="1:1" x14ac:dyDescent="0.25">
      <c r="A75" s="39" t="s">
        <v>1427</v>
      </c>
    </row>
    <row r="76" spans="1:1" x14ac:dyDescent="0.25">
      <c r="A76" s="39" t="s">
        <v>1428</v>
      </c>
    </row>
    <row r="77" spans="1:1" x14ac:dyDescent="0.25">
      <c r="A77" s="39" t="s">
        <v>1429</v>
      </c>
    </row>
    <row r="78" spans="1:1" x14ac:dyDescent="0.25">
      <c r="A78" s="39" t="s">
        <v>1430</v>
      </c>
    </row>
    <row r="79" spans="1:1" x14ac:dyDescent="0.25">
      <c r="A79" s="39" t="s">
        <v>1431</v>
      </c>
    </row>
    <row r="80" spans="1:1" x14ac:dyDescent="0.25">
      <c r="A80" s="39" t="s">
        <v>1432</v>
      </c>
    </row>
    <row r="81" spans="1:1" x14ac:dyDescent="0.25">
      <c r="A81" s="39" t="s">
        <v>1433</v>
      </c>
    </row>
    <row r="82" spans="1:1" x14ac:dyDescent="0.25">
      <c r="A82" s="39" t="s">
        <v>1434</v>
      </c>
    </row>
    <row r="83" spans="1:1" x14ac:dyDescent="0.25">
      <c r="A83" s="39" t="s">
        <v>1435</v>
      </c>
    </row>
    <row r="84" spans="1:1" x14ac:dyDescent="0.25">
      <c r="A84" s="39" t="s">
        <v>1436</v>
      </c>
    </row>
    <row r="85" spans="1:1" x14ac:dyDescent="0.25">
      <c r="A85" s="39" t="s">
        <v>1437</v>
      </c>
    </row>
    <row r="86" spans="1:1" x14ac:dyDescent="0.25">
      <c r="A86" s="39" t="s">
        <v>1438</v>
      </c>
    </row>
    <row r="87" spans="1:1" x14ac:dyDescent="0.25">
      <c r="A87" s="39" t="s">
        <v>1439</v>
      </c>
    </row>
    <row r="88" spans="1:1" x14ac:dyDescent="0.25">
      <c r="A88" s="39" t="s">
        <v>1440</v>
      </c>
    </row>
    <row r="89" spans="1:1" x14ac:dyDescent="0.25">
      <c r="A89" s="39" t="s">
        <v>1441</v>
      </c>
    </row>
    <row r="90" spans="1:1" x14ac:dyDescent="0.25">
      <c r="A90" s="39" t="s">
        <v>1442</v>
      </c>
    </row>
    <row r="91" spans="1:1" x14ac:dyDescent="0.25">
      <c r="A91" s="39" t="s">
        <v>1443</v>
      </c>
    </row>
    <row r="92" spans="1:1" x14ac:dyDescent="0.25">
      <c r="A92" s="39" t="s">
        <v>1444</v>
      </c>
    </row>
    <row r="93" spans="1:1" x14ac:dyDescent="0.25">
      <c r="A93" s="39" t="s">
        <v>1445</v>
      </c>
    </row>
    <row r="94" spans="1:1" x14ac:dyDescent="0.25">
      <c r="A94" s="39" t="s">
        <v>1334</v>
      </c>
    </row>
    <row r="95" spans="1:1" x14ac:dyDescent="0.25">
      <c r="A95" s="39" t="s">
        <v>1335</v>
      </c>
    </row>
    <row r="96" spans="1:1" x14ac:dyDescent="0.25">
      <c r="A96" s="39" t="s">
        <v>1336</v>
      </c>
    </row>
    <row r="97" spans="1:1" x14ac:dyDescent="0.25">
      <c r="A97" s="39" t="s">
        <v>1337</v>
      </c>
    </row>
    <row r="98" spans="1:1" x14ac:dyDescent="0.25">
      <c r="A98" s="39" t="s">
        <v>1338</v>
      </c>
    </row>
    <row r="99" spans="1:1" x14ac:dyDescent="0.25">
      <c r="A99" s="39" t="s">
        <v>1339</v>
      </c>
    </row>
    <row r="100" spans="1:1" x14ac:dyDescent="0.25">
      <c r="A100" s="39" t="s">
        <v>1340</v>
      </c>
    </row>
    <row r="101" spans="1:1" x14ac:dyDescent="0.25">
      <c r="A101" s="39" t="s">
        <v>1341</v>
      </c>
    </row>
    <row r="102" spans="1:1" x14ac:dyDescent="0.25">
      <c r="A102" s="39" t="s">
        <v>1342</v>
      </c>
    </row>
    <row r="103" spans="1:1" x14ac:dyDescent="0.25">
      <c r="A103" s="39" t="s">
        <v>1343</v>
      </c>
    </row>
    <row r="104" spans="1:1" x14ac:dyDescent="0.25">
      <c r="A104" s="39" t="s">
        <v>0</v>
      </c>
    </row>
    <row r="105" spans="1:1" x14ac:dyDescent="0.25">
      <c r="A105" s="39" t="s">
        <v>1</v>
      </c>
    </row>
    <row r="106" spans="1:1" x14ac:dyDescent="0.25">
      <c r="A106" s="39" t="s">
        <v>2</v>
      </c>
    </row>
    <row r="107" spans="1:1" x14ac:dyDescent="0.25">
      <c r="A107" s="39" t="s">
        <v>3</v>
      </c>
    </row>
    <row r="108" spans="1:1" x14ac:dyDescent="0.25">
      <c r="A108" s="39" t="s">
        <v>4</v>
      </c>
    </row>
    <row r="109" spans="1:1" x14ac:dyDescent="0.25">
      <c r="A109" s="39" t="s">
        <v>5</v>
      </c>
    </row>
    <row r="110" spans="1:1" x14ac:dyDescent="0.25">
      <c r="A110" s="39" t="s">
        <v>6</v>
      </c>
    </row>
    <row r="111" spans="1:1" x14ac:dyDescent="0.25">
      <c r="A111" s="39" t="s">
        <v>7</v>
      </c>
    </row>
    <row r="112" spans="1:1" x14ac:dyDescent="0.25">
      <c r="A112" s="39" t="s">
        <v>8</v>
      </c>
    </row>
    <row r="113" spans="1:1" x14ac:dyDescent="0.25">
      <c r="A113" s="39" t="s">
        <v>9</v>
      </c>
    </row>
    <row r="114" spans="1:1" x14ac:dyDescent="0.25">
      <c r="A114" s="39" t="s">
        <v>10</v>
      </c>
    </row>
    <row r="115" spans="1:1" x14ac:dyDescent="0.25">
      <c r="A115" s="39" t="s">
        <v>11</v>
      </c>
    </row>
    <row r="116" spans="1:1" x14ac:dyDescent="0.25">
      <c r="A116" s="39" t="s">
        <v>12</v>
      </c>
    </row>
    <row r="117" spans="1:1" x14ac:dyDescent="0.25">
      <c r="A117" s="39" t="s">
        <v>13</v>
      </c>
    </row>
    <row r="118" spans="1:1" x14ac:dyDescent="0.25">
      <c r="A118" s="39" t="s">
        <v>14</v>
      </c>
    </row>
    <row r="119" spans="1:1" x14ac:dyDescent="0.25">
      <c r="A119" s="39" t="s">
        <v>15</v>
      </c>
    </row>
    <row r="120" spans="1:1" x14ac:dyDescent="0.25">
      <c r="A120" s="39" t="s">
        <v>16</v>
      </c>
    </row>
    <row r="121" spans="1:1" x14ac:dyDescent="0.25">
      <c r="A121" s="39" t="s">
        <v>17</v>
      </c>
    </row>
    <row r="122" spans="1:1" x14ac:dyDescent="0.25">
      <c r="A122" s="39" t="s">
        <v>18</v>
      </c>
    </row>
    <row r="123" spans="1:1" x14ac:dyDescent="0.25">
      <c r="A123" s="39" t="s">
        <v>19</v>
      </c>
    </row>
    <row r="124" spans="1:1" x14ac:dyDescent="0.25">
      <c r="A124" s="39" t="s">
        <v>20</v>
      </c>
    </row>
    <row r="125" spans="1:1" x14ac:dyDescent="0.25">
      <c r="A125" s="39" t="s">
        <v>21</v>
      </c>
    </row>
    <row r="126" spans="1:1" x14ac:dyDescent="0.25">
      <c r="A126" s="39" t="s">
        <v>22</v>
      </c>
    </row>
    <row r="127" spans="1:1" x14ac:dyDescent="0.25">
      <c r="A127" s="39" t="s">
        <v>23</v>
      </c>
    </row>
    <row r="128" spans="1:1" x14ac:dyDescent="0.25">
      <c r="A128" s="39" t="s">
        <v>24</v>
      </c>
    </row>
    <row r="129" spans="1:1" x14ac:dyDescent="0.25">
      <c r="A129" s="39" t="s">
        <v>25</v>
      </c>
    </row>
    <row r="130" spans="1:1" x14ac:dyDescent="0.25">
      <c r="A130" s="39" t="s">
        <v>26</v>
      </c>
    </row>
    <row r="131" spans="1:1" x14ac:dyDescent="0.25">
      <c r="A131" s="39" t="s">
        <v>27</v>
      </c>
    </row>
    <row r="132" spans="1:1" x14ac:dyDescent="0.25">
      <c r="A132" s="39" t="s">
        <v>28</v>
      </c>
    </row>
    <row r="133" spans="1:1" x14ac:dyDescent="0.25">
      <c r="A133" s="39" t="s">
        <v>29</v>
      </c>
    </row>
    <row r="134" spans="1:1" x14ac:dyDescent="0.25">
      <c r="A134" s="39" t="s">
        <v>30</v>
      </c>
    </row>
    <row r="135" spans="1:1" x14ac:dyDescent="0.25">
      <c r="A135" s="39" t="s">
        <v>31</v>
      </c>
    </row>
    <row r="136" spans="1:1" x14ac:dyDescent="0.25">
      <c r="A136" s="39" t="s">
        <v>32</v>
      </c>
    </row>
    <row r="137" spans="1:1" x14ac:dyDescent="0.25">
      <c r="A137" s="39" t="s">
        <v>33</v>
      </c>
    </row>
    <row r="138" spans="1:1" x14ac:dyDescent="0.25">
      <c r="A138" s="39" t="s">
        <v>34</v>
      </c>
    </row>
    <row r="139" spans="1:1" x14ac:dyDescent="0.25">
      <c r="A139" s="39" t="s">
        <v>35</v>
      </c>
    </row>
    <row r="140" spans="1:1" x14ac:dyDescent="0.25">
      <c r="A140" s="39" t="s">
        <v>36</v>
      </c>
    </row>
    <row r="141" spans="1:1" x14ac:dyDescent="0.25">
      <c r="A141" s="39" t="s">
        <v>37</v>
      </c>
    </row>
    <row r="142" spans="1:1" x14ac:dyDescent="0.25">
      <c r="A142" s="39" t="s">
        <v>38</v>
      </c>
    </row>
    <row r="143" spans="1:1" x14ac:dyDescent="0.25">
      <c r="A143" s="39" t="s">
        <v>39</v>
      </c>
    </row>
    <row r="144" spans="1:1" x14ac:dyDescent="0.25">
      <c r="A144" s="39" t="s">
        <v>40</v>
      </c>
    </row>
    <row r="145" spans="1:1" x14ac:dyDescent="0.25">
      <c r="A145" s="39" t="s">
        <v>41</v>
      </c>
    </row>
    <row r="146" spans="1:1" x14ac:dyDescent="0.25">
      <c r="A146" s="39" t="s">
        <v>42</v>
      </c>
    </row>
    <row r="147" spans="1:1" x14ac:dyDescent="0.25">
      <c r="A147" s="39" t="s">
        <v>43</v>
      </c>
    </row>
    <row r="148" spans="1:1" x14ac:dyDescent="0.25">
      <c r="A148" s="39" t="s">
        <v>44</v>
      </c>
    </row>
    <row r="149" spans="1:1" x14ac:dyDescent="0.25">
      <c r="A149" s="39" t="s">
        <v>45</v>
      </c>
    </row>
    <row r="150" spans="1:1" x14ac:dyDescent="0.25">
      <c r="A150" s="39" t="s">
        <v>46</v>
      </c>
    </row>
    <row r="151" spans="1:1" x14ac:dyDescent="0.25">
      <c r="A151" s="39" t="s">
        <v>47</v>
      </c>
    </row>
    <row r="152" spans="1:1" x14ac:dyDescent="0.25">
      <c r="A152" s="39" t="s">
        <v>48</v>
      </c>
    </row>
    <row r="153" spans="1:1" x14ac:dyDescent="0.25">
      <c r="A153" s="39" t="s">
        <v>49</v>
      </c>
    </row>
    <row r="154" spans="1:1" x14ac:dyDescent="0.25">
      <c r="A154" s="39" t="s">
        <v>50</v>
      </c>
    </row>
    <row r="155" spans="1:1" x14ac:dyDescent="0.25">
      <c r="A155" s="39" t="s">
        <v>51</v>
      </c>
    </row>
    <row r="156" spans="1:1" x14ac:dyDescent="0.25">
      <c r="A156" s="39" t="s">
        <v>52</v>
      </c>
    </row>
    <row r="157" spans="1:1" x14ac:dyDescent="0.25">
      <c r="A157" s="39" t="s">
        <v>53</v>
      </c>
    </row>
    <row r="158" spans="1:1" x14ac:dyDescent="0.25">
      <c r="A158" s="39" t="s">
        <v>54</v>
      </c>
    </row>
    <row r="159" spans="1:1" x14ac:dyDescent="0.25">
      <c r="A159" s="39" t="s">
        <v>55</v>
      </c>
    </row>
    <row r="160" spans="1:1" x14ac:dyDescent="0.25">
      <c r="A160" s="39" t="s">
        <v>56</v>
      </c>
    </row>
    <row r="161" spans="1:1" x14ac:dyDescent="0.25">
      <c r="A161" s="39" t="s">
        <v>57</v>
      </c>
    </row>
    <row r="162" spans="1:1" x14ac:dyDescent="0.25">
      <c r="A162" s="39" t="s">
        <v>58</v>
      </c>
    </row>
    <row r="163" spans="1:1" x14ac:dyDescent="0.25">
      <c r="A163" s="39" t="s">
        <v>59</v>
      </c>
    </row>
    <row r="164" spans="1:1" x14ac:dyDescent="0.25">
      <c r="A164" s="39" t="s">
        <v>60</v>
      </c>
    </row>
    <row r="165" spans="1:1" x14ac:dyDescent="0.25">
      <c r="A165" s="39" t="s">
        <v>61</v>
      </c>
    </row>
    <row r="166" spans="1:1" x14ac:dyDescent="0.25">
      <c r="A166" s="39" t="s">
        <v>62</v>
      </c>
    </row>
    <row r="167" spans="1:1" x14ac:dyDescent="0.25">
      <c r="A167" s="39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C6"/>
  <sheetViews>
    <sheetView workbookViewId="0">
      <selection activeCell="L40" sqref="L40"/>
    </sheetView>
  </sheetViews>
  <sheetFormatPr defaultColWidth="9.7109375" defaultRowHeight="15" customHeight="1" x14ac:dyDescent="0.25"/>
  <cols>
    <col min="1" max="16384" width="9.7109375" style="66"/>
  </cols>
  <sheetData>
    <row r="1" spans="2:3" ht="15" customHeight="1" thickBot="1" x14ac:dyDescent="0.35"/>
    <row r="2" spans="2:3" ht="15" customHeight="1" x14ac:dyDescent="0.3">
      <c r="B2" s="81" t="s">
        <v>1586</v>
      </c>
      <c r="C2" s="82"/>
    </row>
    <row r="3" spans="2:3" ht="15" customHeight="1" thickBot="1" x14ac:dyDescent="0.35">
      <c r="B3" s="67" t="s">
        <v>1587</v>
      </c>
      <c r="C3" s="69" t="s">
        <v>1588</v>
      </c>
    </row>
    <row r="4" spans="2:3" ht="15" customHeight="1" x14ac:dyDescent="0.3">
      <c r="B4" s="70" t="s">
        <v>1331</v>
      </c>
      <c r="C4" s="72">
        <v>0.8</v>
      </c>
    </row>
    <row r="5" spans="2:3" ht="15" customHeight="1" x14ac:dyDescent="0.3">
      <c r="B5" s="74" t="s">
        <v>1332</v>
      </c>
      <c r="C5" s="75">
        <v>0.6</v>
      </c>
    </row>
    <row r="6" spans="2:3" ht="15" customHeight="1" thickBot="1" x14ac:dyDescent="0.35">
      <c r="B6" s="67" t="s">
        <v>1333</v>
      </c>
      <c r="C6" s="69">
        <v>0.5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F11" sqref="F11"/>
    </sheetView>
  </sheetViews>
  <sheetFormatPr defaultColWidth="9.7109375" defaultRowHeight="15" customHeight="1" x14ac:dyDescent="0.25"/>
  <cols>
    <col min="1" max="16384" width="9.7109375" style="66"/>
  </cols>
  <sheetData>
    <row r="1" spans="2:7" ht="15" customHeight="1" thickBot="1" x14ac:dyDescent="0.35"/>
    <row r="2" spans="2:7" ht="15" customHeight="1" x14ac:dyDescent="0.3">
      <c r="B2" s="81" t="s">
        <v>1593</v>
      </c>
      <c r="C2" s="83"/>
      <c r="D2" s="82"/>
      <c r="G2" s="66" t="s">
        <v>1594</v>
      </c>
    </row>
    <row r="3" spans="2:7" ht="15" customHeight="1" thickBot="1" x14ac:dyDescent="0.35">
      <c r="B3" s="74" t="s">
        <v>1587</v>
      </c>
      <c r="C3" s="78" t="s">
        <v>1595</v>
      </c>
      <c r="D3" s="79" t="s">
        <v>1451</v>
      </c>
      <c r="E3" s="1"/>
      <c r="G3" s="66" t="s">
        <v>1591</v>
      </c>
    </row>
    <row r="4" spans="2:7" ht="15" customHeight="1" x14ac:dyDescent="0.3">
      <c r="B4" s="70" t="s">
        <v>1331</v>
      </c>
      <c r="C4" s="71">
        <v>0</v>
      </c>
      <c r="D4" s="72">
        <v>1</v>
      </c>
      <c r="G4" s="66" t="s">
        <v>1592</v>
      </c>
    </row>
    <row r="5" spans="2:7" ht="15" customHeight="1" x14ac:dyDescent="0.3">
      <c r="B5" s="74" t="s">
        <v>1332</v>
      </c>
      <c r="C5" s="73">
        <v>0</v>
      </c>
      <c r="D5" s="75">
        <v>1</v>
      </c>
    </row>
    <row r="6" spans="2:7" ht="15" customHeight="1" thickBot="1" x14ac:dyDescent="0.35">
      <c r="B6" s="67" t="s">
        <v>1333</v>
      </c>
      <c r="C6" s="68">
        <v>0</v>
      </c>
      <c r="D6" s="69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D3" sqref="D3:D6"/>
    </sheetView>
  </sheetViews>
  <sheetFormatPr defaultColWidth="9.7109375" defaultRowHeight="15" customHeight="1" x14ac:dyDescent="0.25"/>
  <cols>
    <col min="1" max="16384" width="9.7109375" style="66"/>
  </cols>
  <sheetData>
    <row r="1" spans="2:7" ht="15" customHeight="1" thickBot="1" x14ac:dyDescent="0.35"/>
    <row r="2" spans="2:7" ht="15" customHeight="1" x14ac:dyDescent="0.3">
      <c r="B2" s="81" t="s">
        <v>1589</v>
      </c>
      <c r="C2" s="83"/>
      <c r="D2" s="82"/>
      <c r="G2" s="66" t="s">
        <v>1590</v>
      </c>
    </row>
    <row r="3" spans="2:7" ht="15" customHeight="1" thickBot="1" x14ac:dyDescent="0.35">
      <c r="B3" s="67" t="s">
        <v>1587</v>
      </c>
      <c r="C3" s="76" t="str">
        <f>'[1]exo mean priors'!C3</f>
        <v>Constant</v>
      </c>
      <c r="D3" s="77" t="s">
        <v>1451</v>
      </c>
      <c r="E3" s="1"/>
      <c r="G3" s="66" t="s">
        <v>1591</v>
      </c>
    </row>
    <row r="4" spans="2:7" ht="15" customHeight="1" x14ac:dyDescent="0.3">
      <c r="B4" s="70" t="s">
        <v>1331</v>
      </c>
      <c r="C4" s="71">
        <v>100</v>
      </c>
      <c r="D4" s="72">
        <v>100</v>
      </c>
      <c r="G4" s="66" t="s">
        <v>1592</v>
      </c>
    </row>
    <row r="5" spans="2:7" ht="15" customHeight="1" x14ac:dyDescent="0.3">
      <c r="B5" s="74" t="s">
        <v>1332</v>
      </c>
      <c r="C5" s="73">
        <v>100</v>
      </c>
      <c r="D5" s="75">
        <v>100</v>
      </c>
    </row>
    <row r="6" spans="2:7" ht="15" customHeight="1" thickBot="1" x14ac:dyDescent="0.35">
      <c r="B6" s="67" t="s">
        <v>1333</v>
      </c>
      <c r="C6" s="68">
        <v>100</v>
      </c>
      <c r="D6" s="69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Normal="100" workbookViewId="0">
      <selection activeCell="N22" sqref="N22"/>
    </sheetView>
  </sheetViews>
  <sheetFormatPr defaultRowHeight="15" x14ac:dyDescent="0.25"/>
  <cols>
    <col min="1" max="1" width="3.5703125" customWidth="1"/>
    <col min="2" max="2" width="13.28515625" customWidth="1"/>
    <col min="3" max="3" width="20" customWidth="1"/>
    <col min="5" max="5" width="13.7109375" bestFit="1" customWidth="1"/>
    <col min="6" max="6" width="11" bestFit="1" customWidth="1"/>
  </cols>
  <sheetData>
    <row r="1" spans="2:6" ht="15.95" customHeight="1" x14ac:dyDescent="0.3"/>
    <row r="2" spans="2:6" ht="15.95" customHeight="1" x14ac:dyDescent="0.3">
      <c r="B2" s="10"/>
      <c r="C2" s="10" t="s">
        <v>1448</v>
      </c>
      <c r="D2" s="10" t="s">
        <v>1452</v>
      </c>
      <c r="E2" s="1" t="s">
        <v>1453</v>
      </c>
      <c r="F2" s="1" t="s">
        <v>1454</v>
      </c>
    </row>
    <row r="3" spans="2:6" ht="15.95" customHeight="1" x14ac:dyDescent="0.25">
      <c r="B3" s="37" t="s">
        <v>1331</v>
      </c>
      <c r="C3" s="33" t="s">
        <v>1457</v>
      </c>
      <c r="D3" s="33" t="s">
        <v>1609</v>
      </c>
      <c r="E3" s="33" t="s">
        <v>1610</v>
      </c>
      <c r="F3" s="33" t="s">
        <v>1609</v>
      </c>
    </row>
    <row r="4" spans="2:6" ht="15.95" customHeight="1" x14ac:dyDescent="0.25">
      <c r="B4" s="37" t="s">
        <v>1332</v>
      </c>
      <c r="C4" s="33" t="s">
        <v>1328</v>
      </c>
      <c r="D4" s="33" t="s">
        <v>1446</v>
      </c>
      <c r="E4" s="33" t="s">
        <v>1610</v>
      </c>
      <c r="F4" s="33" t="s">
        <v>1611</v>
      </c>
    </row>
    <row r="5" spans="2:6" ht="15.95" customHeight="1" x14ac:dyDescent="0.25">
      <c r="B5" s="37" t="s">
        <v>1333</v>
      </c>
      <c r="C5" s="33" t="s">
        <v>1328</v>
      </c>
      <c r="D5" s="33" t="s">
        <v>1455</v>
      </c>
      <c r="E5" s="33" t="s">
        <v>1610</v>
      </c>
      <c r="F5" s="33" t="s">
        <v>1612</v>
      </c>
    </row>
    <row r="6" spans="2:6" ht="15.95" customHeight="1" x14ac:dyDescent="0.3">
      <c r="B6" s="11"/>
      <c r="C6" s="33"/>
      <c r="E6" s="12"/>
    </row>
    <row r="7" spans="2:6" ht="15.95" customHeight="1" x14ac:dyDescent="0.3">
      <c r="E7" s="11"/>
    </row>
    <row r="8" spans="2:6" ht="14.45" x14ac:dyDescent="0.3">
      <c r="E8" s="12"/>
    </row>
    <row r="9" spans="2:6" ht="14.45" x14ac:dyDescent="0.3">
      <c r="E9" s="12"/>
    </row>
    <row r="10" spans="2:6" ht="14.45" x14ac:dyDescent="0.3">
      <c r="E10" s="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2:A165"/>
  <sheetViews>
    <sheetView workbookViewId="0">
      <selection activeCell="E12" sqref="E12"/>
    </sheetView>
  </sheetViews>
  <sheetFormatPr defaultRowHeight="15" x14ac:dyDescent="0.25"/>
  <sheetData>
    <row r="2" spans="1:1" x14ac:dyDescent="0.25">
      <c r="A2" s="38" t="s">
        <v>1356</v>
      </c>
    </row>
    <row r="3" spans="1:1" x14ac:dyDescent="0.25">
      <c r="A3" s="38" t="s">
        <v>1357</v>
      </c>
    </row>
    <row r="4" spans="1:1" x14ac:dyDescent="0.25">
      <c r="A4" s="38" t="s">
        <v>1358</v>
      </c>
    </row>
    <row r="5" spans="1:1" x14ac:dyDescent="0.25">
      <c r="A5" s="38" t="s">
        <v>1359</v>
      </c>
    </row>
    <row r="6" spans="1:1" x14ac:dyDescent="0.25">
      <c r="A6" s="38" t="s">
        <v>1360</v>
      </c>
    </row>
    <row r="7" spans="1:1" x14ac:dyDescent="0.25">
      <c r="A7" s="38" t="s">
        <v>1361</v>
      </c>
    </row>
    <row r="8" spans="1:1" x14ac:dyDescent="0.25">
      <c r="A8" s="38" t="s">
        <v>1362</v>
      </c>
    </row>
    <row r="9" spans="1:1" x14ac:dyDescent="0.25">
      <c r="A9" s="38" t="s">
        <v>1363</v>
      </c>
    </row>
    <row r="10" spans="1:1" x14ac:dyDescent="0.25">
      <c r="A10" s="38" t="s">
        <v>1364</v>
      </c>
    </row>
    <row r="11" spans="1:1" x14ac:dyDescent="0.25">
      <c r="A11" s="38" t="s">
        <v>1365</v>
      </c>
    </row>
    <row r="12" spans="1:1" x14ac:dyDescent="0.25">
      <c r="A12" s="38" t="s">
        <v>1366</v>
      </c>
    </row>
    <row r="13" spans="1:1" x14ac:dyDescent="0.25">
      <c r="A13" s="38" t="s">
        <v>1367</v>
      </c>
    </row>
    <row r="14" spans="1:1" x14ac:dyDescent="0.25">
      <c r="A14" s="38" t="s">
        <v>1368</v>
      </c>
    </row>
    <row r="15" spans="1:1" x14ac:dyDescent="0.25">
      <c r="A15" s="38" t="s">
        <v>1369</v>
      </c>
    </row>
    <row r="16" spans="1:1" x14ac:dyDescent="0.25">
      <c r="A16" s="38" t="s">
        <v>1370</v>
      </c>
    </row>
    <row r="17" spans="1:1" x14ac:dyDescent="0.25">
      <c r="A17" s="38" t="s">
        <v>1371</v>
      </c>
    </row>
    <row r="18" spans="1:1" x14ac:dyDescent="0.25">
      <c r="A18" s="38" t="s">
        <v>1372</v>
      </c>
    </row>
    <row r="19" spans="1:1" x14ac:dyDescent="0.25">
      <c r="A19" s="38" t="s">
        <v>1373</v>
      </c>
    </row>
    <row r="20" spans="1:1" x14ac:dyDescent="0.25">
      <c r="A20" s="38" t="s">
        <v>1374</v>
      </c>
    </row>
    <row r="21" spans="1:1" x14ac:dyDescent="0.25">
      <c r="A21" s="38" t="s">
        <v>1375</v>
      </c>
    </row>
    <row r="22" spans="1:1" x14ac:dyDescent="0.25">
      <c r="A22" s="38" t="s">
        <v>1376</v>
      </c>
    </row>
    <row r="23" spans="1:1" x14ac:dyDescent="0.25">
      <c r="A23" s="38" t="s">
        <v>1377</v>
      </c>
    </row>
    <row r="24" spans="1:1" x14ac:dyDescent="0.25">
      <c r="A24" s="38" t="s">
        <v>1378</v>
      </c>
    </row>
    <row r="25" spans="1:1" x14ac:dyDescent="0.25">
      <c r="A25" s="38" t="s">
        <v>1379</v>
      </c>
    </row>
    <row r="26" spans="1:1" x14ac:dyDescent="0.25">
      <c r="A26" s="38" t="s">
        <v>1380</v>
      </c>
    </row>
    <row r="27" spans="1:1" x14ac:dyDescent="0.25">
      <c r="A27" s="38" t="s">
        <v>1381</v>
      </c>
    </row>
    <row r="28" spans="1:1" x14ac:dyDescent="0.25">
      <c r="A28" s="38" t="s">
        <v>1382</v>
      </c>
    </row>
    <row r="29" spans="1:1" x14ac:dyDescent="0.25">
      <c r="A29" s="38" t="s">
        <v>1383</v>
      </c>
    </row>
    <row r="30" spans="1:1" x14ac:dyDescent="0.25">
      <c r="A30" s="38" t="s">
        <v>1384</v>
      </c>
    </row>
    <row r="31" spans="1:1" x14ac:dyDescent="0.25">
      <c r="A31" s="38" t="s">
        <v>1385</v>
      </c>
    </row>
    <row r="32" spans="1:1" x14ac:dyDescent="0.25">
      <c r="A32" s="38" t="s">
        <v>1386</v>
      </c>
    </row>
    <row r="33" spans="1:1" x14ac:dyDescent="0.25">
      <c r="A33" s="38" t="s">
        <v>1387</v>
      </c>
    </row>
    <row r="34" spans="1:1" x14ac:dyDescent="0.25">
      <c r="A34" s="38" t="s">
        <v>1388</v>
      </c>
    </row>
    <row r="35" spans="1:1" x14ac:dyDescent="0.25">
      <c r="A35" s="38" t="s">
        <v>1389</v>
      </c>
    </row>
    <row r="36" spans="1:1" x14ac:dyDescent="0.25">
      <c r="A36" s="38" t="s">
        <v>1390</v>
      </c>
    </row>
    <row r="37" spans="1:1" x14ac:dyDescent="0.25">
      <c r="A37" s="38" t="s">
        <v>1391</v>
      </c>
    </row>
    <row r="38" spans="1:1" x14ac:dyDescent="0.25">
      <c r="A38" s="38" t="s">
        <v>1392</v>
      </c>
    </row>
    <row r="39" spans="1:1" x14ac:dyDescent="0.25">
      <c r="A39" s="38" t="s">
        <v>1393</v>
      </c>
    </row>
    <row r="40" spans="1:1" x14ac:dyDescent="0.25">
      <c r="A40" s="38" t="s">
        <v>1394</v>
      </c>
    </row>
    <row r="41" spans="1:1" x14ac:dyDescent="0.25">
      <c r="A41" s="38" t="s">
        <v>1395</v>
      </c>
    </row>
    <row r="42" spans="1:1" x14ac:dyDescent="0.25">
      <c r="A42" s="38" t="s">
        <v>1396</v>
      </c>
    </row>
    <row r="43" spans="1:1" x14ac:dyDescent="0.25">
      <c r="A43" s="38" t="s">
        <v>1397</v>
      </c>
    </row>
    <row r="44" spans="1:1" x14ac:dyDescent="0.25">
      <c r="A44" s="38" t="s">
        <v>1398</v>
      </c>
    </row>
    <row r="45" spans="1:1" x14ac:dyDescent="0.25">
      <c r="A45" s="38" t="s">
        <v>1399</v>
      </c>
    </row>
    <row r="46" spans="1:1" x14ac:dyDescent="0.25">
      <c r="A46" s="39" t="s">
        <v>1400</v>
      </c>
    </row>
    <row r="47" spans="1:1" x14ac:dyDescent="0.25">
      <c r="A47" s="39" t="s">
        <v>1401</v>
      </c>
    </row>
    <row r="48" spans="1:1" x14ac:dyDescent="0.25">
      <c r="A48" s="39" t="s">
        <v>1402</v>
      </c>
    </row>
    <row r="49" spans="1:1" x14ac:dyDescent="0.25">
      <c r="A49" s="39" t="s">
        <v>1403</v>
      </c>
    </row>
    <row r="50" spans="1:1" x14ac:dyDescent="0.25">
      <c r="A50" s="39" t="s">
        <v>1404</v>
      </c>
    </row>
    <row r="51" spans="1:1" x14ac:dyDescent="0.25">
      <c r="A51" s="39" t="s">
        <v>1405</v>
      </c>
    </row>
    <row r="52" spans="1:1" x14ac:dyDescent="0.25">
      <c r="A52" s="39" t="s">
        <v>1406</v>
      </c>
    </row>
    <row r="53" spans="1:1" x14ac:dyDescent="0.25">
      <c r="A53" s="39" t="s">
        <v>1407</v>
      </c>
    </row>
    <row r="54" spans="1:1" x14ac:dyDescent="0.25">
      <c r="A54" s="39" t="s">
        <v>1408</v>
      </c>
    </row>
    <row r="55" spans="1:1" x14ac:dyDescent="0.25">
      <c r="A55" s="39" t="s">
        <v>1409</v>
      </c>
    </row>
    <row r="56" spans="1:1" x14ac:dyDescent="0.25">
      <c r="A56" s="39" t="s">
        <v>1410</v>
      </c>
    </row>
    <row r="57" spans="1:1" x14ac:dyDescent="0.25">
      <c r="A57" s="39" t="s">
        <v>1411</v>
      </c>
    </row>
    <row r="58" spans="1:1" x14ac:dyDescent="0.25">
      <c r="A58" s="39" t="s">
        <v>1412</v>
      </c>
    </row>
    <row r="59" spans="1:1" x14ac:dyDescent="0.25">
      <c r="A59" s="39" t="s">
        <v>1413</v>
      </c>
    </row>
    <row r="60" spans="1:1" x14ac:dyDescent="0.25">
      <c r="A60" s="39" t="s">
        <v>1414</v>
      </c>
    </row>
    <row r="61" spans="1:1" x14ac:dyDescent="0.25">
      <c r="A61" s="39" t="s">
        <v>1415</v>
      </c>
    </row>
    <row r="62" spans="1:1" x14ac:dyDescent="0.25">
      <c r="A62" s="39" t="s">
        <v>1416</v>
      </c>
    </row>
    <row r="63" spans="1:1" x14ac:dyDescent="0.25">
      <c r="A63" s="39" t="s">
        <v>1417</v>
      </c>
    </row>
    <row r="64" spans="1:1" x14ac:dyDescent="0.25">
      <c r="A64" s="39" t="s">
        <v>1418</v>
      </c>
    </row>
    <row r="65" spans="1:1" x14ac:dyDescent="0.25">
      <c r="A65" s="39" t="s">
        <v>1419</v>
      </c>
    </row>
    <row r="66" spans="1:1" x14ac:dyDescent="0.25">
      <c r="A66" s="39" t="s">
        <v>1420</v>
      </c>
    </row>
    <row r="67" spans="1:1" x14ac:dyDescent="0.25">
      <c r="A67" s="39" t="s">
        <v>1421</v>
      </c>
    </row>
    <row r="68" spans="1:1" x14ac:dyDescent="0.25">
      <c r="A68" s="39" t="s">
        <v>1422</v>
      </c>
    </row>
    <row r="69" spans="1:1" x14ac:dyDescent="0.25">
      <c r="A69" s="39" t="s">
        <v>1423</v>
      </c>
    </row>
    <row r="70" spans="1:1" x14ac:dyDescent="0.25">
      <c r="A70" s="39" t="s">
        <v>1424</v>
      </c>
    </row>
    <row r="71" spans="1:1" x14ac:dyDescent="0.25">
      <c r="A71" s="39" t="s">
        <v>1425</v>
      </c>
    </row>
    <row r="72" spans="1:1" x14ac:dyDescent="0.25">
      <c r="A72" s="39" t="s">
        <v>1426</v>
      </c>
    </row>
    <row r="73" spans="1:1" x14ac:dyDescent="0.25">
      <c r="A73" s="39" t="s">
        <v>1427</v>
      </c>
    </row>
    <row r="74" spans="1:1" x14ac:dyDescent="0.25">
      <c r="A74" s="39" t="s">
        <v>1428</v>
      </c>
    </row>
    <row r="75" spans="1:1" x14ac:dyDescent="0.25">
      <c r="A75" s="39" t="s">
        <v>1429</v>
      </c>
    </row>
    <row r="76" spans="1:1" x14ac:dyDescent="0.25">
      <c r="A76" s="39" t="s">
        <v>1430</v>
      </c>
    </row>
    <row r="77" spans="1:1" x14ac:dyDescent="0.25">
      <c r="A77" s="39" t="s">
        <v>1431</v>
      </c>
    </row>
    <row r="78" spans="1:1" x14ac:dyDescent="0.25">
      <c r="A78" s="39" t="s">
        <v>1432</v>
      </c>
    </row>
    <row r="79" spans="1:1" x14ac:dyDescent="0.25">
      <c r="A79" s="39" t="s">
        <v>1433</v>
      </c>
    </row>
    <row r="80" spans="1:1" x14ac:dyDescent="0.25">
      <c r="A80" s="39" t="s">
        <v>1434</v>
      </c>
    </row>
    <row r="81" spans="1:1" x14ac:dyDescent="0.25">
      <c r="A81" s="39" t="s">
        <v>1435</v>
      </c>
    </row>
    <row r="82" spans="1:1" x14ac:dyDescent="0.25">
      <c r="A82" s="39" t="s">
        <v>1436</v>
      </c>
    </row>
    <row r="83" spans="1:1" x14ac:dyDescent="0.25">
      <c r="A83" s="39" t="s">
        <v>1437</v>
      </c>
    </row>
    <row r="84" spans="1:1" x14ac:dyDescent="0.25">
      <c r="A84" s="39" t="s">
        <v>1438</v>
      </c>
    </row>
    <row r="85" spans="1:1" x14ac:dyDescent="0.25">
      <c r="A85" s="39" t="s">
        <v>1439</v>
      </c>
    </row>
    <row r="86" spans="1:1" x14ac:dyDescent="0.25">
      <c r="A86" s="39" t="s">
        <v>1440</v>
      </c>
    </row>
    <row r="87" spans="1:1" x14ac:dyDescent="0.25">
      <c r="A87" s="39" t="s">
        <v>1441</v>
      </c>
    </row>
    <row r="88" spans="1:1" x14ac:dyDescent="0.25">
      <c r="A88" s="39" t="s">
        <v>1442</v>
      </c>
    </row>
    <row r="89" spans="1:1" x14ac:dyDescent="0.25">
      <c r="A89" s="39" t="s">
        <v>1443</v>
      </c>
    </row>
    <row r="90" spans="1:1" x14ac:dyDescent="0.25">
      <c r="A90" s="39" t="s">
        <v>1444</v>
      </c>
    </row>
    <row r="91" spans="1:1" x14ac:dyDescent="0.25">
      <c r="A91" s="39" t="s">
        <v>1445</v>
      </c>
    </row>
    <row r="92" spans="1:1" x14ac:dyDescent="0.25">
      <c r="A92" s="39" t="s">
        <v>1334</v>
      </c>
    </row>
    <row r="93" spans="1:1" x14ac:dyDescent="0.25">
      <c r="A93" s="39" t="s">
        <v>1335</v>
      </c>
    </row>
    <row r="94" spans="1:1" x14ac:dyDescent="0.25">
      <c r="A94" s="39" t="s">
        <v>1336</v>
      </c>
    </row>
    <row r="95" spans="1:1" x14ac:dyDescent="0.25">
      <c r="A95" s="39" t="s">
        <v>1337</v>
      </c>
    </row>
    <row r="96" spans="1:1" x14ac:dyDescent="0.25">
      <c r="A96" s="39" t="s">
        <v>1338</v>
      </c>
    </row>
    <row r="97" spans="1:1" x14ac:dyDescent="0.25">
      <c r="A97" s="39" t="s">
        <v>1339</v>
      </c>
    </row>
    <row r="98" spans="1:1" x14ac:dyDescent="0.25">
      <c r="A98" s="39" t="s">
        <v>1340</v>
      </c>
    </row>
    <row r="99" spans="1:1" x14ac:dyDescent="0.25">
      <c r="A99" s="39" t="s">
        <v>1341</v>
      </c>
    </row>
    <row r="100" spans="1:1" x14ac:dyDescent="0.25">
      <c r="A100" s="39" t="s">
        <v>1342</v>
      </c>
    </row>
    <row r="101" spans="1:1" x14ac:dyDescent="0.25">
      <c r="A101" s="39" t="s">
        <v>1343</v>
      </c>
    </row>
    <row r="102" spans="1:1" x14ac:dyDescent="0.25">
      <c r="A102" s="39" t="s">
        <v>0</v>
      </c>
    </row>
    <row r="103" spans="1:1" x14ac:dyDescent="0.25">
      <c r="A103" s="39" t="s">
        <v>1</v>
      </c>
    </row>
    <row r="104" spans="1:1" x14ac:dyDescent="0.25">
      <c r="A104" s="39" t="s">
        <v>2</v>
      </c>
    </row>
    <row r="105" spans="1:1" x14ac:dyDescent="0.25">
      <c r="A105" s="39" t="s">
        <v>3</v>
      </c>
    </row>
    <row r="106" spans="1:1" x14ac:dyDescent="0.25">
      <c r="A106" s="39" t="s">
        <v>4</v>
      </c>
    </row>
    <row r="107" spans="1:1" x14ac:dyDescent="0.25">
      <c r="A107" s="39" t="s">
        <v>5</v>
      </c>
    </row>
    <row r="108" spans="1:1" x14ac:dyDescent="0.25">
      <c r="A108" s="39" t="s">
        <v>6</v>
      </c>
    </row>
    <row r="109" spans="1:1" x14ac:dyDescent="0.25">
      <c r="A109" s="39" t="s">
        <v>7</v>
      </c>
    </row>
    <row r="110" spans="1:1" x14ac:dyDescent="0.25">
      <c r="A110" s="39" t="s">
        <v>8</v>
      </c>
    </row>
    <row r="111" spans="1:1" x14ac:dyDescent="0.25">
      <c r="A111" s="39" t="s">
        <v>9</v>
      </c>
    </row>
    <row r="112" spans="1:1" x14ac:dyDescent="0.25">
      <c r="A112" s="39" t="s">
        <v>10</v>
      </c>
    </row>
    <row r="113" spans="1:1" x14ac:dyDescent="0.25">
      <c r="A113" s="39" t="s">
        <v>11</v>
      </c>
    </row>
    <row r="114" spans="1:1" x14ac:dyDescent="0.25">
      <c r="A114" s="39" t="s">
        <v>12</v>
      </c>
    </row>
    <row r="115" spans="1:1" x14ac:dyDescent="0.25">
      <c r="A115" s="39" t="s">
        <v>13</v>
      </c>
    </row>
    <row r="116" spans="1:1" x14ac:dyDescent="0.25">
      <c r="A116" s="39" t="s">
        <v>14</v>
      </c>
    </row>
    <row r="117" spans="1:1" x14ac:dyDescent="0.25">
      <c r="A117" s="39" t="s">
        <v>15</v>
      </c>
    </row>
    <row r="118" spans="1:1" x14ac:dyDescent="0.25">
      <c r="A118" s="39" t="s">
        <v>16</v>
      </c>
    </row>
    <row r="119" spans="1:1" x14ac:dyDescent="0.25">
      <c r="A119" s="39" t="s">
        <v>17</v>
      </c>
    </row>
    <row r="120" spans="1:1" x14ac:dyDescent="0.25">
      <c r="A120" s="39" t="s">
        <v>18</v>
      </c>
    </row>
    <row r="121" spans="1:1" x14ac:dyDescent="0.25">
      <c r="A121" s="39" t="s">
        <v>19</v>
      </c>
    </row>
    <row r="122" spans="1:1" x14ac:dyDescent="0.25">
      <c r="A122" s="39" t="s">
        <v>20</v>
      </c>
    </row>
    <row r="123" spans="1:1" x14ac:dyDescent="0.25">
      <c r="A123" s="39" t="s">
        <v>21</v>
      </c>
    </row>
    <row r="124" spans="1:1" x14ac:dyDescent="0.25">
      <c r="A124" s="39" t="s">
        <v>22</v>
      </c>
    </row>
    <row r="125" spans="1:1" x14ac:dyDescent="0.25">
      <c r="A125" s="39" t="s">
        <v>23</v>
      </c>
    </row>
    <row r="126" spans="1:1" x14ac:dyDescent="0.25">
      <c r="A126" s="39" t="s">
        <v>24</v>
      </c>
    </row>
    <row r="127" spans="1:1" x14ac:dyDescent="0.25">
      <c r="A127" s="39" t="s">
        <v>25</v>
      </c>
    </row>
    <row r="128" spans="1:1" x14ac:dyDescent="0.25">
      <c r="A128" s="39" t="s">
        <v>26</v>
      </c>
    </row>
    <row r="129" spans="1:1" x14ac:dyDescent="0.25">
      <c r="A129" s="39" t="s">
        <v>27</v>
      </c>
    </row>
    <row r="130" spans="1:1" x14ac:dyDescent="0.25">
      <c r="A130" s="39" t="s">
        <v>28</v>
      </c>
    </row>
    <row r="131" spans="1:1" x14ac:dyDescent="0.25">
      <c r="A131" s="39" t="s">
        <v>29</v>
      </c>
    </row>
    <row r="132" spans="1:1" x14ac:dyDescent="0.25">
      <c r="A132" s="39" t="s">
        <v>30</v>
      </c>
    </row>
    <row r="133" spans="1:1" x14ac:dyDescent="0.25">
      <c r="A133" s="39" t="s">
        <v>31</v>
      </c>
    </row>
    <row r="134" spans="1:1" x14ac:dyDescent="0.25">
      <c r="A134" s="39" t="s">
        <v>32</v>
      </c>
    </row>
    <row r="135" spans="1:1" x14ac:dyDescent="0.25">
      <c r="A135" s="39" t="s">
        <v>33</v>
      </c>
    </row>
    <row r="136" spans="1:1" x14ac:dyDescent="0.25">
      <c r="A136" s="39" t="s">
        <v>34</v>
      </c>
    </row>
    <row r="137" spans="1:1" x14ac:dyDescent="0.25">
      <c r="A137" s="39" t="s">
        <v>35</v>
      </c>
    </row>
    <row r="138" spans="1:1" x14ac:dyDescent="0.25">
      <c r="A138" s="39" t="s">
        <v>36</v>
      </c>
    </row>
    <row r="139" spans="1:1" x14ac:dyDescent="0.25">
      <c r="A139" s="39" t="s">
        <v>37</v>
      </c>
    </row>
    <row r="140" spans="1:1" x14ac:dyDescent="0.25">
      <c r="A140" s="39" t="s">
        <v>38</v>
      </c>
    </row>
    <row r="141" spans="1:1" x14ac:dyDescent="0.25">
      <c r="A141" s="39" t="s">
        <v>39</v>
      </c>
    </row>
    <row r="142" spans="1:1" x14ac:dyDescent="0.25">
      <c r="A142" s="39" t="s">
        <v>40</v>
      </c>
    </row>
    <row r="143" spans="1:1" x14ac:dyDescent="0.25">
      <c r="A143" s="39" t="s">
        <v>41</v>
      </c>
    </row>
    <row r="144" spans="1:1" x14ac:dyDescent="0.25">
      <c r="A144" s="39" t="s">
        <v>42</v>
      </c>
    </row>
    <row r="145" spans="1:1" x14ac:dyDescent="0.25">
      <c r="A145" s="39" t="s">
        <v>43</v>
      </c>
    </row>
    <row r="146" spans="1:1" x14ac:dyDescent="0.25">
      <c r="A146" s="39" t="s">
        <v>44</v>
      </c>
    </row>
    <row r="147" spans="1:1" x14ac:dyDescent="0.25">
      <c r="A147" s="39" t="s">
        <v>45</v>
      </c>
    </row>
    <row r="148" spans="1:1" x14ac:dyDescent="0.25">
      <c r="A148" s="39" t="s">
        <v>46</v>
      </c>
    </row>
    <row r="149" spans="1:1" x14ac:dyDescent="0.25">
      <c r="A149" s="39" t="s">
        <v>47</v>
      </c>
    </row>
    <row r="150" spans="1:1" x14ac:dyDescent="0.25">
      <c r="A150" s="39" t="s">
        <v>48</v>
      </c>
    </row>
    <row r="151" spans="1:1" x14ac:dyDescent="0.25">
      <c r="A151" s="39" t="s">
        <v>49</v>
      </c>
    </row>
    <row r="152" spans="1:1" x14ac:dyDescent="0.25">
      <c r="A152" s="39" t="s">
        <v>50</v>
      </c>
    </row>
    <row r="153" spans="1:1" x14ac:dyDescent="0.25">
      <c r="A153" s="39" t="s">
        <v>51</v>
      </c>
    </row>
    <row r="154" spans="1:1" x14ac:dyDescent="0.25">
      <c r="A154" s="39" t="s">
        <v>52</v>
      </c>
    </row>
    <row r="155" spans="1:1" x14ac:dyDescent="0.25">
      <c r="A155" s="39" t="s">
        <v>53</v>
      </c>
    </row>
    <row r="156" spans="1:1" x14ac:dyDescent="0.25">
      <c r="A156" s="39" t="s">
        <v>54</v>
      </c>
    </row>
    <row r="157" spans="1:1" x14ac:dyDescent="0.25">
      <c r="A157" s="39" t="s">
        <v>55</v>
      </c>
    </row>
    <row r="158" spans="1:1" x14ac:dyDescent="0.25">
      <c r="A158" s="39" t="s">
        <v>56</v>
      </c>
    </row>
    <row r="159" spans="1:1" x14ac:dyDescent="0.25">
      <c r="A159" s="39" t="s">
        <v>57</v>
      </c>
    </row>
    <row r="160" spans="1:1" x14ac:dyDescent="0.25">
      <c r="A160" s="39" t="s">
        <v>58</v>
      </c>
    </row>
    <row r="161" spans="1:1" x14ac:dyDescent="0.25">
      <c r="A161" s="39" t="s">
        <v>59</v>
      </c>
    </row>
    <row r="162" spans="1:1" x14ac:dyDescent="0.25">
      <c r="A162" s="39" t="s">
        <v>60</v>
      </c>
    </row>
    <row r="163" spans="1:1" x14ac:dyDescent="0.25">
      <c r="A163" s="39" t="s">
        <v>61</v>
      </c>
    </row>
    <row r="164" spans="1:1" x14ac:dyDescent="0.25">
      <c r="A164" s="39" t="s">
        <v>62</v>
      </c>
    </row>
    <row r="165" spans="1:1" x14ac:dyDescent="0.25">
      <c r="A165" s="39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1:F5"/>
  <sheetViews>
    <sheetView zoomScale="130" zoomScaleNormal="130" workbookViewId="0">
      <selection activeCell="C2" sqref="C2:E2"/>
    </sheetView>
  </sheetViews>
  <sheetFormatPr defaultRowHeight="15" x14ac:dyDescent="0.25"/>
  <cols>
    <col min="2" max="2" width="10.140625" bestFit="1" customWidth="1"/>
    <col min="3" max="3" width="9.85546875" customWidth="1"/>
    <col min="6" max="6" width="15.28515625" customWidth="1"/>
  </cols>
  <sheetData>
    <row r="1" spans="2:6" thickBot="1" x14ac:dyDescent="0.35"/>
    <row r="2" spans="2:6" thickBot="1" x14ac:dyDescent="0.35">
      <c r="C2" s="43" t="s">
        <v>1331</v>
      </c>
      <c r="D2" s="44" t="s">
        <v>1332</v>
      </c>
      <c r="E2" s="45" t="s">
        <v>1333</v>
      </c>
    </row>
    <row r="3" spans="2:6" ht="14.45" x14ac:dyDescent="0.3">
      <c r="B3" s="37" t="s">
        <v>1331</v>
      </c>
      <c r="C3" s="46">
        <v>1</v>
      </c>
      <c r="D3" s="47">
        <v>0</v>
      </c>
      <c r="E3" s="48">
        <v>0</v>
      </c>
      <c r="F3" s="37" t="s">
        <v>1458</v>
      </c>
    </row>
    <row r="4" spans="2:6" ht="14.45" x14ac:dyDescent="0.3">
      <c r="B4" s="37" t="s">
        <v>1332</v>
      </c>
      <c r="C4" s="49">
        <v>0</v>
      </c>
      <c r="D4" s="50">
        <v>1</v>
      </c>
      <c r="E4" s="51">
        <v>1</v>
      </c>
      <c r="F4" s="37" t="s">
        <v>1459</v>
      </c>
    </row>
    <row r="5" spans="2:6" thickBot="1" x14ac:dyDescent="0.35">
      <c r="B5" s="37" t="s">
        <v>1333</v>
      </c>
      <c r="C5" s="52">
        <v>0</v>
      </c>
      <c r="D5" s="53">
        <v>-1</v>
      </c>
      <c r="E5" s="54">
        <v>1</v>
      </c>
      <c r="F5" s="37" t="s">
        <v>1460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K18"/>
  <sheetViews>
    <sheetView workbookViewId="0">
      <selection activeCell="F11" sqref="F11"/>
    </sheetView>
  </sheetViews>
  <sheetFormatPr defaultRowHeight="15" x14ac:dyDescent="0.25"/>
  <cols>
    <col min="1" max="1" width="3.5703125" customWidth="1"/>
    <col min="6" max="6" width="126.5703125" customWidth="1"/>
    <col min="7" max="16" width="118.85546875" customWidth="1"/>
  </cols>
  <sheetData>
    <row r="1" spans="2:11" ht="15.95" customHeight="1" thickBot="1" x14ac:dyDescent="0.35"/>
    <row r="2" spans="2:11" ht="15.95" customHeight="1" x14ac:dyDescent="0.3">
      <c r="C2" s="37" t="s">
        <v>1333</v>
      </c>
      <c r="D2" s="1" t="s">
        <v>1451</v>
      </c>
      <c r="H2" s="41" t="s">
        <v>1448</v>
      </c>
      <c r="I2" s="42" t="s">
        <v>1449</v>
      </c>
      <c r="K2" s="12" t="s">
        <v>1311</v>
      </c>
    </row>
    <row r="3" spans="2:11" ht="15.95" customHeight="1" x14ac:dyDescent="0.3">
      <c r="B3" s="39" t="s">
        <v>64</v>
      </c>
      <c r="C3">
        <v>0.1</v>
      </c>
      <c r="D3" s="2">
        <v>94.320000000000007</v>
      </c>
      <c r="F3" s="12" t="s">
        <v>1312</v>
      </c>
    </row>
    <row r="4" spans="2:11" ht="15.95" customHeight="1" x14ac:dyDescent="0.3">
      <c r="B4" s="39" t="s">
        <v>65</v>
      </c>
      <c r="C4">
        <v>0.1</v>
      </c>
      <c r="D4" s="2">
        <v>94.320000000000007</v>
      </c>
      <c r="F4" s="12" t="s">
        <v>1313</v>
      </c>
    </row>
    <row r="5" spans="2:11" ht="15.95" customHeight="1" x14ac:dyDescent="0.3">
      <c r="B5" s="39" t="s">
        <v>67</v>
      </c>
      <c r="C5">
        <v>0.1</v>
      </c>
      <c r="D5" s="2">
        <v>94.320000000000007</v>
      </c>
      <c r="F5" s="12" t="s">
        <v>1314</v>
      </c>
    </row>
    <row r="6" spans="2:11" ht="15.95" customHeight="1" x14ac:dyDescent="0.3">
      <c r="B6" s="39" t="s">
        <v>1284</v>
      </c>
      <c r="C6">
        <v>0.1</v>
      </c>
      <c r="D6" s="2">
        <v>94.320000000000007</v>
      </c>
      <c r="F6" s="12" t="s">
        <v>1315</v>
      </c>
    </row>
    <row r="7" spans="2:11" ht="15.95" customHeight="1" x14ac:dyDescent="0.3">
      <c r="B7" s="39" t="s">
        <v>1285</v>
      </c>
      <c r="C7">
        <v>0.5</v>
      </c>
      <c r="D7" s="2">
        <v>94.320000000000007</v>
      </c>
      <c r="F7" s="11" t="s">
        <v>1310</v>
      </c>
    </row>
    <row r="8" spans="2:11" ht="15.95" customHeight="1" x14ac:dyDescent="0.3">
      <c r="B8" s="39" t="s">
        <v>1286</v>
      </c>
      <c r="C8">
        <v>0.5</v>
      </c>
      <c r="D8" s="2">
        <v>94.320000000000007</v>
      </c>
    </row>
    <row r="9" spans="2:11" ht="15.95" customHeight="1" x14ac:dyDescent="0.3">
      <c r="B9" s="39" t="s">
        <v>1287</v>
      </c>
      <c r="C9">
        <v>0.5</v>
      </c>
      <c r="D9" s="2">
        <v>94.320000000000007</v>
      </c>
    </row>
    <row r="10" spans="2:11" ht="15.95" customHeight="1" x14ac:dyDescent="0.3">
      <c r="B10" s="39" t="s">
        <v>1288</v>
      </c>
      <c r="C10">
        <v>0.5</v>
      </c>
      <c r="D10" s="2">
        <v>94.320000000000007</v>
      </c>
    </row>
    <row r="11" spans="2:11" ht="15.95" customHeight="1" x14ac:dyDescent="0.3"/>
    <row r="12" spans="2:11" ht="15.95" customHeight="1" x14ac:dyDescent="0.3"/>
    <row r="13" spans="2:11" ht="15.95" customHeight="1" x14ac:dyDescent="0.3"/>
    <row r="14" spans="2:11" ht="15.95" customHeight="1" x14ac:dyDescent="0.3"/>
    <row r="15" spans="2:11" ht="15.95" customHeight="1" x14ac:dyDescent="0.3">
      <c r="B15" s="39"/>
    </row>
    <row r="16" spans="2:11" ht="15.95" customHeight="1" x14ac:dyDescent="0.3">
      <c r="B16" s="39"/>
    </row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E15" sqref="E15"/>
    </sheetView>
  </sheetViews>
  <sheetFormatPr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7" t="s">
        <v>1293</v>
      </c>
      <c r="D2" s="8" t="s">
        <v>1294</v>
      </c>
      <c r="E2" s="9" t="s">
        <v>1295</v>
      </c>
    </row>
    <row r="3" spans="2:7" ht="18" customHeight="1" x14ac:dyDescent="0.25">
      <c r="B3" s="21" t="s">
        <v>1296</v>
      </c>
      <c r="C3" s="13">
        <v>0.5</v>
      </c>
      <c r="D3" s="14">
        <v>1</v>
      </c>
      <c r="E3" s="15">
        <v>0.1</v>
      </c>
      <c r="G3" s="11" t="s">
        <v>1304</v>
      </c>
    </row>
    <row r="4" spans="2:7" ht="18" customHeight="1" x14ac:dyDescent="0.25">
      <c r="B4" s="22" t="s">
        <v>1297</v>
      </c>
      <c r="C4" s="16">
        <v>0.05</v>
      </c>
      <c r="D4" s="6">
        <v>0.2</v>
      </c>
      <c r="E4" s="17">
        <v>0.01</v>
      </c>
      <c r="G4" s="10" t="s">
        <v>1306</v>
      </c>
    </row>
    <row r="5" spans="2:7" ht="18" customHeight="1" x14ac:dyDescent="0.25">
      <c r="B5" s="22" t="s">
        <v>1298</v>
      </c>
      <c r="C5" s="16">
        <v>0.1</v>
      </c>
      <c r="D5" s="6">
        <v>1</v>
      </c>
      <c r="E5" s="17">
        <v>0.1</v>
      </c>
      <c r="G5" s="10" t="s">
        <v>1307</v>
      </c>
    </row>
    <row r="6" spans="2:7" ht="18" customHeight="1" x14ac:dyDescent="0.3">
      <c r="B6" s="22" t="s">
        <v>1299</v>
      </c>
      <c r="C6" s="16">
        <v>1</v>
      </c>
      <c r="D6" s="6">
        <v>2</v>
      </c>
      <c r="E6" s="17">
        <v>0.2</v>
      </c>
      <c r="G6" s="10" t="s">
        <v>1308</v>
      </c>
    </row>
    <row r="7" spans="2:7" ht="18" customHeight="1" x14ac:dyDescent="0.25">
      <c r="B7" s="22" t="s">
        <v>1300</v>
      </c>
      <c r="C7" s="16">
        <v>100</v>
      </c>
      <c r="D7" s="6">
        <v>1000</v>
      </c>
      <c r="E7" s="17">
        <v>100</v>
      </c>
      <c r="G7" s="10" t="s">
        <v>1309</v>
      </c>
    </row>
    <row r="8" spans="2:7" ht="18" customHeight="1" x14ac:dyDescent="0.25">
      <c r="B8" s="22" t="s">
        <v>1301</v>
      </c>
      <c r="C8" s="16">
        <v>0.1</v>
      </c>
      <c r="D8" s="6">
        <v>1</v>
      </c>
      <c r="E8" s="17">
        <v>0.1</v>
      </c>
      <c r="G8" s="11" t="s">
        <v>1310</v>
      </c>
    </row>
    <row r="9" spans="2:7" ht="18" customHeight="1" thickBot="1" x14ac:dyDescent="0.3">
      <c r="B9" s="23" t="s">
        <v>1302</v>
      </c>
      <c r="C9" s="18">
        <v>0.01</v>
      </c>
      <c r="D9" s="19">
        <v>0.1</v>
      </c>
      <c r="E9" s="20">
        <v>0.01</v>
      </c>
      <c r="G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topLeftCell="A147" workbookViewId="0">
      <selection activeCell="B14" sqref="B14:D177"/>
    </sheetView>
  </sheetViews>
  <sheetFormatPr defaultRowHeight="15" x14ac:dyDescent="0.25"/>
  <sheetData>
    <row r="1" spans="1:6" ht="14.45" x14ac:dyDescent="0.3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25">
      <c r="A3" s="38" t="s">
        <v>1345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25">
      <c r="A4" s="38" t="s">
        <v>1346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25">
      <c r="A5" s="38" t="s">
        <v>1347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25">
      <c r="A6" s="38" t="s">
        <v>1348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25">
      <c r="A7" s="38" t="s">
        <v>1349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25">
      <c r="A8" s="38" t="s">
        <v>1350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25">
      <c r="A9" s="38" t="s">
        <v>1351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25">
      <c r="A10" s="38" t="s">
        <v>1352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25">
      <c r="A11" s="38" t="s">
        <v>1353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25">
      <c r="A12" s="38" t="s">
        <v>1354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25">
      <c r="A13" s="38" t="s">
        <v>1355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25">
      <c r="A14" s="38" t="s">
        <v>1356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ht="14.45" x14ac:dyDescent="0.3">
      <c r="A15" s="38" t="s">
        <v>1357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ht="14.45" x14ac:dyDescent="0.3">
      <c r="A16" s="38" t="s">
        <v>1358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ht="14.45" x14ac:dyDescent="0.3">
      <c r="A17" s="38" t="s">
        <v>1359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ht="14.45" x14ac:dyDescent="0.3">
      <c r="A18" s="38" t="s">
        <v>1360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ht="14.45" x14ac:dyDescent="0.3">
      <c r="A19" s="38" t="s">
        <v>1361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ht="14.45" x14ac:dyDescent="0.3">
      <c r="A20" s="38" t="s">
        <v>1362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ht="14.45" x14ac:dyDescent="0.3">
      <c r="A21" s="38" t="s">
        <v>1363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ht="14.45" x14ac:dyDescent="0.3">
      <c r="A22" s="38" t="s">
        <v>1364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ht="14.45" x14ac:dyDescent="0.3">
      <c r="A23" s="38" t="s">
        <v>1365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25">
      <c r="A24" s="38" t="s">
        <v>1366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25">
      <c r="A25" s="38" t="s">
        <v>1367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25">
      <c r="A26" s="38" t="s">
        <v>1368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25">
      <c r="A27" s="38" t="s">
        <v>1369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25">
      <c r="A28" s="38" t="s">
        <v>1370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25">
      <c r="A29" s="38" t="s">
        <v>1371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25">
      <c r="A30" s="38" t="s">
        <v>1372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25">
      <c r="A31" s="38" t="s">
        <v>1373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ht="14.45" x14ac:dyDescent="0.3">
      <c r="A32" s="38" t="s">
        <v>1374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ht="14.45" x14ac:dyDescent="0.3">
      <c r="A33" s="38" t="s">
        <v>1375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ht="14.45" x14ac:dyDescent="0.3">
      <c r="A34" s="38" t="s">
        <v>1376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ht="14.45" x14ac:dyDescent="0.3">
      <c r="A35" s="38" t="s">
        <v>1377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ht="14.45" x14ac:dyDescent="0.3">
      <c r="A36" s="38" t="s">
        <v>1378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ht="14.45" x14ac:dyDescent="0.3">
      <c r="A37" s="38" t="s">
        <v>1379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ht="14.45" x14ac:dyDescent="0.3">
      <c r="A38" s="38" t="s">
        <v>1380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ht="14.45" x14ac:dyDescent="0.3">
      <c r="A39" s="38" t="s">
        <v>1381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ht="14.45" x14ac:dyDescent="0.3">
      <c r="A40" s="38" t="s">
        <v>1382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ht="14.45" x14ac:dyDescent="0.3">
      <c r="A41" s="38" t="s">
        <v>1383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ht="14.45" x14ac:dyDescent="0.3">
      <c r="A42" s="38" t="s">
        <v>1384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ht="14.45" x14ac:dyDescent="0.3">
      <c r="A43" s="38" t="s">
        <v>1385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ht="14.45" x14ac:dyDescent="0.3">
      <c r="A44" s="38" t="s">
        <v>1386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ht="14.45" x14ac:dyDescent="0.3">
      <c r="A45" s="38" t="s">
        <v>1387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ht="14.45" x14ac:dyDescent="0.3">
      <c r="A46" s="38" t="s">
        <v>1388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ht="14.45" x14ac:dyDescent="0.3">
      <c r="A47" s="38" t="s">
        <v>1389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ht="14.45" x14ac:dyDescent="0.3">
      <c r="A48" s="38" t="s">
        <v>1390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ht="14.45" x14ac:dyDescent="0.3">
      <c r="A49" s="38" t="s">
        <v>1391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ht="14.45" x14ac:dyDescent="0.3">
      <c r="A50" s="38" t="s">
        <v>1392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ht="14.45" x14ac:dyDescent="0.3">
      <c r="A51" s="38" t="s">
        <v>1393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ht="14.45" x14ac:dyDescent="0.3">
      <c r="A52" s="38" t="s">
        <v>1394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ht="14.45" x14ac:dyDescent="0.3">
      <c r="A53" s="38" t="s">
        <v>1395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ht="14.45" x14ac:dyDescent="0.3">
      <c r="A54" s="38" t="s">
        <v>1396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ht="14.45" x14ac:dyDescent="0.3">
      <c r="A55" s="38" t="s">
        <v>1397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ht="14.45" x14ac:dyDescent="0.3">
      <c r="A56" s="38" t="s">
        <v>1398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ht="14.45" x14ac:dyDescent="0.3">
      <c r="A57" s="38" t="s">
        <v>1399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ht="14.45" x14ac:dyDescent="0.3">
      <c r="A58" s="39" t="s">
        <v>1400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ht="14.45" x14ac:dyDescent="0.3">
      <c r="A59" s="39" t="s">
        <v>1401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ht="14.45" x14ac:dyDescent="0.3">
      <c r="A60" s="39" t="s">
        <v>1402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ht="14.45" x14ac:dyDescent="0.3">
      <c r="A61" s="39" t="s">
        <v>1403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ht="14.45" x14ac:dyDescent="0.3">
      <c r="A62" s="39" t="s">
        <v>1404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ht="14.45" x14ac:dyDescent="0.3">
      <c r="A63" s="39" t="s">
        <v>1405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ht="14.45" x14ac:dyDescent="0.3">
      <c r="A64" s="39" t="s">
        <v>1406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ht="14.45" x14ac:dyDescent="0.3">
      <c r="A65" s="39" t="s">
        <v>1407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ht="14.45" x14ac:dyDescent="0.3">
      <c r="A66" s="39" t="s">
        <v>1408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ht="14.45" x14ac:dyDescent="0.3">
      <c r="A67" s="39" t="s">
        <v>1409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ht="14.45" x14ac:dyDescent="0.3">
      <c r="A68" s="39" t="s">
        <v>1410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ht="14.45" x14ac:dyDescent="0.3">
      <c r="A69" s="39" t="s">
        <v>1411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ht="14.45" x14ac:dyDescent="0.3">
      <c r="A70" s="39" t="s">
        <v>1412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ht="14.45" x14ac:dyDescent="0.3">
      <c r="A71" s="39" t="s">
        <v>1413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ht="14.45" x14ac:dyDescent="0.3">
      <c r="A72" s="39" t="s">
        <v>1414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ht="14.45" x14ac:dyDescent="0.3">
      <c r="A73" s="39" t="s">
        <v>1415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ht="14.45" x14ac:dyDescent="0.3">
      <c r="A74" s="39" t="s">
        <v>1416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ht="14.45" x14ac:dyDescent="0.3">
      <c r="A75" s="39" t="s">
        <v>1417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ht="14.45" x14ac:dyDescent="0.3">
      <c r="A76" s="39" t="s">
        <v>1418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ht="14.45" x14ac:dyDescent="0.3">
      <c r="A77" s="39" t="s">
        <v>1419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ht="14.45" x14ac:dyDescent="0.3">
      <c r="A78" s="39" t="s">
        <v>1420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ht="14.45" x14ac:dyDescent="0.3">
      <c r="A79" s="39" t="s">
        <v>1421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ht="14.45" x14ac:dyDescent="0.3">
      <c r="A80" s="39" t="s">
        <v>1422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ht="14.45" x14ac:dyDescent="0.3">
      <c r="A81" s="39" t="s">
        <v>1423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ht="14.45" x14ac:dyDescent="0.3">
      <c r="A82" s="39" t="s">
        <v>1424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ht="14.45" x14ac:dyDescent="0.3">
      <c r="A83" s="39" t="s">
        <v>1425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ht="14.45" x14ac:dyDescent="0.3">
      <c r="A84" s="39" t="s">
        <v>1426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ht="14.45" x14ac:dyDescent="0.3">
      <c r="A85" s="39" t="s">
        <v>1427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ht="14.45" x14ac:dyDescent="0.3">
      <c r="A86" s="39" t="s">
        <v>1428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ht="14.45" x14ac:dyDescent="0.3">
      <c r="A87" s="39" t="s">
        <v>1429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ht="14.45" x14ac:dyDescent="0.3">
      <c r="A88" s="39" t="s">
        <v>1430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ht="14.45" x14ac:dyDescent="0.3">
      <c r="A89" s="39" t="s">
        <v>1431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ht="14.45" x14ac:dyDescent="0.3">
      <c r="A90" s="39" t="s">
        <v>1432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ht="14.45" x14ac:dyDescent="0.3">
      <c r="A91" s="39" t="s">
        <v>1433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ht="14.45" x14ac:dyDescent="0.3">
      <c r="A92" s="39" t="s">
        <v>1434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ht="14.45" x14ac:dyDescent="0.3">
      <c r="A93" s="39" t="s">
        <v>1435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ht="14.45" x14ac:dyDescent="0.3">
      <c r="A94" s="39" t="s">
        <v>1436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ht="14.45" x14ac:dyDescent="0.3">
      <c r="A95" s="39" t="s">
        <v>1437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ht="14.45" x14ac:dyDescent="0.3">
      <c r="A96" s="39" t="s">
        <v>1438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ht="14.45" x14ac:dyDescent="0.3">
      <c r="A97" s="39" t="s">
        <v>1439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ht="14.45" x14ac:dyDescent="0.3">
      <c r="A98" s="39" t="s">
        <v>1440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ht="14.45" x14ac:dyDescent="0.3">
      <c r="A99" s="39" t="s">
        <v>1441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ht="14.45" x14ac:dyDescent="0.3">
      <c r="A100" s="39" t="s">
        <v>1442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ht="14.45" x14ac:dyDescent="0.3">
      <c r="A101" s="39" t="s">
        <v>1443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ht="14.45" x14ac:dyDescent="0.3">
      <c r="A102" s="39" t="s">
        <v>1444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ht="14.45" x14ac:dyDescent="0.3">
      <c r="A103" s="39" t="s">
        <v>1445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ht="14.45" x14ac:dyDescent="0.3">
      <c r="A104" s="39" t="s">
        <v>1334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ht="14.45" x14ac:dyDescent="0.3">
      <c r="A105" s="39" t="s">
        <v>1335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ht="14.45" x14ac:dyDescent="0.3">
      <c r="A106" s="39" t="s">
        <v>1336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ht="14.45" x14ac:dyDescent="0.3">
      <c r="A107" s="39" t="s">
        <v>1337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ht="14.45" x14ac:dyDescent="0.3">
      <c r="A108" s="39" t="s">
        <v>1338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ht="14.45" x14ac:dyDescent="0.3">
      <c r="A109" s="39" t="s">
        <v>1339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ht="14.45" x14ac:dyDescent="0.3">
      <c r="A110" s="39" t="s">
        <v>1340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ht="14.45" x14ac:dyDescent="0.3">
      <c r="A111" s="39" t="s">
        <v>1341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ht="14.45" x14ac:dyDescent="0.3">
      <c r="A112" s="39" t="s">
        <v>1342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ht="14.45" x14ac:dyDescent="0.3">
      <c r="A113" s="39" t="s">
        <v>1343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ht="14.45" x14ac:dyDescent="0.3">
      <c r="A114" s="39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ht="14.45" x14ac:dyDescent="0.3">
      <c r="A115" s="39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ht="14.45" x14ac:dyDescent="0.3">
      <c r="A116" s="39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ht="14.45" x14ac:dyDescent="0.3">
      <c r="A117" s="39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ht="14.45" x14ac:dyDescent="0.3">
      <c r="A118" s="39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ht="14.45" x14ac:dyDescent="0.3">
      <c r="A119" s="39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ht="14.45" x14ac:dyDescent="0.3">
      <c r="A120" s="39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ht="14.45" x14ac:dyDescent="0.3">
      <c r="A121" s="39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ht="14.45" x14ac:dyDescent="0.3">
      <c r="A122" s="39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ht="14.45" x14ac:dyDescent="0.3">
      <c r="A123" s="39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ht="14.45" x14ac:dyDescent="0.3">
      <c r="A124" s="39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ht="14.45" x14ac:dyDescent="0.3">
      <c r="A125" s="39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ht="14.45" x14ac:dyDescent="0.3">
      <c r="A126" s="39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ht="14.45" x14ac:dyDescent="0.3">
      <c r="A127" s="39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ht="14.45" x14ac:dyDescent="0.3">
      <c r="A128" s="39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ht="14.45" x14ac:dyDescent="0.3">
      <c r="A129" s="39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ht="14.45" x14ac:dyDescent="0.3">
      <c r="A130" s="39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ht="14.45" x14ac:dyDescent="0.3">
      <c r="A131" s="39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ht="14.45" x14ac:dyDescent="0.3">
      <c r="A132" s="39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ht="14.45" x14ac:dyDescent="0.3">
      <c r="A133" s="39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ht="14.45" x14ac:dyDescent="0.3">
      <c r="A134" s="39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ht="14.45" x14ac:dyDescent="0.3">
      <c r="A135" s="39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ht="14.45" x14ac:dyDescent="0.3">
      <c r="A136" s="39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ht="14.45" x14ac:dyDescent="0.3">
      <c r="A137" s="39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ht="14.45" x14ac:dyDescent="0.3">
      <c r="A138" s="39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ht="14.45" x14ac:dyDescent="0.3">
      <c r="A139" s="39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ht="14.45" x14ac:dyDescent="0.3">
      <c r="A140" s="39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ht="14.45" x14ac:dyDescent="0.3">
      <c r="A141" s="39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ht="14.45" x14ac:dyDescent="0.3">
      <c r="A142" s="39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ht="14.45" x14ac:dyDescent="0.3">
      <c r="A143" s="39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ht="14.45" x14ac:dyDescent="0.3">
      <c r="A144" s="39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ht="14.45" x14ac:dyDescent="0.3">
      <c r="A145" s="39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ht="14.45" x14ac:dyDescent="0.3">
      <c r="A146" s="39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ht="14.45" x14ac:dyDescent="0.3">
      <c r="A147" s="39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ht="14.45" x14ac:dyDescent="0.3">
      <c r="A148" s="39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ht="14.45" x14ac:dyDescent="0.3">
      <c r="A149" s="39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ht="14.45" x14ac:dyDescent="0.3">
      <c r="A150" s="39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ht="14.45" x14ac:dyDescent="0.3">
      <c r="A151" s="39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ht="14.45" x14ac:dyDescent="0.3">
      <c r="A152" s="39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ht="14.45" x14ac:dyDescent="0.3">
      <c r="A153" s="39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ht="14.45" x14ac:dyDescent="0.3">
      <c r="A154" s="39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ht="14.45" x14ac:dyDescent="0.3">
      <c r="A155" s="39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ht="14.45" x14ac:dyDescent="0.3">
      <c r="A156" s="39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ht="14.45" x14ac:dyDescent="0.3">
      <c r="A157" s="39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ht="14.45" x14ac:dyDescent="0.3">
      <c r="A158" s="39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ht="14.45" x14ac:dyDescent="0.3">
      <c r="A159" s="39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ht="14.45" x14ac:dyDescent="0.3">
      <c r="A160" s="39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ht="14.45" x14ac:dyDescent="0.3">
      <c r="A161" s="39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ht="14.45" x14ac:dyDescent="0.3">
      <c r="A162" s="39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ht="14.45" x14ac:dyDescent="0.3">
      <c r="A163" s="39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ht="14.45" x14ac:dyDescent="0.3">
      <c r="A164" s="39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ht="14.45" x14ac:dyDescent="0.3">
      <c r="A165" s="39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ht="14.45" x14ac:dyDescent="0.3">
      <c r="A166" s="39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ht="14.45" x14ac:dyDescent="0.3">
      <c r="A167" s="39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ht="14.45" x14ac:dyDescent="0.3">
      <c r="A168" s="39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ht="14.45" x14ac:dyDescent="0.3">
      <c r="A169" s="39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ht="14.45" x14ac:dyDescent="0.3">
      <c r="A170" s="39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25">
      <c r="A171" s="39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25">
      <c r="A172" s="39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25">
      <c r="A173" s="39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25">
      <c r="A174" s="39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25">
      <c r="A175" s="39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25">
      <c r="A176" s="39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25">
      <c r="A177" s="39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H15" sqref="H15"/>
    </sheetView>
  </sheetViews>
  <sheetFormatPr defaultRowHeight="15" x14ac:dyDescent="0.25"/>
  <cols>
    <col min="1" max="1" width="3.5703125" customWidth="1"/>
    <col min="2" max="2" width="15" customWidth="1"/>
    <col min="8" max="8" width="90" customWidth="1"/>
  </cols>
  <sheetData>
    <row r="1" spans="2:8" ht="15.95" customHeight="1" x14ac:dyDescent="0.25"/>
    <row r="2" spans="2:8" ht="15.95" customHeight="1" thickBot="1" x14ac:dyDescent="0.3">
      <c r="C2" s="10" t="s">
        <v>1331</v>
      </c>
      <c r="D2" s="10" t="s">
        <v>1332</v>
      </c>
      <c r="E2" s="10" t="s">
        <v>1333</v>
      </c>
      <c r="F2" s="1"/>
      <c r="H2" s="11"/>
    </row>
    <row r="3" spans="2:8" ht="15.95" customHeight="1" x14ac:dyDescent="0.25">
      <c r="B3" s="10" t="s">
        <v>1331</v>
      </c>
      <c r="C3" s="13"/>
      <c r="D3" s="14">
        <v>1</v>
      </c>
      <c r="E3" s="57">
        <v>1</v>
      </c>
      <c r="F3" s="1"/>
      <c r="H3" s="11" t="s">
        <v>1305</v>
      </c>
    </row>
    <row r="4" spans="2:8" ht="15.95" customHeight="1" x14ac:dyDescent="0.25">
      <c r="B4" s="10" t="s">
        <v>1332</v>
      </c>
      <c r="C4" s="16"/>
      <c r="D4" s="6"/>
      <c r="E4" s="58">
        <v>1</v>
      </c>
      <c r="F4" s="1"/>
      <c r="H4" s="11" t="s">
        <v>1463</v>
      </c>
    </row>
    <row r="5" spans="2:8" ht="15.95" customHeight="1" x14ac:dyDescent="0.25">
      <c r="B5" s="10" t="s">
        <v>1333</v>
      </c>
      <c r="C5" s="59"/>
      <c r="D5" s="60"/>
      <c r="E5" s="61"/>
      <c r="F5" s="1"/>
      <c r="H5" s="11" t="s">
        <v>1303</v>
      </c>
    </row>
    <row r="6" spans="2:8" ht="15.95" customHeight="1" x14ac:dyDescent="0.25">
      <c r="B6" s="1"/>
      <c r="E6" s="1"/>
      <c r="F6" s="1"/>
      <c r="H6" s="11" t="s">
        <v>1310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11"/>
  <sheetViews>
    <sheetView workbookViewId="0">
      <selection activeCell="C4" sqref="C4:E6"/>
    </sheetView>
  </sheetViews>
  <sheetFormatPr defaultRowHeight="15" x14ac:dyDescent="0.25"/>
  <cols>
    <col min="1" max="1" width="3.5703125" customWidth="1"/>
    <col min="2" max="2" width="11.42578125" customWidth="1"/>
    <col min="9" max="9" width="91.42578125" customWidth="1"/>
  </cols>
  <sheetData>
    <row r="1" spans="2:9" ht="15.95" customHeight="1" x14ac:dyDescent="0.25">
      <c r="F1" s="10"/>
      <c r="G1" s="1"/>
      <c r="H1" s="10"/>
      <c r="I1" s="10"/>
    </row>
    <row r="2" spans="2:9" ht="15.95" customHeight="1" x14ac:dyDescent="0.25">
      <c r="B2" s="10" t="s">
        <v>1582</v>
      </c>
      <c r="C2" s="10" t="s">
        <v>1583</v>
      </c>
      <c r="D2" s="10" t="s">
        <v>1584</v>
      </c>
      <c r="E2" s="10" t="s">
        <v>1585</v>
      </c>
      <c r="F2" s="10"/>
      <c r="G2" s="10"/>
      <c r="H2" s="10"/>
      <c r="I2" s="10"/>
    </row>
    <row r="3" spans="2:9" ht="15.95" customHeight="1" x14ac:dyDescent="0.25">
      <c r="B3" s="10"/>
      <c r="C3" s="37" t="s">
        <v>1331</v>
      </c>
      <c r="D3" s="37" t="s">
        <v>1332</v>
      </c>
      <c r="E3" s="37" t="s">
        <v>1333</v>
      </c>
      <c r="F3" s="1"/>
      <c r="G3" s="10"/>
      <c r="H3" s="10"/>
      <c r="I3" s="12"/>
    </row>
    <row r="4" spans="2:9" ht="15.95" customHeight="1" x14ac:dyDescent="0.25">
      <c r="B4" s="10" t="s">
        <v>1331</v>
      </c>
      <c r="C4" s="33" t="s">
        <v>1456</v>
      </c>
      <c r="D4" s="50" t="s">
        <v>1456</v>
      </c>
      <c r="E4" s="33" t="s">
        <v>1456</v>
      </c>
      <c r="F4" s="33"/>
      <c r="G4" s="10"/>
      <c r="H4" s="10"/>
      <c r="I4" s="12"/>
    </row>
    <row r="5" spans="2:9" ht="15.95" customHeight="1" x14ac:dyDescent="0.25">
      <c r="B5" s="10" t="s">
        <v>1332</v>
      </c>
      <c r="C5" s="33" t="s">
        <v>1456</v>
      </c>
      <c r="D5" s="33" t="s">
        <v>1461</v>
      </c>
      <c r="E5" s="33" t="s">
        <v>1456</v>
      </c>
      <c r="F5" s="33"/>
      <c r="G5" s="10"/>
      <c r="H5" s="10"/>
      <c r="I5" s="12"/>
    </row>
    <row r="6" spans="2:9" ht="15.95" customHeight="1" x14ac:dyDescent="0.25">
      <c r="B6" s="10" t="s">
        <v>1333</v>
      </c>
      <c r="C6" s="33" t="s">
        <v>1456</v>
      </c>
      <c r="D6" s="33"/>
      <c r="E6" s="33" t="s">
        <v>1461</v>
      </c>
      <c r="F6" s="33"/>
      <c r="G6" s="10"/>
      <c r="H6" s="10"/>
      <c r="I6" s="12"/>
    </row>
    <row r="7" spans="2:9" ht="15.95" customHeight="1" x14ac:dyDescent="0.25">
      <c r="B7" s="10"/>
      <c r="C7" s="1"/>
      <c r="D7" s="1"/>
      <c r="E7" s="1"/>
      <c r="F7" s="1"/>
      <c r="G7" s="10"/>
      <c r="H7" s="10"/>
      <c r="I7" s="12"/>
    </row>
    <row r="8" spans="2:9" ht="15.95" customHeight="1" x14ac:dyDescent="0.25">
      <c r="B8" s="10"/>
      <c r="C8" s="1"/>
      <c r="D8" s="1"/>
      <c r="E8" s="1"/>
      <c r="F8" s="1"/>
      <c r="G8" s="10"/>
      <c r="H8" s="10"/>
      <c r="I8" s="12"/>
    </row>
    <row r="9" spans="2:9" ht="15.95" customHeight="1" x14ac:dyDescent="0.25">
      <c r="B9" s="10"/>
      <c r="C9" s="1"/>
      <c r="D9" s="1"/>
      <c r="E9" s="1"/>
      <c r="F9" s="1"/>
      <c r="G9" s="10"/>
      <c r="H9" s="10"/>
      <c r="I9" s="12"/>
    </row>
    <row r="10" spans="2:9" ht="15.95" customHeight="1" x14ac:dyDescent="0.3">
      <c r="B10" s="10"/>
      <c r="C10" s="1"/>
      <c r="D10" s="1"/>
      <c r="E10" s="1"/>
      <c r="F10" s="1"/>
      <c r="G10" s="10"/>
      <c r="H10" s="10"/>
      <c r="I10" s="11"/>
    </row>
    <row r="11" spans="2:9" ht="14.45" x14ac:dyDescent="0.3"/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I11"/>
  <sheetViews>
    <sheetView workbookViewId="0">
      <selection activeCell="G14" sqref="G14"/>
    </sheetView>
  </sheetViews>
  <sheetFormatPr defaultRowHeight="15" x14ac:dyDescent="0.25"/>
  <cols>
    <col min="1" max="1" width="3.5703125" customWidth="1"/>
    <col min="2" max="2" width="13.85546875" customWidth="1"/>
    <col min="5" max="5" width="14.42578125" bestFit="1" customWidth="1"/>
    <col min="9" max="9" width="95.42578125" customWidth="1"/>
  </cols>
  <sheetData>
    <row r="1" spans="2:9" ht="15.95" customHeight="1" x14ac:dyDescent="0.25">
      <c r="F1" s="1"/>
      <c r="G1" s="1"/>
      <c r="H1" s="10"/>
      <c r="I1" s="12"/>
    </row>
    <row r="2" spans="2:9" ht="15.95" customHeight="1" x14ac:dyDescent="0.25">
      <c r="B2" s="10" t="s">
        <v>1582</v>
      </c>
      <c r="C2" s="1" t="str">
        <f>'sign res values'!C2</f>
        <v>Demand</v>
      </c>
      <c r="D2" s="1" t="str">
        <f>'sign res values'!D2</f>
        <v xml:space="preserve">Supply </v>
      </c>
      <c r="E2" s="1" t="str">
        <f>'sign res values'!E2</f>
        <v>Money</v>
      </c>
      <c r="F2" s="10"/>
      <c r="G2" s="10"/>
      <c r="H2" s="10"/>
      <c r="I2" s="10"/>
    </row>
    <row r="3" spans="2:9" ht="15.95" customHeight="1" x14ac:dyDescent="0.25">
      <c r="B3" s="10"/>
      <c r="C3" s="37" t="s">
        <v>1331</v>
      </c>
      <c r="D3" s="37" t="s">
        <v>1332</v>
      </c>
      <c r="E3" s="37" t="s">
        <v>1333</v>
      </c>
      <c r="F3" s="1"/>
      <c r="G3" s="10"/>
      <c r="H3" s="10"/>
      <c r="I3" s="12"/>
    </row>
    <row r="4" spans="2:9" ht="15.95" customHeight="1" x14ac:dyDescent="0.25">
      <c r="B4" s="10" t="s">
        <v>1331</v>
      </c>
      <c r="C4" s="33" t="s">
        <v>1462</v>
      </c>
      <c r="D4" s="33" t="s">
        <v>1462</v>
      </c>
      <c r="E4" s="33" t="s">
        <v>1462</v>
      </c>
      <c r="F4" s="33"/>
      <c r="G4" s="10"/>
      <c r="H4" s="10"/>
      <c r="I4" s="12"/>
    </row>
    <row r="5" spans="2:9" ht="15.95" customHeight="1" x14ac:dyDescent="0.25">
      <c r="B5" s="10" t="s">
        <v>1332</v>
      </c>
      <c r="C5" s="33" t="s">
        <v>1462</v>
      </c>
      <c r="D5" s="33" t="s">
        <v>1462</v>
      </c>
      <c r="E5" s="33" t="s">
        <v>1462</v>
      </c>
      <c r="F5" s="33"/>
      <c r="G5" s="10"/>
      <c r="H5" s="10"/>
      <c r="I5" s="12"/>
    </row>
    <row r="6" spans="2:9" ht="15.95" customHeight="1" x14ac:dyDescent="0.25">
      <c r="B6" s="10" t="s">
        <v>1333</v>
      </c>
      <c r="C6" s="33" t="s">
        <v>1462</v>
      </c>
      <c r="D6" s="33"/>
      <c r="E6" s="33" t="s">
        <v>1462</v>
      </c>
      <c r="F6" s="33"/>
      <c r="G6" s="10"/>
      <c r="H6" s="10"/>
      <c r="I6" s="12"/>
    </row>
    <row r="7" spans="2:9" ht="15.95" customHeight="1" x14ac:dyDescent="0.25">
      <c r="B7" s="10"/>
      <c r="C7" s="33"/>
      <c r="D7" s="33"/>
      <c r="E7" s="33"/>
      <c r="F7" s="33"/>
      <c r="G7" s="10"/>
      <c r="H7" s="10"/>
      <c r="I7" s="12"/>
    </row>
    <row r="8" spans="2:9" ht="15.95" customHeight="1" x14ac:dyDescent="0.25">
      <c r="B8" s="10"/>
      <c r="C8" s="1"/>
      <c r="D8" s="1"/>
      <c r="E8" s="1"/>
      <c r="F8" s="1"/>
      <c r="G8" s="10"/>
      <c r="H8" s="10"/>
      <c r="I8" s="11"/>
    </row>
    <row r="9" spans="2:9" ht="15.95" customHeight="1" x14ac:dyDescent="0.25">
      <c r="B9" s="10"/>
      <c r="C9" s="1"/>
      <c r="D9" s="1"/>
      <c r="E9" s="1"/>
      <c r="F9" s="1"/>
      <c r="G9" s="10"/>
      <c r="H9" s="10"/>
    </row>
    <row r="10" spans="2:9" ht="15.95" customHeight="1" x14ac:dyDescent="0.25">
      <c r="B10" s="10"/>
      <c r="C10" s="1"/>
      <c r="D10" s="1"/>
      <c r="E10" s="1"/>
      <c r="F10" s="1"/>
      <c r="G10" s="10"/>
      <c r="H10" s="10"/>
      <c r="I10" s="12"/>
    </row>
    <row r="11" spans="2:9" ht="15.95" customHeight="1" x14ac:dyDescent="0.25">
      <c r="B11" s="10"/>
      <c r="C11" s="1"/>
      <c r="D11" s="1"/>
      <c r="E11" s="1"/>
      <c r="F11" s="1"/>
      <c r="G11" s="10"/>
      <c r="H11" s="10"/>
      <c r="I11" s="1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K6"/>
  <sheetViews>
    <sheetView tabSelected="1" workbookViewId="0">
      <selection activeCell="I2" sqref="I2:K3"/>
    </sheetView>
  </sheetViews>
  <sheetFormatPr defaultRowHeight="15" x14ac:dyDescent="0.25"/>
  <sheetData>
    <row r="2" spans="2:11" x14ac:dyDescent="0.25">
      <c r="B2" s="10" t="s">
        <v>1582</v>
      </c>
      <c r="C2" s="10" t="s">
        <v>1583</v>
      </c>
      <c r="D2" s="10" t="s">
        <v>1584</v>
      </c>
      <c r="E2" s="10" t="s">
        <v>1585</v>
      </c>
      <c r="I2" t="s">
        <v>1604</v>
      </c>
      <c r="K2" t="s">
        <v>1605</v>
      </c>
    </row>
    <row r="3" spans="2:11" x14ac:dyDescent="0.25">
      <c r="B3" s="10"/>
      <c r="C3" s="37" t="s">
        <v>1331</v>
      </c>
      <c r="D3" s="37" t="s">
        <v>1332</v>
      </c>
      <c r="E3" s="37" t="s">
        <v>1333</v>
      </c>
      <c r="I3" s="63" t="s">
        <v>1602</v>
      </c>
      <c r="J3" s="63"/>
      <c r="K3" s="63" t="s">
        <v>1603</v>
      </c>
    </row>
    <row r="4" spans="2:11" x14ac:dyDescent="0.25">
      <c r="B4" s="10" t="s">
        <v>1331</v>
      </c>
      <c r="C4" s="33"/>
      <c r="D4" s="50"/>
      <c r="E4" s="33"/>
    </row>
    <row r="5" spans="2:11" x14ac:dyDescent="0.25">
      <c r="B5" s="10" t="s">
        <v>1332</v>
      </c>
      <c r="C5" s="63"/>
      <c r="D5" s="63"/>
      <c r="E5" s="63"/>
    </row>
    <row r="6" spans="2:11" x14ac:dyDescent="0.25">
      <c r="B6" s="10" t="s">
        <v>1333</v>
      </c>
      <c r="C6" s="33"/>
      <c r="D6" s="33"/>
      <c r="E6" s="3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B2" sqref="B2:E2"/>
    </sheetView>
  </sheetViews>
  <sheetFormatPr defaultRowHeight="15" x14ac:dyDescent="0.25"/>
  <sheetData>
    <row r="2" spans="2:5" x14ac:dyDescent="0.25">
      <c r="B2" s="10" t="s">
        <v>1582</v>
      </c>
      <c r="C2" s="1" t="str">
        <f>'sign res values'!E2</f>
        <v>Money</v>
      </c>
      <c r="D2" s="1">
        <f>'sign res values'!F1</f>
        <v>0</v>
      </c>
      <c r="E2" s="1">
        <f>'sign res values'!G1</f>
        <v>0</v>
      </c>
    </row>
    <row r="3" spans="2:5" x14ac:dyDescent="0.25">
      <c r="B3" s="10"/>
      <c r="C3" s="37" t="s">
        <v>1331</v>
      </c>
      <c r="D3" s="37" t="s">
        <v>1332</v>
      </c>
      <c r="E3" s="37" t="s">
        <v>1333</v>
      </c>
    </row>
    <row r="4" spans="2:5" x14ac:dyDescent="0.25">
      <c r="B4" s="10" t="s">
        <v>1331</v>
      </c>
      <c r="C4" s="33"/>
      <c r="D4" s="33"/>
      <c r="E4" s="33"/>
    </row>
    <row r="5" spans="2:5" x14ac:dyDescent="0.25">
      <c r="B5" s="10" t="s">
        <v>1332</v>
      </c>
      <c r="C5" s="33"/>
      <c r="D5" s="33"/>
      <c r="E5" s="33"/>
    </row>
    <row r="6" spans="2:5" x14ac:dyDescent="0.25">
      <c r="B6" s="10" t="s">
        <v>1333</v>
      </c>
      <c r="C6" s="33"/>
      <c r="D6" s="33"/>
      <c r="E6" s="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H6"/>
  <sheetViews>
    <sheetView workbookViewId="0">
      <selection activeCell="G2" sqref="G2:H3"/>
    </sheetView>
  </sheetViews>
  <sheetFormatPr defaultRowHeight="15" x14ac:dyDescent="0.25"/>
  <sheetData>
    <row r="2" spans="2:8" x14ac:dyDescent="0.25">
      <c r="B2" s="10" t="s">
        <v>1582</v>
      </c>
      <c r="C2" s="10" t="s">
        <v>1583</v>
      </c>
      <c r="D2" s="10" t="s">
        <v>1584</v>
      </c>
      <c r="E2" s="10" t="s">
        <v>1585</v>
      </c>
      <c r="G2" t="s">
        <v>1606</v>
      </c>
      <c r="H2" t="s">
        <v>1608</v>
      </c>
    </row>
    <row r="3" spans="2:8" x14ac:dyDescent="0.25">
      <c r="B3" s="10"/>
      <c r="C3" s="37" t="s">
        <v>1331</v>
      </c>
      <c r="D3" s="37" t="s">
        <v>1332</v>
      </c>
      <c r="E3" s="37" t="s">
        <v>1333</v>
      </c>
      <c r="G3" t="s">
        <v>1607</v>
      </c>
    </row>
    <row r="4" spans="2:8" x14ac:dyDescent="0.25">
      <c r="B4" s="10" t="s">
        <v>1331</v>
      </c>
      <c r="C4" s="33"/>
      <c r="D4" s="50"/>
      <c r="E4" s="33"/>
    </row>
    <row r="5" spans="2:8" x14ac:dyDescent="0.25">
      <c r="B5" s="10" t="s">
        <v>1332</v>
      </c>
      <c r="C5" s="63"/>
      <c r="D5" s="63"/>
      <c r="E5" s="63"/>
    </row>
    <row r="6" spans="2:8" x14ac:dyDescent="0.25">
      <c r="B6" s="10" t="s">
        <v>1333</v>
      </c>
      <c r="C6" s="33"/>
      <c r="D6" s="33"/>
      <c r="E6" s="3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B2" sqref="B2:E6"/>
    </sheetView>
  </sheetViews>
  <sheetFormatPr defaultRowHeight="15" x14ac:dyDescent="0.25"/>
  <sheetData>
    <row r="2" spans="2:5" x14ac:dyDescent="0.25">
      <c r="B2" s="10" t="s">
        <v>1582</v>
      </c>
      <c r="C2" s="1" t="str">
        <f>'sign res values'!C2</f>
        <v>Demand</v>
      </c>
      <c r="D2" s="1" t="str">
        <f>'sign res values'!D2</f>
        <v xml:space="preserve">Supply </v>
      </c>
      <c r="E2" s="1" t="str">
        <f>'sign res values'!E2</f>
        <v>Money</v>
      </c>
    </row>
    <row r="3" spans="2:5" x14ac:dyDescent="0.25">
      <c r="B3" s="10"/>
      <c r="C3" s="37" t="s">
        <v>1331</v>
      </c>
      <c r="D3" s="37" t="s">
        <v>1332</v>
      </c>
      <c r="E3" s="37" t="s">
        <v>1333</v>
      </c>
    </row>
    <row r="4" spans="2:5" x14ac:dyDescent="0.25">
      <c r="B4" s="10" t="s">
        <v>1331</v>
      </c>
      <c r="C4" s="33" t="s">
        <v>1462</v>
      </c>
      <c r="D4" s="33" t="s">
        <v>1462</v>
      </c>
      <c r="E4" s="33" t="s">
        <v>1462</v>
      </c>
    </row>
    <row r="5" spans="2:5" x14ac:dyDescent="0.25">
      <c r="B5" s="10" t="s">
        <v>1332</v>
      </c>
      <c r="C5" s="33" t="s">
        <v>1462</v>
      </c>
      <c r="D5" s="33" t="s">
        <v>1462</v>
      </c>
      <c r="E5" s="33"/>
    </row>
    <row r="6" spans="2:5" x14ac:dyDescent="0.25">
      <c r="B6" s="10" t="s">
        <v>1333</v>
      </c>
      <c r="C6" s="33"/>
      <c r="D6" s="33"/>
      <c r="E6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85" zoomScaleNormal="85" workbookViewId="0">
      <selection sqref="A1:E14"/>
    </sheetView>
  </sheetViews>
  <sheetFormatPr defaultRowHeight="15" x14ac:dyDescent="0.25"/>
  <cols>
    <col min="1" max="1" width="3.5703125" customWidth="1"/>
    <col min="3" max="3" width="13.5703125" customWidth="1"/>
    <col min="4" max="4" width="11.7109375" customWidth="1"/>
    <col min="5" max="5" width="12.7109375" customWidth="1"/>
    <col min="6" max="6" width="19.710937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7" ht="15.95" customHeight="1" x14ac:dyDescent="0.25"/>
    <row r="2" spans="2:7" ht="15.95" customHeight="1" x14ac:dyDescent="0.3">
      <c r="C2" s="37" t="s">
        <v>1331</v>
      </c>
      <c r="D2" s="37" t="s">
        <v>1332</v>
      </c>
      <c r="E2" s="37" t="s">
        <v>1333</v>
      </c>
      <c r="G2" s="12" t="s">
        <v>1316</v>
      </c>
    </row>
    <row r="3" spans="2:7" ht="15.95" customHeight="1" x14ac:dyDescent="0.3">
      <c r="B3" s="39" t="s">
        <v>60</v>
      </c>
      <c r="C3" s="65">
        <v>9.6639999999999997</v>
      </c>
      <c r="G3" s="12" t="s">
        <v>1465</v>
      </c>
    </row>
    <row r="4" spans="2:7" ht="15.95" customHeight="1" x14ac:dyDescent="0.3">
      <c r="B4" s="39" t="s">
        <v>61</v>
      </c>
      <c r="C4" s="65">
        <v>9.6739999999999995</v>
      </c>
      <c r="G4" s="12" t="s">
        <v>1314</v>
      </c>
    </row>
    <row r="5" spans="2:7" ht="15.95" customHeight="1" x14ac:dyDescent="0.3">
      <c r="B5" s="39" t="s">
        <v>62</v>
      </c>
      <c r="C5" s="65">
        <v>9.6859999999999999</v>
      </c>
      <c r="G5" s="11" t="s">
        <v>1310</v>
      </c>
    </row>
    <row r="6" spans="2:7" ht="15.95" customHeight="1" x14ac:dyDescent="0.3">
      <c r="B6" s="39" t="s">
        <v>63</v>
      </c>
      <c r="C6" s="65">
        <v>9.6920000000000002</v>
      </c>
    </row>
    <row r="7" spans="2:7" ht="15.95" customHeight="1" x14ac:dyDescent="0.3">
      <c r="B7" s="39" t="s">
        <v>64</v>
      </c>
      <c r="C7" s="65">
        <v>9.6920000000000002</v>
      </c>
      <c r="E7">
        <v>0.5</v>
      </c>
    </row>
    <row r="8" spans="2:7" ht="15.95" customHeight="1" x14ac:dyDescent="0.3">
      <c r="B8" s="39" t="s">
        <v>65</v>
      </c>
      <c r="C8" s="65">
        <v>9.6920000000000002</v>
      </c>
      <c r="E8">
        <v>0.5</v>
      </c>
    </row>
    <row r="9" spans="2:7" ht="15.95" customHeight="1" x14ac:dyDescent="0.3">
      <c r="B9" s="39" t="s">
        <v>67</v>
      </c>
      <c r="C9" s="65">
        <v>9.6920000000000002</v>
      </c>
      <c r="E9">
        <v>0.5</v>
      </c>
    </row>
    <row r="10" spans="2:7" ht="15.95" customHeight="1" x14ac:dyDescent="0.3">
      <c r="B10" s="39" t="s">
        <v>1284</v>
      </c>
      <c r="C10" s="65">
        <v>9.6920000000000002</v>
      </c>
      <c r="E10">
        <v>0.5</v>
      </c>
    </row>
    <row r="11" spans="2:7" ht="15.95" customHeight="1" x14ac:dyDescent="0.3">
      <c r="B11" s="39" t="s">
        <v>1285</v>
      </c>
      <c r="C11" s="55"/>
      <c r="E11">
        <v>0.5</v>
      </c>
    </row>
    <row r="12" spans="2:7" ht="15.95" customHeight="1" x14ac:dyDescent="0.3">
      <c r="B12" s="39" t="s">
        <v>1286</v>
      </c>
      <c r="C12" s="55"/>
      <c r="E12">
        <v>0.5</v>
      </c>
    </row>
    <row r="13" spans="2:7" ht="15.95" customHeight="1" x14ac:dyDescent="0.3">
      <c r="B13" s="39" t="s">
        <v>1287</v>
      </c>
      <c r="C13" s="55"/>
      <c r="E13">
        <v>0.5</v>
      </c>
    </row>
    <row r="14" spans="2:7" ht="15.95" customHeight="1" x14ac:dyDescent="0.3">
      <c r="B14" s="39" t="s">
        <v>1288</v>
      </c>
      <c r="C14" s="55"/>
      <c r="E14">
        <v>0.5</v>
      </c>
    </row>
    <row r="15" spans="2:7" ht="15.95" customHeight="1" x14ac:dyDescent="0.3">
      <c r="B15" s="39"/>
      <c r="C15" s="33"/>
      <c r="D15" s="33"/>
    </row>
    <row r="16" spans="2:7" ht="15.95" customHeight="1" x14ac:dyDescent="0.3">
      <c r="B16" s="39"/>
      <c r="C16" s="33"/>
      <c r="D16" s="33"/>
    </row>
    <row r="17" spans="2:4" ht="15.95" customHeight="1" x14ac:dyDescent="0.3">
      <c r="B17" s="39"/>
      <c r="C17" s="33"/>
      <c r="D17" s="33"/>
    </row>
    <row r="18" spans="2:4" ht="15.95" customHeight="1" x14ac:dyDescent="0.3">
      <c r="B18" s="39"/>
      <c r="C18" s="33"/>
      <c r="D18" s="33"/>
    </row>
    <row r="19" spans="2:4" ht="14.45" x14ac:dyDescent="0.3">
      <c r="B19" s="39"/>
      <c r="C19" s="33"/>
      <c r="D19" s="33"/>
    </row>
    <row r="20" spans="2:4" ht="14.45" x14ac:dyDescent="0.3">
      <c r="B20" s="39"/>
      <c r="C20" s="33"/>
    </row>
    <row r="21" spans="2:4" ht="14.45" x14ac:dyDescent="0.3">
      <c r="B21" s="1"/>
    </row>
    <row r="22" spans="2:4" ht="14.45" x14ac:dyDescent="0.3">
      <c r="B22" s="1"/>
    </row>
    <row r="23" spans="2:4" ht="14.45" x14ac:dyDescent="0.3">
      <c r="B23" s="1"/>
    </row>
    <row r="24" spans="2:4" ht="14.45" x14ac:dyDescent="0.3">
      <c r="B24" s="1"/>
    </row>
    <row r="25" spans="2:4" ht="14.45" x14ac:dyDescent="0.3">
      <c r="B25" s="1"/>
    </row>
    <row r="26" spans="2:4" ht="14.45" x14ac:dyDescent="0.3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workbookViewId="0">
      <selection sqref="A1:E14"/>
    </sheetView>
  </sheetViews>
  <sheetFormatPr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37" t="s">
        <v>1331</v>
      </c>
      <c r="D2" s="37" t="s">
        <v>1332</v>
      </c>
      <c r="E2" s="37" t="s">
        <v>1333</v>
      </c>
    </row>
    <row r="3" spans="2:7" ht="15.95" customHeight="1" x14ac:dyDescent="0.3">
      <c r="B3" s="39" t="s">
        <v>60</v>
      </c>
      <c r="C3" s="62" t="s">
        <v>1328</v>
      </c>
      <c r="D3" s="63"/>
      <c r="E3" s="63"/>
      <c r="G3" s="12" t="s">
        <v>1320</v>
      </c>
    </row>
    <row r="4" spans="2:7" ht="15.95" customHeight="1" x14ac:dyDescent="0.3">
      <c r="B4" s="39" t="s">
        <v>61</v>
      </c>
      <c r="C4" s="62" t="s">
        <v>1328</v>
      </c>
      <c r="D4" s="63"/>
      <c r="E4" s="63"/>
      <c r="G4" s="12" t="s">
        <v>1317</v>
      </c>
    </row>
    <row r="5" spans="2:7" ht="15.95" customHeight="1" x14ac:dyDescent="0.3">
      <c r="B5" s="39" t="s">
        <v>62</v>
      </c>
      <c r="C5" s="62" t="s">
        <v>1328</v>
      </c>
      <c r="D5" s="63"/>
      <c r="E5" s="63"/>
      <c r="G5" s="12" t="s">
        <v>1318</v>
      </c>
    </row>
    <row r="6" spans="2:7" ht="15.95" customHeight="1" x14ac:dyDescent="0.3">
      <c r="B6" s="39" t="s">
        <v>63</v>
      </c>
      <c r="C6" s="62" t="s">
        <v>1328</v>
      </c>
      <c r="D6" s="63"/>
      <c r="E6" s="63"/>
      <c r="G6" s="11" t="s">
        <v>1310</v>
      </c>
    </row>
    <row r="7" spans="2:7" ht="15.95" customHeight="1" x14ac:dyDescent="0.3">
      <c r="B7" s="39" t="s">
        <v>64</v>
      </c>
      <c r="C7" s="64" t="s">
        <v>1464</v>
      </c>
      <c r="D7" s="63"/>
      <c r="E7" s="63" t="s">
        <v>1464</v>
      </c>
    </row>
    <row r="8" spans="2:7" ht="15.95" customHeight="1" x14ac:dyDescent="0.3">
      <c r="B8" s="39" t="s">
        <v>65</v>
      </c>
      <c r="C8" s="64" t="s">
        <v>1464</v>
      </c>
      <c r="D8" s="63"/>
      <c r="E8" s="63" t="s">
        <v>1464</v>
      </c>
    </row>
    <row r="9" spans="2:7" ht="15.95" customHeight="1" x14ac:dyDescent="0.3">
      <c r="B9" s="39" t="s">
        <v>67</v>
      </c>
      <c r="C9" s="62" t="s">
        <v>1328</v>
      </c>
      <c r="D9" s="63"/>
      <c r="E9" s="63" t="s">
        <v>1464</v>
      </c>
    </row>
    <row r="10" spans="2:7" ht="15.95" customHeight="1" x14ac:dyDescent="0.3">
      <c r="B10" s="39" t="s">
        <v>1284</v>
      </c>
      <c r="C10" s="62" t="s">
        <v>1328</v>
      </c>
      <c r="D10" s="63"/>
      <c r="E10" s="63" t="s">
        <v>1464</v>
      </c>
    </row>
    <row r="11" spans="2:7" ht="15.95" customHeight="1" x14ac:dyDescent="0.3">
      <c r="B11" s="39" t="s">
        <v>1285</v>
      </c>
      <c r="C11" s="62"/>
      <c r="D11" s="63"/>
      <c r="E11" s="63" t="s">
        <v>1457</v>
      </c>
    </row>
    <row r="12" spans="2:7" ht="15.95" customHeight="1" x14ac:dyDescent="0.3">
      <c r="B12" s="39" t="s">
        <v>1286</v>
      </c>
      <c r="C12" s="62"/>
      <c r="D12" s="63"/>
      <c r="E12" s="63" t="s">
        <v>1457</v>
      </c>
    </row>
    <row r="13" spans="2:7" ht="15.95" customHeight="1" x14ac:dyDescent="0.3">
      <c r="B13" s="39" t="s">
        <v>1287</v>
      </c>
      <c r="C13" s="62"/>
      <c r="D13" s="63"/>
      <c r="E13" s="63" t="s">
        <v>1457</v>
      </c>
    </row>
    <row r="14" spans="2:7" ht="15.95" customHeight="1" x14ac:dyDescent="0.3">
      <c r="B14" s="39" t="s">
        <v>1288</v>
      </c>
      <c r="C14" s="62"/>
      <c r="D14" s="63"/>
      <c r="E14" s="63" t="s">
        <v>1457</v>
      </c>
    </row>
    <row r="15" spans="2:7" ht="15.95" customHeight="1" x14ac:dyDescent="0.3">
      <c r="B15" s="39"/>
      <c r="C15" s="33"/>
      <c r="D15" s="33"/>
    </row>
    <row r="16" spans="2:7" ht="15.95" customHeight="1" x14ac:dyDescent="0.3">
      <c r="B16" s="39"/>
      <c r="C16" s="33"/>
      <c r="D16" s="33"/>
    </row>
    <row r="17" spans="2:4" ht="15.95" customHeight="1" x14ac:dyDescent="0.3">
      <c r="B17" s="39"/>
      <c r="C17" s="33"/>
      <c r="D17" s="33"/>
    </row>
    <row r="18" spans="2:4" ht="15.95" customHeight="1" x14ac:dyDescent="0.3">
      <c r="B18" s="39"/>
      <c r="C18" s="33"/>
      <c r="D18" s="33"/>
    </row>
    <row r="19" spans="2:4" ht="14.45" x14ac:dyDescent="0.3">
      <c r="B19" s="39"/>
      <c r="C19" s="33"/>
      <c r="D19" s="33"/>
    </row>
    <row r="20" spans="2:4" ht="14.45" x14ac:dyDescent="0.3">
      <c r="B20" s="39"/>
      <c r="C20" s="33"/>
    </row>
    <row r="21" spans="2:4" ht="14.45" x14ac:dyDescent="0.3">
      <c r="B21" s="1"/>
    </row>
    <row r="22" spans="2:4" ht="14.45" x14ac:dyDescent="0.3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>
      <selection activeCell="A2" sqref="A2"/>
    </sheetView>
  </sheetViews>
  <sheetFormatPr defaultRowHeight="15" x14ac:dyDescent="0.25"/>
  <sheetData>
    <row r="1" spans="1:6" ht="14.45" x14ac:dyDescent="0.3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25">
      <c r="A3" s="38" t="s">
        <v>1345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25">
      <c r="A4" s="38" t="s">
        <v>1346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25">
      <c r="A5" s="38" t="s">
        <v>1347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25">
      <c r="A6" s="38" t="s">
        <v>1348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25">
      <c r="A7" s="38" t="s">
        <v>1349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25">
      <c r="A8" s="38" t="s">
        <v>1350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25">
      <c r="A9" s="38" t="s">
        <v>1351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25">
      <c r="A10" s="38" t="s">
        <v>1352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25">
      <c r="A11" s="38" t="s">
        <v>1353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25">
      <c r="A12" s="38" t="s">
        <v>1354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ht="14.45" x14ac:dyDescent="0.3">
      <c r="A13" s="38" t="s">
        <v>1355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ht="14.45" x14ac:dyDescent="0.3">
      <c r="A14" s="38" t="s">
        <v>1356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ht="14.45" x14ac:dyDescent="0.3">
      <c r="A15" s="38" t="s">
        <v>1357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ht="14.45" x14ac:dyDescent="0.3">
      <c r="A16" s="38" t="s">
        <v>1358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ht="14.45" x14ac:dyDescent="0.3">
      <c r="A17" s="38" t="s">
        <v>1359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ht="14.45" x14ac:dyDescent="0.3">
      <c r="A18" s="38" t="s">
        <v>1360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ht="14.45" x14ac:dyDescent="0.3">
      <c r="A19" s="38" t="s">
        <v>1361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ht="14.45" x14ac:dyDescent="0.3">
      <c r="A20" s="38" t="s">
        <v>1362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ht="14.45" x14ac:dyDescent="0.3">
      <c r="A21" s="38" t="s">
        <v>1363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ht="14.45" x14ac:dyDescent="0.3">
      <c r="A22" s="38" t="s">
        <v>1364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ht="14.45" x14ac:dyDescent="0.3">
      <c r="A23" s="38" t="s">
        <v>1365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25">
      <c r="A24" s="38" t="s">
        <v>1366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25">
      <c r="A25" s="38" t="s">
        <v>1367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25">
      <c r="A26" s="38" t="s">
        <v>1368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25">
      <c r="A27" s="38" t="s">
        <v>1369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25">
      <c r="A28" s="38" t="s">
        <v>1370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25">
      <c r="A29" s="38" t="s">
        <v>1371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25">
      <c r="A30" s="38" t="s">
        <v>1372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25">
      <c r="A31" s="38" t="s">
        <v>1373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25">
      <c r="A32" s="38" t="s">
        <v>1374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25">
      <c r="A33" s="38" t="s">
        <v>1375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25">
      <c r="A34" s="38" t="s">
        <v>1376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25">
      <c r="A35" s="38" t="s">
        <v>1377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25">
      <c r="A36" s="38" t="s">
        <v>1378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25">
      <c r="A37" s="38" t="s">
        <v>1379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25">
      <c r="A38" s="38" t="s">
        <v>1380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25">
      <c r="A39" s="38" t="s">
        <v>1381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25">
      <c r="A40" s="38" t="s">
        <v>1382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25">
      <c r="A41" s="38" t="s">
        <v>1383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25">
      <c r="A42" s="38" t="s">
        <v>1384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25">
      <c r="A43" s="38" t="s">
        <v>1385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25">
      <c r="A44" s="38" t="s">
        <v>1386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25">
      <c r="A45" s="38" t="s">
        <v>1387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25">
      <c r="A46" s="38" t="s">
        <v>1388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25">
      <c r="A47" s="38" t="s">
        <v>1389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25">
      <c r="A48" s="38" t="s">
        <v>1390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25">
      <c r="A49" s="38" t="s">
        <v>1391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25">
      <c r="A50" s="38" t="s">
        <v>1392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25">
      <c r="A51" s="38" t="s">
        <v>1393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25">
      <c r="A52" s="38" t="s">
        <v>1394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25">
      <c r="A53" s="38" t="s">
        <v>1395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25">
      <c r="A54" s="38" t="s">
        <v>1396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25">
      <c r="A55" s="38" t="s">
        <v>1397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25">
      <c r="A56" s="38" t="s">
        <v>1398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25">
      <c r="A57" s="38" t="s">
        <v>1399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25">
      <c r="A58" s="39" t="s">
        <v>1400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25">
      <c r="A59" s="39" t="s">
        <v>1401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25">
      <c r="A60" s="39" t="s">
        <v>1402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25">
      <c r="A61" s="39" t="s">
        <v>1403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25">
      <c r="A62" s="39" t="s">
        <v>1404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25">
      <c r="A63" s="39" t="s">
        <v>1405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25">
      <c r="A64" s="39" t="s">
        <v>1406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25">
      <c r="A65" s="39" t="s">
        <v>1407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25">
      <c r="A66" s="39" t="s">
        <v>1408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25">
      <c r="A67" s="39" t="s">
        <v>1409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25">
      <c r="A68" s="39" t="s">
        <v>1410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25">
      <c r="A69" s="39" t="s">
        <v>1411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25">
      <c r="A70" s="39" t="s">
        <v>1412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25">
      <c r="A71" s="39" t="s">
        <v>1413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25">
      <c r="A72" s="39" t="s">
        <v>1414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25">
      <c r="A73" s="39" t="s">
        <v>1415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25">
      <c r="A74" s="39" t="s">
        <v>1416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25">
      <c r="A75" s="39" t="s">
        <v>1417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25">
      <c r="A76" s="39" t="s">
        <v>1418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25">
      <c r="A77" s="39" t="s">
        <v>1419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25">
      <c r="A78" s="39" t="s">
        <v>1420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25">
      <c r="A79" s="39" t="s">
        <v>1421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25">
      <c r="A80" s="39" t="s">
        <v>1422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25">
      <c r="A81" s="39" t="s">
        <v>1423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25">
      <c r="A82" s="39" t="s">
        <v>1424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25">
      <c r="A83" s="39" t="s">
        <v>1425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25">
      <c r="A84" s="39" t="s">
        <v>1426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25">
      <c r="A85" s="39" t="s">
        <v>1427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25">
      <c r="A86" s="39" t="s">
        <v>1428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25">
      <c r="A87" s="39" t="s">
        <v>1429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25">
      <c r="A88" s="39" t="s">
        <v>1430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25">
      <c r="A89" s="39" t="s">
        <v>1431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25">
      <c r="A90" s="39" t="s">
        <v>1432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25">
      <c r="A91" s="39" t="s">
        <v>1433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25">
      <c r="A92" s="39" t="s">
        <v>1434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25">
      <c r="A93" s="39" t="s">
        <v>1435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25">
      <c r="A94" s="39" t="s">
        <v>1436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25">
      <c r="A95" s="39" t="s">
        <v>1437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25">
      <c r="A96" s="39" t="s">
        <v>1438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25">
      <c r="A97" s="39" t="s">
        <v>1439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25">
      <c r="A98" s="39" t="s">
        <v>1440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25">
      <c r="A99" s="39" t="s">
        <v>1441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25">
      <c r="A100" s="39" t="s">
        <v>1442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25">
      <c r="A101" s="39" t="s">
        <v>1443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25">
      <c r="A102" s="39" t="s">
        <v>1444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25">
      <c r="A103" s="39" t="s">
        <v>1445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25">
      <c r="A104" s="39" t="s">
        <v>1334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25">
      <c r="A105" s="39" t="s">
        <v>1335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25">
      <c r="A106" s="39" t="s">
        <v>1336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25">
      <c r="A107" s="39" t="s">
        <v>1337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25">
      <c r="A108" s="39" t="s">
        <v>1338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25">
      <c r="A109" s="39" t="s">
        <v>1339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25">
      <c r="A110" s="39" t="s">
        <v>1340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25">
      <c r="A111" s="39" t="s">
        <v>1341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25">
      <c r="A112" s="39" t="s">
        <v>1342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25">
      <c r="A113" s="39" t="s">
        <v>1343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25">
      <c r="A114" s="39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25">
      <c r="A115" s="39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25">
      <c r="A116" s="39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25">
      <c r="A117" s="39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25">
      <c r="A118" s="39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25">
      <c r="A119" s="39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25">
      <c r="A120" s="39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25">
      <c r="A121" s="39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25">
      <c r="A122" s="39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25">
      <c r="A123" s="39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25">
      <c r="A124" s="39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25">
      <c r="A125" s="39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25">
      <c r="A126" s="39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25">
      <c r="A127" s="39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25">
      <c r="A128" s="39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25">
      <c r="A129" s="39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25">
      <c r="A130" s="39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25">
      <c r="A131" s="39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25">
      <c r="A132" s="39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25">
      <c r="A133" s="39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25">
      <c r="A134" s="39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25">
      <c r="A135" s="39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25">
      <c r="A136" s="39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25">
      <c r="A137" s="39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25">
      <c r="A138" s="39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25">
      <c r="A139" s="39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25">
      <c r="A140" s="39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25">
      <c r="A141" s="39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25">
      <c r="A142" s="39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25">
      <c r="A143" s="39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25">
      <c r="A144" s="39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25">
      <c r="A145" s="39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25">
      <c r="A146" s="39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25">
      <c r="A147" s="39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25">
      <c r="A148" s="39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25">
      <c r="A149" s="39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25">
      <c r="A150" s="39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25">
      <c r="A151" s="39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25">
      <c r="A152" s="39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25">
      <c r="A153" s="39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25">
      <c r="A154" s="39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25">
      <c r="A155" s="39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25">
      <c r="A156" s="39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25">
      <c r="A157" s="39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25">
      <c r="A158" s="39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25">
      <c r="A159" s="39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25">
      <c r="A160" s="39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25">
      <c r="A161" s="39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25">
      <c r="A162" s="39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25">
      <c r="A163" s="39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25">
      <c r="A164" s="39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25">
      <c r="A165" s="39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25">
      <c r="A166" s="39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25">
      <c r="A167" s="39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25">
      <c r="A168" s="39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25">
      <c r="A169" s="39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25">
      <c r="A170" s="39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25">
      <c r="A171" s="39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25">
      <c r="A172" s="39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25">
      <c r="A173" s="39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25">
      <c r="A174" s="39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25">
      <c r="A175" s="39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25">
      <c r="A176" s="39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25">
      <c r="A177" s="39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A181" s="3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sqref="A1:E14"/>
    </sheetView>
  </sheetViews>
  <sheetFormatPr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37" t="s">
        <v>1331</v>
      </c>
      <c r="D2" s="37" t="s">
        <v>1332</v>
      </c>
      <c r="E2" s="37" t="s">
        <v>1333</v>
      </c>
    </row>
    <row r="3" spans="2:5" ht="15.95" customHeight="1" x14ac:dyDescent="0.3">
      <c r="B3" s="39" t="s">
        <v>60</v>
      </c>
      <c r="C3" s="62" t="s">
        <v>1328</v>
      </c>
      <c r="D3" s="63"/>
      <c r="E3" s="63"/>
    </row>
    <row r="4" spans="2:5" ht="15.95" customHeight="1" x14ac:dyDescent="0.3">
      <c r="B4" s="39" t="s">
        <v>61</v>
      </c>
      <c r="C4" s="62" t="s">
        <v>1328</v>
      </c>
      <c r="D4" s="63"/>
      <c r="E4" s="63"/>
    </row>
    <row r="5" spans="2:5" ht="15.95" customHeight="1" x14ac:dyDescent="0.3">
      <c r="B5" s="39" t="s">
        <v>62</v>
      </c>
      <c r="C5" s="62" t="s">
        <v>1328</v>
      </c>
      <c r="D5" s="63"/>
      <c r="E5" s="63"/>
    </row>
    <row r="6" spans="2:5" ht="15.95" customHeight="1" x14ac:dyDescent="0.3">
      <c r="B6" s="39" t="s">
        <v>63</v>
      </c>
      <c r="C6" s="62" t="s">
        <v>1328</v>
      </c>
      <c r="D6" s="63"/>
      <c r="E6" s="63"/>
    </row>
    <row r="7" spans="2:5" ht="15.95" customHeight="1" x14ac:dyDescent="0.3">
      <c r="B7" s="39" t="s">
        <v>64</v>
      </c>
      <c r="C7" s="64" t="s">
        <v>1328</v>
      </c>
      <c r="D7" s="63"/>
      <c r="E7" s="63" t="s">
        <v>1328</v>
      </c>
    </row>
    <row r="8" spans="2:5" ht="15.95" customHeight="1" x14ac:dyDescent="0.3">
      <c r="B8" s="39" t="s">
        <v>65</v>
      </c>
      <c r="C8" s="64" t="s">
        <v>1328</v>
      </c>
      <c r="D8" s="63"/>
      <c r="E8" s="63" t="s">
        <v>1328</v>
      </c>
    </row>
    <row r="9" spans="2:5" ht="15.95" customHeight="1" x14ac:dyDescent="0.3">
      <c r="B9" s="39" t="s">
        <v>67</v>
      </c>
      <c r="C9" s="64" t="s">
        <v>1328</v>
      </c>
      <c r="D9" s="63"/>
      <c r="E9" s="63" t="s">
        <v>1324</v>
      </c>
    </row>
    <row r="10" spans="2:5" ht="15.95" customHeight="1" x14ac:dyDescent="0.3">
      <c r="B10" s="39" t="s">
        <v>1284</v>
      </c>
      <c r="C10" s="64" t="s">
        <v>1328</v>
      </c>
      <c r="D10" s="63"/>
      <c r="E10" s="63" t="s">
        <v>1324</v>
      </c>
    </row>
    <row r="11" spans="2:5" ht="15.95" customHeight="1" x14ac:dyDescent="0.3">
      <c r="B11" s="39" t="s">
        <v>1285</v>
      </c>
      <c r="C11" s="62"/>
      <c r="D11" s="63"/>
      <c r="E11" s="63" t="s">
        <v>1328</v>
      </c>
    </row>
    <row r="12" spans="2:5" ht="15.95" customHeight="1" x14ac:dyDescent="0.3">
      <c r="B12" s="39" t="s">
        <v>1286</v>
      </c>
      <c r="C12" s="62"/>
      <c r="D12" s="63"/>
      <c r="E12" s="63" t="s">
        <v>1328</v>
      </c>
    </row>
    <row r="13" spans="2:5" ht="15.95" customHeight="1" x14ac:dyDescent="0.3">
      <c r="B13" s="39" t="s">
        <v>1287</v>
      </c>
      <c r="C13" s="62"/>
      <c r="D13" s="63"/>
      <c r="E13" s="63" t="s">
        <v>1328</v>
      </c>
    </row>
    <row r="14" spans="2:5" ht="15.95" customHeight="1" x14ac:dyDescent="0.3">
      <c r="B14" s="39" t="s">
        <v>1288</v>
      </c>
      <c r="C14" s="62"/>
      <c r="D14" s="63"/>
      <c r="E14" s="63" t="s">
        <v>1328</v>
      </c>
    </row>
    <row r="15" spans="2:5" ht="15.95" customHeight="1" x14ac:dyDescent="0.3">
      <c r="B15" s="39"/>
      <c r="C15" s="33"/>
      <c r="D15" s="33"/>
    </row>
    <row r="16" spans="2:5" ht="15.95" customHeight="1" x14ac:dyDescent="0.3">
      <c r="B16" s="39"/>
      <c r="C16" s="33"/>
      <c r="D16" s="33"/>
    </row>
    <row r="17" spans="2:4" ht="15.95" customHeight="1" x14ac:dyDescent="0.3">
      <c r="B17" s="39"/>
      <c r="C17" s="33"/>
      <c r="D17" s="33"/>
    </row>
    <row r="18" spans="2:4" ht="15.95" customHeight="1" x14ac:dyDescent="0.3">
      <c r="B18" s="39"/>
      <c r="C18" s="33"/>
      <c r="D18" s="33"/>
    </row>
    <row r="19" spans="2:4" ht="14.45" x14ac:dyDescent="0.3">
      <c r="B19" s="39"/>
      <c r="C19" s="33"/>
      <c r="D19" s="33"/>
    </row>
    <row r="20" spans="2:4" ht="14.45" x14ac:dyDescent="0.3">
      <c r="B20" s="39"/>
      <c r="C20" s="33"/>
    </row>
    <row r="21" spans="2:4" ht="14.45" x14ac:dyDescent="0.3">
      <c r="B21" s="1"/>
    </row>
    <row r="22" spans="2:4" ht="14.45" x14ac:dyDescent="0.3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G15" sqref="G15"/>
    </sheetView>
  </sheetViews>
  <sheetFormatPr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3"/>
    <row r="2" spans="2:7" ht="15.95" customHeight="1" x14ac:dyDescent="0.3">
      <c r="C2" s="37" t="s">
        <v>1331</v>
      </c>
      <c r="D2" s="37" t="s">
        <v>1332</v>
      </c>
      <c r="E2" s="37" t="s">
        <v>1333</v>
      </c>
      <c r="G2" s="12" t="s">
        <v>1325</v>
      </c>
    </row>
    <row r="3" spans="2:7" ht="15.95" customHeight="1" x14ac:dyDescent="0.3">
      <c r="B3" s="39" t="s">
        <v>60</v>
      </c>
      <c r="C3" s="37"/>
      <c r="D3" s="37"/>
      <c r="E3" s="37"/>
      <c r="G3" s="12"/>
    </row>
    <row r="4" spans="2:7" ht="15.95" customHeight="1" x14ac:dyDescent="0.3">
      <c r="B4" s="39" t="s">
        <v>61</v>
      </c>
      <c r="C4" s="37"/>
      <c r="D4" s="37"/>
      <c r="E4" s="37"/>
      <c r="G4" s="12"/>
    </row>
    <row r="5" spans="2:7" ht="15.95" customHeight="1" x14ac:dyDescent="0.3">
      <c r="B5" s="39" t="s">
        <v>62</v>
      </c>
      <c r="C5" s="37"/>
      <c r="D5" s="37"/>
      <c r="E5" s="37"/>
      <c r="G5" s="12"/>
    </row>
    <row r="6" spans="2:7" ht="15.95" customHeight="1" x14ac:dyDescent="0.3">
      <c r="B6" s="39" t="s">
        <v>63</v>
      </c>
      <c r="C6" s="37"/>
      <c r="D6" s="37"/>
      <c r="E6" s="37"/>
      <c r="G6" s="12"/>
    </row>
    <row r="7" spans="2:7" ht="15.95" customHeight="1" x14ac:dyDescent="0.3">
      <c r="B7" s="39" t="s">
        <v>64</v>
      </c>
      <c r="C7" s="37"/>
      <c r="D7" s="37"/>
      <c r="E7" s="33" t="s">
        <v>1447</v>
      </c>
      <c r="G7" s="12"/>
    </row>
    <row r="8" spans="2:7" ht="15.95" customHeight="1" x14ac:dyDescent="0.3">
      <c r="B8" s="39" t="s">
        <v>65</v>
      </c>
      <c r="E8" s="33" t="s">
        <v>1447</v>
      </c>
      <c r="G8" s="12"/>
    </row>
    <row r="9" spans="2:7" ht="15.95" customHeight="1" x14ac:dyDescent="0.3">
      <c r="B9" s="39" t="s">
        <v>67</v>
      </c>
      <c r="E9" s="33" t="s">
        <v>1447</v>
      </c>
      <c r="G9" s="12"/>
    </row>
    <row r="10" spans="2:7" ht="15.95" customHeight="1" x14ac:dyDescent="0.3">
      <c r="B10" s="39" t="s">
        <v>1284</v>
      </c>
      <c r="E10" s="33" t="s">
        <v>1447</v>
      </c>
      <c r="G10" s="12"/>
    </row>
    <row r="11" spans="2:7" ht="15.95" customHeight="1" x14ac:dyDescent="0.3">
      <c r="B11" s="39" t="s">
        <v>1285</v>
      </c>
      <c r="E11" s="33" t="s">
        <v>1447</v>
      </c>
      <c r="G11" s="12" t="s">
        <v>1326</v>
      </c>
    </row>
    <row r="12" spans="2:7" ht="15.95" customHeight="1" x14ac:dyDescent="0.3">
      <c r="B12" s="39" t="s">
        <v>1286</v>
      </c>
      <c r="E12" s="33" t="s">
        <v>1447</v>
      </c>
      <c r="G12" s="12" t="s">
        <v>1327</v>
      </c>
    </row>
    <row r="13" spans="2:7" ht="15.95" customHeight="1" x14ac:dyDescent="0.3">
      <c r="B13" s="39" t="s">
        <v>1287</v>
      </c>
      <c r="D13" s="33"/>
      <c r="E13" s="33" t="s">
        <v>1447</v>
      </c>
      <c r="G13" s="11" t="s">
        <v>1310</v>
      </c>
    </row>
    <row r="14" spans="2:7" ht="15.95" customHeight="1" x14ac:dyDescent="0.3">
      <c r="B14" s="39" t="s">
        <v>1288</v>
      </c>
      <c r="D14" s="33"/>
      <c r="E14" s="33" t="s">
        <v>1447</v>
      </c>
      <c r="G14" s="12"/>
    </row>
    <row r="15" spans="2:7" ht="15.95" customHeight="1" x14ac:dyDescent="0.3">
      <c r="G15" s="11"/>
    </row>
    <row r="16" spans="2:7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18"/>
  <sheetViews>
    <sheetView workbookViewId="0">
      <selection activeCell="A12" sqref="A12"/>
    </sheetView>
  </sheetViews>
  <sheetFormatPr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4">
      <c r="C2" s="36" t="s">
        <v>1448</v>
      </c>
      <c r="E2" s="12" t="s">
        <v>1311</v>
      </c>
    </row>
    <row r="3" spans="2:5" ht="15.95" customHeight="1" x14ac:dyDescent="0.35">
      <c r="B3" s="28" t="s">
        <v>64</v>
      </c>
      <c r="C3" s="24">
        <v>181</v>
      </c>
      <c r="E3" s="12" t="s">
        <v>1312</v>
      </c>
    </row>
    <row r="4" spans="2:5" ht="15.95" customHeight="1" x14ac:dyDescent="0.35">
      <c r="B4" s="28" t="s">
        <v>65</v>
      </c>
      <c r="C4" s="24">
        <v>182</v>
      </c>
      <c r="E4" s="12" t="s">
        <v>1313</v>
      </c>
    </row>
    <row r="5" spans="2:5" ht="15.95" customHeight="1" x14ac:dyDescent="0.35">
      <c r="B5" s="28" t="s">
        <v>67</v>
      </c>
      <c r="C5" s="24">
        <v>183</v>
      </c>
      <c r="E5" s="12" t="s">
        <v>1314</v>
      </c>
    </row>
    <row r="6" spans="2:5" ht="15.95" customHeight="1" x14ac:dyDescent="0.35">
      <c r="B6" s="28" t="s">
        <v>1284</v>
      </c>
      <c r="C6" s="24">
        <v>184</v>
      </c>
      <c r="E6" s="12" t="s">
        <v>1315</v>
      </c>
    </row>
    <row r="7" spans="2:5" ht="15.95" customHeight="1" x14ac:dyDescent="0.35">
      <c r="B7" s="28" t="s">
        <v>1285</v>
      </c>
      <c r="C7" s="24">
        <v>185</v>
      </c>
      <c r="E7" s="11" t="s">
        <v>1310</v>
      </c>
    </row>
    <row r="8" spans="2:5" ht="15.95" customHeight="1" x14ac:dyDescent="0.35">
      <c r="B8" s="28" t="s">
        <v>1286</v>
      </c>
      <c r="C8" s="24">
        <v>186</v>
      </c>
    </row>
    <row r="9" spans="2:5" ht="15.95" customHeight="1" x14ac:dyDescent="0.35">
      <c r="B9" s="28" t="s">
        <v>1287</v>
      </c>
      <c r="C9" s="24">
        <v>187</v>
      </c>
    </row>
    <row r="10" spans="2:5" ht="15.95" customHeight="1" x14ac:dyDescent="0.35">
      <c r="B10" s="28" t="s">
        <v>1288</v>
      </c>
      <c r="C10" s="24">
        <v>188</v>
      </c>
    </row>
    <row r="11" spans="2:5" ht="15.95" customHeight="1" x14ac:dyDescent="0.35">
      <c r="B11" s="28" t="s">
        <v>1289</v>
      </c>
      <c r="C11" s="24">
        <v>189</v>
      </c>
    </row>
    <row r="12" spans="2:5" ht="15.95" customHeight="1" x14ac:dyDescent="0.3">
      <c r="B12" s="28" t="s">
        <v>1290</v>
      </c>
      <c r="C12" s="24">
        <v>190</v>
      </c>
    </row>
    <row r="13" spans="2:5" ht="15.95" customHeight="1" x14ac:dyDescent="0.3">
      <c r="B13" s="28" t="s">
        <v>1291</v>
      </c>
      <c r="C13" s="24">
        <v>191</v>
      </c>
    </row>
    <row r="14" spans="2:5" ht="15.95" customHeight="1" thickBot="1" x14ac:dyDescent="0.35">
      <c r="B14" s="29" t="s">
        <v>1292</v>
      </c>
      <c r="C14" s="24">
        <v>192</v>
      </c>
    </row>
    <row r="15" spans="2:5" ht="15.95" customHeight="1" x14ac:dyDescent="0.3"/>
    <row r="16" spans="2:5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K3" sqref="K3:K10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1316</v>
      </c>
    </row>
    <row r="3" spans="2:13" ht="15.95" customHeight="1" x14ac:dyDescent="0.25">
      <c r="B3" s="27" t="s">
        <v>60</v>
      </c>
      <c r="C3" s="30">
        <v>2</v>
      </c>
      <c r="D3" s="31"/>
      <c r="E3" s="31"/>
      <c r="F3" s="31"/>
      <c r="G3" s="31"/>
      <c r="H3" s="31"/>
      <c r="I3" s="31"/>
      <c r="K3" s="31" t="s">
        <v>1322</v>
      </c>
      <c r="M3" s="12" t="s">
        <v>1329</v>
      </c>
    </row>
    <row r="4" spans="2:13" ht="15.95" customHeight="1" x14ac:dyDescent="0.25">
      <c r="B4" s="28" t="s">
        <v>61</v>
      </c>
      <c r="C4" s="32">
        <v>2</v>
      </c>
      <c r="D4" s="33"/>
      <c r="E4" s="33"/>
      <c r="F4" s="33"/>
      <c r="G4" s="33"/>
      <c r="H4" s="33"/>
      <c r="I4" s="33"/>
      <c r="K4" s="33" t="s">
        <v>1322</v>
      </c>
      <c r="M4" s="12" t="s">
        <v>1314</v>
      </c>
    </row>
    <row r="5" spans="2:13" ht="15.95" customHeight="1" x14ac:dyDescent="0.25">
      <c r="B5" s="28" t="s">
        <v>62</v>
      </c>
      <c r="C5" s="32">
        <v>2</v>
      </c>
      <c r="D5" s="33"/>
      <c r="E5" s="33"/>
      <c r="F5" s="33"/>
      <c r="G5" s="33"/>
      <c r="H5" s="33"/>
      <c r="I5" s="33"/>
      <c r="K5" s="33" t="s">
        <v>1322</v>
      </c>
      <c r="M5" s="12" t="s">
        <v>1330</v>
      </c>
    </row>
    <row r="6" spans="2:13" ht="15.95" customHeight="1" x14ac:dyDescent="0.25">
      <c r="B6" s="28" t="s">
        <v>63</v>
      </c>
      <c r="C6" s="32">
        <v>2</v>
      </c>
      <c r="D6" s="33"/>
      <c r="E6" s="33"/>
      <c r="F6" s="33"/>
      <c r="G6" s="33"/>
      <c r="H6" s="33"/>
      <c r="I6" s="33"/>
      <c r="K6" s="33" t="s">
        <v>1322</v>
      </c>
      <c r="M6" s="11" t="s">
        <v>1310</v>
      </c>
    </row>
    <row r="7" spans="2:13" ht="15.95" customHeight="1" x14ac:dyDescent="0.25">
      <c r="B7" s="28" t="s">
        <v>64</v>
      </c>
      <c r="C7" s="32">
        <v>2</v>
      </c>
      <c r="D7" s="33"/>
      <c r="E7" s="33"/>
      <c r="F7" s="33"/>
      <c r="G7" s="33"/>
      <c r="H7" s="33"/>
      <c r="I7" s="33"/>
      <c r="K7" s="33" t="s">
        <v>1322</v>
      </c>
      <c r="M7" s="11"/>
    </row>
    <row r="8" spans="2:13" ht="15.95" customHeight="1" x14ac:dyDescent="0.25">
      <c r="B8" s="28" t="s">
        <v>65</v>
      </c>
      <c r="C8" s="32">
        <v>2</v>
      </c>
      <c r="D8" s="33"/>
      <c r="E8" s="33"/>
      <c r="F8" s="33"/>
      <c r="G8" s="33"/>
      <c r="H8" s="33"/>
      <c r="I8" s="33"/>
      <c r="K8" s="33" t="s">
        <v>1322</v>
      </c>
    </row>
    <row r="9" spans="2:13" ht="15.95" customHeight="1" x14ac:dyDescent="0.25">
      <c r="B9" s="28" t="s">
        <v>67</v>
      </c>
      <c r="C9" s="32" t="s">
        <v>1324</v>
      </c>
      <c r="D9" s="33"/>
      <c r="E9" s="33"/>
      <c r="F9" s="33"/>
      <c r="G9" s="33"/>
      <c r="H9" s="33"/>
      <c r="I9" s="33" t="s">
        <v>1328</v>
      </c>
      <c r="K9" s="33" t="s">
        <v>1322</v>
      </c>
    </row>
    <row r="10" spans="2:13" ht="15.95" customHeight="1" x14ac:dyDescent="0.25">
      <c r="B10" s="28" t="s">
        <v>1284</v>
      </c>
      <c r="C10" s="32" t="s">
        <v>1324</v>
      </c>
      <c r="D10" s="33" t="s">
        <v>1323</v>
      </c>
      <c r="E10" s="33"/>
      <c r="F10" s="33"/>
      <c r="G10" s="33"/>
      <c r="H10" s="33"/>
      <c r="I10" s="33" t="s">
        <v>1328</v>
      </c>
      <c r="K10" s="33" t="s">
        <v>1322</v>
      </c>
    </row>
    <row r="11" spans="2:13" ht="15.95" customHeight="1" x14ac:dyDescent="0.25">
      <c r="B11" s="28" t="s">
        <v>1285</v>
      </c>
      <c r="C11" s="32" t="s">
        <v>1324</v>
      </c>
      <c r="D11" s="33" t="s">
        <v>1323</v>
      </c>
      <c r="E11" s="33"/>
      <c r="F11" s="33"/>
      <c r="G11" s="33"/>
      <c r="H11" s="33"/>
      <c r="I11" s="33" t="s">
        <v>1328</v>
      </c>
      <c r="J11" s="33"/>
      <c r="K11" s="33"/>
    </row>
    <row r="12" spans="2:13" ht="15.95" customHeight="1" x14ac:dyDescent="0.3">
      <c r="B12" s="28" t="s">
        <v>1286</v>
      </c>
      <c r="C12" s="32"/>
      <c r="D12" s="33" t="s">
        <v>1323</v>
      </c>
      <c r="E12" s="33"/>
      <c r="F12" s="33"/>
      <c r="G12" s="33"/>
      <c r="H12" s="33"/>
      <c r="I12" s="33" t="s">
        <v>1328</v>
      </c>
      <c r="J12" s="33"/>
      <c r="K12" s="33"/>
    </row>
    <row r="13" spans="2:13" ht="15.95" customHeight="1" x14ac:dyDescent="0.3">
      <c r="B13" s="28" t="s">
        <v>1287</v>
      </c>
      <c r="C13" s="32"/>
      <c r="D13" s="33" t="s">
        <v>1323</v>
      </c>
      <c r="E13" s="33"/>
      <c r="F13" s="33"/>
      <c r="G13" s="33"/>
      <c r="H13" s="33"/>
      <c r="I13" s="33" t="s">
        <v>1328</v>
      </c>
      <c r="J13" s="33"/>
      <c r="K13" s="33"/>
    </row>
    <row r="14" spans="2:13" ht="15.95" customHeight="1" x14ac:dyDescent="0.3">
      <c r="B14" s="28" t="s">
        <v>1288</v>
      </c>
      <c r="C14" s="32"/>
      <c r="D14" s="33" t="s">
        <v>1323</v>
      </c>
      <c r="E14" s="33"/>
      <c r="F14" s="33"/>
      <c r="G14" s="33"/>
      <c r="H14" s="33"/>
      <c r="I14" s="33" t="s">
        <v>1328</v>
      </c>
      <c r="J14" s="33"/>
      <c r="K14" s="33"/>
    </row>
    <row r="15" spans="2:13" ht="15.95" customHeight="1" x14ac:dyDescent="0.3">
      <c r="B15" s="28" t="s">
        <v>1289</v>
      </c>
      <c r="C15" s="32"/>
      <c r="D15" s="33" t="s">
        <v>1323</v>
      </c>
      <c r="E15" s="33"/>
      <c r="F15" s="33"/>
      <c r="G15" s="33"/>
      <c r="H15" s="33"/>
      <c r="I15" s="33" t="s">
        <v>1328</v>
      </c>
      <c r="J15" s="33"/>
      <c r="K15" s="33"/>
    </row>
    <row r="16" spans="2:13" ht="15.95" customHeight="1" x14ac:dyDescent="0.3">
      <c r="B16" s="28" t="s">
        <v>1290</v>
      </c>
      <c r="C16" s="32"/>
      <c r="D16" s="33" t="s">
        <v>1323</v>
      </c>
      <c r="E16" s="33"/>
      <c r="F16" s="33"/>
      <c r="G16" s="33"/>
      <c r="H16" s="33"/>
      <c r="I16" s="33" t="s">
        <v>1328</v>
      </c>
      <c r="J16" s="33"/>
      <c r="K16" s="33"/>
    </row>
    <row r="17" spans="2:11" ht="15.95" customHeight="1" x14ac:dyDescent="0.3">
      <c r="B17" s="28" t="s">
        <v>1291</v>
      </c>
      <c r="C17" s="32"/>
      <c r="D17" s="33" t="s">
        <v>1323</v>
      </c>
      <c r="E17" s="33"/>
      <c r="F17" s="33"/>
      <c r="G17" s="33"/>
      <c r="H17" s="33"/>
      <c r="I17" s="33" t="s">
        <v>1328</v>
      </c>
      <c r="J17" s="33"/>
      <c r="K17" s="33"/>
    </row>
    <row r="18" spans="2:11" ht="15.95" customHeight="1" thickBot="1" x14ac:dyDescent="0.35">
      <c r="B18" s="29" t="s">
        <v>1292</v>
      </c>
      <c r="C18" s="34"/>
      <c r="D18" s="35" t="s">
        <v>1323</v>
      </c>
      <c r="E18" s="35"/>
      <c r="F18" s="35"/>
      <c r="G18" s="35"/>
      <c r="H18" s="35"/>
      <c r="I18" s="35" t="s">
        <v>1328</v>
      </c>
      <c r="J18" s="35"/>
      <c r="K18" s="3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1320</v>
      </c>
    </row>
    <row r="3" spans="2:13" ht="15.95" customHeight="1" x14ac:dyDescent="0.25">
      <c r="B3" s="27" t="s">
        <v>60</v>
      </c>
      <c r="C3" s="30" t="s">
        <v>1328</v>
      </c>
      <c r="D3" s="31"/>
      <c r="E3" s="31"/>
      <c r="F3" s="31"/>
      <c r="G3" s="31"/>
      <c r="H3" s="31"/>
      <c r="I3" s="31"/>
      <c r="K3" s="31" t="s">
        <v>1477</v>
      </c>
      <c r="M3" s="12" t="s">
        <v>1317</v>
      </c>
    </row>
    <row r="4" spans="2:13" ht="15.95" customHeight="1" x14ac:dyDescent="0.25">
      <c r="B4" s="28" t="s">
        <v>61</v>
      </c>
      <c r="C4" s="32" t="s">
        <v>1328</v>
      </c>
      <c r="D4" s="33"/>
      <c r="E4" s="33"/>
      <c r="F4" s="33"/>
      <c r="G4" s="33"/>
      <c r="H4" s="33"/>
      <c r="I4" s="33"/>
      <c r="K4" s="33" t="s">
        <v>1477</v>
      </c>
      <c r="M4" s="12" t="s">
        <v>1318</v>
      </c>
    </row>
    <row r="5" spans="2:13" ht="15.95" customHeight="1" x14ac:dyDescent="0.25">
      <c r="B5" s="28" t="s">
        <v>62</v>
      </c>
      <c r="C5" s="32" t="s">
        <v>1328</v>
      </c>
      <c r="D5" s="33"/>
      <c r="E5" s="33"/>
      <c r="F5" s="33"/>
      <c r="G5" s="33"/>
      <c r="H5" s="33"/>
      <c r="I5" s="33"/>
      <c r="K5" s="33" t="s">
        <v>1477</v>
      </c>
      <c r="M5" s="11" t="s">
        <v>1310</v>
      </c>
    </row>
    <row r="6" spans="2:13" ht="15.95" customHeight="1" x14ac:dyDescent="0.25">
      <c r="B6" s="28" t="s">
        <v>63</v>
      </c>
      <c r="C6" s="32" t="s">
        <v>1328</v>
      </c>
      <c r="D6" s="33"/>
      <c r="E6" s="33"/>
      <c r="F6" s="33"/>
      <c r="G6" s="33"/>
      <c r="H6" s="33"/>
      <c r="I6" s="33"/>
      <c r="K6" s="33" t="s">
        <v>1477</v>
      </c>
      <c r="M6" s="12"/>
    </row>
    <row r="7" spans="2:13" ht="15.95" customHeight="1" x14ac:dyDescent="0.25">
      <c r="B7" s="28" t="s">
        <v>64</v>
      </c>
      <c r="C7" s="32" t="s">
        <v>1328</v>
      </c>
      <c r="D7" s="33"/>
      <c r="E7" s="33"/>
      <c r="F7" s="33"/>
      <c r="G7" s="33"/>
      <c r="H7" s="33"/>
      <c r="I7" s="33"/>
      <c r="K7" s="33" t="s">
        <v>1477</v>
      </c>
      <c r="M7" s="11"/>
    </row>
    <row r="8" spans="2:13" ht="15.95" customHeight="1" x14ac:dyDescent="0.25">
      <c r="B8" s="28" t="s">
        <v>65</v>
      </c>
      <c r="C8" s="32" t="s">
        <v>1328</v>
      </c>
      <c r="D8" s="33"/>
      <c r="E8" s="33"/>
      <c r="F8" s="33"/>
      <c r="G8" s="33"/>
      <c r="H8" s="33"/>
      <c r="I8" s="33"/>
      <c r="K8" s="33" t="s">
        <v>1477</v>
      </c>
    </row>
    <row r="9" spans="2:13" ht="15.95" customHeight="1" x14ac:dyDescent="0.25">
      <c r="B9" s="28" t="s">
        <v>67</v>
      </c>
      <c r="C9" s="32" t="s">
        <v>1328</v>
      </c>
      <c r="D9" s="33"/>
      <c r="E9" s="33"/>
      <c r="F9" s="33"/>
      <c r="G9" s="33"/>
      <c r="H9" s="33"/>
      <c r="I9" s="33" t="s">
        <v>1476</v>
      </c>
      <c r="K9" s="33" t="s">
        <v>1477</v>
      </c>
    </row>
    <row r="10" spans="2:13" ht="15.95" customHeight="1" x14ac:dyDescent="0.25">
      <c r="B10" s="28" t="s">
        <v>1284</v>
      </c>
      <c r="C10" s="32" t="s">
        <v>1328</v>
      </c>
      <c r="D10" s="33" t="s">
        <v>1324</v>
      </c>
      <c r="E10" s="33"/>
      <c r="F10" s="33"/>
      <c r="G10" s="33"/>
      <c r="H10" s="33"/>
      <c r="I10" s="33" t="s">
        <v>1476</v>
      </c>
      <c r="K10" s="33" t="s">
        <v>1477</v>
      </c>
    </row>
    <row r="11" spans="2:13" ht="15.95" customHeight="1" x14ac:dyDescent="0.25">
      <c r="B11" s="28" t="s">
        <v>1285</v>
      </c>
      <c r="C11" s="32" t="s">
        <v>1328</v>
      </c>
      <c r="D11" s="33" t="s">
        <v>1324</v>
      </c>
      <c r="E11" s="33"/>
      <c r="F11" s="33"/>
      <c r="G11" s="33"/>
      <c r="H11" s="33"/>
      <c r="I11" s="33" t="s">
        <v>1476</v>
      </c>
      <c r="J11" s="33"/>
      <c r="K11" s="33"/>
    </row>
    <row r="12" spans="2:13" ht="15.95" customHeight="1" x14ac:dyDescent="0.3">
      <c r="B12" s="28" t="s">
        <v>1286</v>
      </c>
      <c r="C12" s="32"/>
      <c r="D12" s="33" t="s">
        <v>1324</v>
      </c>
      <c r="E12" s="33"/>
      <c r="F12" s="33"/>
      <c r="G12" s="33"/>
      <c r="H12" s="33"/>
      <c r="I12" s="33" t="s">
        <v>1476</v>
      </c>
      <c r="J12" s="33"/>
      <c r="K12" s="33"/>
    </row>
    <row r="13" spans="2:13" ht="15.95" customHeight="1" x14ac:dyDescent="0.3">
      <c r="B13" s="28" t="s">
        <v>1287</v>
      </c>
      <c r="C13" s="32"/>
      <c r="D13" s="33" t="s">
        <v>1324</v>
      </c>
      <c r="E13" s="33"/>
      <c r="F13" s="33"/>
      <c r="G13" s="33"/>
      <c r="H13" s="33"/>
      <c r="I13" s="33" t="s">
        <v>1476</v>
      </c>
      <c r="J13" s="33"/>
      <c r="K13" s="33"/>
    </row>
    <row r="14" spans="2:13" ht="15.95" customHeight="1" x14ac:dyDescent="0.3">
      <c r="B14" s="28" t="s">
        <v>1288</v>
      </c>
      <c r="C14" s="32"/>
      <c r="D14" s="33" t="s">
        <v>1324</v>
      </c>
      <c r="E14" s="33"/>
      <c r="F14" s="33"/>
      <c r="G14" s="33"/>
      <c r="H14" s="33"/>
      <c r="I14" s="33" t="s">
        <v>1476</v>
      </c>
      <c r="J14" s="33"/>
      <c r="K14" s="33"/>
    </row>
    <row r="15" spans="2:13" ht="15.95" customHeight="1" x14ac:dyDescent="0.3">
      <c r="B15" s="28" t="s">
        <v>1289</v>
      </c>
      <c r="C15" s="32"/>
      <c r="D15" s="33" t="s">
        <v>1324</v>
      </c>
      <c r="E15" s="33"/>
      <c r="F15" s="33"/>
      <c r="G15" s="33"/>
      <c r="H15" s="33"/>
      <c r="I15" s="33" t="s">
        <v>1476</v>
      </c>
      <c r="J15" s="33"/>
      <c r="K15" s="33"/>
    </row>
    <row r="16" spans="2:13" ht="15.95" customHeight="1" x14ac:dyDescent="0.3">
      <c r="B16" s="28" t="s">
        <v>1290</v>
      </c>
      <c r="C16" s="32"/>
      <c r="D16" s="33" t="s">
        <v>1324</v>
      </c>
      <c r="E16" s="33"/>
      <c r="F16" s="33"/>
      <c r="G16" s="33"/>
      <c r="H16" s="33"/>
      <c r="I16" s="33" t="s">
        <v>1476</v>
      </c>
      <c r="J16" s="33"/>
      <c r="K16" s="33"/>
    </row>
    <row r="17" spans="2:11" ht="15.95" customHeight="1" x14ac:dyDescent="0.3">
      <c r="B17" s="28" t="s">
        <v>1291</v>
      </c>
      <c r="C17" s="32"/>
      <c r="D17" s="33" t="s">
        <v>1324</v>
      </c>
      <c r="E17" s="33"/>
      <c r="F17" s="33"/>
      <c r="G17" s="33"/>
      <c r="H17" s="33"/>
      <c r="I17" s="33" t="s">
        <v>1476</v>
      </c>
      <c r="J17" s="33"/>
      <c r="K17" s="33"/>
    </row>
    <row r="18" spans="2:11" ht="15.95" customHeight="1" thickBot="1" x14ac:dyDescent="0.35">
      <c r="B18" s="29" t="s">
        <v>1292</v>
      </c>
      <c r="C18" s="34"/>
      <c r="D18" s="35" t="s">
        <v>1324</v>
      </c>
      <c r="E18" s="35"/>
      <c r="F18" s="35"/>
      <c r="G18" s="35"/>
      <c r="H18" s="35"/>
      <c r="I18" s="35" t="s">
        <v>1476</v>
      </c>
      <c r="J18" s="35"/>
      <c r="K18" s="3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topLeftCell="B1"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1319</v>
      </c>
    </row>
    <row r="3" spans="2:13" ht="15.95" customHeight="1" x14ac:dyDescent="0.25">
      <c r="B3" s="27" t="s">
        <v>60</v>
      </c>
      <c r="C3" s="30" t="s">
        <v>1328</v>
      </c>
      <c r="D3" s="31"/>
      <c r="E3" s="31"/>
      <c r="F3" s="31"/>
      <c r="G3" s="31"/>
      <c r="H3" s="31"/>
      <c r="I3" s="31"/>
      <c r="K3" s="31" t="s">
        <v>1324</v>
      </c>
      <c r="M3" s="12" t="s">
        <v>1321</v>
      </c>
    </row>
    <row r="4" spans="2:13" ht="15.95" customHeight="1" x14ac:dyDescent="0.25">
      <c r="B4" s="28" t="s">
        <v>61</v>
      </c>
      <c r="C4" s="32" t="s">
        <v>1328</v>
      </c>
      <c r="D4" s="33"/>
      <c r="E4" s="33"/>
      <c r="F4" s="33"/>
      <c r="G4" s="33"/>
      <c r="H4" s="33"/>
      <c r="I4" s="33"/>
      <c r="K4" s="33" t="s">
        <v>1324</v>
      </c>
      <c r="M4" s="12" t="s">
        <v>1318</v>
      </c>
    </row>
    <row r="5" spans="2:13" ht="15.95" customHeight="1" x14ac:dyDescent="0.25">
      <c r="B5" s="28" t="s">
        <v>62</v>
      </c>
      <c r="C5" s="32" t="s">
        <v>1328</v>
      </c>
      <c r="D5" s="33"/>
      <c r="E5" s="33"/>
      <c r="F5" s="33"/>
      <c r="G5" s="33"/>
      <c r="H5" s="33"/>
      <c r="I5" s="33"/>
      <c r="K5" s="33" t="s">
        <v>1324</v>
      </c>
      <c r="M5" s="11" t="s">
        <v>1310</v>
      </c>
    </row>
    <row r="6" spans="2:13" ht="15.95" customHeight="1" x14ac:dyDescent="0.25">
      <c r="B6" s="28" t="s">
        <v>63</v>
      </c>
      <c r="C6" s="32" t="s">
        <v>1328</v>
      </c>
      <c r="D6" s="33"/>
      <c r="E6" s="33"/>
      <c r="F6" s="33"/>
      <c r="G6" s="33"/>
      <c r="H6" s="33"/>
      <c r="I6" s="33"/>
      <c r="K6" s="33" t="s">
        <v>1324</v>
      </c>
      <c r="M6" s="11"/>
    </row>
    <row r="7" spans="2:13" ht="15.95" customHeight="1" x14ac:dyDescent="0.25">
      <c r="B7" s="28" t="s">
        <v>64</v>
      </c>
      <c r="C7" s="32" t="s">
        <v>1328</v>
      </c>
      <c r="D7" s="33"/>
      <c r="E7" s="33"/>
      <c r="F7" s="33"/>
      <c r="G7" s="33"/>
      <c r="H7" s="33"/>
      <c r="I7" s="33"/>
      <c r="K7" s="33" t="s">
        <v>1324</v>
      </c>
      <c r="M7" s="11"/>
    </row>
    <row r="8" spans="2:13" ht="15.95" customHeight="1" x14ac:dyDescent="0.25">
      <c r="B8" s="28" t="s">
        <v>65</v>
      </c>
      <c r="C8" s="32" t="s">
        <v>1328</v>
      </c>
      <c r="D8" s="33"/>
      <c r="E8" s="33"/>
      <c r="F8" s="33"/>
      <c r="G8" s="33"/>
      <c r="H8" s="33"/>
      <c r="I8" s="33"/>
      <c r="K8" s="33" t="s">
        <v>1324</v>
      </c>
    </row>
    <row r="9" spans="2:13" ht="15.95" customHeight="1" x14ac:dyDescent="0.25">
      <c r="B9" s="28" t="s">
        <v>67</v>
      </c>
      <c r="C9" s="32" t="s">
        <v>1328</v>
      </c>
      <c r="D9" s="33"/>
      <c r="E9" s="33"/>
      <c r="F9" s="33"/>
      <c r="G9" s="33"/>
      <c r="H9" s="33"/>
      <c r="I9" s="33" t="s">
        <v>1324</v>
      </c>
      <c r="K9" s="33" t="s">
        <v>1457</v>
      </c>
    </row>
    <row r="10" spans="2:13" ht="15.95" customHeight="1" x14ac:dyDescent="0.25">
      <c r="B10" s="28" t="s">
        <v>1284</v>
      </c>
      <c r="C10" s="32" t="s">
        <v>1328</v>
      </c>
      <c r="D10" s="33" t="s">
        <v>1324</v>
      </c>
      <c r="E10" s="33"/>
      <c r="F10" s="33"/>
      <c r="G10" s="33"/>
      <c r="H10" s="33"/>
      <c r="I10" s="33" t="s">
        <v>1457</v>
      </c>
      <c r="K10" s="33" t="s">
        <v>1475</v>
      </c>
    </row>
    <row r="11" spans="2:13" ht="15.95" customHeight="1" x14ac:dyDescent="0.25">
      <c r="B11" s="28" t="s">
        <v>1285</v>
      </c>
      <c r="C11" s="32" t="s">
        <v>1328</v>
      </c>
      <c r="D11" s="33" t="s">
        <v>1324</v>
      </c>
      <c r="E11" s="33"/>
      <c r="F11" s="33"/>
      <c r="G11" s="33"/>
      <c r="H11" s="33"/>
      <c r="I11" s="33" t="s">
        <v>1457</v>
      </c>
      <c r="J11" s="33"/>
      <c r="K11" s="33"/>
    </row>
    <row r="12" spans="2:13" ht="15.95" customHeight="1" x14ac:dyDescent="0.3">
      <c r="B12" s="28" t="s">
        <v>1286</v>
      </c>
      <c r="C12" s="32"/>
      <c r="D12" s="33" t="s">
        <v>1328</v>
      </c>
      <c r="E12" s="33"/>
      <c r="F12" s="33"/>
      <c r="G12" s="33"/>
      <c r="H12" s="33"/>
      <c r="I12" s="33" t="s">
        <v>1324</v>
      </c>
      <c r="J12" s="33"/>
      <c r="K12" s="33"/>
    </row>
    <row r="13" spans="2:13" ht="15.95" customHeight="1" x14ac:dyDescent="0.3">
      <c r="B13" s="28" t="s">
        <v>1287</v>
      </c>
      <c r="C13" s="32"/>
      <c r="D13" s="33" t="s">
        <v>1328</v>
      </c>
      <c r="E13" s="33"/>
      <c r="F13" s="33"/>
      <c r="G13" s="33"/>
      <c r="H13" s="33"/>
      <c r="I13" s="33" t="s">
        <v>1324</v>
      </c>
      <c r="J13" s="33"/>
      <c r="K13" s="33"/>
    </row>
    <row r="14" spans="2:13" ht="15.95" customHeight="1" x14ac:dyDescent="0.3">
      <c r="B14" s="28" t="s">
        <v>1288</v>
      </c>
      <c r="C14" s="32"/>
      <c r="D14" s="33" t="s">
        <v>1328</v>
      </c>
      <c r="E14" s="33"/>
      <c r="F14" s="33"/>
      <c r="G14" s="33"/>
      <c r="H14" s="33"/>
      <c r="I14" s="33" t="s">
        <v>1324</v>
      </c>
      <c r="J14" s="33"/>
      <c r="K14" s="33"/>
    </row>
    <row r="15" spans="2:13" ht="15.95" customHeight="1" x14ac:dyDescent="0.3">
      <c r="B15" s="28" t="s">
        <v>1289</v>
      </c>
      <c r="C15" s="32"/>
      <c r="D15" s="33" t="s">
        <v>1328</v>
      </c>
      <c r="E15" s="33"/>
      <c r="F15" s="33"/>
      <c r="G15" s="33"/>
      <c r="H15" s="33"/>
      <c r="I15" s="33" t="s">
        <v>1324</v>
      </c>
      <c r="J15" s="33"/>
      <c r="K15" s="33"/>
    </row>
    <row r="16" spans="2:13" ht="15.95" customHeight="1" x14ac:dyDescent="0.3">
      <c r="B16" s="28" t="s">
        <v>1290</v>
      </c>
      <c r="C16" s="32"/>
      <c r="D16" s="33" t="s">
        <v>1328</v>
      </c>
      <c r="E16" s="33"/>
      <c r="F16" s="33"/>
      <c r="G16" s="33"/>
      <c r="H16" s="33"/>
      <c r="I16" s="33" t="s">
        <v>1324</v>
      </c>
      <c r="J16" s="33"/>
      <c r="K16" s="33"/>
    </row>
    <row r="17" spans="2:11" ht="15.95" customHeight="1" x14ac:dyDescent="0.3">
      <c r="B17" s="28" t="s">
        <v>1291</v>
      </c>
      <c r="C17" s="32"/>
      <c r="D17" s="33" t="s">
        <v>1328</v>
      </c>
      <c r="E17" s="33"/>
      <c r="F17" s="33"/>
      <c r="G17" s="33"/>
      <c r="H17" s="33"/>
      <c r="I17" s="33" t="s">
        <v>1324</v>
      </c>
      <c r="J17" s="33"/>
      <c r="K17" s="33"/>
    </row>
    <row r="18" spans="2:11" ht="15.95" customHeight="1" thickBot="1" x14ac:dyDescent="0.35">
      <c r="B18" s="29" t="s">
        <v>1292</v>
      </c>
      <c r="C18" s="34"/>
      <c r="D18" s="35" t="s">
        <v>1328</v>
      </c>
      <c r="E18" s="35"/>
      <c r="F18" s="35"/>
      <c r="G18" s="35"/>
      <c r="H18" s="35"/>
      <c r="I18" s="35" t="s">
        <v>1324</v>
      </c>
      <c r="J18" s="35"/>
      <c r="K18" s="3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RowHeight="15" x14ac:dyDescent="0.25"/>
  <sheetData>
    <row r="1" spans="1:1" x14ac:dyDescent="0.3">
      <c r="A1" t="s">
        <v>1450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>
      <selection activeCell="C2" sqref="C2:C177"/>
    </sheetView>
  </sheetViews>
  <sheetFormatPr defaultRowHeight="15" x14ac:dyDescent="0.25"/>
  <sheetData>
    <row r="1" spans="1:6" ht="14.45" x14ac:dyDescent="0.3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 s="37">
        <v>3.6290536186882605</v>
      </c>
      <c r="C2" s="37">
        <v>8.2392619928264743</v>
      </c>
      <c r="D2" s="40">
        <v>7</v>
      </c>
      <c r="E2" s="2">
        <v>2.23</v>
      </c>
      <c r="F2" s="2"/>
    </row>
    <row r="3" spans="1:6" x14ac:dyDescent="0.25">
      <c r="A3" s="38" t="s">
        <v>1345</v>
      </c>
      <c r="B3" s="37">
        <v>3.0193412229428063</v>
      </c>
      <c r="C3" s="37">
        <v>9.3897212882653847</v>
      </c>
      <c r="D3" s="40">
        <v>6</v>
      </c>
      <c r="E3" s="2">
        <v>2.5500000000000003</v>
      </c>
      <c r="F3" s="2"/>
    </row>
    <row r="4" spans="1:6" x14ac:dyDescent="0.25">
      <c r="A4" s="38" t="s">
        <v>1346</v>
      </c>
      <c r="B4" s="37">
        <v>3.7848195299019949</v>
      </c>
      <c r="C4" s="37">
        <v>9.6340753581559024</v>
      </c>
      <c r="D4" s="40">
        <v>5.6666999999999996</v>
      </c>
      <c r="E4" s="2">
        <v>3.45</v>
      </c>
      <c r="F4" s="2"/>
    </row>
    <row r="5" spans="1:6" x14ac:dyDescent="0.25">
      <c r="A5" s="38" t="s">
        <v>1347</v>
      </c>
      <c r="B5" s="37">
        <v>3.2590123295085149</v>
      </c>
      <c r="C5" s="37">
        <v>8.8129578729463365</v>
      </c>
      <c r="D5" s="40">
        <v>5</v>
      </c>
      <c r="E5" s="2">
        <v>3.42</v>
      </c>
      <c r="F5" s="2"/>
    </row>
    <row r="6" spans="1:6" x14ac:dyDescent="0.25">
      <c r="A6" s="38" t="s">
        <v>1348</v>
      </c>
      <c r="B6" s="37">
        <v>3.9366779116052797</v>
      </c>
      <c r="C6" s="37">
        <v>7.653533339058427</v>
      </c>
      <c r="D6" s="40">
        <v>5</v>
      </c>
      <c r="E6" s="2">
        <v>3.4</v>
      </c>
      <c r="F6" s="2"/>
    </row>
    <row r="7" spans="1:6" x14ac:dyDescent="0.25">
      <c r="A7" s="38" t="s">
        <v>1349</v>
      </c>
      <c r="B7" s="37">
        <v>4.8146672812100277</v>
      </c>
      <c r="C7" s="37">
        <v>5.994620008091367</v>
      </c>
      <c r="D7" s="40">
        <v>5.3333000000000004</v>
      </c>
      <c r="E7" s="2">
        <v>3.67</v>
      </c>
      <c r="F7" s="2"/>
    </row>
    <row r="8" spans="1:6" x14ac:dyDescent="0.25">
      <c r="A8" s="38" t="s">
        <v>1350</v>
      </c>
      <c r="B8" s="37">
        <v>3.3048472932510009</v>
      </c>
      <c r="C8" s="37">
        <v>6.2591885181358276</v>
      </c>
      <c r="D8" s="40">
        <v>6</v>
      </c>
      <c r="E8" s="2">
        <v>3.64</v>
      </c>
      <c r="F8" s="2"/>
    </row>
    <row r="9" spans="1:6" x14ac:dyDescent="0.25">
      <c r="A9" s="38" t="s">
        <v>1351</v>
      </c>
      <c r="B9" s="37">
        <v>4.5016529580570008</v>
      </c>
      <c r="C9" s="37">
        <v>7.4319903912491547</v>
      </c>
      <c r="D9" s="40">
        <v>8</v>
      </c>
      <c r="E9" s="2">
        <v>3.62</v>
      </c>
      <c r="F9" s="2"/>
    </row>
    <row r="10" spans="1:6" x14ac:dyDescent="0.25">
      <c r="A10" s="38" t="s">
        <v>1352</v>
      </c>
      <c r="B10" s="37">
        <v>9.3174125116753714</v>
      </c>
      <c r="C10" s="37">
        <v>7.6326935513099325</v>
      </c>
      <c r="D10" s="40">
        <v>8.6667000000000005</v>
      </c>
      <c r="E10" s="2">
        <v>3.62</v>
      </c>
      <c r="F10" s="2"/>
    </row>
    <row r="11" spans="1:6" x14ac:dyDescent="0.25">
      <c r="A11" s="38" t="s">
        <v>1353</v>
      </c>
      <c r="B11" s="37">
        <v>6.8540972322468363</v>
      </c>
      <c r="C11" s="37">
        <v>8.9126191708315705</v>
      </c>
      <c r="D11" s="40">
        <v>7.8333000000000004</v>
      </c>
      <c r="E11" s="2">
        <v>3.7800000000000002</v>
      </c>
      <c r="F11" s="2"/>
    </row>
    <row r="12" spans="1:6" x14ac:dyDescent="0.25">
      <c r="A12" s="38" t="s">
        <v>1354</v>
      </c>
      <c r="B12" s="37">
        <v>5.6060621575749536</v>
      </c>
      <c r="C12" s="37">
        <v>8.7934823356843772</v>
      </c>
      <c r="D12" s="40">
        <v>11.5</v>
      </c>
      <c r="E12" s="2">
        <v>4.25</v>
      </c>
      <c r="F12" s="2"/>
    </row>
    <row r="13" spans="1:6" ht="14.45" x14ac:dyDescent="0.3">
      <c r="A13" s="38" t="s">
        <v>1355</v>
      </c>
      <c r="B13" s="37">
        <v>3.605976257710175</v>
      </c>
      <c r="C13" s="37">
        <v>9.7775743576782759</v>
      </c>
      <c r="D13" s="40">
        <v>12.416700000000001</v>
      </c>
      <c r="E13" s="2">
        <v>4.58</v>
      </c>
      <c r="F13" s="2"/>
    </row>
    <row r="14" spans="1:6" ht="14.45" x14ac:dyDescent="0.3">
      <c r="A14" s="38" t="s">
        <v>1356</v>
      </c>
      <c r="B14" s="37">
        <v>-4.0643990730471202</v>
      </c>
      <c r="C14" s="37">
        <v>12.106075396198923</v>
      </c>
      <c r="D14" s="40">
        <v>12.583299999999999</v>
      </c>
      <c r="E14" s="2">
        <v>4.6000000000000005</v>
      </c>
      <c r="F14" s="2"/>
    </row>
    <row r="15" spans="1:6" ht="14.45" x14ac:dyDescent="0.3">
      <c r="A15" s="38" t="s">
        <v>1357</v>
      </c>
      <c r="B15" s="37">
        <v>-2.7766631166256772</v>
      </c>
      <c r="C15" s="37">
        <v>14.742949249230719</v>
      </c>
      <c r="D15" s="40">
        <v>11.833299999999999</v>
      </c>
      <c r="E15" s="2">
        <v>15.5</v>
      </c>
      <c r="F15" s="2"/>
    </row>
    <row r="16" spans="1:6" ht="14.45" x14ac:dyDescent="0.3">
      <c r="A16" s="38" t="s">
        <v>1358</v>
      </c>
      <c r="B16" s="37">
        <v>-1.1418034495012108</v>
      </c>
      <c r="C16" s="37">
        <v>15.71772930891373</v>
      </c>
      <c r="D16" s="40">
        <v>11.666700000000001</v>
      </c>
      <c r="E16" s="2">
        <v>13</v>
      </c>
      <c r="F16" s="2"/>
    </row>
    <row r="17" spans="1:6" ht="14.45" x14ac:dyDescent="0.3">
      <c r="A17" s="38" t="s">
        <v>1359</v>
      </c>
      <c r="B17" s="37">
        <v>-2.2358665913422726</v>
      </c>
      <c r="C17" s="37">
        <v>16.704576639434432</v>
      </c>
      <c r="D17" s="40">
        <v>11.5</v>
      </c>
      <c r="E17" s="2">
        <v>11.5</v>
      </c>
      <c r="F17" s="2"/>
    </row>
    <row r="18" spans="1:6" ht="14.45" x14ac:dyDescent="0.3">
      <c r="A18" s="38" t="s">
        <v>1360</v>
      </c>
      <c r="B18" s="37">
        <v>0.60459742290177587</v>
      </c>
      <c r="C18" s="37">
        <v>18.489246322326913</v>
      </c>
      <c r="D18" s="40">
        <v>10.5</v>
      </c>
      <c r="E18" s="2">
        <v>11.700000000000001</v>
      </c>
      <c r="F18" s="2"/>
    </row>
    <row r="19" spans="1:6" ht="14.45" x14ac:dyDescent="0.3">
      <c r="A19" s="38" t="s">
        <v>1361</v>
      </c>
      <c r="B19" s="37">
        <v>-2.5666182243593738</v>
      </c>
      <c r="C19" s="37">
        <v>21.742000700962684</v>
      </c>
      <c r="D19" s="40">
        <v>9.9167000000000005</v>
      </c>
      <c r="E19" s="2">
        <v>11.5</v>
      </c>
      <c r="F19" s="2"/>
    </row>
    <row r="20" spans="1:6" ht="14.45" x14ac:dyDescent="0.3">
      <c r="A20" s="38" t="s">
        <v>1362</v>
      </c>
      <c r="B20" s="37">
        <v>-3.5118891545648623</v>
      </c>
      <c r="C20" s="37">
        <v>23.559221915641039</v>
      </c>
      <c r="D20" s="40">
        <v>11</v>
      </c>
      <c r="E20" s="2">
        <v>11.4</v>
      </c>
      <c r="F20" s="2"/>
    </row>
    <row r="21" spans="1:6" ht="14.45" x14ac:dyDescent="0.3">
      <c r="A21" s="38" t="s">
        <v>1363</v>
      </c>
      <c r="B21" s="37">
        <v>-0.7731750831489137</v>
      </c>
      <c r="C21" s="37">
        <v>22.563104283489288</v>
      </c>
      <c r="D21" s="40">
        <v>11.666700000000001</v>
      </c>
      <c r="E21" s="2">
        <v>11.5</v>
      </c>
      <c r="F21" s="2"/>
    </row>
    <row r="22" spans="1:6" ht="14.45" x14ac:dyDescent="0.3">
      <c r="A22" s="38" t="s">
        <v>1364</v>
      </c>
      <c r="B22" s="37">
        <v>0.79760708509954981</v>
      </c>
      <c r="C22" s="37">
        <v>20.255613103520353</v>
      </c>
      <c r="D22" s="40">
        <v>9.6667000000000005</v>
      </c>
      <c r="E22" s="2">
        <v>11.6</v>
      </c>
      <c r="F22" s="2"/>
    </row>
    <row r="23" spans="1:6" ht="14.45" x14ac:dyDescent="0.3">
      <c r="A23" s="38" t="s">
        <v>1365</v>
      </c>
      <c r="B23" s="37">
        <v>2.3257180273780875</v>
      </c>
      <c r="C23" s="37">
        <v>14.817901844883075</v>
      </c>
      <c r="D23" s="40">
        <v>11.166700000000001</v>
      </c>
      <c r="E23" s="2">
        <v>12.9</v>
      </c>
      <c r="F23" s="2"/>
    </row>
    <row r="24" spans="1:6" x14ac:dyDescent="0.25">
      <c r="A24" s="38" t="s">
        <v>1366</v>
      </c>
      <c r="B24" s="37">
        <v>3.9206404125041061</v>
      </c>
      <c r="C24" s="37">
        <v>12.795767647794287</v>
      </c>
      <c r="D24" s="40">
        <v>12</v>
      </c>
      <c r="E24" s="2">
        <v>12.950000000000001</v>
      </c>
      <c r="F24" s="2"/>
    </row>
    <row r="25" spans="1:6" x14ac:dyDescent="0.25">
      <c r="A25" s="38" t="s">
        <v>1367</v>
      </c>
      <c r="B25" s="37">
        <v>4.8647797101175172</v>
      </c>
      <c r="C25" s="37">
        <v>13.914881848985594</v>
      </c>
      <c r="D25" s="40">
        <v>14.666700000000001</v>
      </c>
      <c r="E25" s="2">
        <v>13.15</v>
      </c>
      <c r="F25" s="2"/>
    </row>
    <row r="26" spans="1:6" x14ac:dyDescent="0.25">
      <c r="A26" s="38" t="s">
        <v>1368</v>
      </c>
      <c r="B26" s="37">
        <v>3.3059809192147682</v>
      </c>
      <c r="C26" s="37">
        <v>15.277948428085786</v>
      </c>
      <c r="D26" s="40">
        <v>11.25</v>
      </c>
      <c r="E26" s="2">
        <v>13.56</v>
      </c>
      <c r="F26" s="2"/>
    </row>
    <row r="27" spans="1:6" x14ac:dyDescent="0.25">
      <c r="A27" s="38" t="s">
        <v>1369</v>
      </c>
      <c r="B27" s="37">
        <v>2.8799943761850244</v>
      </c>
      <c r="C27" s="37">
        <v>16.049407043831863</v>
      </c>
      <c r="D27" s="40">
        <v>8.25</v>
      </c>
      <c r="E27" s="2">
        <v>14.450000000000001</v>
      </c>
      <c r="F27" s="2"/>
    </row>
    <row r="28" spans="1:6" x14ac:dyDescent="0.25">
      <c r="A28" s="38" t="s">
        <v>1370</v>
      </c>
      <c r="B28" s="37">
        <v>2.2892193926834281</v>
      </c>
      <c r="C28" s="37">
        <v>15.336907750278472</v>
      </c>
      <c r="D28" s="40">
        <v>7</v>
      </c>
      <c r="E28" s="2">
        <v>14.450000000000001</v>
      </c>
      <c r="F28" s="2"/>
    </row>
    <row r="29" spans="1:6" x14ac:dyDescent="0.25">
      <c r="A29" s="38" t="s">
        <v>1371</v>
      </c>
      <c r="B29" s="37">
        <v>1.8024290142948374</v>
      </c>
      <c r="C29" s="37">
        <v>12.284204957745937</v>
      </c>
      <c r="D29" s="40">
        <v>6.3333000000000004</v>
      </c>
      <c r="E29" s="2">
        <v>14.280000000000001</v>
      </c>
      <c r="F29" s="2"/>
    </row>
    <row r="30" spans="1:6" x14ac:dyDescent="0.25">
      <c r="A30" s="38" t="s">
        <v>1372</v>
      </c>
      <c r="B30" s="37">
        <v>2.51360843666113</v>
      </c>
      <c r="C30" s="37">
        <v>9.0722015479018925</v>
      </c>
      <c r="D30" s="40">
        <v>6.5</v>
      </c>
      <c r="E30" s="2">
        <v>14.05</v>
      </c>
      <c r="F30" s="2"/>
    </row>
    <row r="31" spans="1:6" x14ac:dyDescent="0.25">
      <c r="A31" s="38" t="s">
        <v>1373</v>
      </c>
      <c r="B31" s="37">
        <v>4.3758635391274225</v>
      </c>
      <c r="C31" s="37">
        <v>7.399013948906541</v>
      </c>
      <c r="D31" s="40">
        <v>8.8332999999999995</v>
      </c>
      <c r="E31" s="2">
        <v>13.950000000000001</v>
      </c>
      <c r="F31" s="2"/>
    </row>
    <row r="32" spans="1:6" x14ac:dyDescent="0.25">
      <c r="A32" s="38" t="s">
        <v>1374</v>
      </c>
      <c r="B32" s="37">
        <v>4.990031922084448</v>
      </c>
      <c r="C32" s="37">
        <v>7.5563323401329541</v>
      </c>
      <c r="D32" s="40">
        <v>10</v>
      </c>
      <c r="E32" s="2">
        <v>13.950000000000001</v>
      </c>
      <c r="F32" s="2"/>
    </row>
    <row r="33" spans="1:6" x14ac:dyDescent="0.25">
      <c r="A33" s="38" t="s">
        <v>1375</v>
      </c>
      <c r="B33" s="37">
        <v>4.2885199172847166</v>
      </c>
      <c r="C33" s="37">
        <v>7.7810365184537655</v>
      </c>
      <c r="D33" s="40">
        <v>11.666700000000001</v>
      </c>
      <c r="E33" s="2">
        <v>14.09</v>
      </c>
      <c r="F33" s="2"/>
    </row>
    <row r="34" spans="1:6" x14ac:dyDescent="0.25">
      <c r="A34" s="38" t="s">
        <v>1376</v>
      </c>
      <c r="B34">
        <v>3.0266665832723305</v>
      </c>
      <c r="C34">
        <v>9.150380630935695</v>
      </c>
      <c r="D34" s="40">
        <v>13.166700000000001</v>
      </c>
      <c r="E34" s="2">
        <v>16.25</v>
      </c>
      <c r="F34" s="2"/>
    </row>
    <row r="35" spans="1:6" x14ac:dyDescent="0.25">
      <c r="A35" s="38" t="s">
        <v>1377</v>
      </c>
      <c r="B35">
        <v>6.0851805263311576</v>
      </c>
      <c r="C35">
        <v>10.063447186816887</v>
      </c>
      <c r="D35" s="40">
        <v>12.666700000000001</v>
      </c>
      <c r="E35" s="2">
        <v>23.25</v>
      </c>
      <c r="F35" s="2"/>
    </row>
    <row r="36" spans="1:6" x14ac:dyDescent="0.25">
      <c r="A36" s="38" t="s">
        <v>1378</v>
      </c>
      <c r="B36">
        <v>2.629506506614554</v>
      </c>
      <c r="C36">
        <v>14.82296020112428</v>
      </c>
      <c r="D36" s="40">
        <v>14</v>
      </c>
      <c r="E36" s="2">
        <v>36.5</v>
      </c>
      <c r="F36" s="2"/>
    </row>
    <row r="37" spans="1:6" x14ac:dyDescent="0.25">
      <c r="A37" s="38" t="s">
        <v>1379</v>
      </c>
      <c r="B37">
        <v>2.684702213717749</v>
      </c>
      <c r="C37">
        <v>15.921469402513422</v>
      </c>
      <c r="D37" s="40">
        <v>16</v>
      </c>
      <c r="E37" s="2">
        <v>36.5</v>
      </c>
      <c r="F37" s="2"/>
    </row>
    <row r="38" spans="1:6" x14ac:dyDescent="0.25">
      <c r="A38" s="38" t="s">
        <v>1380</v>
      </c>
      <c r="B38">
        <v>2.050202969538617</v>
      </c>
      <c r="C38">
        <v>17.465970690671242</v>
      </c>
      <c r="D38" s="40">
        <v>17</v>
      </c>
      <c r="E38" s="2">
        <v>40.5</v>
      </c>
      <c r="F38" s="2"/>
    </row>
    <row r="39" spans="1:6" x14ac:dyDescent="0.25">
      <c r="A39" s="38" t="s">
        <v>1381</v>
      </c>
      <c r="B39">
        <v>-4.1989619444043669</v>
      </c>
      <c r="C39">
        <v>19.51424086170519</v>
      </c>
      <c r="D39" s="40">
        <v>17</v>
      </c>
      <c r="E39" s="2">
        <v>38.25</v>
      </c>
      <c r="F39" s="2"/>
    </row>
    <row r="40" spans="1:6" x14ac:dyDescent="0.25">
      <c r="A40" s="38" t="s">
        <v>1382</v>
      </c>
      <c r="B40">
        <v>-2.2761711372890403</v>
      </c>
      <c r="C40">
        <v>15.150932459781474</v>
      </c>
      <c r="D40" s="40">
        <v>16</v>
      </c>
      <c r="E40" s="2">
        <v>38</v>
      </c>
      <c r="F40" s="2"/>
    </row>
    <row r="41" spans="1:6" x14ac:dyDescent="0.25">
      <c r="A41" s="38" t="s">
        <v>1383</v>
      </c>
      <c r="B41">
        <v>-4.3248185785364157</v>
      </c>
      <c r="C41">
        <v>14.219308410652198</v>
      </c>
      <c r="D41" s="40">
        <v>14.666700000000001</v>
      </c>
      <c r="E41" s="2">
        <v>33.4</v>
      </c>
      <c r="F41" s="2"/>
    </row>
    <row r="42" spans="1:6" x14ac:dyDescent="0.25">
      <c r="A42" s="38" t="s">
        <v>1384</v>
      </c>
      <c r="B42">
        <v>-3.4856616933145901</v>
      </c>
      <c r="C42">
        <v>11.958289483105</v>
      </c>
      <c r="D42" s="40">
        <v>13.333299999999999</v>
      </c>
      <c r="E42" s="2">
        <v>40.15</v>
      </c>
      <c r="F42" s="2"/>
    </row>
    <row r="43" spans="1:6" x14ac:dyDescent="0.25">
      <c r="A43" s="38" t="s">
        <v>1385</v>
      </c>
      <c r="B43">
        <v>-1.2655127570582181</v>
      </c>
      <c r="C43">
        <v>11.065230176118535</v>
      </c>
      <c r="D43" s="40">
        <v>12</v>
      </c>
      <c r="E43" s="2">
        <v>38.35</v>
      </c>
      <c r="F43" s="2"/>
    </row>
    <row r="44" spans="1:6" x14ac:dyDescent="0.25">
      <c r="A44" s="38" t="s">
        <v>1386</v>
      </c>
      <c r="B44">
        <v>0.11667805106831963</v>
      </c>
      <c r="C44">
        <v>10.667381110261553</v>
      </c>
      <c r="D44" s="40">
        <v>12.895799999999999</v>
      </c>
      <c r="E44" s="2">
        <v>33.25</v>
      </c>
      <c r="F44" s="2"/>
    </row>
    <row r="45" spans="1:6" x14ac:dyDescent="0.25">
      <c r="A45" s="38" t="s">
        <v>1387</v>
      </c>
      <c r="B45">
        <v>1.2504942875837699</v>
      </c>
      <c r="C45">
        <v>11.246762475777938</v>
      </c>
      <c r="D45" s="40">
        <v>14.6875</v>
      </c>
      <c r="E45" s="2">
        <v>35.910000000000004</v>
      </c>
      <c r="F45" s="2"/>
    </row>
    <row r="46" spans="1:6" x14ac:dyDescent="0.25">
      <c r="A46" s="38" t="s">
        <v>1388</v>
      </c>
      <c r="B46">
        <v>1.6841279296201606</v>
      </c>
      <c r="C46">
        <v>10.551506322014603</v>
      </c>
      <c r="D46" s="40">
        <v>13.583299999999999</v>
      </c>
      <c r="E46" s="2">
        <v>36.700000000000003</v>
      </c>
      <c r="F46" s="2"/>
    </row>
    <row r="47" spans="1:6" x14ac:dyDescent="0.25">
      <c r="A47" s="38" t="s">
        <v>1389</v>
      </c>
      <c r="B47">
        <v>2.6291992182132518</v>
      </c>
      <c r="C47">
        <v>8.9408079370149274</v>
      </c>
      <c r="D47" s="40">
        <v>12.958299999999999</v>
      </c>
      <c r="E47" s="2">
        <v>29.3</v>
      </c>
      <c r="F47" s="2"/>
    </row>
    <row r="48" spans="1:6" x14ac:dyDescent="0.25">
      <c r="A48" s="38" t="s">
        <v>1390</v>
      </c>
      <c r="B48">
        <v>1.6635894471917823</v>
      </c>
      <c r="C48">
        <v>7.676291834888449</v>
      </c>
      <c r="D48" s="40">
        <v>10.791700000000001</v>
      </c>
      <c r="E48" s="2">
        <v>34.6</v>
      </c>
      <c r="F48" s="2"/>
    </row>
    <row r="49" spans="1:6" x14ac:dyDescent="0.25">
      <c r="A49" s="38" t="s">
        <v>1391</v>
      </c>
      <c r="B49">
        <v>2.237611932772765</v>
      </c>
      <c r="C49">
        <v>5.984375680879106</v>
      </c>
      <c r="D49" s="40">
        <v>9.875</v>
      </c>
      <c r="E49" s="2">
        <v>34.25</v>
      </c>
      <c r="F49" s="2"/>
    </row>
    <row r="50" spans="1:6" x14ac:dyDescent="0.25">
      <c r="A50" s="38" t="s">
        <v>1392</v>
      </c>
      <c r="B50">
        <v>3.8698231650055703</v>
      </c>
      <c r="C50">
        <v>4.8448768980808854</v>
      </c>
      <c r="D50" s="40">
        <v>10.854200000000001</v>
      </c>
      <c r="E50" s="2">
        <v>31.75</v>
      </c>
      <c r="F50" s="2"/>
    </row>
    <row r="51" spans="1:6" x14ac:dyDescent="0.25">
      <c r="A51" s="38" t="s">
        <v>1393</v>
      </c>
      <c r="B51">
        <v>3.5304170272539181</v>
      </c>
      <c r="C51">
        <v>3.714116679056767</v>
      </c>
      <c r="D51" s="40">
        <v>9.8957999999999995</v>
      </c>
      <c r="E51" s="2">
        <v>28.2</v>
      </c>
      <c r="F51" s="2"/>
    </row>
    <row r="52" spans="1:6" x14ac:dyDescent="0.25">
      <c r="A52" s="38" t="s">
        <v>1394</v>
      </c>
      <c r="B52">
        <v>4.4411828683598387</v>
      </c>
      <c r="C52">
        <v>4.5393572260360671</v>
      </c>
      <c r="D52" s="40">
        <v>9.5625</v>
      </c>
      <c r="E52" s="2">
        <v>30.2</v>
      </c>
      <c r="F52" s="2"/>
    </row>
    <row r="53" spans="1:6" x14ac:dyDescent="0.25">
      <c r="A53" s="38" t="s">
        <v>1395</v>
      </c>
      <c r="B53">
        <v>4.6105324504722489</v>
      </c>
      <c r="C53">
        <v>4.9273019168682541</v>
      </c>
      <c r="D53" s="40">
        <v>9.0625</v>
      </c>
      <c r="E53" s="2">
        <v>30.35</v>
      </c>
      <c r="F53" s="2"/>
    </row>
    <row r="54" spans="1:6" x14ac:dyDescent="0.25">
      <c r="A54" s="38" t="s">
        <v>1396</v>
      </c>
      <c r="B54">
        <v>3.4860141660008281</v>
      </c>
      <c r="C54">
        <v>5.0288814936983339</v>
      </c>
      <c r="D54" s="40">
        <v>8.8957999999999995</v>
      </c>
      <c r="E54" s="2">
        <v>28.95</v>
      </c>
      <c r="F54" s="2"/>
    </row>
    <row r="55" spans="1:6" x14ac:dyDescent="0.25">
      <c r="A55" s="38" t="s">
        <v>1397</v>
      </c>
      <c r="B55">
        <v>1.7419454161780479</v>
      </c>
      <c r="C55">
        <v>5.0163898494239856</v>
      </c>
      <c r="D55" s="40">
        <v>8.8332999999999995</v>
      </c>
      <c r="E55" s="2">
        <v>30.080000000000002</v>
      </c>
      <c r="F55" s="2"/>
    </row>
    <row r="56" spans="1:6" x14ac:dyDescent="0.25">
      <c r="A56" s="38" t="s">
        <v>1398</v>
      </c>
      <c r="B56">
        <v>1.30235429949348</v>
      </c>
      <c r="C56">
        <v>4.6062675998443048</v>
      </c>
      <c r="D56" s="40">
        <v>11</v>
      </c>
      <c r="E56" s="2">
        <v>29.2</v>
      </c>
      <c r="F56" s="2"/>
    </row>
    <row r="57" spans="1:6" x14ac:dyDescent="0.25">
      <c r="A57" s="38" t="s">
        <v>1399</v>
      </c>
      <c r="B57">
        <v>2.414572162481754</v>
      </c>
      <c r="C57">
        <v>4.7237881212161437</v>
      </c>
      <c r="D57" s="40">
        <v>9.8332999999999995</v>
      </c>
      <c r="E57" s="2">
        <v>28.36</v>
      </c>
      <c r="F57" s="2"/>
    </row>
    <row r="58" spans="1:6" x14ac:dyDescent="0.25">
      <c r="A58" s="39" t="s">
        <v>1400</v>
      </c>
      <c r="B58">
        <v>2.5270764697761905</v>
      </c>
      <c r="C58">
        <v>5.3568699553057098</v>
      </c>
      <c r="D58" s="40">
        <v>13.541700000000001</v>
      </c>
      <c r="E58" s="2">
        <v>26.98</v>
      </c>
      <c r="F58" s="2"/>
    </row>
    <row r="59" spans="1:6" x14ac:dyDescent="0.25">
      <c r="A59" s="39" t="s">
        <v>1401</v>
      </c>
      <c r="B59">
        <v>5.4841858689785639</v>
      </c>
      <c r="C59">
        <v>6.736655655920476</v>
      </c>
      <c r="D59" s="40">
        <v>12.375</v>
      </c>
      <c r="E59" s="2">
        <v>28.1</v>
      </c>
      <c r="F59" s="2"/>
    </row>
    <row r="60" spans="1:6" x14ac:dyDescent="0.25">
      <c r="A60" s="39" t="s">
        <v>1402</v>
      </c>
      <c r="B60">
        <v>4.9230547309875305</v>
      </c>
      <c r="C60">
        <v>6.1113964342640603</v>
      </c>
      <c r="D60" s="40">
        <v>11.375</v>
      </c>
      <c r="E60" s="2">
        <v>26.45</v>
      </c>
      <c r="F60" s="2"/>
    </row>
    <row r="61" spans="1:6" x14ac:dyDescent="0.25">
      <c r="A61" s="39" t="s">
        <v>1403</v>
      </c>
      <c r="B61">
        <v>3.1894473317377603</v>
      </c>
      <c r="C61">
        <v>5.3640344111789862</v>
      </c>
      <c r="D61" s="40">
        <v>11.375</v>
      </c>
      <c r="E61" s="2">
        <v>27.150000000000002</v>
      </c>
      <c r="F61" s="2"/>
    </row>
    <row r="62" spans="1:6" x14ac:dyDescent="0.25">
      <c r="A62" s="39" t="s">
        <v>1404</v>
      </c>
      <c r="B62">
        <v>3.574886069216987</v>
      </c>
      <c r="C62">
        <v>4.8116815789811085</v>
      </c>
      <c r="D62" s="40">
        <v>12.041700000000001</v>
      </c>
      <c r="E62" s="2">
        <v>26.3</v>
      </c>
      <c r="F62" s="2"/>
    </row>
    <row r="63" spans="1:6" x14ac:dyDescent="0.25">
      <c r="A63" s="39" t="s">
        <v>1405</v>
      </c>
      <c r="B63">
        <v>2.2039638260146432</v>
      </c>
      <c r="C63">
        <v>2.7304270940668118</v>
      </c>
      <c r="D63" s="40">
        <v>10.041700000000001</v>
      </c>
      <c r="E63" s="2">
        <v>11.6</v>
      </c>
      <c r="F63" s="2"/>
    </row>
    <row r="64" spans="1:6" x14ac:dyDescent="0.25">
      <c r="A64" s="39" t="s">
        <v>1406</v>
      </c>
      <c r="B64">
        <v>2.5529411246651534</v>
      </c>
      <c r="C64">
        <v>2.5876896684296824</v>
      </c>
      <c r="D64" s="40">
        <v>9.875</v>
      </c>
      <c r="E64" s="2">
        <v>11.5</v>
      </c>
      <c r="F64" s="2"/>
    </row>
    <row r="65" spans="1:6" x14ac:dyDescent="0.25">
      <c r="A65" s="39" t="s">
        <v>1407</v>
      </c>
      <c r="B65">
        <v>4.1394402137143516</v>
      </c>
      <c r="C65">
        <v>3.3855173788648329</v>
      </c>
      <c r="D65" s="40">
        <v>10.875</v>
      </c>
      <c r="E65" s="2">
        <v>14.05</v>
      </c>
      <c r="F65" s="2"/>
    </row>
    <row r="66" spans="1:6" x14ac:dyDescent="0.25">
      <c r="A66" s="39" t="s">
        <v>1408</v>
      </c>
      <c r="B66">
        <v>3.9678010705019418</v>
      </c>
      <c r="C66">
        <v>3.8954967735825186</v>
      </c>
      <c r="D66" s="40">
        <v>10.541700000000001</v>
      </c>
      <c r="E66" s="2">
        <v>18.150000000000002</v>
      </c>
      <c r="F66" s="2"/>
    </row>
    <row r="67" spans="1:6" x14ac:dyDescent="0.25">
      <c r="A67" s="39" t="s">
        <v>1409</v>
      </c>
      <c r="B67">
        <v>4.7367034375033867</v>
      </c>
      <c r="C67">
        <v>4.1081081308960599</v>
      </c>
      <c r="D67" s="40">
        <v>9.0417000000000005</v>
      </c>
      <c r="E67" s="2">
        <v>18.45</v>
      </c>
      <c r="F67" s="2"/>
    </row>
    <row r="68" spans="1:6" x14ac:dyDescent="0.25">
      <c r="A68" s="39" t="s">
        <v>1410</v>
      </c>
      <c r="B68">
        <v>6.7645357621865188</v>
      </c>
      <c r="C68">
        <v>4.234671709836757</v>
      </c>
      <c r="D68" s="40">
        <v>9.5417000000000005</v>
      </c>
      <c r="E68" s="2">
        <v>19.080000000000002</v>
      </c>
      <c r="F68" s="2"/>
    </row>
    <row r="69" spans="1:6" x14ac:dyDescent="0.25">
      <c r="A69" s="39" t="s">
        <v>1411</v>
      </c>
      <c r="B69">
        <v>6.118173955060513</v>
      </c>
      <c r="C69">
        <v>4.020310768951818</v>
      </c>
      <c r="D69" s="40">
        <v>8.875</v>
      </c>
      <c r="E69" s="2">
        <v>18.48</v>
      </c>
      <c r="F69" s="2"/>
    </row>
    <row r="70" spans="1:6" x14ac:dyDescent="0.25">
      <c r="A70" s="39" t="s">
        <v>1412</v>
      </c>
      <c r="B70">
        <v>6.9613364123920718</v>
      </c>
      <c r="C70">
        <v>3.2365209293708563</v>
      </c>
      <c r="D70" s="40">
        <v>8.5417000000000005</v>
      </c>
      <c r="E70" s="2">
        <v>17.600000000000001</v>
      </c>
      <c r="F70" s="2"/>
    </row>
    <row r="71" spans="1:6" x14ac:dyDescent="0.25">
      <c r="A71" s="39" t="s">
        <v>1413</v>
      </c>
      <c r="B71">
        <v>6.1070560513371674</v>
      </c>
      <c r="C71">
        <v>3.7390388637061012</v>
      </c>
      <c r="D71" s="40">
        <v>8.0417000000000005</v>
      </c>
      <c r="E71" s="2">
        <v>15.65</v>
      </c>
      <c r="F71" s="2"/>
    </row>
    <row r="72" spans="1:6" x14ac:dyDescent="0.25">
      <c r="A72" s="39" t="s">
        <v>1414</v>
      </c>
      <c r="B72">
        <v>5.1609799473819606</v>
      </c>
      <c r="C72">
        <v>4.2439991217012807</v>
      </c>
      <c r="D72" s="40">
        <v>11.375</v>
      </c>
      <c r="E72" s="2">
        <v>14.18</v>
      </c>
      <c r="F72" s="2"/>
    </row>
    <row r="73" spans="1:6" x14ac:dyDescent="0.25">
      <c r="A73" s="39" t="s">
        <v>1415</v>
      </c>
      <c r="B73">
        <v>4.8291716119511108</v>
      </c>
      <c r="C73">
        <v>4.4178616968076234</v>
      </c>
      <c r="D73" s="40">
        <v>12.541700000000001</v>
      </c>
      <c r="E73" s="2">
        <v>11.93</v>
      </c>
      <c r="F73" s="2"/>
    </row>
    <row r="74" spans="1:6" x14ac:dyDescent="0.25">
      <c r="A74" s="39" t="s">
        <v>1416</v>
      </c>
      <c r="B74">
        <v>3.4180689161971145</v>
      </c>
      <c r="C74">
        <v>4.9224596794488207</v>
      </c>
      <c r="D74" s="40">
        <v>12.875</v>
      </c>
      <c r="E74" s="2">
        <v>16.23</v>
      </c>
      <c r="F74" s="2"/>
    </row>
    <row r="75" spans="1:6" x14ac:dyDescent="0.25">
      <c r="A75" s="39" t="s">
        <v>1417</v>
      </c>
      <c r="B75">
        <v>3.4352709270837778</v>
      </c>
      <c r="C75">
        <v>5.1266992095304609</v>
      </c>
      <c r="D75" s="40">
        <v>13.458299999999999</v>
      </c>
      <c r="E75" s="2">
        <v>20.45</v>
      </c>
      <c r="F75" s="2"/>
    </row>
    <row r="76" spans="1:6" x14ac:dyDescent="0.25">
      <c r="A76" s="39" t="s">
        <v>1418</v>
      </c>
      <c r="B76">
        <v>1.9698213261310826</v>
      </c>
      <c r="C76">
        <v>5.0405171663761905</v>
      </c>
      <c r="D76" s="40">
        <v>13.7813</v>
      </c>
      <c r="E76" s="2">
        <v>18.28</v>
      </c>
      <c r="F76" s="2"/>
    </row>
    <row r="77" spans="1:6" x14ac:dyDescent="0.25">
      <c r="A77" s="39" t="s">
        <v>1419</v>
      </c>
      <c r="B77">
        <v>1.1549537500096463</v>
      </c>
      <c r="C77">
        <v>5.3225413234251562</v>
      </c>
      <c r="D77" s="40">
        <v>14.875</v>
      </c>
      <c r="E77" s="2">
        <v>18.23</v>
      </c>
      <c r="F77" s="2"/>
    </row>
    <row r="78" spans="1:6" x14ac:dyDescent="0.25">
      <c r="A78" s="39" t="s">
        <v>1420</v>
      </c>
      <c r="B78">
        <v>1.3660969090603103</v>
      </c>
      <c r="C78">
        <v>5.6135918863339462</v>
      </c>
      <c r="D78" s="40">
        <v>14.875</v>
      </c>
      <c r="E78" s="2">
        <v>21.05</v>
      </c>
      <c r="F78" s="2"/>
    </row>
    <row r="79" spans="1:6" x14ac:dyDescent="0.25">
      <c r="A79" s="39" t="s">
        <v>1421</v>
      </c>
      <c r="B79">
        <v>1.203281951360502</v>
      </c>
      <c r="C79">
        <v>6.4819591078991046</v>
      </c>
      <c r="D79" s="40">
        <v>14.875</v>
      </c>
      <c r="E79" s="2">
        <v>18.29</v>
      </c>
      <c r="F79" s="2"/>
    </row>
    <row r="80" spans="1:6" x14ac:dyDescent="0.25">
      <c r="A80" s="39" t="s">
        <v>1422</v>
      </c>
      <c r="B80">
        <v>3.3343460174606321E-2</v>
      </c>
      <c r="C80">
        <v>7.2297567158083886</v>
      </c>
      <c r="D80" s="40">
        <v>14.875</v>
      </c>
      <c r="E80" s="2">
        <v>16.29</v>
      </c>
      <c r="F80" s="2"/>
    </row>
    <row r="81" spans="1:6" x14ac:dyDescent="0.25">
      <c r="A81" s="39" t="s">
        <v>1423</v>
      </c>
      <c r="B81">
        <v>-0.39937103975820065</v>
      </c>
      <c r="C81">
        <v>7.5783131336544685</v>
      </c>
      <c r="D81" s="40">
        <v>13.875</v>
      </c>
      <c r="E81" s="2">
        <v>39.06</v>
      </c>
      <c r="F81" s="2"/>
    </row>
    <row r="82" spans="1:6" x14ac:dyDescent="0.25">
      <c r="A82" s="39" t="s">
        <v>1424</v>
      </c>
      <c r="B82">
        <v>-1.3545295938026669</v>
      </c>
      <c r="C82">
        <v>6.7703796219820589</v>
      </c>
      <c r="D82" s="40">
        <v>13.041700000000001</v>
      </c>
      <c r="E82" s="2">
        <v>27.76</v>
      </c>
      <c r="F82" s="2"/>
    </row>
    <row r="83" spans="1:6" x14ac:dyDescent="0.25">
      <c r="A83" s="39" t="s">
        <v>1425</v>
      </c>
      <c r="B83">
        <v>-1.9942795447633443</v>
      </c>
      <c r="C83">
        <v>8.0510982090896022</v>
      </c>
      <c r="D83" s="40">
        <v>11.541700000000001</v>
      </c>
      <c r="E83" s="2">
        <v>18.16</v>
      </c>
      <c r="F83" s="2"/>
    </row>
    <row r="84" spans="1:6" x14ac:dyDescent="0.25">
      <c r="A84" s="39" t="s">
        <v>1426</v>
      </c>
      <c r="B84">
        <v>-1.1410856160427585</v>
      </c>
      <c r="C84">
        <v>7.430590703379103</v>
      </c>
      <c r="D84" s="40">
        <v>10.708299999999999</v>
      </c>
      <c r="E84" s="2">
        <v>18.34</v>
      </c>
      <c r="F84" s="2"/>
    </row>
    <row r="85" spans="1:6" x14ac:dyDescent="0.25">
      <c r="A85" s="39" t="s">
        <v>1427</v>
      </c>
      <c r="B85">
        <v>-0.56390706250208922</v>
      </c>
      <c r="C85">
        <v>6.7904337272064907</v>
      </c>
      <c r="D85" s="40">
        <v>10.375</v>
      </c>
      <c r="E85" s="2">
        <v>20.990000000000002</v>
      </c>
      <c r="F85" s="2"/>
    </row>
    <row r="86" spans="1:6" x14ac:dyDescent="0.25">
      <c r="A86" s="39" t="s">
        <v>1428</v>
      </c>
      <c r="B86">
        <v>-0.19570501110930394</v>
      </c>
      <c r="C86">
        <v>6.763755164994123</v>
      </c>
      <c r="D86" s="40">
        <v>10.375</v>
      </c>
      <c r="E86" s="2">
        <v>17.79</v>
      </c>
      <c r="F86" s="2"/>
    </row>
    <row r="87" spans="1:6" x14ac:dyDescent="0.25">
      <c r="A87" s="39" t="s">
        <v>1429</v>
      </c>
      <c r="B87">
        <v>-0.14173657698695052</v>
      </c>
      <c r="C87">
        <v>4.1893157871411013</v>
      </c>
      <c r="D87" s="40">
        <v>10.041700000000001</v>
      </c>
      <c r="E87" s="2">
        <v>18.04</v>
      </c>
      <c r="F87" s="2"/>
    </row>
    <row r="88" spans="1:6" x14ac:dyDescent="0.25">
      <c r="A88" s="39" t="s">
        <v>1430</v>
      </c>
      <c r="B88">
        <v>0.78150181098912697</v>
      </c>
      <c r="C88">
        <v>3.2485455144489528</v>
      </c>
      <c r="D88" s="40">
        <v>9.5417000000000005</v>
      </c>
      <c r="E88" s="2">
        <v>20.740000000000002</v>
      </c>
      <c r="F88" s="2"/>
    </row>
    <row r="89" spans="1:6" x14ac:dyDescent="0.25">
      <c r="A89" s="39" t="s">
        <v>1431</v>
      </c>
      <c r="B89">
        <v>1.3319090590947269</v>
      </c>
      <c r="C89">
        <v>2.5921183731013819</v>
      </c>
      <c r="D89" s="40">
        <v>7.2083000000000004</v>
      </c>
      <c r="E89" s="2">
        <v>20.260000000000002</v>
      </c>
      <c r="F89" s="2"/>
    </row>
    <row r="90" spans="1:6" x14ac:dyDescent="0.25">
      <c r="A90" s="39" t="s">
        <v>1432</v>
      </c>
      <c r="B90">
        <v>2.0459358791724114</v>
      </c>
      <c r="C90">
        <v>2.3353855374818266</v>
      </c>
      <c r="D90" s="40">
        <v>5.875</v>
      </c>
      <c r="E90" s="2">
        <v>17.809999999999999</v>
      </c>
      <c r="F90" s="2"/>
    </row>
    <row r="91" spans="1:6" x14ac:dyDescent="0.25">
      <c r="A91" s="39" t="s">
        <v>1433</v>
      </c>
      <c r="B91">
        <v>2.6767218893150257</v>
      </c>
      <c r="C91">
        <v>2.4156752952548821</v>
      </c>
      <c r="D91" s="40">
        <v>5.875</v>
      </c>
      <c r="E91" s="2">
        <v>18.86</v>
      </c>
      <c r="F91" s="2"/>
    </row>
    <row r="92" spans="1:6" x14ac:dyDescent="0.25">
      <c r="A92" s="39" t="s">
        <v>1434</v>
      </c>
      <c r="B92">
        <v>2.8392976214377086</v>
      </c>
      <c r="C92">
        <v>2.7432631189616252</v>
      </c>
      <c r="D92" s="40">
        <v>5.875</v>
      </c>
      <c r="E92" s="2">
        <v>17.64</v>
      </c>
      <c r="F92" s="2"/>
    </row>
    <row r="93" spans="1:6" x14ac:dyDescent="0.25">
      <c r="A93" s="39" t="s">
        <v>1435</v>
      </c>
      <c r="B93">
        <v>2.8351392290769439</v>
      </c>
      <c r="C93">
        <v>2.4058244948026442</v>
      </c>
      <c r="D93" s="40">
        <v>5.5416999999999996</v>
      </c>
      <c r="E93" s="2">
        <v>17.490000000000002</v>
      </c>
      <c r="F93" s="2"/>
    </row>
    <row r="94" spans="1:6" x14ac:dyDescent="0.25">
      <c r="A94" s="39" t="s">
        <v>1436</v>
      </c>
      <c r="B94">
        <v>3.3337080767886107</v>
      </c>
      <c r="C94">
        <v>2.4028849026732857</v>
      </c>
      <c r="D94" s="40">
        <v>5.2083000000000004</v>
      </c>
      <c r="E94" s="2">
        <v>13.32</v>
      </c>
      <c r="F94" s="2"/>
    </row>
    <row r="95" spans="1:6" x14ac:dyDescent="0.25">
      <c r="A95" s="39" t="s">
        <v>1437</v>
      </c>
      <c r="B95">
        <v>3.9906167765181522</v>
      </c>
      <c r="C95">
        <v>1.9628108610338479</v>
      </c>
      <c r="D95" s="40">
        <v>5.125</v>
      </c>
      <c r="E95" s="2">
        <v>13.3</v>
      </c>
      <c r="F95" s="2"/>
    </row>
    <row r="96" spans="1:6" x14ac:dyDescent="0.25">
      <c r="A96" s="39" t="s">
        <v>1438</v>
      </c>
      <c r="B96">
        <v>4.3126620534156501</v>
      </c>
      <c r="C96">
        <v>1.7217642548121859</v>
      </c>
      <c r="D96" s="40">
        <v>5.2916999999999996</v>
      </c>
      <c r="E96" s="2">
        <v>16.899999999999999</v>
      </c>
      <c r="F96" s="2"/>
    </row>
    <row r="97" spans="1:6" x14ac:dyDescent="0.25">
      <c r="A97" s="39" t="s">
        <v>1439</v>
      </c>
      <c r="B97">
        <v>4.1315646667348105</v>
      </c>
      <c r="C97">
        <v>1.7572337145882244</v>
      </c>
      <c r="D97" s="40">
        <v>5.7916999999999996</v>
      </c>
      <c r="E97" s="2">
        <v>16.91</v>
      </c>
      <c r="F97" s="2"/>
    </row>
    <row r="98" spans="1:6" x14ac:dyDescent="0.25">
      <c r="A98" s="39" t="s">
        <v>1440</v>
      </c>
      <c r="B98">
        <v>3.1712495875186875</v>
      </c>
      <c r="C98">
        <v>2.4643536448728298</v>
      </c>
      <c r="D98" s="40">
        <v>6.4583000000000004</v>
      </c>
      <c r="E98" s="2">
        <v>16.23</v>
      </c>
      <c r="F98" s="2"/>
    </row>
    <row r="99" spans="1:6" x14ac:dyDescent="0.25">
      <c r="A99" s="39" t="s">
        <v>1441</v>
      </c>
      <c r="B99">
        <v>2.3705777332393652</v>
      </c>
      <c r="C99">
        <v>2.4295865907920877</v>
      </c>
      <c r="D99" s="40">
        <v>6.625</v>
      </c>
      <c r="E99" s="2">
        <v>17.88</v>
      </c>
      <c r="F99" s="2"/>
    </row>
    <row r="100" spans="1:6" x14ac:dyDescent="0.25">
      <c r="A100" s="39" t="s">
        <v>1442</v>
      </c>
      <c r="B100">
        <v>2.2744389141296395</v>
      </c>
      <c r="C100">
        <v>2.7023379268181102</v>
      </c>
      <c r="D100" s="40">
        <v>6.625</v>
      </c>
      <c r="E100" s="2">
        <v>16.350000000000001</v>
      </c>
      <c r="F100" s="2"/>
    </row>
    <row r="101" spans="1:6" x14ac:dyDescent="0.25">
      <c r="A101" s="39" t="s">
        <v>1443</v>
      </c>
      <c r="B101">
        <v>2.158566640533266</v>
      </c>
      <c r="C101">
        <v>2.8874421099137848</v>
      </c>
      <c r="D101" s="40">
        <v>6.5416999999999996</v>
      </c>
      <c r="E101" s="2">
        <v>16.649999999999999</v>
      </c>
      <c r="F101" s="2"/>
    </row>
    <row r="102" spans="1:6" x14ac:dyDescent="0.25">
      <c r="A102" s="39" t="s">
        <v>1444</v>
      </c>
      <c r="B102">
        <v>2.9615413589874962</v>
      </c>
      <c r="C102">
        <v>2.6347901519566008</v>
      </c>
      <c r="D102" s="40">
        <v>6.0625</v>
      </c>
      <c r="E102" s="2">
        <v>18.650000000000002</v>
      </c>
      <c r="F102" s="2"/>
    </row>
    <row r="103" spans="1:6" x14ac:dyDescent="0.25">
      <c r="A103" s="39" t="s">
        <v>1445</v>
      </c>
      <c r="B103">
        <v>2.8810026065704264</v>
      </c>
      <c r="C103">
        <v>2.4475409131260228</v>
      </c>
      <c r="D103" s="40">
        <v>5.8541999999999996</v>
      </c>
      <c r="E103" s="2">
        <v>20.68</v>
      </c>
      <c r="F103" s="2"/>
    </row>
    <row r="104" spans="1:6" x14ac:dyDescent="0.25">
      <c r="A104" s="39" t="s">
        <v>1334</v>
      </c>
      <c r="B104">
        <v>2.2926543833456492</v>
      </c>
      <c r="C104">
        <v>2.2919261436108229</v>
      </c>
      <c r="D104" s="40">
        <v>5.6875</v>
      </c>
      <c r="E104" s="2">
        <v>19.77</v>
      </c>
      <c r="F104" s="2"/>
    </row>
    <row r="105" spans="1:6" x14ac:dyDescent="0.25">
      <c r="A105" s="39" t="s">
        <v>1335</v>
      </c>
      <c r="B105">
        <v>2.4027848575190802</v>
      </c>
      <c r="C105">
        <v>2.431730765070661</v>
      </c>
      <c r="D105" s="40">
        <v>5.9375</v>
      </c>
      <c r="E105" s="2">
        <v>23.18</v>
      </c>
      <c r="F105" s="2"/>
    </row>
    <row r="106" spans="1:6" x14ac:dyDescent="0.25">
      <c r="A106" s="39" t="s">
        <v>1336</v>
      </c>
      <c r="B106">
        <v>2.117855755137299</v>
      </c>
      <c r="C106">
        <v>1.8564655161257271</v>
      </c>
      <c r="D106" s="40">
        <v>5.9375</v>
      </c>
      <c r="E106" s="2">
        <v>23.900000000000002</v>
      </c>
      <c r="F106" s="2"/>
    </row>
    <row r="107" spans="1:6" x14ac:dyDescent="0.25">
      <c r="A107" s="39" t="s">
        <v>1337</v>
      </c>
      <c r="B107">
        <v>2.9468622941424272</v>
      </c>
      <c r="C107">
        <v>1.5370499415939598</v>
      </c>
      <c r="D107" s="40">
        <v>6.2291999999999996</v>
      </c>
      <c r="E107" s="2">
        <v>18.150000000000002</v>
      </c>
      <c r="F107" s="2"/>
    </row>
    <row r="108" spans="1:6" x14ac:dyDescent="0.25">
      <c r="A108" s="39" t="s">
        <v>1338</v>
      </c>
      <c r="B108">
        <v>3.1761200757594921</v>
      </c>
      <c r="C108">
        <v>1.8706119710802049</v>
      </c>
      <c r="D108" s="40">
        <v>6.9166999999999996</v>
      </c>
      <c r="E108" s="2">
        <v>18.650000000000002</v>
      </c>
      <c r="F108" s="2"/>
    </row>
    <row r="109" spans="1:6" x14ac:dyDescent="0.25">
      <c r="A109" s="39" t="s">
        <v>1339</v>
      </c>
      <c r="B109">
        <v>3.9458866104375545</v>
      </c>
      <c r="C109">
        <v>1.7857617400006909</v>
      </c>
      <c r="D109" s="40">
        <v>7.1666999999999996</v>
      </c>
      <c r="E109" s="2">
        <v>19.87</v>
      </c>
      <c r="F109" s="2"/>
    </row>
    <row r="110" spans="1:6" x14ac:dyDescent="0.25">
      <c r="A110" s="39" t="s">
        <v>1340</v>
      </c>
      <c r="B110">
        <v>3.7315074442130225</v>
      </c>
      <c r="C110">
        <v>1.6012257954021614</v>
      </c>
      <c r="D110" s="40">
        <v>7.25</v>
      </c>
      <c r="E110" s="2">
        <v>15.860000000000001</v>
      </c>
      <c r="F110" s="2"/>
    </row>
    <row r="111" spans="1:6" x14ac:dyDescent="0.25">
      <c r="A111" s="39" t="s">
        <v>1341</v>
      </c>
      <c r="B111">
        <v>3.3134677585600514</v>
      </c>
      <c r="C111">
        <v>1.8430304205353742</v>
      </c>
      <c r="D111" s="40">
        <v>7.3333000000000004</v>
      </c>
      <c r="E111" s="2">
        <v>13.72</v>
      </c>
      <c r="F111" s="2"/>
    </row>
    <row r="112" spans="1:6" x14ac:dyDescent="0.25">
      <c r="A112" s="39" t="s">
        <v>1342</v>
      </c>
      <c r="B112">
        <v>3.2781660088652131</v>
      </c>
      <c r="C112">
        <v>1.3986241974739855</v>
      </c>
      <c r="D112" s="40">
        <v>7.5</v>
      </c>
      <c r="E112" s="2">
        <v>11.870000000000001</v>
      </c>
      <c r="F112" s="2"/>
    </row>
    <row r="113" spans="1:6" x14ac:dyDescent="0.25">
      <c r="A113" s="39" t="s">
        <v>1343</v>
      </c>
      <c r="B113">
        <v>2.9702594362275292</v>
      </c>
      <c r="C113">
        <v>1.4641549992947311</v>
      </c>
      <c r="D113" s="40">
        <v>6.75</v>
      </c>
      <c r="E113" s="2">
        <v>14.27</v>
      </c>
      <c r="F113" s="2"/>
    </row>
    <row r="114" spans="1:6" x14ac:dyDescent="0.25">
      <c r="A114" s="39" t="s">
        <v>0</v>
      </c>
      <c r="B114">
        <v>2.8758726647705402</v>
      </c>
      <c r="C114">
        <v>1.539619855094454</v>
      </c>
      <c r="D114" s="40">
        <v>5.6666999999999996</v>
      </c>
      <c r="E114" s="2">
        <v>10.540000000000001</v>
      </c>
      <c r="F114" s="2"/>
    </row>
    <row r="115" spans="1:6" x14ac:dyDescent="0.25">
      <c r="A115" s="39" t="s">
        <v>1</v>
      </c>
      <c r="B115">
        <v>2.4071399987793285</v>
      </c>
      <c r="C115">
        <v>1.4143481458405383</v>
      </c>
      <c r="D115" s="40">
        <v>5.1666999999999996</v>
      </c>
      <c r="E115" s="2">
        <v>14.57</v>
      </c>
      <c r="F115" s="2"/>
    </row>
    <row r="116" spans="1:6" x14ac:dyDescent="0.25">
      <c r="A116" s="39" t="s">
        <v>2</v>
      </c>
      <c r="B116">
        <v>3.3406290033680008</v>
      </c>
      <c r="C116">
        <v>1.2350320438943463</v>
      </c>
      <c r="D116" s="40">
        <v>5.0833000000000004</v>
      </c>
      <c r="E116" s="2">
        <v>17.27</v>
      </c>
      <c r="F116" s="2"/>
    </row>
    <row r="117" spans="1:6" x14ac:dyDescent="0.25">
      <c r="A117" s="39" t="s">
        <v>3</v>
      </c>
      <c r="B117">
        <v>3.6207277029529195</v>
      </c>
      <c r="C117">
        <v>1.1201562472657578</v>
      </c>
      <c r="D117" s="40">
        <v>5.4166999999999996</v>
      </c>
      <c r="E117" s="2">
        <v>22.91</v>
      </c>
      <c r="F117" s="2"/>
    </row>
    <row r="118" spans="1:6" x14ac:dyDescent="0.25">
      <c r="A118" s="39" t="s">
        <v>4</v>
      </c>
      <c r="B118">
        <v>4.2294429595893135</v>
      </c>
      <c r="C118">
        <v>0.79710566977322372</v>
      </c>
      <c r="D118" s="40">
        <v>5.9166999999999996</v>
      </c>
      <c r="E118" s="2">
        <v>24.93</v>
      </c>
      <c r="F118" s="2"/>
    </row>
    <row r="119" spans="1:6" x14ac:dyDescent="0.25">
      <c r="A119" s="39" t="s">
        <v>5</v>
      </c>
      <c r="B119">
        <v>4.6823057246044186</v>
      </c>
      <c r="C119">
        <v>0.6103052510107787</v>
      </c>
      <c r="D119" s="40">
        <v>6</v>
      </c>
      <c r="E119" s="2">
        <v>24.62</v>
      </c>
      <c r="F119" s="2"/>
    </row>
    <row r="120" spans="1:6" x14ac:dyDescent="0.25">
      <c r="A120" s="39" t="s">
        <v>6</v>
      </c>
      <c r="B120">
        <v>3.4799132712260317</v>
      </c>
      <c r="C120">
        <v>0.79108647008796495</v>
      </c>
      <c r="D120" s="40">
        <v>6</v>
      </c>
      <c r="E120" s="2">
        <v>32.200000000000003</v>
      </c>
      <c r="F120" s="2"/>
    </row>
    <row r="121" spans="1:6" x14ac:dyDescent="0.25">
      <c r="A121" s="39" t="s">
        <v>7</v>
      </c>
      <c r="B121">
        <v>2.5485321442729969</v>
      </c>
      <c r="C121">
        <v>0.92990655783520282</v>
      </c>
      <c r="D121" s="40">
        <v>6</v>
      </c>
      <c r="E121" s="2">
        <v>30.7</v>
      </c>
      <c r="F121" s="2"/>
    </row>
    <row r="122" spans="1:6" x14ac:dyDescent="0.25">
      <c r="A122" s="39" t="s">
        <v>8</v>
      </c>
      <c r="B122">
        <v>2.5532121328705415</v>
      </c>
      <c r="C122">
        <v>0.8265994953928768</v>
      </c>
      <c r="D122" s="40">
        <v>5.8333000000000004</v>
      </c>
      <c r="E122" s="2">
        <v>22.580000000000002</v>
      </c>
      <c r="F122" s="2"/>
    </row>
    <row r="123" spans="1:6" x14ac:dyDescent="0.25">
      <c r="A123" s="39" t="s">
        <v>9</v>
      </c>
      <c r="B123">
        <v>2.6110604603756471</v>
      </c>
      <c r="C123">
        <v>1.4920347835110981</v>
      </c>
      <c r="D123" s="40">
        <v>5.3333000000000004</v>
      </c>
      <c r="E123" s="2">
        <v>23.5</v>
      </c>
      <c r="F123" s="2"/>
    </row>
    <row r="124" spans="1:6" x14ac:dyDescent="0.25">
      <c r="A124" s="39" t="s">
        <v>10</v>
      </c>
      <c r="B124">
        <v>2.859351778329966</v>
      </c>
      <c r="C124">
        <v>1.5283752279589002</v>
      </c>
      <c r="D124" s="40">
        <v>5</v>
      </c>
      <c r="E124" s="2">
        <v>25.67</v>
      </c>
      <c r="F124" s="2"/>
    </row>
    <row r="125" spans="1:6" x14ac:dyDescent="0.25">
      <c r="A125" s="39" t="s">
        <v>11</v>
      </c>
      <c r="B125">
        <v>2.855744182353348</v>
      </c>
      <c r="C125">
        <v>1.0623329368727674</v>
      </c>
      <c r="D125" s="40">
        <v>4.1666999999999996</v>
      </c>
      <c r="E125" s="2">
        <v>21.52</v>
      </c>
      <c r="F125" s="2"/>
    </row>
    <row r="126" spans="1:6" x14ac:dyDescent="0.25">
      <c r="A126" s="39" t="s">
        <v>12</v>
      </c>
      <c r="B126">
        <v>2.1347196816224212</v>
      </c>
      <c r="C126">
        <v>1.5625317903080749</v>
      </c>
      <c r="D126" s="40">
        <v>4</v>
      </c>
      <c r="E126" s="2">
        <v>19.350000000000001</v>
      </c>
      <c r="F126" s="2"/>
    </row>
    <row r="127" spans="1:6" x14ac:dyDescent="0.25">
      <c r="A127" s="39" t="s">
        <v>13</v>
      </c>
      <c r="B127">
        <v>2.1864641183771738</v>
      </c>
      <c r="C127">
        <v>0.94754174460973672</v>
      </c>
      <c r="D127" s="40">
        <v>4</v>
      </c>
      <c r="E127" s="2">
        <v>25.16</v>
      </c>
      <c r="F127" s="2"/>
    </row>
    <row r="128" spans="1:6" x14ac:dyDescent="0.25">
      <c r="A128" s="39" t="s">
        <v>14</v>
      </c>
      <c r="B128">
        <v>2.4951173723815501</v>
      </c>
      <c r="C128">
        <v>1.0177311918683429</v>
      </c>
      <c r="D128" s="40">
        <v>4</v>
      </c>
      <c r="E128" s="2">
        <v>25.51</v>
      </c>
      <c r="F128" s="2"/>
    </row>
    <row r="129" spans="1:6" x14ac:dyDescent="0.25">
      <c r="A129" s="39" t="s">
        <v>15</v>
      </c>
      <c r="B129">
        <v>3.0265086304639865</v>
      </c>
      <c r="C129">
        <v>1.4685578611557837</v>
      </c>
      <c r="D129" s="40">
        <v>4</v>
      </c>
      <c r="E129" s="2">
        <v>29.28</v>
      </c>
      <c r="F129" s="2"/>
    </row>
    <row r="130" spans="1:6" x14ac:dyDescent="0.25">
      <c r="A130" s="39" t="s">
        <v>16</v>
      </c>
      <c r="B130">
        <v>3.333719865510254</v>
      </c>
      <c r="C130">
        <v>1.4690715410003996</v>
      </c>
      <c r="D130" s="40">
        <v>3.8332999999999999</v>
      </c>
      <c r="E130" s="2">
        <v>30.12</v>
      </c>
      <c r="F130" s="2"/>
    </row>
    <row r="131" spans="1:6" x14ac:dyDescent="0.25">
      <c r="A131" s="39" t="s">
        <v>17</v>
      </c>
      <c r="B131">
        <v>3.4335518946587484</v>
      </c>
      <c r="C131">
        <v>1.249582382354042</v>
      </c>
      <c r="D131" s="40">
        <v>3.75</v>
      </c>
      <c r="E131" s="2">
        <v>26.85</v>
      </c>
      <c r="F131" s="2"/>
    </row>
    <row r="132" spans="1:6" x14ac:dyDescent="0.25">
      <c r="A132" s="39" t="s">
        <v>18</v>
      </c>
      <c r="B132">
        <v>3.2564840695105346</v>
      </c>
      <c r="C132">
        <v>1.3869847864151019</v>
      </c>
      <c r="D132" s="40">
        <v>3.5</v>
      </c>
      <c r="E132" s="2">
        <v>28.54</v>
      </c>
      <c r="F132" s="2"/>
    </row>
    <row r="133" spans="1:6" x14ac:dyDescent="0.25">
      <c r="A133" s="39" t="s">
        <v>19</v>
      </c>
      <c r="B133">
        <v>3.1086367447096919</v>
      </c>
      <c r="C133">
        <v>1.3103635769585509</v>
      </c>
      <c r="D133" s="40">
        <v>3.6667000000000001</v>
      </c>
      <c r="E133" s="2">
        <v>28.37</v>
      </c>
      <c r="F133" s="2"/>
    </row>
    <row r="134" spans="1:6" x14ac:dyDescent="0.25">
      <c r="A134" s="39" t="s">
        <v>20</v>
      </c>
      <c r="B134">
        <v>3.0790486857467769</v>
      </c>
      <c r="C134">
        <v>1.2422519998557036</v>
      </c>
      <c r="D134" s="40">
        <v>3.9167000000000001</v>
      </c>
      <c r="E134" s="2">
        <v>30.3</v>
      </c>
      <c r="F134" s="2"/>
    </row>
    <row r="135" spans="1:6" x14ac:dyDescent="0.25">
      <c r="A135" s="39" t="s">
        <v>21</v>
      </c>
      <c r="B135">
        <v>2.7083461984727109</v>
      </c>
      <c r="C135">
        <v>1.404373141107218</v>
      </c>
      <c r="D135" s="40">
        <v>4.25</v>
      </c>
      <c r="E135" s="2">
        <v>32.54</v>
      </c>
      <c r="F135" s="2"/>
    </row>
    <row r="136" spans="1:6" x14ac:dyDescent="0.25">
      <c r="A136" s="39" t="s">
        <v>22</v>
      </c>
      <c r="B136">
        <v>2.1570411868724548</v>
      </c>
      <c r="C136">
        <v>1.2660562609307036</v>
      </c>
      <c r="D136" s="40">
        <v>4.6666999999999996</v>
      </c>
      <c r="E136" s="2">
        <v>35.65</v>
      </c>
      <c r="F136" s="2"/>
    </row>
    <row r="137" spans="1:6" x14ac:dyDescent="0.25">
      <c r="A137" s="39" t="s">
        <v>23</v>
      </c>
      <c r="B137">
        <v>1.8994054832516483</v>
      </c>
      <c r="C137">
        <v>1.4285957247476944</v>
      </c>
      <c r="D137" s="40">
        <v>4.75</v>
      </c>
      <c r="E137" s="2">
        <v>46.72</v>
      </c>
      <c r="F137" s="2"/>
    </row>
    <row r="138" spans="1:6" x14ac:dyDescent="0.25">
      <c r="A138" s="39" t="s">
        <v>24</v>
      </c>
      <c r="B138">
        <v>1.9075823424534732</v>
      </c>
      <c r="C138">
        <v>1.7338527162273465</v>
      </c>
      <c r="D138" s="40">
        <v>4.75</v>
      </c>
      <c r="E138" s="2">
        <v>40.380000000000003</v>
      </c>
      <c r="F138" s="2"/>
    </row>
    <row r="139" spans="1:6" x14ac:dyDescent="0.25">
      <c r="A139" s="39" t="s">
        <v>25</v>
      </c>
      <c r="B139">
        <v>2.4431069372676362</v>
      </c>
      <c r="C139">
        <v>1.920220698393571</v>
      </c>
      <c r="D139" s="40">
        <v>4.75</v>
      </c>
      <c r="E139" s="2">
        <v>53.32</v>
      </c>
      <c r="F139" s="2"/>
    </row>
    <row r="140" spans="1:6" x14ac:dyDescent="0.25">
      <c r="A140" s="39" t="s">
        <v>26</v>
      </c>
      <c r="B140">
        <v>3.2348592437372758</v>
      </c>
      <c r="C140">
        <v>2.3522589927740256</v>
      </c>
      <c r="D140" s="40">
        <v>4.5833000000000004</v>
      </c>
      <c r="E140" s="2">
        <v>56.160000000000004</v>
      </c>
      <c r="F140" s="2"/>
    </row>
    <row r="141" spans="1:6" x14ac:dyDescent="0.25">
      <c r="A141" s="39" t="s">
        <v>27</v>
      </c>
      <c r="B141">
        <v>4.1943887611198605</v>
      </c>
      <c r="C141">
        <v>2.1053409197832273</v>
      </c>
      <c r="D141" s="40">
        <v>4.5</v>
      </c>
      <c r="E141" s="2">
        <v>60.79</v>
      </c>
      <c r="F141" s="2"/>
    </row>
    <row r="142" spans="1:6" x14ac:dyDescent="0.25">
      <c r="A142" s="39" t="s">
        <v>28</v>
      </c>
      <c r="B142">
        <v>3.8766204699998141</v>
      </c>
      <c r="C142">
        <v>1.9359750174119839</v>
      </c>
      <c r="D142" s="40">
        <v>4.5</v>
      </c>
      <c r="E142" s="2">
        <v>58.7</v>
      </c>
      <c r="F142" s="2"/>
    </row>
    <row r="143" spans="1:6" x14ac:dyDescent="0.25">
      <c r="A143" s="39" t="s">
        <v>29</v>
      </c>
      <c r="B143">
        <v>3.095602394473751</v>
      </c>
      <c r="C143">
        <v>2.2109463543817931</v>
      </c>
      <c r="D143" s="40">
        <v>4.5</v>
      </c>
      <c r="E143" s="2">
        <v>67.53</v>
      </c>
      <c r="F143" s="2"/>
    </row>
    <row r="144" spans="1:6" x14ac:dyDescent="0.25">
      <c r="A144" s="39" t="s">
        <v>30</v>
      </c>
      <c r="B144">
        <v>2.2122752873563911</v>
      </c>
      <c r="C144">
        <v>2.3955206201486057</v>
      </c>
      <c r="D144" s="40">
        <v>4.6666999999999996</v>
      </c>
      <c r="E144" s="2">
        <v>74.44</v>
      </c>
      <c r="F144" s="2"/>
    </row>
    <row r="145" spans="1:6" x14ac:dyDescent="0.25">
      <c r="A145" s="39" t="s">
        <v>31</v>
      </c>
      <c r="B145">
        <v>1.3542945482450719</v>
      </c>
      <c r="C145">
        <v>2.6755266409209</v>
      </c>
      <c r="D145" s="40">
        <v>4.9166999999999996</v>
      </c>
      <c r="E145" s="2">
        <v>58.2</v>
      </c>
      <c r="F145" s="2"/>
    </row>
    <row r="146" spans="1:6" x14ac:dyDescent="0.25">
      <c r="A146" s="39" t="s">
        <v>32</v>
      </c>
      <c r="B146">
        <v>1.9510413553931016</v>
      </c>
      <c r="C146">
        <v>2.8033126432695177</v>
      </c>
      <c r="D146" s="40">
        <v>5.25</v>
      </c>
      <c r="E146" s="2">
        <v>58.51</v>
      </c>
      <c r="F146" s="2"/>
    </row>
    <row r="147" spans="1:6" x14ac:dyDescent="0.25">
      <c r="A147" s="39" t="s">
        <v>33</v>
      </c>
      <c r="B147">
        <v>2.2631052290297049</v>
      </c>
      <c r="C147">
        <v>2.5456505937086149</v>
      </c>
      <c r="D147" s="40">
        <v>5.4166999999999996</v>
      </c>
      <c r="E147" s="2">
        <v>69.989999999999995</v>
      </c>
      <c r="F147" s="2"/>
    </row>
    <row r="148" spans="1:6" x14ac:dyDescent="0.25">
      <c r="A148" s="39" t="s">
        <v>34</v>
      </c>
      <c r="B148">
        <v>2.8958203410764938</v>
      </c>
      <c r="C148">
        <v>1.7676822158733785</v>
      </c>
      <c r="D148" s="40">
        <v>5.75</v>
      </c>
      <c r="E148" s="2">
        <v>73.95</v>
      </c>
      <c r="F148" s="2"/>
    </row>
    <row r="149" spans="1:6" x14ac:dyDescent="0.25">
      <c r="A149" s="39" t="s">
        <v>35</v>
      </c>
      <c r="B149">
        <v>3.0926833748615934</v>
      </c>
      <c r="C149">
        <v>2.0711270829715467</v>
      </c>
      <c r="D149" s="40">
        <v>5.6666999999999996</v>
      </c>
      <c r="E149" s="2">
        <v>79.430000000000007</v>
      </c>
      <c r="F149" s="2"/>
    </row>
    <row r="150" spans="1:6" x14ac:dyDescent="0.25">
      <c r="A150" s="39" t="s">
        <v>36</v>
      </c>
      <c r="B150">
        <v>2.3804829733219179</v>
      </c>
      <c r="C150">
        <v>2.3508071108626183</v>
      </c>
      <c r="D150" s="40">
        <v>5.3333000000000004</v>
      </c>
      <c r="E150" s="2">
        <v>94.33</v>
      </c>
      <c r="F150" s="2"/>
    </row>
    <row r="151" spans="1:6" x14ac:dyDescent="0.25">
      <c r="A151" s="39" t="s">
        <v>37</v>
      </c>
      <c r="B151">
        <v>1.2201816599535675</v>
      </c>
      <c r="C151">
        <v>3.3169498871532532</v>
      </c>
      <c r="D151" s="40">
        <v>5</v>
      </c>
      <c r="E151" s="2">
        <v>98.79</v>
      </c>
      <c r="F151" s="2"/>
    </row>
    <row r="152" spans="1:6" x14ac:dyDescent="0.25">
      <c r="A152" s="39" t="s">
        <v>38</v>
      </c>
      <c r="B152">
        <v>-1.2374537021294429</v>
      </c>
      <c r="C152">
        <v>4.6983286917463118</v>
      </c>
      <c r="D152" s="40">
        <v>5</v>
      </c>
      <c r="E152" s="2">
        <v>140.32</v>
      </c>
      <c r="F152" s="2"/>
    </row>
    <row r="153" spans="1:6" x14ac:dyDescent="0.25">
      <c r="A153" s="39" t="s">
        <v>39</v>
      </c>
      <c r="B153">
        <v>-4.2843331247361505</v>
      </c>
      <c r="C153">
        <v>3.8055636199237242</v>
      </c>
      <c r="D153" s="40">
        <v>3.1667000000000001</v>
      </c>
      <c r="E153" s="2">
        <v>92.600000000000009</v>
      </c>
      <c r="F153" s="2"/>
    </row>
    <row r="154" spans="1:6" x14ac:dyDescent="0.25">
      <c r="A154" s="39" t="s">
        <v>40</v>
      </c>
      <c r="B154">
        <v>-6.1153015436676839</v>
      </c>
      <c r="C154">
        <v>2.9695964954838061</v>
      </c>
      <c r="D154" s="40">
        <v>1</v>
      </c>
      <c r="E154" s="2">
        <v>36.17</v>
      </c>
      <c r="F154" s="2"/>
    </row>
    <row r="155" spans="1:6" x14ac:dyDescent="0.25">
      <c r="A155" s="39" t="s">
        <v>41</v>
      </c>
      <c r="B155">
        <v>-5.7617168672537744</v>
      </c>
      <c r="C155">
        <v>2.1014935081289821</v>
      </c>
      <c r="D155" s="40">
        <v>0.5</v>
      </c>
      <c r="E155" s="2">
        <v>45.97</v>
      </c>
      <c r="F155" s="2"/>
    </row>
    <row r="156" spans="1:6" x14ac:dyDescent="0.25">
      <c r="A156" s="39" t="s">
        <v>42</v>
      </c>
      <c r="B156">
        <v>-3.9111751017514962</v>
      </c>
      <c r="C156">
        <v>1.4484260462363174</v>
      </c>
      <c r="D156" s="40">
        <v>0.5</v>
      </c>
      <c r="E156" s="2">
        <v>68.77</v>
      </c>
      <c r="F156" s="2"/>
    </row>
    <row r="157" spans="1:6" x14ac:dyDescent="0.25">
      <c r="A157" s="39" t="s">
        <v>43</v>
      </c>
      <c r="B157">
        <v>-1.2797657551326225</v>
      </c>
      <c r="C157">
        <v>2.0730801002684096</v>
      </c>
      <c r="D157" s="40">
        <v>0.5</v>
      </c>
      <c r="E157" s="2">
        <v>67.47</v>
      </c>
      <c r="F157" s="2"/>
    </row>
    <row r="158" spans="1:6" x14ac:dyDescent="0.25">
      <c r="A158" s="39" t="s">
        <v>44</v>
      </c>
      <c r="B158">
        <v>0.670994469383146</v>
      </c>
      <c r="C158">
        <v>3.2091522810842932</v>
      </c>
      <c r="D158" s="40">
        <v>0.5</v>
      </c>
      <c r="E158" s="2">
        <v>78.260000000000005</v>
      </c>
      <c r="F158" s="2"/>
    </row>
    <row r="159" spans="1:6" x14ac:dyDescent="0.25">
      <c r="A159" s="39" t="s">
        <v>45</v>
      </c>
      <c r="B159">
        <v>1.6763529161851309</v>
      </c>
      <c r="C159">
        <v>3.3780989857462806</v>
      </c>
      <c r="D159" s="40">
        <v>0.5</v>
      </c>
      <c r="E159" s="2">
        <v>82.14</v>
      </c>
      <c r="F159" s="2"/>
    </row>
    <row r="160" spans="1:6" x14ac:dyDescent="0.25">
      <c r="A160" s="39" t="s">
        <v>46</v>
      </c>
      <c r="B160">
        <v>2.0095128348861735</v>
      </c>
      <c r="C160">
        <v>3.0390301575702772</v>
      </c>
      <c r="D160" s="40">
        <v>0.5</v>
      </c>
      <c r="E160" s="2">
        <v>72.28</v>
      </c>
      <c r="F160" s="2"/>
    </row>
    <row r="161" spans="1:6" x14ac:dyDescent="0.25">
      <c r="A161" s="39" t="s">
        <v>47</v>
      </c>
      <c r="B161">
        <v>1.7515725794437387</v>
      </c>
      <c r="C161">
        <v>3.3048774645016543</v>
      </c>
      <c r="D161" s="40">
        <v>0.5</v>
      </c>
      <c r="E161" s="2">
        <v>82.79</v>
      </c>
      <c r="F161" s="2"/>
    </row>
    <row r="162" spans="1:6" x14ac:dyDescent="0.25">
      <c r="A162" s="39" t="s">
        <v>48</v>
      </c>
      <c r="B162">
        <v>2.1272082656972557</v>
      </c>
      <c r="C162">
        <v>4.0491361354740185</v>
      </c>
      <c r="D162" s="40">
        <v>0.5</v>
      </c>
      <c r="E162" s="2">
        <v>96.83</v>
      </c>
      <c r="F162" s="2"/>
    </row>
    <row r="163" spans="1:6" x14ac:dyDescent="0.25">
      <c r="A163" s="39" t="s">
        <v>49</v>
      </c>
      <c r="B163">
        <v>1.6667646878183007</v>
      </c>
      <c r="C163">
        <v>4.2778122012801845</v>
      </c>
      <c r="D163" s="40">
        <v>0.5</v>
      </c>
      <c r="E163" s="2">
        <v>119.25</v>
      </c>
      <c r="F163" s="2"/>
    </row>
    <row r="164" spans="1:6" x14ac:dyDescent="0.25">
      <c r="A164" s="39" t="s">
        <v>50</v>
      </c>
      <c r="B164">
        <v>1.9808143992097627</v>
      </c>
      <c r="C164">
        <v>4.6282212930748301</v>
      </c>
      <c r="D164" s="40">
        <v>0.5</v>
      </c>
      <c r="E164" s="2">
        <v>110.37</v>
      </c>
      <c r="F164" s="2"/>
    </row>
    <row r="165" spans="1:6" x14ac:dyDescent="0.25">
      <c r="A165" s="39" t="s">
        <v>51</v>
      </c>
      <c r="B165">
        <v>2.0381649316158601</v>
      </c>
      <c r="C165">
        <v>4.5826711226877315</v>
      </c>
      <c r="D165" s="40">
        <v>0.5</v>
      </c>
      <c r="E165" s="2">
        <v>105.91</v>
      </c>
      <c r="F165" s="2"/>
    </row>
    <row r="166" spans="1:6" x14ac:dyDescent="0.25">
      <c r="A166" s="39" t="s">
        <v>52</v>
      </c>
      <c r="B166">
        <v>1.5141721047418955</v>
      </c>
      <c r="C166">
        <v>3.4269964528947483</v>
      </c>
      <c r="D166" s="40">
        <v>0.5</v>
      </c>
      <c r="E166" s="2">
        <v>109.19</v>
      </c>
      <c r="F166" s="2"/>
    </row>
    <row r="167" spans="1:6" x14ac:dyDescent="0.25">
      <c r="A167" s="39" t="s">
        <v>53</v>
      </c>
      <c r="B167">
        <v>0.99625502280389355</v>
      </c>
      <c r="C167">
        <v>2.6991448542326602</v>
      </c>
      <c r="D167" s="40">
        <v>0.5</v>
      </c>
      <c r="E167" s="2">
        <v>125.29</v>
      </c>
      <c r="F167" s="2"/>
    </row>
    <row r="168" spans="1:6" x14ac:dyDescent="0.25">
      <c r="A168" s="39" t="s">
        <v>54</v>
      </c>
      <c r="B168">
        <v>1.1936929437462496</v>
      </c>
      <c r="C168">
        <v>2.3853084301769911</v>
      </c>
      <c r="D168" s="40">
        <v>0.5</v>
      </c>
      <c r="E168" s="2">
        <v>95.54</v>
      </c>
      <c r="F168" s="2"/>
    </row>
    <row r="169" spans="1:6" x14ac:dyDescent="0.25">
      <c r="A169" s="39" t="s">
        <v>55</v>
      </c>
      <c r="B169">
        <v>0.98637127838649974</v>
      </c>
      <c r="C169">
        <v>2.6306601736567181</v>
      </c>
      <c r="D169" s="40">
        <v>0.5</v>
      </c>
      <c r="E169" s="2">
        <v>113.03</v>
      </c>
      <c r="F169" s="2"/>
    </row>
    <row r="170" spans="1:6" x14ac:dyDescent="0.25">
      <c r="A170" s="39" t="s">
        <v>56</v>
      </c>
      <c r="B170">
        <v>1.4226904425992615</v>
      </c>
      <c r="C170">
        <v>2.7287928470485667</v>
      </c>
      <c r="D170" s="40">
        <v>0.5</v>
      </c>
      <c r="E170" s="2">
        <v>111.60000000000001</v>
      </c>
      <c r="F170" s="2"/>
    </row>
    <row r="171" spans="1:6" x14ac:dyDescent="0.25">
      <c r="A171" s="39" t="s">
        <v>57</v>
      </c>
      <c r="B171">
        <v>2.1933547916466622</v>
      </c>
      <c r="C171">
        <v>2.6546672186503528</v>
      </c>
      <c r="D171" s="40">
        <v>0.5</v>
      </c>
      <c r="E171" s="2">
        <v>109.92</v>
      </c>
      <c r="F171" s="2"/>
    </row>
    <row r="172" spans="1:6" x14ac:dyDescent="0.25">
      <c r="A172" s="39" t="s">
        <v>58</v>
      </c>
      <c r="B172">
        <v>2.1153970781314868</v>
      </c>
      <c r="C172">
        <v>2.646859504647292</v>
      </c>
      <c r="D172" s="40">
        <v>0.5</v>
      </c>
      <c r="E172" s="2">
        <v>103.39</v>
      </c>
      <c r="F172" s="2"/>
    </row>
    <row r="173" spans="1:6" x14ac:dyDescent="0.25">
      <c r="A173" s="39" t="s">
        <v>59</v>
      </c>
      <c r="B173">
        <v>2.8064949740198131</v>
      </c>
      <c r="C173">
        <v>2.066298681162948</v>
      </c>
      <c r="D173" s="40">
        <v>0.5</v>
      </c>
      <c r="E173" s="2">
        <v>109.07000000000001</v>
      </c>
      <c r="F173" s="2"/>
    </row>
    <row r="174" spans="1:6" x14ac:dyDescent="0.25">
      <c r="A174" s="39" t="s">
        <v>60</v>
      </c>
      <c r="B174">
        <v>2.7844444921482747</v>
      </c>
      <c r="C174">
        <v>1.7437694159574413</v>
      </c>
      <c r="D174" s="40">
        <v>0.5</v>
      </c>
      <c r="E174" s="2">
        <v>110.5</v>
      </c>
      <c r="F174" s="2"/>
    </row>
    <row r="175" spans="1:6" x14ac:dyDescent="0.25">
      <c r="A175" s="39" t="s">
        <v>61</v>
      </c>
      <c r="B175">
        <v>2.9897154655664337</v>
      </c>
      <c r="C175">
        <v>1.7054066740697316</v>
      </c>
      <c r="D175" s="40">
        <v>0.5</v>
      </c>
      <c r="E175" s="2">
        <v>106.15</v>
      </c>
      <c r="F175" s="2"/>
    </row>
    <row r="176" spans="1:6" x14ac:dyDescent="0.25">
      <c r="A176" s="39" t="s">
        <v>62</v>
      </c>
      <c r="B176">
        <v>2.7219978777075937</v>
      </c>
      <c r="C176">
        <v>1.4407583863271789</v>
      </c>
      <c r="D176" s="40">
        <v>0.5</v>
      </c>
      <c r="E176" s="2">
        <v>110.89</v>
      </c>
      <c r="F176" s="2"/>
    </row>
    <row r="177" spans="1:6" x14ac:dyDescent="0.25">
      <c r="A177" s="39" t="s">
        <v>63</v>
      </c>
      <c r="B177">
        <v>2.7568066619153342</v>
      </c>
      <c r="C177">
        <v>0.91348671233824064</v>
      </c>
      <c r="D177" s="40">
        <v>0.5</v>
      </c>
      <c r="E177" s="2">
        <v>94.320000000000007</v>
      </c>
      <c r="F177" s="2"/>
    </row>
    <row r="178" spans="1:6" x14ac:dyDescent="0.25">
      <c r="A178" s="39"/>
      <c r="D178" s="40"/>
      <c r="E178" s="2"/>
    </row>
    <row r="179" spans="1:6" x14ac:dyDescent="0.25">
      <c r="A179" s="39"/>
      <c r="D179" s="40"/>
      <c r="E179" s="2"/>
    </row>
    <row r="180" spans="1:6" x14ac:dyDescent="0.25">
      <c r="A180" s="39"/>
      <c r="D180" s="40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2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2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2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2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2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2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2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2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2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2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2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ht="14.45" x14ac:dyDescent="0.3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ht="14.45" x14ac:dyDescent="0.3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ht="14.45" x14ac:dyDescent="0.3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ht="14.45" x14ac:dyDescent="0.3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ht="14.45" x14ac:dyDescent="0.3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ht="14.45" x14ac:dyDescent="0.3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ht="14.45" x14ac:dyDescent="0.3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ht="14.45" x14ac:dyDescent="0.3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ht="14.45" x14ac:dyDescent="0.3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ht="14.45" x14ac:dyDescent="0.3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ht="14.45" x14ac:dyDescent="0.3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2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2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2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2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2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2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2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2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25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25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25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25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25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25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25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25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25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25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25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25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2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85" zoomScaleNormal="85" workbookViewId="0">
      <selection activeCell="B2" sqref="B2"/>
    </sheetView>
  </sheetViews>
  <sheetFormatPr defaultRowHeight="15" x14ac:dyDescent="0.25"/>
  <sheetData>
    <row r="1" spans="1:5" ht="14.45" x14ac:dyDescent="0.3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5" ht="14.45" x14ac:dyDescent="0.3">
      <c r="A2" s="38" t="s">
        <v>1344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38" t="s">
        <v>1345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38" t="s">
        <v>1346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38" t="s">
        <v>1347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38" t="s">
        <v>1348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38" t="s">
        <v>1349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38" t="s">
        <v>1350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38" t="s">
        <v>1351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38" t="s">
        <v>1352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38" t="s">
        <v>1353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38" t="s">
        <v>1354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38" t="s">
        <v>1355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38" t="s">
        <v>1356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38" t="s">
        <v>1357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38" t="s">
        <v>1358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38" t="s">
        <v>1359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38" t="s">
        <v>1360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38" t="s">
        <v>1361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38" t="s">
        <v>1362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38" t="s">
        <v>1363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38" t="s">
        <v>1364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38" t="s">
        <v>1365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38" t="s">
        <v>1366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ht="14.45" x14ac:dyDescent="0.3">
      <c r="A25" s="38" t="s">
        <v>1367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ht="14.45" x14ac:dyDescent="0.3">
      <c r="A26" s="38" t="s">
        <v>1368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ht="14.45" x14ac:dyDescent="0.3">
      <c r="A27" s="38" t="s">
        <v>1369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ht="14.45" x14ac:dyDescent="0.3">
      <c r="A28" s="38" t="s">
        <v>1370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38" t="s">
        <v>1371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38" t="s">
        <v>1372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38" t="s">
        <v>1373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38" t="s">
        <v>1374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38" t="s">
        <v>1375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38" t="s">
        <v>1376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38" t="s">
        <v>1377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38" t="s">
        <v>1378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38" t="s">
        <v>1379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38" t="s">
        <v>1380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38" t="s">
        <v>1381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38" t="s">
        <v>1382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38" t="s">
        <v>1383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38" t="s">
        <v>1384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38" t="s">
        <v>1385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38" t="s">
        <v>1386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38" t="s">
        <v>1387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38" t="s">
        <v>1388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38" t="s">
        <v>1389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38" t="s">
        <v>1390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38" t="s">
        <v>1391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38" t="s">
        <v>1392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38" t="s">
        <v>1393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38" t="s">
        <v>1394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38" t="s">
        <v>1395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38" t="s">
        <v>1396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38" t="s">
        <v>1397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38" t="s">
        <v>1398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38" t="s">
        <v>1399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39" t="s">
        <v>1400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39" t="s">
        <v>1401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39" t="s">
        <v>1402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39" t="s">
        <v>1403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39" t="s">
        <v>1404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39" t="s">
        <v>1405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39" t="s">
        <v>1406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39" t="s">
        <v>1407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39" t="s">
        <v>1408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39" t="s">
        <v>1409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39" t="s">
        <v>1410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39" t="s">
        <v>1411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39" t="s">
        <v>1412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39" t="s">
        <v>1413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39" t="s">
        <v>1414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39" t="s">
        <v>1415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39" t="s">
        <v>1416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39" t="s">
        <v>1417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39" t="s">
        <v>1418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39" t="s">
        <v>1419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39" t="s">
        <v>1420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39" t="s">
        <v>1421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39" t="s">
        <v>1422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39" t="s">
        <v>1423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39" t="s">
        <v>1424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39" t="s">
        <v>1425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39" t="s">
        <v>1426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39" t="s">
        <v>1427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39" t="s">
        <v>1428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39" t="s">
        <v>1429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39" t="s">
        <v>1430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39" t="s">
        <v>1431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39" t="s">
        <v>1432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39" t="s">
        <v>1433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39" t="s">
        <v>1434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39" t="s">
        <v>1435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39" t="s">
        <v>1436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39" t="s">
        <v>1437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39" t="s">
        <v>1438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39" t="s">
        <v>1439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39" t="s">
        <v>1440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39" t="s">
        <v>1441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39" t="s">
        <v>1442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39" t="s">
        <v>1443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39" t="s">
        <v>1444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39" t="s">
        <v>1445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39" t="s">
        <v>1334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39" t="s">
        <v>1335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39" t="s">
        <v>1336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39" t="s">
        <v>1337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39" t="s">
        <v>1338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39" t="s">
        <v>1339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39" t="s">
        <v>1340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39" t="s">
        <v>1341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39" t="s">
        <v>1342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39" t="s">
        <v>1343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39" t="s">
        <v>0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39" t="s">
        <v>1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39" t="s">
        <v>2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39" t="s">
        <v>3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39" t="s">
        <v>4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39" t="s">
        <v>5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39" t="s">
        <v>6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39" t="s">
        <v>7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39" t="s">
        <v>8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39" t="s">
        <v>9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39" t="s">
        <v>10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39" t="s">
        <v>11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39" t="s">
        <v>12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39" t="s">
        <v>13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39" t="s">
        <v>14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39" t="s">
        <v>15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39" t="s">
        <v>16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39" t="s">
        <v>17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39" t="s">
        <v>18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39" t="s">
        <v>19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39" t="s">
        <v>20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39" t="s">
        <v>21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39" t="s">
        <v>22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39" t="s">
        <v>23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39" t="s">
        <v>24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39" t="s">
        <v>25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39" t="s">
        <v>26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39" t="s">
        <v>27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39" t="s">
        <v>28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39" t="s">
        <v>29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39" t="s">
        <v>30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39" t="s">
        <v>31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39" t="s">
        <v>32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39" t="s">
        <v>33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39" t="s">
        <v>34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39" t="s">
        <v>35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39" t="s">
        <v>36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39" t="s">
        <v>37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39" t="s">
        <v>38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39" t="s">
        <v>39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39" t="s">
        <v>40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39" t="s">
        <v>41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39" t="s">
        <v>42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39" t="s">
        <v>43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39" t="s">
        <v>44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39" t="s">
        <v>45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39" t="s">
        <v>46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39" t="s">
        <v>47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39" t="s">
        <v>48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39" t="s">
        <v>49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39" t="s">
        <v>50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39" t="s">
        <v>51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39" t="s">
        <v>52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39" t="s">
        <v>53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39" t="s">
        <v>54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39" t="s">
        <v>55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39" t="s">
        <v>56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39" t="s">
        <v>57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39" t="s">
        <v>58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39" t="s">
        <v>59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39" t="s">
        <v>60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39" t="s">
        <v>61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39" t="s">
        <v>62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39" t="s">
        <v>63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2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2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2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2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2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2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2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2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2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2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2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ht="14.45" x14ac:dyDescent="0.3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ht="14.45" x14ac:dyDescent="0.3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ht="14.45" x14ac:dyDescent="0.3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ht="14.45" x14ac:dyDescent="0.3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ht="14.45" x14ac:dyDescent="0.3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ht="14.45" x14ac:dyDescent="0.3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ht="14.45" x14ac:dyDescent="0.3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ht="14.45" x14ac:dyDescent="0.3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ht="14.45" x14ac:dyDescent="0.3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ht="14.45" x14ac:dyDescent="0.3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ht="14.45" x14ac:dyDescent="0.3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2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2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2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2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2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2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2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2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25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25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25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25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25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25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25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25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25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25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25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25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2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2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2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2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2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2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2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2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2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2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2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2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2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2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2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2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2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2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2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2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2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2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2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2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2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2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2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2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2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2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2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2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2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2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2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2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2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2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2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2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2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2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2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2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2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2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2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2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2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2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2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2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2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2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2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2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2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2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2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2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2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2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2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2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2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2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2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2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2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2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2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2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2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2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2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2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2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2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2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2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2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2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2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2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2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2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2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2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2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2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2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2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2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2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2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2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2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2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2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2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2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2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2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2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2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2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2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2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2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2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2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2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2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2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2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2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2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2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2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2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2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2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2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2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2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2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2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2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2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2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2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2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2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2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2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2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2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2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2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2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2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2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2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2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2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2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2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ht="14.45" x14ac:dyDescent="0.3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ht="14.45" x14ac:dyDescent="0.3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ht="14.45" x14ac:dyDescent="0.3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ht="14.45" x14ac:dyDescent="0.3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ht="14.45" x14ac:dyDescent="0.3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ht="14.45" x14ac:dyDescent="0.3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ht="14.45" x14ac:dyDescent="0.3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ht="14.45" x14ac:dyDescent="0.3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ht="14.45" x14ac:dyDescent="0.3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ht="14.45" x14ac:dyDescent="0.3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ht="14.45" x14ac:dyDescent="0.3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2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2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2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2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2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2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2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2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25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25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25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25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25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25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25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25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25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25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25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25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2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2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2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2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2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2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2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2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2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2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2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2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2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2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2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2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2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2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2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2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2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2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2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2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2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2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2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2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2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2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2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2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2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2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2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2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2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2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2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2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2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2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2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2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2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2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2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2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2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2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2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2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2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2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2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2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2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2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2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2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2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2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2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2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2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2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2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2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2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2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2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2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2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2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2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2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2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2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2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2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2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2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2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2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2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2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2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2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2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2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2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2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2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2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2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2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2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2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2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2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2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2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2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2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2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2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2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2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2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2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2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2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2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2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2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2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2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2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2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2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2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2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2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2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ht="14.45" x14ac:dyDescent="0.3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ht="14.45" x14ac:dyDescent="0.3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ht="14.45" x14ac:dyDescent="0.3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ht="14.45" x14ac:dyDescent="0.3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ht="14.45" x14ac:dyDescent="0.3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ht="14.45" x14ac:dyDescent="0.3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ht="14.45" x14ac:dyDescent="0.3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ht="14.45" x14ac:dyDescent="0.3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ht="14.45" x14ac:dyDescent="0.3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ht="14.45" x14ac:dyDescent="0.3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ht="14.45" x14ac:dyDescent="0.3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2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2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2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2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2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2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2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2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25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25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25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25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25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25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25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25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25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25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25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25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2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2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2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2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2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2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2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2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2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2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2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2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2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2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2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2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2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2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2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2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2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2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2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2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2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2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2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2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2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2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2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2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2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2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2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2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2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2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2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2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2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2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2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2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2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2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2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2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2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2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2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2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2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2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2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2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2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2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2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2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2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2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2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2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2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2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2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2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2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2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2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2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2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2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2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2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2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2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2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2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2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2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2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2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2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2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2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2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2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2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2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2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2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2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2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2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2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2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2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2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2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2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2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2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2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2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2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2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2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2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2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2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2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2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2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2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2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2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2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2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2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2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2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2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2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2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2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2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2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2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2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2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2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2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2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2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2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2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2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2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2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2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2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2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2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2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2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2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2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2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2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2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2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2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2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2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2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2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2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2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2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2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2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2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2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2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2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2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2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2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2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2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2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2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2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2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2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2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2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2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2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2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2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2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2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2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2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2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2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2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2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2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2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2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2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2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2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2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2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2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2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2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2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2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2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2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2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2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2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2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2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2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2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2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2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2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2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2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2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2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2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2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2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2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2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2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2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2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2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2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2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2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2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2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2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2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2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2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2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2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2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2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2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2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2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2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2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2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2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2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2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2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2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2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2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2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2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2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2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2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2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2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2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2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2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2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2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2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2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2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2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2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2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2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2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2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2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2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2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2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2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2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2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2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2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2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2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2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2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2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2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2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2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2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2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2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2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2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2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2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2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2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2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2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2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2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2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2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2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2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2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2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2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2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2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2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2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2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2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2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2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2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2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2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2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2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2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2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2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2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2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2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2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2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2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2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2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2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2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2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2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2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2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2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2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2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2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2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2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2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2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2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2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2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2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2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2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2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2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2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2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2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2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2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2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2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2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2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2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2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2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2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2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2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2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2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2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2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2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2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2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2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2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2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2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2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2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2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2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2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2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2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2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2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2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2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2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2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2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2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2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2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2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2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2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2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2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2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2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2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2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2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2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2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2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2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2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2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2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2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2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2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2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2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2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2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2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2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2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2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2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2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2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2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2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2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2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2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2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2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2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2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2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2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2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2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2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2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2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2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2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2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2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2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2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2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2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2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2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2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2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2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2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2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2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2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2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2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2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2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2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2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2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2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2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2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2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2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2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2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2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2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2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2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2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2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2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2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2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2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2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2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2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2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2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2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2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2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2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2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2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2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2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2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2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2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2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2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2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2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2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2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2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2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2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2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2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2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2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2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2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2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2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2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2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2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2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2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2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2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2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2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2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2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2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2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2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2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2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2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2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2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2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2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2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2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2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2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2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2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2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2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2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2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2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2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2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2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2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2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2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2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2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2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2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2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2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2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2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2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2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2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2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2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2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2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2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2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2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2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2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2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2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2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2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2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2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2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2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2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2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2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2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2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2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2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2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2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2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2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2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2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2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2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2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2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2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2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2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2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2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2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2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2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2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2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2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2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2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2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2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2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2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2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2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2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2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2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2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2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2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2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2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2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2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2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2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2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2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2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2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2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2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2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2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2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2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2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2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2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2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2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2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2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2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2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2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2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2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2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2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2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2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2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2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2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2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2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2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2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2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2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2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2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2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2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2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2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2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2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2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2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2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2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2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2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2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2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2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2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2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2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2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2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2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2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2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2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2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2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2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2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2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2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2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2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AR priors</vt:lpstr>
      <vt:lpstr>exo mean priors</vt:lpstr>
      <vt:lpstr>exo tight priors</vt:lpstr>
      <vt:lpstr>mean adj prior</vt:lpstr>
      <vt:lpstr>local mean survey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2023-06-20T14:54:57Z</dcterms:modified>
</cp:coreProperties>
</file>