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ehmet.ozkan\Downloads\"/>
    </mc:Choice>
  </mc:AlternateContent>
  <bookViews>
    <workbookView xWindow="0" yWindow="0" windowWidth="12816" windowHeight="6108" tabRatio="500" firstSheet="4" activeTab="4"/>
  </bookViews>
  <sheets>
    <sheet name="Yüklenmesi Gereken Programlar" sheetId="5" r:id="rId1"/>
    <sheet name="Aylık Proje Raporu" sheetId="1" r:id="rId2"/>
    <sheet name="Musterı Bılgılerı" sheetId="9" r:id="rId3"/>
    <sheet name="Bahar " sheetId="8" r:id="rId4"/>
    <sheet name="Yapılacaklar" sheetId="12" r:id="rId5"/>
    <sheet name="Sheet10" sheetId="23" r:id="rId6"/>
    <sheet name="Sheet11" sheetId="24" r:id="rId7"/>
    <sheet name="Sheet12" sheetId="25" r:id="rId8"/>
    <sheet name="Sheet13" sheetId="26" r:id="rId9"/>
    <sheet name="Gülay Hanım" sheetId="10" r:id="rId10"/>
    <sheet name="Dilek HaNIM" sheetId="13" r:id="rId11"/>
    <sheet name="Organizasyon" sheetId="2" r:id="rId12"/>
    <sheet name="FATOŞ" sheetId="11" r:id="rId13"/>
    <sheet name="Neslihan" sheetId="6" r:id="rId14"/>
    <sheet name="Pınar" sheetId="4" r:id="rId15"/>
    <sheet name="Mektuplar" sheetId="3" r:id="rId16"/>
    <sheet name="Nil" sheetId="7" r:id="rId17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00765797" val="978" rev="124" revOS="4" revMin="124" revMax="0"/>
      <pm:docPrefs xmlns:pm="smNativeData" id="1600765797" fixedDigits="0" showNotice="1" showFrameBounds="1" autoChart="1" recalcOnPrint="1" recalcOnCopy="1" finalRounding="1" compatTextArt="1" tab="567" useDefinedPrintRange="1" printArea="currentSheet"/>
      <pm:compatibility xmlns:pm="smNativeData" id="1600765797" overlapCells="1"/>
      <pm:defCurrency xmlns:pm="smNativeData" id="1600765797"/>
    </ext>
  </extLst>
</workbook>
</file>

<file path=xl/calcChain.xml><?xml version="1.0" encoding="utf-8"?>
<calcChain xmlns="http://schemas.openxmlformats.org/spreadsheetml/2006/main">
  <c r="AP14" i="1" l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</calcChain>
</file>

<file path=xl/sharedStrings.xml><?xml version="1.0" encoding="utf-8"?>
<sst xmlns="http://schemas.openxmlformats.org/spreadsheetml/2006/main" count="355" uniqueCount="281">
  <si>
    <t>İngiltere- Company House ve HMRC Sistemi</t>
  </si>
  <si>
    <t>İngiltere</t>
  </si>
  <si>
    <t>PROJE ADI</t>
  </si>
  <si>
    <t>Müşteri ADI</t>
  </si>
  <si>
    <t>Başlangıç Tarihi</t>
  </si>
  <si>
    <t>Bitiş Tarihi</t>
  </si>
  <si>
    <t>Task ID</t>
  </si>
  <si>
    <t>Task Name</t>
  </si>
  <si>
    <t>Başlangıç Zamanı</t>
  </si>
  <si>
    <t>Bitiş Zamanı</t>
  </si>
  <si>
    <t>Süre (Gün) 76</t>
  </si>
  <si>
    <t>Max Süre 101</t>
  </si>
  <si>
    <t>T01</t>
  </si>
  <si>
    <t>Companies House da sirket kurulus islemleri</t>
  </si>
  <si>
    <t>T02</t>
  </si>
  <si>
    <t>BTC Software sirket ve direktor bilgilerinin kaydedilmesi</t>
  </si>
  <si>
    <t>T03</t>
  </si>
  <si>
    <t>Sole Trader musteri bilgilerinin BTC ye kaydedilmesi</t>
  </si>
  <si>
    <t>T04</t>
  </si>
  <si>
    <t>BTC Software Client database ve Co Hosue, HMRC ye resmi hesap bildirimi yapilmasi</t>
  </si>
  <si>
    <t>T05</t>
  </si>
  <si>
    <t>Banka extrelerinin işlenip transfer yapılması</t>
  </si>
  <si>
    <t>T06</t>
  </si>
  <si>
    <t>Musterinin platformda mektup talebinde bulunmasini ve elzem bilgileri kendisinin saglamasini mümkün kılan bir sistem</t>
  </si>
  <si>
    <t>T07</t>
  </si>
  <si>
    <t>Cep telefonundan evraklarin yuklenebilmesi</t>
  </si>
  <si>
    <t>T08</t>
  </si>
  <si>
    <t>PDF formatindan bazi evraklari excele cevirilmesi</t>
  </si>
  <si>
    <t>T09</t>
  </si>
  <si>
    <t>Deadline lar icin (Hesap, Confirmation Statement, vize bitis tarihi vs) otomatik remainder sistemi istiyoruz.</t>
  </si>
  <si>
    <t>Uyarı ve Notlar:</t>
  </si>
  <si>
    <t>Adi Soyadı</t>
  </si>
  <si>
    <t>Görevi</t>
  </si>
  <si>
    <t>Gülay Akbaş</t>
  </si>
  <si>
    <t xml:space="preserve">Kurucu </t>
  </si>
  <si>
    <t>Müşteri İlişkileri</t>
  </si>
  <si>
    <t xml:space="preserve">Yeni Müşteri </t>
  </si>
  <si>
    <t>Devam Eden Müşteri Takibi</t>
  </si>
  <si>
    <t>Ofis Planlaması</t>
  </si>
  <si>
    <t>Satın Alma Onayı</t>
  </si>
  <si>
    <t>Hesap Kapama</t>
  </si>
  <si>
    <t>Pinar Hanım</t>
  </si>
  <si>
    <t xml:space="preserve">Hesap Kapama </t>
  </si>
  <si>
    <t>Neslihan Hanım</t>
  </si>
  <si>
    <t>Çaliştiği Günler</t>
  </si>
  <si>
    <t>Full Time</t>
  </si>
  <si>
    <t>Pazartesi,Sali , Cuma</t>
  </si>
  <si>
    <t xml:space="preserve">bookkeeping (Defter Tutma MuhasebeseL Kayıt) </t>
  </si>
  <si>
    <t>Küçük Hesap Kapama işlemleri</t>
  </si>
  <si>
    <t>Tülay Hanım</t>
  </si>
  <si>
    <t>Dilek Hanım</t>
  </si>
  <si>
    <t>payroll prosesing</t>
  </si>
  <si>
    <t>Full time</t>
  </si>
  <si>
    <t>Fatoş Hanım</t>
  </si>
  <si>
    <t>Bahar Hanım</t>
  </si>
  <si>
    <t>Post &amp; Filing</t>
  </si>
  <si>
    <t>General</t>
  </si>
  <si>
    <t>Company Formation</t>
  </si>
  <si>
    <t>HMRC Registrations</t>
  </si>
  <si>
    <t>PAYE Registration Application</t>
  </si>
  <si>
    <t>Nil Hanım</t>
  </si>
  <si>
    <t>Admin Support</t>
  </si>
  <si>
    <t>Postalanması gerekenler</t>
  </si>
  <si>
    <t>x</t>
  </si>
  <si>
    <t xml:space="preserve">Askerlik </t>
  </si>
  <si>
    <t xml:space="preserve">HMRC Ceza </t>
  </si>
  <si>
    <t>Acentalara Kiralama</t>
  </si>
  <si>
    <t>VT</t>
  </si>
  <si>
    <t>Pınar Hanım</t>
  </si>
  <si>
    <t>VT Kayıt</t>
  </si>
  <si>
    <t>işlemler</t>
  </si>
  <si>
    <t>Sorular</t>
  </si>
  <si>
    <t>Vize Soruları</t>
  </si>
  <si>
    <t>Konut Kredisi</t>
  </si>
  <si>
    <t>BTC den hesaplanıyor</t>
  </si>
  <si>
    <t>VT hesaplaması</t>
  </si>
  <si>
    <t>Mektup Hazirlanması</t>
  </si>
  <si>
    <t xml:space="preserve">Mektup </t>
  </si>
  <si>
    <t>Tüm Müşteriler Vt kayıtlı</t>
  </si>
  <si>
    <t>Aliş satış Faturaları Vt kayıt ediliyor</t>
  </si>
  <si>
    <t>input</t>
  </si>
  <si>
    <t>Output</t>
  </si>
  <si>
    <t>Aliş  Faturaları</t>
  </si>
  <si>
    <t>Satış Faturaları</t>
  </si>
  <si>
    <t xml:space="preserve">ledgers report (Müştreri Onaylaması lazım) </t>
  </si>
  <si>
    <t>Bütün Müşterilerin Kayıtlı oldugu ve Fatura Girişlerinin Yapıldıgı Program</t>
  </si>
  <si>
    <t>BTC</t>
  </si>
  <si>
    <t>Hesapları supmition yapmak için Kullanıyor</t>
  </si>
  <si>
    <t xml:space="preserve">Hmrc sene sonu ,vat, tax hesapları gidiyor </t>
  </si>
  <si>
    <t>Co sadece sene sonu hesapları gidiyor</t>
  </si>
  <si>
    <t>VT KAYIT</t>
  </si>
  <si>
    <t>VT INPUT - OUTPUT</t>
  </si>
  <si>
    <t>Devam Eden Müşterin sorularını cevaplıyor( VİZE, KONUT)</t>
  </si>
  <si>
    <t>NINO Başvuru</t>
  </si>
  <si>
    <t>Home Ofis İçin Yazilan</t>
  </si>
  <si>
    <t>Davetiye</t>
  </si>
  <si>
    <t xml:space="preserve">Kurumlar vergi Ceza </t>
  </si>
  <si>
    <t>Banka Referas</t>
  </si>
  <si>
    <t>Yapan Kişiler</t>
  </si>
  <si>
    <t>PAYROL</t>
  </si>
  <si>
    <t>Maaş hesapları için kullanılan program</t>
  </si>
  <si>
    <t xml:space="preserve">Hmrc </t>
  </si>
  <si>
    <t>vat return</t>
  </si>
  <si>
    <t>Bazi Müşterileri 10 kerede mail atabiliniyor</t>
  </si>
  <si>
    <t>Müşteri Hesapların açıklamalarını bilmiyor</t>
  </si>
  <si>
    <t>Evrakları karışık yolluyor.</t>
  </si>
  <si>
    <t xml:space="preserve">Gönderdiklerinden Emin değiller </t>
  </si>
  <si>
    <t>Formların türkçe karşiliklarını Bilmiyorlar</t>
  </si>
  <si>
    <t>pınar/neslihan</t>
  </si>
  <si>
    <t>sonrasinda faturalar kesiliyor</t>
  </si>
  <si>
    <t>NINO</t>
  </si>
  <si>
    <t>EV ADRESI</t>
  </si>
  <si>
    <t>EVE TASINMA TARIHI</t>
  </si>
  <si>
    <t>NİNO GELDİKTEN SONRA MUHASEBECİ TARAFİNDAN UGRASILIYOR ( EV ADRESİ VE EV TASINMA TARİHİ NINO ILE AYNI OLMAK ZORUNDA )</t>
  </si>
  <si>
    <t>SIRKETIN ADRESINE GELIYOR</t>
  </si>
  <si>
    <t>PAYE</t>
  </si>
  <si>
    <t xml:space="preserve">Şirket Kuruluşu </t>
  </si>
  <si>
    <t>1 yada 2 sürebiliyor</t>
  </si>
  <si>
    <t>Form dolduruyoruz</t>
  </si>
  <si>
    <t>https://www.gov.uk/limited-company-formation/register-your-company?step-by-step-nav=37e4c035-b25c-4289-b85c-c6d36d11a763</t>
  </si>
  <si>
    <t>Your Government Gateway user ID is: 37 29 31 35 82 14</t>
  </si>
  <si>
    <t>http://resources.companieshouse.gov.uk/sic/</t>
  </si>
  <si>
    <t>faliyet kodu secerek devam ediyoruz</t>
  </si>
  <si>
    <t>PRP KARTI</t>
  </si>
  <si>
    <t>PASPORT</t>
  </si>
  <si>
    <t>FORM</t>
  </si>
  <si>
    <t>bahar</t>
  </si>
  <si>
    <t>bahar/pınar/neslihan</t>
  </si>
  <si>
    <t>onay</t>
  </si>
  <si>
    <t>EVET</t>
  </si>
  <si>
    <t>TC KIMLIK</t>
  </si>
  <si>
    <t>Maillerdeki İz surulup iş takibi yapılabilmesi</t>
  </si>
  <si>
    <t>mailden ve whatsup trafiğini kesmek</t>
  </si>
  <si>
    <t>sole trader</t>
  </si>
  <si>
    <t>company</t>
  </si>
  <si>
    <t>https://www.tax.service.gov.uk/shortforms/form/SA1</t>
  </si>
  <si>
    <t>https://online.hmrc.gov.uk/shortforms/form/CWF1ST?dept-name=CWF1&amp;sub-dep</t>
  </si>
  <si>
    <t>https://online.hmrc.gov.uk/shortforms/form/EMPREG_Ltd1-2</t>
  </si>
  <si>
    <t>https://online.hmrc.gov.uk/shortforms/form/EMPREG_Sole</t>
  </si>
  <si>
    <t>Personel UTR</t>
  </si>
  <si>
    <t>https://ewf.companieshouse.gov.uk//seclogin?tc=1</t>
  </si>
  <si>
    <t xml:space="preserve">Adres değişikliği faliyet alanı değiikliği Hisse devri yeni direktor eklemek </t>
  </si>
  <si>
    <t>https://www.access.service.gov.uk/login/signin/creds</t>
  </si>
  <si>
    <t>activation code tax , paye , self assement</t>
  </si>
  <si>
    <t>VAT LER İÇİN HAZIR TEMLATE OLUŞTURUP Müşterinin giriş yapılması sağlanmalı</t>
  </si>
  <si>
    <t>Dosya dolu oldugunda müşterileri bilgilendirmesi</t>
  </si>
  <si>
    <t>nino</t>
  </si>
  <si>
    <t>utr</t>
  </si>
  <si>
    <t>per ut</t>
  </si>
  <si>
    <t>paye kayıdı olacak mı</t>
  </si>
  <si>
    <t>Rent Metuplarında farklı rakamlar eklenmeli mi ?</t>
  </si>
  <si>
    <t xml:space="preserve">Şirket Kurmak istiyorum tarzı mailler </t>
  </si>
  <si>
    <t>Çalişanların Girişleri yapılıyor</t>
  </si>
  <si>
    <t>Nisandan nisana yükleme yapılıyor</t>
  </si>
  <si>
    <t>Çalişanların maaşlarını girişleri yapıyorsunuz.</t>
  </si>
  <si>
    <t>Müşteriye çalişanlar için bir form gönderiliyor</t>
  </si>
  <si>
    <t>Müşteri personelini ne kadar çaliştiracagının bilgisi formda extra eklemeli</t>
  </si>
  <si>
    <t>vat Hesapları İçin Kullanıyor</t>
  </si>
  <si>
    <t xml:space="preserve">Gelen Excelde  Tek bir çalişan için  ER NIC alınacak Date started başlangıç olarak alınacak yıla bölünecek eğer Date left alanı dolu ise personel çıkışı oldugu için ona göre formul uygulanacak </t>
  </si>
  <si>
    <t xml:space="preserve">Güvenlik Yok </t>
  </si>
  <si>
    <t xml:space="preserve"> </t>
  </si>
  <si>
    <t>300 Saat nest giriş yapılıyor.</t>
  </si>
  <si>
    <t>Mektup Modulu</t>
  </si>
  <si>
    <t>Firma Kuruluş Modulu</t>
  </si>
  <si>
    <t>Bank Statement conversion</t>
  </si>
  <si>
    <t>Fatura Modulu</t>
  </si>
  <si>
    <t>Müsteri Modulu</t>
  </si>
  <si>
    <t>Personel Modulu</t>
  </si>
  <si>
    <t>Yönetici Modulu</t>
  </si>
  <si>
    <t xml:space="preserve">Müşterinin Kendisi için talep ettiği </t>
  </si>
  <si>
    <t>mektubu sistemden alabilmesi</t>
  </si>
  <si>
    <t>Müşterinin talep ettiği mektubun onayı</t>
  </si>
  <si>
    <t>Müşterinin talep ettiği mektup tarihi</t>
  </si>
  <si>
    <t xml:space="preserve">bilgilerin Sistemde Kontrol edilmesi </t>
  </si>
  <si>
    <t xml:space="preserve">Müşterinin Banka Statementlari </t>
  </si>
  <si>
    <t>İstediği formatta yüklemesi saglanması</t>
  </si>
  <si>
    <t xml:space="preserve">Personel Statementleri cvs veya </t>
  </si>
  <si>
    <t>excell formatında alınmasının sağlanması</t>
  </si>
  <si>
    <t>Müşterinin Yüklediği tarihi ve</t>
  </si>
  <si>
    <t>Kesilen Faturalar Görüntülecek</t>
  </si>
  <si>
    <t>Müşteri Faturalarını kesebilecek</t>
  </si>
  <si>
    <t>Müşterinin Kestiği Faturaların Listesini alacak</t>
  </si>
  <si>
    <t>faturaları işlemeye başladıgında Müşteri Bilgilendirilecek</t>
  </si>
  <si>
    <t xml:space="preserve">Müşterilerin Faturalarin kesildiği </t>
  </si>
  <si>
    <t>ve İşlendiği tarihler ile görüntülenebilinecek</t>
  </si>
  <si>
    <t xml:space="preserve"> Personelin İşlem yaptıgı Tarih Görüntülenecek</t>
  </si>
  <si>
    <t>Müşteri Talep  Modulu</t>
  </si>
  <si>
    <t xml:space="preserve">Müşteri Bilgi almak istediği Konuları </t>
  </si>
  <si>
    <t>istekleri veya önerilerini Bu Modulden Saglayacak</t>
  </si>
  <si>
    <t>Müşteriden Gelen sorunlar Telefonla dahi gelse</t>
  </si>
  <si>
    <t xml:space="preserve"> sistemden kayıt açıp  işlenecek </t>
  </si>
  <si>
    <t>Müşteri sorunların Yanıtlanıp Yanıtlanmadıgı Takip Edilecek</t>
  </si>
  <si>
    <t>Müşteri Giderlerini Sisteme İşleyecek</t>
  </si>
  <si>
    <t xml:space="preserve">Müşteri Giderlerini Listesi Alınacak </t>
  </si>
  <si>
    <t>İşlem Yapılan Tarihler ve Açik olan İşler Görüntülenecek</t>
  </si>
  <si>
    <t>Vize Evrakları Modulu</t>
  </si>
  <si>
    <t>Vize Evrakları sisteme yüklenecek</t>
  </si>
  <si>
    <t xml:space="preserve">Vizesi bitmek üzere olan Müşteriler ile </t>
  </si>
  <si>
    <t>İşlemi yapılmamış olan müşteriler Listelenecek</t>
  </si>
  <si>
    <t>Vizesi bitmekte olan Müşteri için Evraklarını</t>
  </si>
  <si>
    <t xml:space="preserve"> tamamlaması için Bilgilendirme yapılacak</t>
  </si>
  <si>
    <t>Vizesi bitmekte olan müşteriler için</t>
  </si>
  <si>
    <t xml:space="preserve"> ilgili  Personele Bilgilendirme yapılacak</t>
  </si>
  <si>
    <t xml:space="preserve">Sorunlar </t>
  </si>
  <si>
    <t>Çözümler</t>
  </si>
  <si>
    <t>Müşteriden Gelen Mail için iz sürülmek zorunda kalınması</t>
  </si>
  <si>
    <t>Müşteri Talep Modulu</t>
  </si>
  <si>
    <t>Müşterinin sürekli mektup talep etmesi ve detayları vermemesi</t>
  </si>
  <si>
    <t>Müşteri Nasıl Fatura Keseceği bilmemesi farklı Temlate kullanması</t>
  </si>
  <si>
    <t>Müşterinin Kestiği Faturaların Düzensiz gelmesi</t>
  </si>
  <si>
    <t>Bank Statement pdf halinde gelenlerden dolayı vakit kaybı</t>
  </si>
  <si>
    <t>Bank Statement conversion Modulu</t>
  </si>
  <si>
    <t>Müşterilerin GiderleriniN Belgelerini sonradan göndermesi</t>
  </si>
  <si>
    <t>Müşterinin Maillerinden Ne istediğin ve Kim oldugunun Bellirsiz oluşu</t>
  </si>
  <si>
    <t>Müşterinin Vizesi ile ilgili planlama yapılamaması</t>
  </si>
  <si>
    <t>Müşteri tarafından Çalişanlarin Bilgilerin Forma eklenmesi</t>
  </si>
  <si>
    <t>Payrol için bilgilerin Eksik olması ve Müşteri Geç bilgilendirilmesi</t>
  </si>
  <si>
    <t>Payrol Bilgilendirme</t>
  </si>
  <si>
    <t>Tüm Modullerin 2 Dilde olaması</t>
  </si>
  <si>
    <t>Müşteri Ekranları</t>
  </si>
  <si>
    <t xml:space="preserve">turist Vize </t>
  </si>
  <si>
    <t>COMPANY UTR</t>
  </si>
  <si>
    <t>PERSONEL UTR</t>
  </si>
  <si>
    <t>POLİS KAYIT - EV FATURASI</t>
  </si>
  <si>
    <t>Clearance Letter</t>
  </si>
  <si>
    <t>Engagement Letter</t>
  </si>
  <si>
    <t>Remınder/Hatırlatma</t>
  </si>
  <si>
    <t>Ltd Company</t>
  </si>
  <si>
    <t xml:space="preserve">Sole Trader </t>
  </si>
  <si>
    <t>Tax Return</t>
  </si>
  <si>
    <t>year end - 05 Nısan</t>
  </si>
  <si>
    <t>Confırmatıon Statement</t>
  </si>
  <si>
    <t>Year End - her musterı ıcın farklı. Genelde ay sonu</t>
  </si>
  <si>
    <t xml:space="preserve">VAT - </t>
  </si>
  <si>
    <t>Platform</t>
  </si>
  <si>
    <t xml:space="preserve">BTC </t>
  </si>
  <si>
    <t>Database</t>
  </si>
  <si>
    <t>Mektuplar</t>
  </si>
  <si>
    <t xml:space="preserve">Ltd Company </t>
  </si>
  <si>
    <t>HMRC. Co House Submısson</t>
  </si>
  <si>
    <t>Dırector</t>
  </si>
  <si>
    <t>Sole Trader</t>
  </si>
  <si>
    <t>PM - Payroll Manager</t>
  </si>
  <si>
    <t>Maas bodrosu yapılıyor</t>
  </si>
  <si>
    <t xml:space="preserve">VT Transactıon </t>
  </si>
  <si>
    <t>Sole Trader - Ltd Company</t>
  </si>
  <si>
    <t xml:space="preserve">hesaplar yapılıyor </t>
  </si>
  <si>
    <t>Excel Add-Ins</t>
  </si>
  <si>
    <t>Hesapların Co House ve HMRC ye submıt edılecek</t>
  </si>
  <si>
    <t>VT Transactıon dan hesaplar ıslendıkten sonra fıgurlerı cekebılıyoruz</t>
  </si>
  <si>
    <t>Alternatıf olarak manual Trıal Balance fıgurlerını gırebılıyoruz.</t>
  </si>
  <si>
    <t>versıyonuna (IXBRL) cevrılmesı ıcın kullanıyoruz.</t>
  </si>
  <si>
    <t>Kontroller Mailler Gitti mi</t>
  </si>
  <si>
    <t>Nas baglantı için Bilgisayar update edilmesi lazım</t>
  </si>
  <si>
    <t xml:space="preserve">Ayda bir payrol yapıyorsun </t>
  </si>
  <si>
    <t>sorunlu ve Sorunsuz  gelen müşteriler var</t>
  </si>
  <si>
    <t>Danişmanlık Konularındaki yardımlar vakit alıyor</t>
  </si>
  <si>
    <t>Payrol yapılacak müşteriler sorunlu ise   1 saat  sorunsuz müşteri 10 dk</t>
  </si>
  <si>
    <t>Farklı Muhasebecilerden müşteri  geldiğinde bilgilerin alınması gerekiyor</t>
  </si>
  <si>
    <t>Dosyalar için başka kullanıcaların açık kaliyor ve Dosyalar açık kalıyor</t>
  </si>
  <si>
    <t>Ayın 25-30 arasıda payrolları gönderiyoruz</t>
  </si>
  <si>
    <t>E-mail Takibi problem günlük olarak 1 saat mail takibi yapılıyor</t>
  </si>
  <si>
    <t>Müşteri Yardım alacaksa payrol yapmadan haber vermesi gerekli Sonrasın tekrar aynı işlem yapılması gerekiyor</t>
  </si>
  <si>
    <t>Şirket Kuruluş Form Doldurulması</t>
  </si>
  <si>
    <t>Evraklarının Sisteme Yüklenmesi</t>
  </si>
  <si>
    <t>PASPORT-BRP KARTI-TC KIMLIK</t>
  </si>
  <si>
    <t>Şahıs-Şirket-Vat-Direktor-Hesap kesim tarihi</t>
  </si>
  <si>
    <t xml:space="preserve">Firma Kurulusutalebini  onaylayacak </t>
  </si>
  <si>
    <t>Personel Firma Kuruluşununa başlayacak</t>
  </si>
  <si>
    <t xml:space="preserve">Firma Kuruluşunu tamamladıktan sonra </t>
  </si>
  <si>
    <t xml:space="preserve">Bilgileri sisteme yükleyecek </t>
  </si>
  <si>
    <t xml:space="preserve">Müşterinin Telepte Bulundugu tarih </t>
  </si>
  <si>
    <t>Personelin Onayladıgı tarih karşılaştırlarak</t>
  </si>
  <si>
    <t>işlem yapılıp yapılmadıgı raporlanacak</t>
  </si>
  <si>
    <t xml:space="preserve">Müşterinin yada ilgii personelin </t>
  </si>
  <si>
    <t xml:space="preserve">Personelin onay ve yanitlama tarihi </t>
  </si>
  <si>
    <t>Sistemden Excel olarak müşteri Bilgilerin</t>
  </si>
  <si>
    <t xml:space="preserve"> Alınıp payrol programına eklenmesi</t>
  </si>
  <si>
    <t xml:space="preserve">Bilgisi Gelen Müşterilerin Sisteme </t>
  </si>
  <si>
    <t>İşlenip İşlenmediği Kontrolu ve tarihleri</t>
  </si>
  <si>
    <t>tabloları eklendi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</si>
</sst>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d\-mmm\-yy;@"/>
    <numFmt numFmtId="165" formatCode="[$-41F]d\ mmm\ yyyy;@"/>
    <numFmt numFmtId="166" formatCode="m/d/yyyy"/>
    <numFmt numFmtId="167" formatCode="[&lt;=9999999]###\-####;\(###\)\ ###\-####"/>
  </numFmts>
  <fonts count="10" x14ac:knownFonts="1">
    <font>
      <sz val="11"/>
      <color rgb="FF000000"/>
      <name val="Calibri"/>
      <family val="2"/>
      <charset val="162"/>
    </font>
    <font>
      <sz val="10"/>
      <color rgb="FF000000"/>
      <name val="Calibri"/>
      <family val="2"/>
      <charset val="162"/>
    </font>
    <font>
      <sz val="8"/>
      <color rgb="FF000000"/>
      <name val="Calibri"/>
      <family val="2"/>
      <charset val="162"/>
    </font>
    <font>
      <b/>
      <sz val="12"/>
      <color rgb="FF000000"/>
      <name val="Calibri"/>
      <family val="2"/>
      <charset val="162"/>
    </font>
    <font>
      <b/>
      <sz val="26"/>
      <color rgb="FF1F4E78"/>
      <name val="Calibri"/>
      <family val="2"/>
      <charset val="162"/>
    </font>
    <font>
      <b/>
      <sz val="10"/>
      <color rgb="FFFFFFFF"/>
      <name val="Calibri"/>
      <family val="2"/>
      <charset val="162"/>
    </font>
    <font>
      <b/>
      <sz val="11"/>
      <color rgb="FF000000"/>
      <name val="Calibri"/>
      <family val="2"/>
      <charset val="162"/>
    </font>
    <font>
      <u/>
      <sz val="11"/>
      <color theme="10"/>
      <name val="Calibri"/>
      <family val="2"/>
      <charset val="162"/>
    </font>
    <font>
      <b/>
      <sz val="14"/>
      <color rgb="FF000000"/>
      <name val="Calibri"/>
      <family val="2"/>
      <charset val="162"/>
    </font>
    <font>
      <b/>
      <i/>
      <sz val="11"/>
      <color rgb="FF000000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66" fontId="1" fillId="0" borderId="1" xfId="0" applyNumberFormat="1" applyFont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 textRotation="90" wrapText="1"/>
      <extLst>
        <ext uri="smNativeData">
          <pm:cellMargin xmlns:pm="smNativeData" id="1600765797" l="0" r="0" t="0" b="0" textRotation="3"/>
        </ext>
      </extLst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6" fillId="0" borderId="0" xfId="0" applyFont="1"/>
    <xf numFmtId="0" fontId="0" fillId="0" borderId="12" xfId="0" applyFont="1" applyBorder="1" applyAlignment="1">
      <alignment vertical="center"/>
    </xf>
    <xf numFmtId="0" fontId="0" fillId="0" borderId="0" xfId="0" applyAlignment="1">
      <alignment horizontal="center"/>
    </xf>
    <xf numFmtId="167" fontId="0" fillId="0" borderId="0" xfId="0" applyNumberFormat="1"/>
    <xf numFmtId="0" fontId="7" fillId="0" borderId="0" xfId="1"/>
    <xf numFmtId="0" fontId="0" fillId="6" borderId="0" xfId="0" applyFill="1"/>
    <xf numFmtId="0" fontId="6" fillId="6" borderId="0" xfId="0" applyFont="1" applyFill="1"/>
    <xf numFmtId="0" fontId="8" fillId="8" borderId="0" xfId="0" applyFont="1" applyFill="1"/>
    <xf numFmtId="0" fontId="9" fillId="6" borderId="0" xfId="0" applyFont="1" applyFill="1"/>
    <xf numFmtId="0" fontId="0" fillId="7" borderId="0" xfId="0" applyFont="1" applyFill="1"/>
    <xf numFmtId="0" fontId="0" fillId="9" borderId="0" xfId="0" applyFill="1"/>
    <xf numFmtId="0" fontId="6" fillId="7" borderId="0" xfId="0" applyFont="1" applyFill="1"/>
    <xf numFmtId="0" fontId="6" fillId="0" borderId="0" xfId="0" applyFont="1" applyAlignment="1">
      <alignment horizontal="right"/>
    </xf>
    <xf numFmtId="0" fontId="5" fillId="3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0" fontId="3" fillId="0" borderId="9" xfId="0" applyFont="1" applyBorder="1" applyAlignment="1">
      <alignment horizontal="left"/>
    </xf>
    <xf numFmtId="165" fontId="3" fillId="0" borderId="9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1">
    <dxf>
      <font>
        <color rgb="FF2F75B5"/>
      </font>
      <fill>
        <patternFill patternType="solid">
          <bgColor rgb="FF2F75B5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00765797" count="1">
        <pm:charStyle name="Normal" fontId="0" Id="1"/>
      </pm:charStyles>
      <pm:colors xmlns:pm="smNativeData" id="1600765797" count="5">
        <pm:color name="Renk 24" rgb="1F4E78"/>
        <pm:color name="Renk 25" rgb="D8D8D8"/>
        <pm:color name="Gri %20" rgb="000000"/>
        <pm:color name="Renk 27" rgb="BFBFBF"/>
        <pm:color name="Renk 28" rgb="2F75B5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1462405</xdr:colOff>
      <xdr:row>0</xdr:row>
      <xdr:rowOff>47625</xdr:rowOff>
    </xdr:from>
    <xdr:to>
      <xdr:col>1</xdr:col>
      <xdr:colOff>2925445</xdr:colOff>
      <xdr:row>0</xdr:row>
      <xdr:rowOff>1076960</xdr:rowOff>
    </xdr:to>
    <xdr:pic>
      <xdr:nvPicPr>
        <xdr:cNvPr id="3" name="Picture 3" descr="See the source 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Zb9p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BAAAAKQDyAAAAAAABAAAAngPkAXYOAABLAAAA/AgAAFUGAAABAAAA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0770" y="47625"/>
          <a:ext cx="1460500" cy="102933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24</xdr:col>
      <xdr:colOff>112395</xdr:colOff>
      <xdr:row>0</xdr:row>
      <xdr:rowOff>95250</xdr:rowOff>
    </xdr:from>
    <xdr:to>
      <xdr:col>33</xdr:col>
      <xdr:colOff>310515</xdr:colOff>
      <xdr:row>0</xdr:row>
      <xdr:rowOff>1117600</xdr:rowOff>
    </xdr:to>
    <xdr:pic>
      <xdr:nvPicPr>
        <xdr:cNvPr id="2" name="Resi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Zb9pX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nPCEGDAAAABAAAAAAAAAAAAAAAAAAAAAAAAAAHgAAAGgAAAAAAAAAAAAAAAAAAAAAAAAAAAAAABAnAAAQJwAAAAAAAAAAAAAAAAAAAAAAAAAAAAAAAAAAAAAAAAAAAAAUAAAAAAAAAMDA/wAAAAAAZAAAADIAAAAAAAAAZAAAAAAAAAB/f38ACgAAACEAAAAwAAAALAAAAAAAAAAYAAAAUgBIAgAAAAAhAAAAwQPpAc1QAACWAAAAHgwAAEoG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34975" y="95250"/>
          <a:ext cx="1969770" cy="1022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.hmrc.gov.uk/shortforms/form/EMPREG_Ltd1-2" TargetMode="External"/><Relationship Id="rId2" Type="http://schemas.openxmlformats.org/officeDocument/2006/relationships/hyperlink" Target="https://online.hmrc.gov.uk/shortforms/form/CWF1ST?dept-name=CWF1&amp;sub-dep" TargetMode="External"/><Relationship Id="rId1" Type="http://schemas.openxmlformats.org/officeDocument/2006/relationships/hyperlink" Target="https://www.tax.service.gov.uk/shortforms/form/SA1" TargetMode="External"/><Relationship Id="rId6" Type="http://schemas.openxmlformats.org/officeDocument/2006/relationships/hyperlink" Target="https://www.access.service.gov.uk/login/signin/creds" TargetMode="External"/><Relationship Id="rId5" Type="http://schemas.openxmlformats.org/officeDocument/2006/relationships/hyperlink" Target="https://ewf.companieshouse.gov.uk/seclogin?tc=1" TargetMode="External"/><Relationship Id="rId4" Type="http://schemas.openxmlformats.org/officeDocument/2006/relationships/hyperlink" Target="https://online.hmrc.gov.uk/shortforms/form/EMPREG_Sol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resources.companieshouse.gov.uk/sic/" TargetMode="External"/><Relationship Id="rId1" Type="http://schemas.openxmlformats.org/officeDocument/2006/relationships/hyperlink" Target="https://www.gov.uk/limited-company-formation/register-your-company?step-by-step-nav=37e4c035-b25c-4289-b85c-c6d36d11a76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workbookViewId="0">
      <selection activeCell="H11" sqref="H11"/>
    </sheetView>
  </sheetViews>
  <sheetFormatPr defaultRowHeight="14.4" x14ac:dyDescent="0.3"/>
  <cols>
    <col min="8" max="8" width="21.5546875" customWidth="1"/>
  </cols>
  <sheetData>
    <row r="3" spans="1:9" x14ac:dyDescent="0.3">
      <c r="A3" t="s">
        <v>67</v>
      </c>
      <c r="B3" t="s">
        <v>85</v>
      </c>
      <c r="I3" t="s">
        <v>101</v>
      </c>
    </row>
    <row r="4" spans="1:9" x14ac:dyDescent="0.3">
      <c r="A4" t="s">
        <v>86</v>
      </c>
      <c r="B4" t="s">
        <v>87</v>
      </c>
      <c r="H4" s="18" t="s">
        <v>235</v>
      </c>
    </row>
    <row r="5" spans="1:9" x14ac:dyDescent="0.3">
      <c r="A5" t="s">
        <v>99</v>
      </c>
      <c r="B5" t="s">
        <v>100</v>
      </c>
      <c r="H5" t="s">
        <v>236</v>
      </c>
    </row>
    <row r="6" spans="1:9" x14ac:dyDescent="0.3">
      <c r="A6" t="s">
        <v>67</v>
      </c>
      <c r="B6" t="s">
        <v>157</v>
      </c>
      <c r="H6" t="s">
        <v>237</v>
      </c>
    </row>
    <row r="7" spans="1:9" x14ac:dyDescent="0.3">
      <c r="H7" t="s">
        <v>238</v>
      </c>
      <c r="I7" t="s">
        <v>239</v>
      </c>
    </row>
    <row r="8" spans="1:9" x14ac:dyDescent="0.3">
      <c r="H8" t="s">
        <v>240</v>
      </c>
      <c r="I8" t="s">
        <v>229</v>
      </c>
    </row>
    <row r="9" spans="1:9" x14ac:dyDescent="0.3">
      <c r="H9" t="s">
        <v>241</v>
      </c>
      <c r="I9" t="s">
        <v>229</v>
      </c>
    </row>
    <row r="11" spans="1:9" x14ac:dyDescent="0.3">
      <c r="H11" s="18" t="s">
        <v>242</v>
      </c>
    </row>
    <row r="12" spans="1:9" x14ac:dyDescent="0.3">
      <c r="H12" t="s">
        <v>243</v>
      </c>
    </row>
    <row r="14" spans="1:9" x14ac:dyDescent="0.3">
      <c r="H14" s="18" t="s">
        <v>244</v>
      </c>
    </row>
    <row r="15" spans="1:9" x14ac:dyDescent="0.3">
      <c r="H15" t="s">
        <v>245</v>
      </c>
    </row>
    <row r="16" spans="1:9" x14ac:dyDescent="0.3">
      <c r="H16" t="s">
        <v>246</v>
      </c>
    </row>
    <row r="18" spans="8:8" x14ac:dyDescent="0.3">
      <c r="H18" t="s">
        <v>247</v>
      </c>
    </row>
    <row r="19" spans="8:8" x14ac:dyDescent="0.3">
      <c r="H19" t="s">
        <v>248</v>
      </c>
    </row>
    <row r="20" spans="8:8" x14ac:dyDescent="0.3">
      <c r="H20" t="s">
        <v>251</v>
      </c>
    </row>
    <row r="21" spans="8:8" x14ac:dyDescent="0.3">
      <c r="H21" t="s">
        <v>249</v>
      </c>
    </row>
    <row r="22" spans="8:8" x14ac:dyDescent="0.3">
      <c r="H22" t="s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E24" sqref="E24"/>
    </sheetView>
  </sheetViews>
  <sheetFormatPr defaultRowHeight="14.4" x14ac:dyDescent="0.3"/>
  <sheetData>
    <row r="2" spans="1:1" x14ac:dyDescent="0.3">
      <c r="A2" t="s">
        <v>149</v>
      </c>
    </row>
    <row r="3" spans="1:1" x14ac:dyDescent="0.3">
      <c r="A3" t="s">
        <v>150</v>
      </c>
    </row>
    <row r="4" spans="1:1" x14ac:dyDescent="0.3">
      <c r="A4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A6" sqref="A6"/>
    </sheetView>
  </sheetViews>
  <sheetFormatPr defaultRowHeight="14.4" x14ac:dyDescent="0.3"/>
  <cols>
    <col min="1" max="1" width="29.109375" customWidth="1"/>
  </cols>
  <sheetData>
    <row r="3" spans="1:1" x14ac:dyDescent="0.3">
      <c r="A3" t="s">
        <v>253</v>
      </c>
    </row>
    <row r="4" spans="1:1" x14ac:dyDescent="0.3">
      <c r="A4" t="s">
        <v>254</v>
      </c>
    </row>
    <row r="5" spans="1:1" x14ac:dyDescent="0.3">
      <c r="A5" t="s">
        <v>255</v>
      </c>
    </row>
    <row r="6" spans="1:1" x14ac:dyDescent="0.3">
      <c r="A6" t="s">
        <v>257</v>
      </c>
    </row>
    <row r="7" spans="1:1" x14ac:dyDescent="0.3">
      <c r="A7" t="s">
        <v>258</v>
      </c>
    </row>
    <row r="8" spans="1:1" x14ac:dyDescent="0.3">
      <c r="A8" t="s">
        <v>259</v>
      </c>
    </row>
    <row r="9" spans="1:1" x14ac:dyDescent="0.3">
      <c r="A9" t="s">
        <v>260</v>
      </c>
    </row>
    <row r="10" spans="1:1" x14ac:dyDescent="0.3">
      <c r="A10" t="s">
        <v>261</v>
      </c>
    </row>
    <row r="11" spans="1:1" x14ac:dyDescent="0.3">
      <c r="A11" t="s">
        <v>262</v>
      </c>
    </row>
    <row r="12" spans="1:1" x14ac:dyDescent="0.3">
      <c r="A12" t="s">
        <v>256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topLeftCell="A16" workbookViewId="0">
      <selection activeCell="B33" sqref="B33"/>
    </sheetView>
  </sheetViews>
  <sheetFormatPr defaultRowHeight="14.4" x14ac:dyDescent="0.3"/>
  <cols>
    <col min="1" max="1" width="17.6640625" customWidth="1"/>
    <col min="2" max="2" width="39.33203125" customWidth="1"/>
    <col min="3" max="3" width="18.88671875" customWidth="1"/>
    <col min="4" max="4" width="12.33203125" customWidth="1"/>
  </cols>
  <sheetData>
    <row r="3" spans="1:4" x14ac:dyDescent="0.3">
      <c r="A3" s="18" t="s">
        <v>31</v>
      </c>
      <c r="B3" s="18" t="s">
        <v>32</v>
      </c>
      <c r="C3" s="18" t="s">
        <v>44</v>
      </c>
    </row>
    <row r="5" spans="1:4" x14ac:dyDescent="0.3">
      <c r="A5" s="18" t="s">
        <v>33</v>
      </c>
      <c r="B5" s="18" t="s">
        <v>34</v>
      </c>
    </row>
    <row r="6" spans="1:4" x14ac:dyDescent="0.3">
      <c r="B6" t="s">
        <v>35</v>
      </c>
    </row>
    <row r="7" spans="1:4" x14ac:dyDescent="0.3">
      <c r="B7" t="s">
        <v>36</v>
      </c>
    </row>
    <row r="8" spans="1:4" x14ac:dyDescent="0.3">
      <c r="B8" t="s">
        <v>37</v>
      </c>
    </row>
    <row r="9" spans="1:4" x14ac:dyDescent="0.3">
      <c r="B9" t="s">
        <v>38</v>
      </c>
    </row>
    <row r="10" spans="1:4" x14ac:dyDescent="0.3">
      <c r="B10" t="s">
        <v>39</v>
      </c>
    </row>
    <row r="11" spans="1:4" x14ac:dyDescent="0.3">
      <c r="B11" t="s">
        <v>40</v>
      </c>
    </row>
    <row r="12" spans="1:4" x14ac:dyDescent="0.3">
      <c r="A12" s="18" t="s">
        <v>41</v>
      </c>
      <c r="B12" t="s">
        <v>47</v>
      </c>
      <c r="C12" t="s">
        <v>45</v>
      </c>
      <c r="D12" t="s">
        <v>67</v>
      </c>
    </row>
    <row r="13" spans="1:4" x14ac:dyDescent="0.3">
      <c r="A13" s="18"/>
      <c r="B13" t="s">
        <v>75</v>
      </c>
    </row>
    <row r="14" spans="1:4" x14ac:dyDescent="0.3">
      <c r="B14" t="s">
        <v>42</v>
      </c>
    </row>
    <row r="15" spans="1:4" x14ac:dyDescent="0.3">
      <c r="B15" t="s">
        <v>92</v>
      </c>
    </row>
    <row r="16" spans="1:4" x14ac:dyDescent="0.3">
      <c r="B16" t="s">
        <v>76</v>
      </c>
    </row>
    <row r="17" spans="1:3" x14ac:dyDescent="0.3">
      <c r="A17" s="18" t="s">
        <v>43</v>
      </c>
      <c r="B17" t="s">
        <v>47</v>
      </c>
      <c r="C17" t="s">
        <v>46</v>
      </c>
    </row>
    <row r="18" spans="1:3" x14ac:dyDescent="0.3">
      <c r="B18" t="s">
        <v>48</v>
      </c>
    </row>
    <row r="20" spans="1:3" x14ac:dyDescent="0.3">
      <c r="A20" s="18" t="s">
        <v>49</v>
      </c>
      <c r="B20" t="s">
        <v>47</v>
      </c>
      <c r="C20" t="s">
        <v>45</v>
      </c>
    </row>
    <row r="21" spans="1:3" x14ac:dyDescent="0.3">
      <c r="B21" t="s">
        <v>42</v>
      </c>
    </row>
    <row r="23" spans="1:3" x14ac:dyDescent="0.3">
      <c r="A23" s="18" t="s">
        <v>50</v>
      </c>
      <c r="B23" t="s">
        <v>51</v>
      </c>
    </row>
    <row r="24" spans="1:3" x14ac:dyDescent="0.3">
      <c r="B24" t="s">
        <v>47</v>
      </c>
      <c r="C24" t="s">
        <v>52</v>
      </c>
    </row>
    <row r="26" spans="1:3" x14ac:dyDescent="0.3">
      <c r="A26" s="18" t="s">
        <v>53</v>
      </c>
      <c r="B26" t="s">
        <v>51</v>
      </c>
      <c r="C26" t="s">
        <v>45</v>
      </c>
    </row>
    <row r="28" spans="1:3" x14ac:dyDescent="0.3">
      <c r="A28" s="18" t="s">
        <v>54</v>
      </c>
      <c r="B28" t="s">
        <v>55</v>
      </c>
      <c r="C28" t="s">
        <v>45</v>
      </c>
    </row>
    <row r="29" spans="1:3" x14ac:dyDescent="0.3">
      <c r="B29" t="s">
        <v>56</v>
      </c>
    </row>
    <row r="30" spans="1:3" x14ac:dyDescent="0.3">
      <c r="B30" t="s">
        <v>57</v>
      </c>
    </row>
    <row r="31" spans="1:3" x14ac:dyDescent="0.3">
      <c r="B31" t="s">
        <v>58</v>
      </c>
    </row>
    <row r="32" spans="1:3" x14ac:dyDescent="0.3">
      <c r="B32" s="19" t="s">
        <v>59</v>
      </c>
    </row>
    <row r="35" spans="1:2" x14ac:dyDescent="0.3">
      <c r="A35" s="18" t="s">
        <v>60</v>
      </c>
      <c r="B35" t="s">
        <v>61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5" sqref="A5"/>
    </sheetView>
  </sheetViews>
  <sheetFormatPr defaultRowHeight="14.4" x14ac:dyDescent="0.3"/>
  <cols>
    <col min="1" max="1" width="12" bestFit="1" customWidth="1"/>
  </cols>
  <sheetData>
    <row r="1" spans="1:4" x14ac:dyDescent="0.3">
      <c r="A1" t="s">
        <v>152</v>
      </c>
    </row>
    <row r="2" spans="1:4" x14ac:dyDescent="0.3">
      <c r="A2" t="s">
        <v>153</v>
      </c>
    </row>
    <row r="3" spans="1:4" x14ac:dyDescent="0.3">
      <c r="A3" t="s">
        <v>154</v>
      </c>
    </row>
    <row r="4" spans="1:4" x14ac:dyDescent="0.3">
      <c r="A4" t="s">
        <v>155</v>
      </c>
    </row>
    <row r="5" spans="1:4" x14ac:dyDescent="0.3">
      <c r="A5" t="s">
        <v>156</v>
      </c>
    </row>
    <row r="6" spans="1:4" x14ac:dyDescent="0.3">
      <c r="A6" t="s">
        <v>159</v>
      </c>
    </row>
    <row r="7" spans="1:4" x14ac:dyDescent="0.3">
      <c r="A7" t="s">
        <v>161</v>
      </c>
    </row>
    <row r="8" spans="1:4" x14ac:dyDescent="0.3">
      <c r="A8" t="s">
        <v>158</v>
      </c>
      <c r="D8" t="s">
        <v>160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7" sqref="A7"/>
    </sheetView>
  </sheetViews>
  <sheetFormatPr defaultRowHeight="14.4" x14ac:dyDescent="0.3"/>
  <cols>
    <col min="1" max="1" width="35.5546875" customWidth="1"/>
  </cols>
  <sheetData>
    <row r="2" spans="1:1" x14ac:dyDescent="0.3">
      <c r="A2" t="s">
        <v>103</v>
      </c>
    </row>
    <row r="3" spans="1:1" x14ac:dyDescent="0.3">
      <c r="A3" t="s">
        <v>104</v>
      </c>
    </row>
    <row r="4" spans="1:1" x14ac:dyDescent="0.3">
      <c r="A4" t="s">
        <v>105</v>
      </c>
    </row>
    <row r="5" spans="1:1" x14ac:dyDescent="0.3">
      <c r="A5" t="s">
        <v>106</v>
      </c>
    </row>
    <row r="6" spans="1:1" x14ac:dyDescent="0.3">
      <c r="A6" t="s">
        <v>107</v>
      </c>
    </row>
    <row r="7" spans="1:1" x14ac:dyDescent="0.3">
      <c r="A7" t="s">
        <v>109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B17" sqref="B17"/>
    </sheetView>
  </sheetViews>
  <sheetFormatPr defaultRowHeight="14.4" x14ac:dyDescent="0.3"/>
  <cols>
    <col min="1" max="1" width="33.33203125" customWidth="1"/>
    <col min="2" max="2" width="15.33203125" customWidth="1"/>
    <col min="3" max="3" width="17.109375" customWidth="1"/>
    <col min="5" max="5" width="16.6640625" customWidth="1"/>
    <col min="6" max="6" width="32.21875" customWidth="1"/>
    <col min="7" max="7" width="14.5546875" customWidth="1"/>
    <col min="8" max="8" width="12.6640625" customWidth="1"/>
  </cols>
  <sheetData>
    <row r="2" spans="1:3" x14ac:dyDescent="0.3">
      <c r="A2" s="18" t="s">
        <v>68</v>
      </c>
      <c r="B2" s="21">
        <v>7447723266</v>
      </c>
    </row>
    <row r="3" spans="1:3" x14ac:dyDescent="0.3">
      <c r="A3" t="s">
        <v>70</v>
      </c>
      <c r="B3" t="s">
        <v>71</v>
      </c>
    </row>
    <row r="4" spans="1:3" x14ac:dyDescent="0.3">
      <c r="A4" t="s">
        <v>69</v>
      </c>
      <c r="B4" t="s">
        <v>72</v>
      </c>
    </row>
    <row r="6" spans="1:3" x14ac:dyDescent="0.3">
      <c r="A6" t="s">
        <v>77</v>
      </c>
      <c r="B6" t="s">
        <v>73</v>
      </c>
      <c r="C6" t="s">
        <v>74</v>
      </c>
    </row>
    <row r="9" spans="1:3" x14ac:dyDescent="0.3">
      <c r="A9" t="s">
        <v>90</v>
      </c>
    </row>
    <row r="10" spans="1:3" x14ac:dyDescent="0.3">
      <c r="A10" t="s">
        <v>78</v>
      </c>
    </row>
    <row r="11" spans="1:3" x14ac:dyDescent="0.3">
      <c r="A11" t="s">
        <v>79</v>
      </c>
    </row>
    <row r="12" spans="1:3" x14ac:dyDescent="0.3">
      <c r="A12" t="s">
        <v>88</v>
      </c>
    </row>
    <row r="13" spans="1:3" x14ac:dyDescent="0.3">
      <c r="A13" t="s">
        <v>89</v>
      </c>
    </row>
    <row r="15" spans="1:3" x14ac:dyDescent="0.3">
      <c r="A15" s="48" t="s">
        <v>91</v>
      </c>
      <c r="B15" s="48"/>
    </row>
    <row r="16" spans="1:3" x14ac:dyDescent="0.3">
      <c r="A16" s="18" t="s">
        <v>80</v>
      </c>
      <c r="B16" s="18" t="s">
        <v>81</v>
      </c>
    </row>
    <row r="17" spans="1:2" x14ac:dyDescent="0.3">
      <c r="A17" t="s">
        <v>82</v>
      </c>
      <c r="B17" t="s">
        <v>84</v>
      </c>
    </row>
    <row r="18" spans="1:2" x14ac:dyDescent="0.3">
      <c r="A18" t="s">
        <v>83</v>
      </c>
      <c r="B18" t="s">
        <v>102</v>
      </c>
    </row>
  </sheetData>
  <mergeCells count="1">
    <mergeCell ref="A15:B15"/>
  </mergeCell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3" sqref="A33"/>
    </sheetView>
  </sheetViews>
  <sheetFormatPr defaultRowHeight="14.4" x14ac:dyDescent="0.3"/>
  <cols>
    <col min="1" max="1" width="26" customWidth="1"/>
    <col min="2" max="2" width="16.77734375" customWidth="1"/>
    <col min="3" max="3" width="19.21875" customWidth="1"/>
    <col min="4" max="4" width="11.6640625" customWidth="1"/>
  </cols>
  <sheetData>
    <row r="1" spans="1:4" x14ac:dyDescent="0.3">
      <c r="D1" t="s">
        <v>128</v>
      </c>
    </row>
    <row r="2" spans="1:4" x14ac:dyDescent="0.3">
      <c r="B2" t="s">
        <v>62</v>
      </c>
      <c r="C2" t="s">
        <v>98</v>
      </c>
    </row>
    <row r="3" spans="1:4" x14ac:dyDescent="0.3">
      <c r="A3" s="23" t="s">
        <v>93</v>
      </c>
      <c r="B3" s="20" t="s">
        <v>63</v>
      </c>
      <c r="C3" t="s">
        <v>126</v>
      </c>
    </row>
    <row r="4" spans="1:4" x14ac:dyDescent="0.3">
      <c r="A4" s="23" t="s">
        <v>220</v>
      </c>
      <c r="B4" s="20" t="s">
        <v>63</v>
      </c>
      <c r="C4" t="s">
        <v>127</v>
      </c>
      <c r="D4" t="s">
        <v>129</v>
      </c>
    </row>
    <row r="5" spans="1:4" x14ac:dyDescent="0.3">
      <c r="A5" t="s">
        <v>94</v>
      </c>
      <c r="B5" s="20"/>
      <c r="C5" t="s">
        <v>108</v>
      </c>
      <c r="D5" t="s">
        <v>129</v>
      </c>
    </row>
    <row r="6" spans="1:4" x14ac:dyDescent="0.3">
      <c r="A6" s="23" t="s">
        <v>95</v>
      </c>
      <c r="B6" s="20" t="s">
        <v>63</v>
      </c>
      <c r="C6" t="s">
        <v>126</v>
      </c>
    </row>
    <row r="7" spans="1:4" x14ac:dyDescent="0.3">
      <c r="A7" s="23" t="s">
        <v>66</v>
      </c>
      <c r="B7" s="20" t="s">
        <v>63</v>
      </c>
      <c r="C7" t="s">
        <v>127</v>
      </c>
      <c r="D7" t="s">
        <v>129</v>
      </c>
    </row>
    <row r="8" spans="1:4" x14ac:dyDescent="0.3">
      <c r="A8" s="23" t="s">
        <v>65</v>
      </c>
      <c r="B8" s="20" t="s">
        <v>63</v>
      </c>
      <c r="C8" t="s">
        <v>126</v>
      </c>
    </row>
    <row r="9" spans="1:4" x14ac:dyDescent="0.3">
      <c r="A9" s="23" t="s">
        <v>64</v>
      </c>
      <c r="B9" s="20" t="s">
        <v>63</v>
      </c>
      <c r="C9" t="s">
        <v>126</v>
      </c>
    </row>
    <row r="10" spans="1:4" x14ac:dyDescent="0.3">
      <c r="A10" s="23" t="s">
        <v>96</v>
      </c>
      <c r="B10" s="20" t="s">
        <v>63</v>
      </c>
      <c r="C10" t="s">
        <v>126</v>
      </c>
    </row>
    <row r="11" spans="1:4" x14ac:dyDescent="0.3">
      <c r="A11" s="23" t="s">
        <v>97</v>
      </c>
      <c r="B11" s="20" t="s">
        <v>63</v>
      </c>
      <c r="C11" t="s">
        <v>126</v>
      </c>
    </row>
    <row r="12" spans="1:4" x14ac:dyDescent="0.3">
      <c r="A12" s="23" t="s">
        <v>224</v>
      </c>
      <c r="B12" s="20" t="s">
        <v>63</v>
      </c>
      <c r="C12" t="s">
        <v>126</v>
      </c>
    </row>
    <row r="13" spans="1:4" x14ac:dyDescent="0.3">
      <c r="A13" s="23" t="s">
        <v>225</v>
      </c>
      <c r="B13" s="20" t="s">
        <v>63</v>
      </c>
      <c r="C13" t="s">
        <v>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8" sqref="G18"/>
    </sheetView>
  </sheetViews>
  <sheetFormatPr defaultRowHeight="14.4" x14ac:dyDescent="0.3"/>
  <cols>
    <col min="1" max="1" width="14.5546875" customWidth="1"/>
    <col min="2" max="2" width="29" customWidth="1"/>
  </cols>
  <sheetData>
    <row r="1" spans="1:3" x14ac:dyDescent="0.3">
      <c r="A1" t="s">
        <v>110</v>
      </c>
      <c r="B1" t="s">
        <v>111</v>
      </c>
      <c r="C1" t="s">
        <v>112</v>
      </c>
    </row>
    <row r="2" spans="1:3" x14ac:dyDescent="0.3">
      <c r="A2" t="s">
        <v>222</v>
      </c>
      <c r="B2" t="s">
        <v>113</v>
      </c>
    </row>
    <row r="3" spans="1:3" x14ac:dyDescent="0.3">
      <c r="A3" t="s">
        <v>221</v>
      </c>
      <c r="B3" t="s">
        <v>114</v>
      </c>
    </row>
    <row r="4" spans="1:3" x14ac:dyDescent="0.3">
      <c r="A4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showGridLines="0" workbookViewId="0">
      <selection activeCell="B10" sqref="B10"/>
    </sheetView>
  </sheetViews>
  <sheetFormatPr defaultColWidth="9.109375" defaultRowHeight="15" customHeight="1" x14ac:dyDescent="0.3"/>
  <cols>
    <col min="1" max="1" width="12.44140625" style="2" customWidth="1"/>
    <col min="2" max="2" width="87" style="2" customWidth="1"/>
    <col min="3" max="3" width="6" style="4" customWidth="1"/>
    <col min="4" max="4" width="9.6640625" style="4" customWidth="1"/>
    <col min="5" max="5" width="8.5546875" style="3" customWidth="1"/>
    <col min="6" max="6" width="7.5546875" style="3" customWidth="1"/>
    <col min="7" max="26" width="2.77734375" style="3" customWidth="1"/>
    <col min="27" max="33" width="2.77734375" style="2" customWidth="1"/>
    <col min="34" max="16384" width="9.109375" style="2"/>
  </cols>
  <sheetData>
    <row r="1" spans="1:42" ht="93.75" customHeight="1" x14ac:dyDescent="0.3">
      <c r="A1" s="44"/>
      <c r="B1" s="44"/>
      <c r="C1" s="44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42" s="7" customFormat="1" ht="15" customHeight="1" x14ac:dyDescent="0.3">
      <c r="A2" s="46" t="s">
        <v>0</v>
      </c>
      <c r="B2" s="46"/>
      <c r="C2" s="46"/>
      <c r="D2" s="46"/>
      <c r="E2" s="46"/>
      <c r="F2" s="16"/>
      <c r="G2" s="8"/>
      <c r="H2" s="46" t="s">
        <v>1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9"/>
      <c r="Y2" s="47">
        <v>44102</v>
      </c>
      <c r="Z2" s="47"/>
      <c r="AA2" s="47"/>
      <c r="AB2" s="47"/>
      <c r="AD2" s="47">
        <v>44558</v>
      </c>
      <c r="AE2" s="47"/>
      <c r="AF2" s="47"/>
      <c r="AG2" s="47"/>
    </row>
    <row r="3" spans="1:42" s="13" customFormat="1" ht="15" customHeight="1" x14ac:dyDescent="0.3">
      <c r="A3" s="40" t="s">
        <v>2</v>
      </c>
      <c r="B3" s="40"/>
      <c r="C3" s="40"/>
      <c r="D3" s="40"/>
      <c r="E3" s="40"/>
      <c r="F3" s="17"/>
      <c r="H3" s="40" t="s">
        <v>3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Y3" s="41" t="s">
        <v>4</v>
      </c>
      <c r="Z3" s="41"/>
      <c r="AA3" s="41"/>
      <c r="AB3" s="41"/>
      <c r="AD3" s="42" t="s">
        <v>5</v>
      </c>
      <c r="AE3" s="42"/>
      <c r="AF3" s="42"/>
      <c r="AG3" s="42"/>
    </row>
    <row r="4" spans="1:42" ht="8.25" customHeight="1" x14ac:dyDescent="0.3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</row>
    <row r="5" spans="1:42" s="1" customFormat="1" ht="58.5" customHeight="1" x14ac:dyDescent="0.3">
      <c r="A5" s="10" t="s">
        <v>6</v>
      </c>
      <c r="B5" s="10" t="s">
        <v>7</v>
      </c>
      <c r="C5" s="11" t="s">
        <v>8</v>
      </c>
      <c r="D5" s="11" t="s">
        <v>9</v>
      </c>
      <c r="E5" s="10" t="s">
        <v>10</v>
      </c>
      <c r="F5" s="10" t="s">
        <v>11</v>
      </c>
      <c r="G5" s="15">
        <v>44099</v>
      </c>
      <c r="H5" s="15">
        <v>44100</v>
      </c>
      <c r="I5" s="15">
        <v>44101</v>
      </c>
      <c r="J5" s="15">
        <v>44102</v>
      </c>
      <c r="K5" s="15">
        <v>44103</v>
      </c>
      <c r="L5" s="15">
        <v>44104</v>
      </c>
      <c r="M5" s="15">
        <v>44105</v>
      </c>
      <c r="N5" s="15">
        <v>44106</v>
      </c>
      <c r="O5" s="15">
        <v>44107</v>
      </c>
      <c r="P5" s="15">
        <v>44108</v>
      </c>
      <c r="Q5" s="15">
        <v>44109</v>
      </c>
      <c r="R5" s="15">
        <v>44110</v>
      </c>
      <c r="S5" s="15">
        <v>44111</v>
      </c>
      <c r="T5" s="15">
        <v>44112</v>
      </c>
      <c r="U5" s="15">
        <v>44113</v>
      </c>
      <c r="V5" s="15">
        <v>44114</v>
      </c>
      <c r="W5" s="15">
        <v>44115</v>
      </c>
      <c r="X5" s="15">
        <v>44116</v>
      </c>
      <c r="Y5" s="15">
        <v>44117</v>
      </c>
      <c r="Z5" s="15">
        <v>44118</v>
      </c>
      <c r="AA5" s="15">
        <v>44119</v>
      </c>
      <c r="AB5" s="15">
        <v>44120</v>
      </c>
      <c r="AC5" s="15">
        <v>44121</v>
      </c>
      <c r="AD5" s="15">
        <v>44122</v>
      </c>
      <c r="AE5" s="15">
        <v>44123</v>
      </c>
      <c r="AF5" s="15">
        <v>44124</v>
      </c>
      <c r="AG5" s="15">
        <v>44125</v>
      </c>
      <c r="AH5" s="15">
        <v>44126</v>
      </c>
      <c r="AI5" s="15">
        <v>44127</v>
      </c>
      <c r="AJ5" s="15">
        <v>44128</v>
      </c>
      <c r="AK5" s="15">
        <v>44129</v>
      </c>
      <c r="AL5" s="15">
        <v>44130</v>
      </c>
      <c r="AM5" s="15">
        <v>44131</v>
      </c>
      <c r="AN5" s="15">
        <v>44132</v>
      </c>
      <c r="AO5" s="15">
        <v>44133</v>
      </c>
      <c r="AP5" s="15">
        <v>44134</v>
      </c>
    </row>
    <row r="6" spans="1:42" s="5" customFormat="1" ht="18" customHeight="1" x14ac:dyDescent="0.3">
      <c r="A6" s="12" t="s">
        <v>12</v>
      </c>
      <c r="B6" s="6" t="s">
        <v>13</v>
      </c>
      <c r="C6" s="14">
        <v>44102</v>
      </c>
      <c r="D6" s="14">
        <v>44107</v>
      </c>
      <c r="E6" s="12">
        <v>30</v>
      </c>
      <c r="F6" s="12">
        <v>35</v>
      </c>
      <c r="G6" s="12" t="str">
        <f t="shared" ref="G6:P14" si="0">IF(AND(G$5&gt;=$C6,G$5&lt;=$D6),1,"")</f>
        <v/>
      </c>
      <c r="H6" s="12" t="str">
        <f t="shared" si="0"/>
        <v/>
      </c>
      <c r="I6" s="12" t="str">
        <f t="shared" si="0"/>
        <v/>
      </c>
      <c r="J6" s="12">
        <f t="shared" si="0"/>
        <v>1</v>
      </c>
      <c r="K6" s="12">
        <f t="shared" si="0"/>
        <v>1</v>
      </c>
      <c r="L6" s="12">
        <f t="shared" si="0"/>
        <v>1</v>
      </c>
      <c r="M6" s="12">
        <f t="shared" si="0"/>
        <v>1</v>
      </c>
      <c r="N6" s="12">
        <f t="shared" si="0"/>
        <v>1</v>
      </c>
      <c r="O6" s="12">
        <f t="shared" si="0"/>
        <v>1</v>
      </c>
      <c r="P6" s="12" t="str">
        <f t="shared" si="0"/>
        <v/>
      </c>
      <c r="Q6" s="12" t="str">
        <f t="shared" ref="Q6:Z14" si="1">IF(AND(Q$5&gt;=$C6,Q$5&lt;=$D6),1,"")</f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  <c r="V6" s="12" t="str">
        <f t="shared" si="1"/>
        <v/>
      </c>
      <c r="W6" s="12" t="str">
        <f t="shared" si="1"/>
        <v/>
      </c>
      <c r="X6" s="12" t="str">
        <f t="shared" si="1"/>
        <v/>
      </c>
      <c r="Y6" s="12" t="str">
        <f t="shared" si="1"/>
        <v/>
      </c>
      <c r="Z6" s="12" t="str">
        <f t="shared" si="1"/>
        <v/>
      </c>
      <c r="AA6" s="12" t="str">
        <f t="shared" ref="AA6:AJ14" si="2">IF(AND(AA$5&gt;=$C6,AA$5&lt;=$D6),1,"")</f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  <c r="AE6" s="12" t="str">
        <f t="shared" si="2"/>
        <v/>
      </c>
      <c r="AF6" s="12" t="str">
        <f t="shared" si="2"/>
        <v/>
      </c>
      <c r="AG6" s="12" t="str">
        <f t="shared" si="2"/>
        <v/>
      </c>
      <c r="AH6" s="12" t="str">
        <f t="shared" si="2"/>
        <v/>
      </c>
      <c r="AI6" s="12" t="str">
        <f t="shared" si="2"/>
        <v/>
      </c>
      <c r="AJ6" s="12" t="str">
        <f t="shared" si="2"/>
        <v/>
      </c>
      <c r="AK6" s="12" t="str">
        <f t="shared" ref="AK6:AP14" si="3">IF(AND(AK$5&gt;=$C6,AK$5&lt;=$D6),1,"")</f>
        <v/>
      </c>
      <c r="AL6" s="12" t="str">
        <f t="shared" si="3"/>
        <v/>
      </c>
      <c r="AM6" s="12" t="str">
        <f t="shared" si="3"/>
        <v/>
      </c>
      <c r="AN6" s="12" t="str">
        <f t="shared" si="3"/>
        <v/>
      </c>
      <c r="AO6" s="12" t="str">
        <f t="shared" si="3"/>
        <v/>
      </c>
      <c r="AP6" s="12" t="str">
        <f t="shared" si="3"/>
        <v/>
      </c>
    </row>
    <row r="7" spans="1:42" s="5" customFormat="1" ht="18" customHeight="1" x14ac:dyDescent="0.3">
      <c r="A7" s="12" t="s">
        <v>14</v>
      </c>
      <c r="B7" s="6" t="s">
        <v>15</v>
      </c>
      <c r="C7" s="14">
        <v>44097</v>
      </c>
      <c r="D7" s="14">
        <v>44133</v>
      </c>
      <c r="E7" s="12">
        <v>5</v>
      </c>
      <c r="F7" s="12">
        <v>7</v>
      </c>
      <c r="G7" s="12">
        <f t="shared" si="0"/>
        <v>1</v>
      </c>
      <c r="H7" s="12">
        <f t="shared" si="0"/>
        <v>1</v>
      </c>
      <c r="I7" s="12">
        <f t="shared" si="0"/>
        <v>1</v>
      </c>
      <c r="J7" s="12">
        <f t="shared" si="0"/>
        <v>1</v>
      </c>
      <c r="K7" s="12">
        <f t="shared" si="0"/>
        <v>1</v>
      </c>
      <c r="L7" s="12">
        <f t="shared" si="0"/>
        <v>1</v>
      </c>
      <c r="M7" s="12">
        <f t="shared" si="0"/>
        <v>1</v>
      </c>
      <c r="N7" s="12">
        <f t="shared" si="0"/>
        <v>1</v>
      </c>
      <c r="O7" s="12">
        <f t="shared" si="0"/>
        <v>1</v>
      </c>
      <c r="P7" s="12">
        <f t="shared" si="0"/>
        <v>1</v>
      </c>
      <c r="Q7" s="12">
        <f t="shared" si="1"/>
        <v>1</v>
      </c>
      <c r="R7" s="12">
        <f t="shared" si="1"/>
        <v>1</v>
      </c>
      <c r="S7" s="12">
        <f t="shared" si="1"/>
        <v>1</v>
      </c>
      <c r="T7" s="12">
        <f t="shared" si="1"/>
        <v>1</v>
      </c>
      <c r="U7" s="12">
        <f t="shared" si="1"/>
        <v>1</v>
      </c>
      <c r="V7" s="12">
        <f t="shared" si="1"/>
        <v>1</v>
      </c>
      <c r="W7" s="12">
        <f t="shared" si="1"/>
        <v>1</v>
      </c>
      <c r="X7" s="12">
        <f t="shared" si="1"/>
        <v>1</v>
      </c>
      <c r="Y7" s="12">
        <f t="shared" si="1"/>
        <v>1</v>
      </c>
      <c r="Z7" s="12">
        <f t="shared" si="1"/>
        <v>1</v>
      </c>
      <c r="AA7" s="12">
        <f t="shared" si="2"/>
        <v>1</v>
      </c>
      <c r="AB7" s="12">
        <f t="shared" si="2"/>
        <v>1</v>
      </c>
      <c r="AC7" s="12">
        <f t="shared" si="2"/>
        <v>1</v>
      </c>
      <c r="AD7" s="12">
        <f t="shared" si="2"/>
        <v>1</v>
      </c>
      <c r="AE7" s="12">
        <f t="shared" si="2"/>
        <v>1</v>
      </c>
      <c r="AF7" s="12">
        <f t="shared" si="2"/>
        <v>1</v>
      </c>
      <c r="AG7" s="12">
        <f t="shared" si="2"/>
        <v>1</v>
      </c>
      <c r="AH7" s="12">
        <f t="shared" si="2"/>
        <v>1</v>
      </c>
      <c r="AI7" s="12">
        <f t="shared" si="2"/>
        <v>1</v>
      </c>
      <c r="AJ7" s="12">
        <f t="shared" si="2"/>
        <v>1</v>
      </c>
      <c r="AK7" s="12">
        <f t="shared" si="3"/>
        <v>1</v>
      </c>
      <c r="AL7" s="12">
        <f t="shared" si="3"/>
        <v>1</v>
      </c>
      <c r="AM7" s="12">
        <f t="shared" si="3"/>
        <v>1</v>
      </c>
      <c r="AN7" s="12">
        <f t="shared" si="3"/>
        <v>1</v>
      </c>
      <c r="AO7" s="12">
        <f t="shared" si="3"/>
        <v>1</v>
      </c>
      <c r="AP7" s="12" t="str">
        <f t="shared" si="3"/>
        <v/>
      </c>
    </row>
    <row r="8" spans="1:42" s="5" customFormat="1" ht="18" customHeight="1" x14ac:dyDescent="0.3">
      <c r="A8" s="12" t="s">
        <v>16</v>
      </c>
      <c r="B8" s="6" t="s">
        <v>17</v>
      </c>
      <c r="C8" s="14"/>
      <c r="D8" s="14"/>
      <c r="E8" s="12">
        <v>5</v>
      </c>
      <c r="F8" s="12">
        <v>7</v>
      </c>
      <c r="G8" s="12" t="str">
        <f t="shared" si="0"/>
        <v/>
      </c>
      <c r="H8" s="12" t="str">
        <f t="shared" si="0"/>
        <v/>
      </c>
      <c r="I8" s="12" t="str">
        <f t="shared" si="0"/>
        <v/>
      </c>
      <c r="J8" s="12" t="str">
        <f t="shared" si="0"/>
        <v/>
      </c>
      <c r="K8" s="12" t="str">
        <f t="shared" si="0"/>
        <v/>
      </c>
      <c r="L8" s="12" t="str">
        <f t="shared" si="0"/>
        <v/>
      </c>
      <c r="M8" s="12" t="str">
        <f t="shared" si="0"/>
        <v/>
      </c>
      <c r="N8" s="12" t="str">
        <f t="shared" si="0"/>
        <v/>
      </c>
      <c r="O8" s="12" t="str">
        <f t="shared" si="0"/>
        <v/>
      </c>
      <c r="P8" s="12" t="str">
        <f t="shared" si="0"/>
        <v/>
      </c>
      <c r="Q8" s="12" t="str">
        <f t="shared" si="1"/>
        <v/>
      </c>
      <c r="R8" s="12" t="str">
        <f t="shared" si="1"/>
        <v/>
      </c>
      <c r="S8" s="12" t="str">
        <f t="shared" si="1"/>
        <v/>
      </c>
      <c r="T8" s="12" t="str">
        <f t="shared" si="1"/>
        <v/>
      </c>
      <c r="U8" s="12" t="str">
        <f t="shared" si="1"/>
        <v/>
      </c>
      <c r="V8" s="12" t="str">
        <f t="shared" si="1"/>
        <v/>
      </c>
      <c r="W8" s="12" t="str">
        <f t="shared" si="1"/>
        <v/>
      </c>
      <c r="X8" s="12" t="str">
        <f t="shared" si="1"/>
        <v/>
      </c>
      <c r="Y8" s="12" t="str">
        <f t="shared" si="1"/>
        <v/>
      </c>
      <c r="Z8" s="12" t="str">
        <f t="shared" si="1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  <c r="AE8" s="12" t="str">
        <f t="shared" si="2"/>
        <v/>
      </c>
      <c r="AF8" s="12" t="str">
        <f t="shared" si="2"/>
        <v/>
      </c>
      <c r="AG8" s="12" t="str">
        <f t="shared" si="2"/>
        <v/>
      </c>
      <c r="AH8" s="12" t="str">
        <f t="shared" si="2"/>
        <v/>
      </c>
      <c r="AI8" s="12" t="str">
        <f t="shared" si="2"/>
        <v/>
      </c>
      <c r="AJ8" s="12" t="str">
        <f t="shared" si="2"/>
        <v/>
      </c>
      <c r="AK8" s="12" t="str">
        <f t="shared" si="3"/>
        <v/>
      </c>
      <c r="AL8" s="12" t="str">
        <f t="shared" si="3"/>
        <v/>
      </c>
      <c r="AM8" s="12" t="str">
        <f t="shared" si="3"/>
        <v/>
      </c>
      <c r="AN8" s="12" t="str">
        <f t="shared" si="3"/>
        <v/>
      </c>
      <c r="AO8" s="12" t="str">
        <f t="shared" si="3"/>
        <v/>
      </c>
      <c r="AP8" s="12" t="str">
        <f t="shared" si="3"/>
        <v/>
      </c>
    </row>
    <row r="9" spans="1:42" s="5" customFormat="1" ht="18" customHeight="1" x14ac:dyDescent="0.3">
      <c r="A9" s="12" t="s">
        <v>18</v>
      </c>
      <c r="B9" s="6" t="s">
        <v>19</v>
      </c>
      <c r="C9" s="14"/>
      <c r="D9" s="14"/>
      <c r="E9" s="12">
        <v>10</v>
      </c>
      <c r="F9" s="12">
        <v>12</v>
      </c>
      <c r="G9" s="12" t="str">
        <f t="shared" si="0"/>
        <v/>
      </c>
      <c r="H9" s="12" t="str">
        <f t="shared" si="0"/>
        <v/>
      </c>
      <c r="I9" s="12" t="str">
        <f t="shared" si="0"/>
        <v/>
      </c>
      <c r="J9" s="12" t="str">
        <f t="shared" si="0"/>
        <v/>
      </c>
      <c r="K9" s="12" t="str">
        <f t="shared" si="0"/>
        <v/>
      </c>
      <c r="L9" s="12" t="str">
        <f t="shared" si="0"/>
        <v/>
      </c>
      <c r="M9" s="12" t="str">
        <f t="shared" si="0"/>
        <v/>
      </c>
      <c r="N9" s="12" t="str">
        <f t="shared" si="0"/>
        <v/>
      </c>
      <c r="O9" s="12" t="str">
        <f t="shared" si="0"/>
        <v/>
      </c>
      <c r="P9" s="12" t="str">
        <f t="shared" si="0"/>
        <v/>
      </c>
      <c r="Q9" s="12" t="str">
        <f t="shared" si="1"/>
        <v/>
      </c>
      <c r="R9" s="12" t="str">
        <f t="shared" si="1"/>
        <v/>
      </c>
      <c r="S9" s="12" t="str">
        <f t="shared" si="1"/>
        <v/>
      </c>
      <c r="T9" s="12" t="str">
        <f t="shared" si="1"/>
        <v/>
      </c>
      <c r="U9" s="12" t="str">
        <f t="shared" si="1"/>
        <v/>
      </c>
      <c r="V9" s="12" t="str">
        <f t="shared" si="1"/>
        <v/>
      </c>
      <c r="W9" s="12" t="str">
        <f t="shared" si="1"/>
        <v/>
      </c>
      <c r="X9" s="12" t="str">
        <f t="shared" si="1"/>
        <v/>
      </c>
      <c r="Y9" s="12" t="str">
        <f t="shared" si="1"/>
        <v/>
      </c>
      <c r="Z9" s="12" t="str">
        <f t="shared" si="1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  <c r="AE9" s="12" t="str">
        <f t="shared" si="2"/>
        <v/>
      </c>
      <c r="AF9" s="12" t="str">
        <f t="shared" si="2"/>
        <v/>
      </c>
      <c r="AG9" s="12" t="str">
        <f t="shared" si="2"/>
        <v/>
      </c>
      <c r="AH9" s="12" t="str">
        <f t="shared" si="2"/>
        <v/>
      </c>
      <c r="AI9" s="12" t="str">
        <f t="shared" si="2"/>
        <v/>
      </c>
      <c r="AJ9" s="12" t="str">
        <f t="shared" si="2"/>
        <v/>
      </c>
      <c r="AK9" s="12" t="str">
        <f t="shared" si="3"/>
        <v/>
      </c>
      <c r="AL9" s="12" t="str">
        <f t="shared" si="3"/>
        <v/>
      </c>
      <c r="AM9" s="12" t="str">
        <f t="shared" si="3"/>
        <v/>
      </c>
      <c r="AN9" s="12" t="str">
        <f t="shared" si="3"/>
        <v/>
      </c>
      <c r="AO9" s="12" t="str">
        <f t="shared" si="3"/>
        <v/>
      </c>
      <c r="AP9" s="12" t="str">
        <f t="shared" si="3"/>
        <v/>
      </c>
    </row>
    <row r="10" spans="1:42" s="5" customFormat="1" ht="18" customHeight="1" x14ac:dyDescent="0.3">
      <c r="A10" s="12" t="s">
        <v>20</v>
      </c>
      <c r="B10" s="6" t="s">
        <v>21</v>
      </c>
      <c r="C10" s="14"/>
      <c r="D10" s="14"/>
      <c r="E10" s="12">
        <v>8</v>
      </c>
      <c r="F10" s="12">
        <v>10</v>
      </c>
      <c r="G10" s="12" t="str">
        <f t="shared" si="0"/>
        <v/>
      </c>
      <c r="H10" s="12" t="str">
        <f t="shared" si="0"/>
        <v/>
      </c>
      <c r="I10" s="12" t="str">
        <f t="shared" si="0"/>
        <v/>
      </c>
      <c r="J10" s="12" t="str">
        <f t="shared" si="0"/>
        <v/>
      </c>
      <c r="K10" s="12" t="str">
        <f t="shared" si="0"/>
        <v/>
      </c>
      <c r="L10" s="12" t="str">
        <f t="shared" si="0"/>
        <v/>
      </c>
      <c r="M10" s="12" t="str">
        <f t="shared" si="0"/>
        <v/>
      </c>
      <c r="N10" s="12" t="str">
        <f t="shared" si="0"/>
        <v/>
      </c>
      <c r="O10" s="12" t="str">
        <f t="shared" si="0"/>
        <v/>
      </c>
      <c r="P10" s="12" t="str">
        <f t="shared" si="0"/>
        <v/>
      </c>
      <c r="Q10" s="12" t="str">
        <f t="shared" si="1"/>
        <v/>
      </c>
      <c r="R10" s="12" t="str">
        <f t="shared" si="1"/>
        <v/>
      </c>
      <c r="S10" s="12" t="str">
        <f t="shared" si="1"/>
        <v/>
      </c>
      <c r="T10" s="12" t="str">
        <f t="shared" si="1"/>
        <v/>
      </c>
      <c r="U10" s="12" t="str">
        <f t="shared" si="1"/>
        <v/>
      </c>
      <c r="V10" s="12" t="str">
        <f t="shared" si="1"/>
        <v/>
      </c>
      <c r="W10" s="12" t="str">
        <f t="shared" si="1"/>
        <v/>
      </c>
      <c r="X10" s="12" t="str">
        <f t="shared" si="1"/>
        <v/>
      </c>
      <c r="Y10" s="12" t="str">
        <f t="shared" si="1"/>
        <v/>
      </c>
      <c r="Z10" s="12" t="str">
        <f t="shared" si="1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  <c r="AE10" s="12" t="str">
        <f t="shared" si="2"/>
        <v/>
      </c>
      <c r="AF10" s="12" t="str">
        <f t="shared" si="2"/>
        <v/>
      </c>
      <c r="AG10" s="12" t="str">
        <f t="shared" si="2"/>
        <v/>
      </c>
      <c r="AH10" s="12" t="str">
        <f t="shared" si="2"/>
        <v/>
      </c>
      <c r="AI10" s="12" t="str">
        <f t="shared" si="2"/>
        <v/>
      </c>
      <c r="AJ10" s="12" t="str">
        <f t="shared" si="2"/>
        <v/>
      </c>
      <c r="AK10" s="12" t="str">
        <f t="shared" si="3"/>
        <v/>
      </c>
      <c r="AL10" s="12" t="str">
        <f t="shared" si="3"/>
        <v/>
      </c>
      <c r="AM10" s="12" t="str">
        <f t="shared" si="3"/>
        <v/>
      </c>
      <c r="AN10" s="12" t="str">
        <f t="shared" si="3"/>
        <v/>
      </c>
      <c r="AO10" s="12" t="str">
        <f t="shared" si="3"/>
        <v/>
      </c>
      <c r="AP10" s="12" t="str">
        <f t="shared" si="3"/>
        <v/>
      </c>
    </row>
    <row r="11" spans="1:42" s="5" customFormat="1" ht="18" customHeight="1" x14ac:dyDescent="0.3">
      <c r="A11" s="12" t="s">
        <v>22</v>
      </c>
      <c r="B11" s="6" t="s">
        <v>23</v>
      </c>
      <c r="C11" s="14"/>
      <c r="D11" s="14"/>
      <c r="E11" s="12">
        <v>8</v>
      </c>
      <c r="F11" s="12">
        <v>10</v>
      </c>
      <c r="G11" s="12" t="str">
        <f t="shared" si="0"/>
        <v/>
      </c>
      <c r="H11" s="12" t="str">
        <f t="shared" si="0"/>
        <v/>
      </c>
      <c r="I11" s="12" t="str">
        <f t="shared" si="0"/>
        <v/>
      </c>
      <c r="J11" s="12" t="str">
        <f t="shared" si="0"/>
        <v/>
      </c>
      <c r="K11" s="12" t="str">
        <f t="shared" si="0"/>
        <v/>
      </c>
      <c r="L11" s="12" t="str">
        <f t="shared" si="0"/>
        <v/>
      </c>
      <c r="M11" s="12" t="str">
        <f t="shared" si="0"/>
        <v/>
      </c>
      <c r="N11" s="12" t="str">
        <f t="shared" si="0"/>
        <v/>
      </c>
      <c r="O11" s="12" t="str">
        <f t="shared" si="0"/>
        <v/>
      </c>
      <c r="P11" s="12" t="str">
        <f t="shared" si="0"/>
        <v/>
      </c>
      <c r="Q11" s="12" t="str">
        <f t="shared" si="1"/>
        <v/>
      </c>
      <c r="R11" s="12" t="str">
        <f t="shared" si="1"/>
        <v/>
      </c>
      <c r="S11" s="12" t="str">
        <f t="shared" si="1"/>
        <v/>
      </c>
      <c r="T11" s="12" t="str">
        <f t="shared" si="1"/>
        <v/>
      </c>
      <c r="U11" s="12" t="str">
        <f t="shared" si="1"/>
        <v/>
      </c>
      <c r="V11" s="12" t="str">
        <f t="shared" si="1"/>
        <v/>
      </c>
      <c r="W11" s="12" t="str">
        <f t="shared" si="1"/>
        <v/>
      </c>
      <c r="X11" s="12" t="str">
        <f t="shared" si="1"/>
        <v/>
      </c>
      <c r="Y11" s="12" t="str">
        <f t="shared" si="1"/>
        <v/>
      </c>
      <c r="Z11" s="12" t="str">
        <f t="shared" si="1"/>
        <v/>
      </c>
      <c r="AA11" s="12" t="str">
        <f t="shared" si="2"/>
        <v/>
      </c>
      <c r="AB11" s="12" t="str">
        <f t="shared" si="2"/>
        <v/>
      </c>
      <c r="AC11" s="12" t="str">
        <f t="shared" si="2"/>
        <v/>
      </c>
      <c r="AD11" s="12" t="str">
        <f t="shared" si="2"/>
        <v/>
      </c>
      <c r="AE11" s="12" t="str">
        <f t="shared" si="2"/>
        <v/>
      </c>
      <c r="AF11" s="12" t="str">
        <f t="shared" si="2"/>
        <v/>
      </c>
      <c r="AG11" s="12" t="str">
        <f t="shared" si="2"/>
        <v/>
      </c>
      <c r="AH11" s="12" t="str">
        <f t="shared" si="2"/>
        <v/>
      </c>
      <c r="AI11" s="12" t="str">
        <f t="shared" si="2"/>
        <v/>
      </c>
      <c r="AJ11" s="12" t="str">
        <f t="shared" si="2"/>
        <v/>
      </c>
      <c r="AK11" s="12" t="str">
        <f t="shared" si="3"/>
        <v/>
      </c>
      <c r="AL11" s="12" t="str">
        <f t="shared" si="3"/>
        <v/>
      </c>
      <c r="AM11" s="12" t="str">
        <f t="shared" si="3"/>
        <v/>
      </c>
      <c r="AN11" s="12" t="str">
        <f t="shared" si="3"/>
        <v/>
      </c>
      <c r="AO11" s="12" t="str">
        <f t="shared" si="3"/>
        <v/>
      </c>
      <c r="AP11" s="12" t="str">
        <f t="shared" si="3"/>
        <v/>
      </c>
    </row>
    <row r="12" spans="1:42" s="5" customFormat="1" ht="18" customHeight="1" x14ac:dyDescent="0.3">
      <c r="A12" s="12" t="s">
        <v>24</v>
      </c>
      <c r="B12" s="6" t="s">
        <v>25</v>
      </c>
      <c r="C12" s="14"/>
      <c r="D12" s="14"/>
      <c r="E12" s="12">
        <v>5</v>
      </c>
      <c r="F12" s="12">
        <v>7</v>
      </c>
      <c r="G12" s="12" t="str">
        <f t="shared" si="0"/>
        <v/>
      </c>
      <c r="H12" s="12" t="str">
        <f t="shared" si="0"/>
        <v/>
      </c>
      <c r="I12" s="12" t="str">
        <f t="shared" si="0"/>
        <v/>
      </c>
      <c r="J12" s="12" t="str">
        <f t="shared" si="0"/>
        <v/>
      </c>
      <c r="K12" s="12" t="str">
        <f t="shared" si="0"/>
        <v/>
      </c>
      <c r="L12" s="12" t="str">
        <f t="shared" si="0"/>
        <v/>
      </c>
      <c r="M12" s="12" t="str">
        <f t="shared" si="0"/>
        <v/>
      </c>
      <c r="N12" s="12" t="str">
        <f t="shared" si="0"/>
        <v/>
      </c>
      <c r="O12" s="12" t="str">
        <f t="shared" si="0"/>
        <v/>
      </c>
      <c r="P12" s="12" t="str">
        <f t="shared" si="0"/>
        <v/>
      </c>
      <c r="Q12" s="12" t="str">
        <f t="shared" si="1"/>
        <v/>
      </c>
      <c r="R12" s="12" t="str">
        <f t="shared" si="1"/>
        <v/>
      </c>
      <c r="S12" s="12" t="str">
        <f t="shared" si="1"/>
        <v/>
      </c>
      <c r="T12" s="12" t="str">
        <f t="shared" si="1"/>
        <v/>
      </c>
      <c r="U12" s="12" t="str">
        <f t="shared" si="1"/>
        <v/>
      </c>
      <c r="V12" s="12" t="str">
        <f t="shared" si="1"/>
        <v/>
      </c>
      <c r="W12" s="12" t="str">
        <f t="shared" si="1"/>
        <v/>
      </c>
      <c r="X12" s="12" t="str">
        <f t="shared" si="1"/>
        <v/>
      </c>
      <c r="Y12" s="12" t="str">
        <f t="shared" si="1"/>
        <v/>
      </c>
      <c r="Z12" s="12" t="str">
        <f t="shared" si="1"/>
        <v/>
      </c>
      <c r="AA12" s="12" t="str">
        <f t="shared" si="2"/>
        <v/>
      </c>
      <c r="AB12" s="12" t="str">
        <f t="shared" si="2"/>
        <v/>
      </c>
      <c r="AC12" s="12" t="str">
        <f t="shared" si="2"/>
        <v/>
      </c>
      <c r="AD12" s="12" t="str">
        <f t="shared" si="2"/>
        <v/>
      </c>
      <c r="AE12" s="12" t="str">
        <f t="shared" si="2"/>
        <v/>
      </c>
      <c r="AF12" s="12" t="str">
        <f t="shared" si="2"/>
        <v/>
      </c>
      <c r="AG12" s="12" t="str">
        <f t="shared" si="2"/>
        <v/>
      </c>
      <c r="AH12" s="12" t="str">
        <f t="shared" si="2"/>
        <v/>
      </c>
      <c r="AI12" s="12" t="str">
        <f t="shared" si="2"/>
        <v/>
      </c>
      <c r="AJ12" s="12" t="str">
        <f t="shared" si="2"/>
        <v/>
      </c>
      <c r="AK12" s="12" t="str">
        <f t="shared" si="3"/>
        <v/>
      </c>
      <c r="AL12" s="12" t="str">
        <f t="shared" si="3"/>
        <v/>
      </c>
      <c r="AM12" s="12" t="str">
        <f t="shared" si="3"/>
        <v/>
      </c>
      <c r="AN12" s="12" t="str">
        <f t="shared" si="3"/>
        <v/>
      </c>
      <c r="AO12" s="12" t="str">
        <f t="shared" si="3"/>
        <v/>
      </c>
      <c r="AP12" s="12" t="str">
        <f t="shared" si="3"/>
        <v/>
      </c>
    </row>
    <row r="13" spans="1:42" s="5" customFormat="1" ht="18" customHeight="1" x14ac:dyDescent="0.3">
      <c r="A13" s="12" t="s">
        <v>26</v>
      </c>
      <c r="B13" s="6" t="s">
        <v>27</v>
      </c>
      <c r="C13" s="14"/>
      <c r="D13" s="14"/>
      <c r="E13" s="12">
        <v>2</v>
      </c>
      <c r="F13" s="12">
        <v>3</v>
      </c>
      <c r="G13" s="12" t="str">
        <f t="shared" si="0"/>
        <v/>
      </c>
      <c r="H13" s="12" t="str">
        <f t="shared" si="0"/>
        <v/>
      </c>
      <c r="I13" s="12" t="str">
        <f t="shared" si="0"/>
        <v/>
      </c>
      <c r="J13" s="12" t="str">
        <f t="shared" si="0"/>
        <v/>
      </c>
      <c r="K13" s="12" t="str">
        <f t="shared" si="0"/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2" t="str">
        <f t="shared" si="0"/>
        <v/>
      </c>
      <c r="P13" s="12" t="str">
        <f t="shared" si="0"/>
        <v/>
      </c>
      <c r="Q13" s="12" t="str">
        <f t="shared" si="1"/>
        <v/>
      </c>
      <c r="R13" s="12" t="str">
        <f t="shared" si="1"/>
        <v/>
      </c>
      <c r="S13" s="12" t="str">
        <f t="shared" si="1"/>
        <v/>
      </c>
      <c r="T13" s="12" t="str">
        <f t="shared" si="1"/>
        <v/>
      </c>
      <c r="U13" s="12" t="str">
        <f t="shared" si="1"/>
        <v/>
      </c>
      <c r="V13" s="12" t="str">
        <f t="shared" si="1"/>
        <v/>
      </c>
      <c r="W13" s="12" t="str">
        <f t="shared" si="1"/>
        <v/>
      </c>
      <c r="X13" s="12" t="str">
        <f t="shared" si="1"/>
        <v/>
      </c>
      <c r="Y13" s="12" t="str">
        <f t="shared" si="1"/>
        <v/>
      </c>
      <c r="Z13" s="12" t="str">
        <f t="shared" si="1"/>
        <v/>
      </c>
      <c r="AA13" s="12" t="str">
        <f t="shared" si="2"/>
        <v/>
      </c>
      <c r="AB13" s="12" t="str">
        <f t="shared" si="2"/>
        <v/>
      </c>
      <c r="AC13" s="12" t="str">
        <f t="shared" si="2"/>
        <v/>
      </c>
      <c r="AD13" s="12" t="str">
        <f t="shared" si="2"/>
        <v/>
      </c>
      <c r="AE13" s="12" t="str">
        <f t="shared" si="2"/>
        <v/>
      </c>
      <c r="AF13" s="12" t="str">
        <f t="shared" si="2"/>
        <v/>
      </c>
      <c r="AG13" s="12" t="str">
        <f t="shared" si="2"/>
        <v/>
      </c>
      <c r="AH13" s="12" t="str">
        <f t="shared" si="2"/>
        <v/>
      </c>
      <c r="AI13" s="12" t="str">
        <f t="shared" si="2"/>
        <v/>
      </c>
      <c r="AJ13" s="12" t="str">
        <f t="shared" si="2"/>
        <v/>
      </c>
      <c r="AK13" s="12" t="str">
        <f t="shared" si="3"/>
        <v/>
      </c>
      <c r="AL13" s="12" t="str">
        <f t="shared" si="3"/>
        <v/>
      </c>
      <c r="AM13" s="12" t="str">
        <f t="shared" si="3"/>
        <v/>
      </c>
      <c r="AN13" s="12" t="str">
        <f t="shared" si="3"/>
        <v/>
      </c>
      <c r="AO13" s="12" t="str">
        <f t="shared" si="3"/>
        <v/>
      </c>
      <c r="AP13" s="12" t="str">
        <f t="shared" si="3"/>
        <v/>
      </c>
    </row>
    <row r="14" spans="1:42" s="5" customFormat="1" ht="18" customHeight="1" x14ac:dyDescent="0.3">
      <c r="A14" s="12" t="s">
        <v>28</v>
      </c>
      <c r="B14" s="6" t="s">
        <v>29</v>
      </c>
      <c r="C14" s="14"/>
      <c r="D14" s="14"/>
      <c r="E14" s="12">
        <v>3</v>
      </c>
      <c r="F14" s="12">
        <v>5</v>
      </c>
      <c r="G14" s="12" t="str">
        <f t="shared" si="0"/>
        <v/>
      </c>
      <c r="H14" s="12" t="str">
        <f t="shared" si="0"/>
        <v/>
      </c>
      <c r="I14" s="12" t="str">
        <f t="shared" si="0"/>
        <v/>
      </c>
      <c r="J14" s="12" t="str">
        <f t="shared" si="0"/>
        <v/>
      </c>
      <c r="K14" s="12" t="str">
        <f t="shared" si="0"/>
        <v/>
      </c>
      <c r="L14" s="12" t="str">
        <f t="shared" si="0"/>
        <v/>
      </c>
      <c r="M14" s="12" t="str">
        <f t="shared" si="0"/>
        <v/>
      </c>
      <c r="N14" s="12" t="str">
        <f t="shared" si="0"/>
        <v/>
      </c>
      <c r="O14" s="12" t="str">
        <f t="shared" si="0"/>
        <v/>
      </c>
      <c r="P14" s="12" t="str">
        <f t="shared" si="0"/>
        <v/>
      </c>
      <c r="Q14" s="12" t="str">
        <f t="shared" si="1"/>
        <v/>
      </c>
      <c r="R14" s="12" t="str">
        <f t="shared" si="1"/>
        <v/>
      </c>
      <c r="S14" s="12" t="str">
        <f t="shared" si="1"/>
        <v/>
      </c>
      <c r="T14" s="12" t="str">
        <f t="shared" si="1"/>
        <v/>
      </c>
      <c r="U14" s="12" t="str">
        <f t="shared" si="1"/>
        <v/>
      </c>
      <c r="V14" s="12" t="str">
        <f t="shared" si="1"/>
        <v/>
      </c>
      <c r="W14" s="12" t="str">
        <f t="shared" si="1"/>
        <v/>
      </c>
      <c r="X14" s="12" t="str">
        <f t="shared" si="1"/>
        <v/>
      </c>
      <c r="Y14" s="12" t="str">
        <f t="shared" si="1"/>
        <v/>
      </c>
      <c r="Z14" s="12" t="str">
        <f t="shared" si="1"/>
        <v/>
      </c>
      <c r="AA14" s="12" t="str">
        <f t="shared" si="2"/>
        <v/>
      </c>
      <c r="AB14" s="12" t="str">
        <f t="shared" si="2"/>
        <v/>
      </c>
      <c r="AC14" s="12" t="str">
        <f t="shared" si="2"/>
        <v/>
      </c>
      <c r="AD14" s="12" t="str">
        <f t="shared" si="2"/>
        <v/>
      </c>
      <c r="AE14" s="12" t="str">
        <f t="shared" si="2"/>
        <v/>
      </c>
      <c r="AF14" s="12" t="str">
        <f t="shared" si="2"/>
        <v/>
      </c>
      <c r="AG14" s="12" t="str">
        <f t="shared" si="2"/>
        <v/>
      </c>
      <c r="AH14" s="12" t="str">
        <f t="shared" si="2"/>
        <v/>
      </c>
      <c r="AI14" s="12" t="str">
        <f t="shared" si="2"/>
        <v/>
      </c>
      <c r="AJ14" s="12" t="str">
        <f t="shared" si="2"/>
        <v/>
      </c>
      <c r="AK14" s="12" t="str">
        <f t="shared" si="3"/>
        <v/>
      </c>
      <c r="AL14" s="12" t="str">
        <f t="shared" si="3"/>
        <v/>
      </c>
      <c r="AM14" s="12" t="str">
        <f t="shared" si="3"/>
        <v/>
      </c>
      <c r="AN14" s="12" t="str">
        <f t="shared" si="3"/>
        <v/>
      </c>
      <c r="AO14" s="12" t="str">
        <f t="shared" si="3"/>
        <v/>
      </c>
      <c r="AP14" s="12" t="str">
        <f t="shared" si="3"/>
        <v/>
      </c>
    </row>
    <row r="15" spans="1:42" s="5" customFormat="1" ht="15.75" customHeight="1" x14ac:dyDescent="0.3">
      <c r="A15" s="31" t="s">
        <v>30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3"/>
    </row>
    <row r="16" spans="1:42" s="5" customFormat="1" ht="29.25" customHeight="1" x14ac:dyDescent="0.3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6"/>
    </row>
    <row r="17" spans="1:33" s="5" customFormat="1" ht="15" customHeight="1" x14ac:dyDescent="0.3">
      <c r="A17" s="3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9"/>
    </row>
    <row r="18" spans="1:33" s="5" customFormat="1" ht="15" customHeight="1" x14ac:dyDescent="0.3">
      <c r="C18" s="4"/>
      <c r="D18" s="4"/>
    </row>
    <row r="19" spans="1:33" s="5" customFormat="1" ht="15" customHeight="1" x14ac:dyDescent="0.3">
      <c r="C19" s="4"/>
      <c r="D19" s="4"/>
    </row>
  </sheetData>
  <mergeCells count="13">
    <mergeCell ref="A1:C1"/>
    <mergeCell ref="D1:AG1"/>
    <mergeCell ref="A2:E2"/>
    <mergeCell ref="H2:W2"/>
    <mergeCell ref="Y2:AB2"/>
    <mergeCell ref="AD2:AG2"/>
    <mergeCell ref="A15:AG15"/>
    <mergeCell ref="A16:AG17"/>
    <mergeCell ref="A3:E3"/>
    <mergeCell ref="H3:W3"/>
    <mergeCell ref="Y3:AB3"/>
    <mergeCell ref="AD3:AG3"/>
    <mergeCell ref="A4:AG4"/>
  </mergeCells>
  <conditionalFormatting sqref="G6:AP14">
    <cfRule type="cellIs" dxfId="0" priority="1" operator="equal">
      <formula>1</formula>
    </cfRule>
  </conditionalFormatting>
  <pageMargins left="0.25" right="0.25" top="0.25" bottom="0.25" header="0.3" footer="0.3"/>
  <pageSetup paperSize="9" fitToWidth="0" orientation="landscape"/>
  <drawing r:id="rId1"/>
  <extLst>
    <ext uri="smNativeData">
      <pm:sheetPrefs xmlns:pm="smNativeData" day="160076579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defaultRowHeight="14.4" x14ac:dyDescent="0.3"/>
  <cols>
    <col min="1" max="1" width="15.109375" customWidth="1"/>
    <col min="2" max="2" width="42.5546875" customWidth="1"/>
    <col min="3" max="3" width="52" customWidth="1"/>
  </cols>
  <sheetData>
    <row r="1" spans="1:3" x14ac:dyDescent="0.3">
      <c r="B1" s="18" t="s">
        <v>133</v>
      </c>
      <c r="C1" s="18" t="s">
        <v>134</v>
      </c>
    </row>
    <row r="2" spans="1:3" x14ac:dyDescent="0.3">
      <c r="A2" t="s">
        <v>139</v>
      </c>
      <c r="B2" s="22" t="s">
        <v>136</v>
      </c>
      <c r="C2" s="22" t="s">
        <v>135</v>
      </c>
    </row>
    <row r="3" spans="1:3" x14ac:dyDescent="0.3">
      <c r="A3" t="s">
        <v>115</v>
      </c>
      <c r="B3" s="22" t="s">
        <v>138</v>
      </c>
      <c r="C3" s="22" t="s">
        <v>137</v>
      </c>
    </row>
    <row r="4" spans="1:3" x14ac:dyDescent="0.3">
      <c r="A4" t="s">
        <v>141</v>
      </c>
      <c r="B4" s="22"/>
      <c r="C4" s="22" t="s">
        <v>140</v>
      </c>
    </row>
    <row r="5" spans="1:3" x14ac:dyDescent="0.3">
      <c r="A5" t="s">
        <v>143</v>
      </c>
      <c r="C5" s="22" t="s">
        <v>142</v>
      </c>
    </row>
  </sheetData>
  <hyperlinks>
    <hyperlink ref="C2" r:id="rId1"/>
    <hyperlink ref="B2" r:id="rId2"/>
    <hyperlink ref="C3" r:id="rId3"/>
    <hyperlink ref="B3" r:id="rId4"/>
    <hyperlink ref="C4" r:id="rId5"/>
    <hyperlink ref="C5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14" sqref="B14"/>
    </sheetView>
  </sheetViews>
  <sheetFormatPr defaultRowHeight="14.4" x14ac:dyDescent="0.3"/>
  <cols>
    <col min="1" max="1" width="15.88671875" customWidth="1"/>
  </cols>
  <sheetData>
    <row r="1" spans="1:14" x14ac:dyDescent="0.3">
      <c r="A1" t="s">
        <v>116</v>
      </c>
    </row>
    <row r="2" spans="1:14" x14ac:dyDescent="0.3">
      <c r="A2" t="s">
        <v>118</v>
      </c>
    </row>
    <row r="3" spans="1:14" x14ac:dyDescent="0.3">
      <c r="A3" t="s">
        <v>117</v>
      </c>
    </row>
    <row r="4" spans="1:14" x14ac:dyDescent="0.3">
      <c r="A4" s="22" t="s">
        <v>119</v>
      </c>
    </row>
    <row r="5" spans="1:14" x14ac:dyDescent="0.3">
      <c r="A5" t="s">
        <v>120</v>
      </c>
      <c r="N5" t="s">
        <v>146</v>
      </c>
    </row>
    <row r="6" spans="1:14" x14ac:dyDescent="0.3">
      <c r="A6" s="22" t="s">
        <v>121</v>
      </c>
      <c r="N6" t="s">
        <v>147</v>
      </c>
    </row>
    <row r="7" spans="1:14" x14ac:dyDescent="0.3">
      <c r="A7" t="s">
        <v>122</v>
      </c>
      <c r="N7" t="s">
        <v>148</v>
      </c>
    </row>
    <row r="8" spans="1:14" x14ac:dyDescent="0.3">
      <c r="A8" t="s">
        <v>131</v>
      </c>
    </row>
    <row r="9" spans="1:14" x14ac:dyDescent="0.3">
      <c r="A9" t="s">
        <v>132</v>
      </c>
    </row>
    <row r="10" spans="1:14" x14ac:dyDescent="0.3">
      <c r="A10" t="s">
        <v>144</v>
      </c>
    </row>
    <row r="11" spans="1:14" x14ac:dyDescent="0.3">
      <c r="A11" t="s">
        <v>145</v>
      </c>
    </row>
    <row r="12" spans="1:14" x14ac:dyDescent="0.3">
      <c r="A12" t="s">
        <v>123</v>
      </c>
    </row>
    <row r="13" spans="1:14" x14ac:dyDescent="0.3">
      <c r="A13" t="s">
        <v>124</v>
      </c>
    </row>
    <row r="14" spans="1:14" x14ac:dyDescent="0.3">
      <c r="A14" t="s">
        <v>125</v>
      </c>
    </row>
    <row r="15" spans="1:14" x14ac:dyDescent="0.3">
      <c r="A15" t="s">
        <v>130</v>
      </c>
    </row>
  </sheetData>
  <hyperlinks>
    <hyperlink ref="A4" r:id="rId1"/>
    <hyperlink ref="A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B1" workbookViewId="0">
      <selection activeCell="C12" sqref="C12:C15"/>
    </sheetView>
  </sheetViews>
  <sheetFormatPr defaultRowHeight="14.4" x14ac:dyDescent="0.3"/>
  <cols>
    <col min="1" max="1" width="56" customWidth="1"/>
    <col min="2" max="2" width="52.5546875" customWidth="1"/>
    <col min="3" max="3" width="14.5546875" bestFit="1" customWidth="1"/>
    <col min="4" max="4" width="42.44140625" customWidth="1"/>
    <col min="5" max="5" width="5.5546875" customWidth="1"/>
    <col min="6" max="6" width="36.6640625" customWidth="1"/>
    <col min="7" max="7" width="6.77734375" customWidth="1"/>
    <col min="8" max="8" width="46.44140625" customWidth="1"/>
    <col min="9" max="9" width="6.88671875" customWidth="1"/>
    <col min="10" max="10" width="15.5546875" customWidth="1"/>
  </cols>
  <sheetData>
    <row r="1" spans="1:8" ht="18" x14ac:dyDescent="0.35">
      <c r="C1" s="18"/>
      <c r="D1" s="25" t="s">
        <v>166</v>
      </c>
      <c r="F1" s="25" t="s">
        <v>167</v>
      </c>
      <c r="H1" s="25" t="s">
        <v>168</v>
      </c>
    </row>
    <row r="2" spans="1:8" x14ac:dyDescent="0.3">
      <c r="A2" s="18" t="s">
        <v>203</v>
      </c>
      <c r="B2" s="18" t="s">
        <v>204</v>
      </c>
      <c r="C2" s="18"/>
      <c r="F2" s="20"/>
    </row>
    <row r="3" spans="1:8" x14ac:dyDescent="0.3">
      <c r="A3" t="s">
        <v>205</v>
      </c>
      <c r="B3" t="s">
        <v>206</v>
      </c>
      <c r="C3" s="30" t="s">
        <v>234</v>
      </c>
      <c r="D3" s="24" t="s">
        <v>163</v>
      </c>
      <c r="F3" s="24" t="s">
        <v>163</v>
      </c>
      <c r="H3" s="24" t="s">
        <v>163</v>
      </c>
    </row>
    <row r="4" spans="1:8" x14ac:dyDescent="0.3">
      <c r="A4" t="s">
        <v>207</v>
      </c>
      <c r="B4" t="s">
        <v>162</v>
      </c>
      <c r="C4" s="18"/>
      <c r="D4" s="28" t="s">
        <v>263</v>
      </c>
      <c r="E4" s="28"/>
      <c r="F4" s="28" t="s">
        <v>267</v>
      </c>
      <c r="G4" s="28"/>
      <c r="H4" s="28" t="s">
        <v>271</v>
      </c>
    </row>
    <row r="5" spans="1:8" x14ac:dyDescent="0.3">
      <c r="A5" t="s">
        <v>208</v>
      </c>
      <c r="B5" t="s">
        <v>165</v>
      </c>
      <c r="C5" s="49" t="s">
        <v>280</v>
      </c>
      <c r="D5" s="28" t="s">
        <v>264</v>
      </c>
      <c r="E5" s="28"/>
      <c r="F5" s="28" t="s">
        <v>268</v>
      </c>
      <c r="G5" s="28"/>
      <c r="H5" s="28" t="s">
        <v>272</v>
      </c>
    </row>
    <row r="6" spans="1:8" x14ac:dyDescent="0.3">
      <c r="A6" t="s">
        <v>209</v>
      </c>
      <c r="B6" t="s">
        <v>165</v>
      </c>
      <c r="C6" s="49"/>
      <c r="D6" s="28" t="s">
        <v>265</v>
      </c>
      <c r="E6" s="28"/>
      <c r="F6" s="28" t="s">
        <v>269</v>
      </c>
      <c r="G6" s="28"/>
      <c r="H6" s="28" t="s">
        <v>274</v>
      </c>
    </row>
    <row r="7" spans="1:8" x14ac:dyDescent="0.3">
      <c r="A7" t="s">
        <v>210</v>
      </c>
      <c r="B7" t="s">
        <v>211</v>
      </c>
      <c r="C7" s="49"/>
      <c r="D7" s="28" t="s">
        <v>223</v>
      </c>
      <c r="E7" s="28"/>
      <c r="F7" s="28" t="s">
        <v>270</v>
      </c>
      <c r="G7" s="28"/>
      <c r="H7" s="28" t="s">
        <v>273</v>
      </c>
    </row>
    <row r="8" spans="1:8" x14ac:dyDescent="0.3">
      <c r="A8" t="s">
        <v>212</v>
      </c>
      <c r="B8" t="s">
        <v>211</v>
      </c>
      <c r="C8" s="49"/>
      <c r="D8" s="28" t="s">
        <v>266</v>
      </c>
      <c r="E8" s="28"/>
      <c r="F8" s="28"/>
      <c r="G8" s="28"/>
      <c r="H8" s="28"/>
    </row>
    <row r="9" spans="1:8" x14ac:dyDescent="0.3">
      <c r="A9" t="s">
        <v>213</v>
      </c>
      <c r="B9" s="27" t="s">
        <v>186</v>
      </c>
      <c r="C9" s="29"/>
      <c r="D9" s="28"/>
      <c r="E9" s="28"/>
      <c r="F9" s="28"/>
      <c r="G9" s="28"/>
      <c r="H9" s="28"/>
    </row>
    <row r="10" spans="1:8" x14ac:dyDescent="0.3">
      <c r="B10" s="27"/>
      <c r="C10" s="29"/>
      <c r="E10" s="28"/>
      <c r="F10" s="28"/>
      <c r="G10" s="28"/>
      <c r="H10" s="28"/>
    </row>
    <row r="11" spans="1:8" x14ac:dyDescent="0.3">
      <c r="A11" t="s">
        <v>214</v>
      </c>
      <c r="B11" t="s">
        <v>195</v>
      </c>
      <c r="C11" s="18"/>
      <c r="D11" s="24" t="s">
        <v>162</v>
      </c>
      <c r="F11" s="24" t="s">
        <v>162</v>
      </c>
      <c r="H11" s="24" t="s">
        <v>162</v>
      </c>
    </row>
    <row r="12" spans="1:8" x14ac:dyDescent="0.3">
      <c r="A12" t="s">
        <v>216</v>
      </c>
      <c r="B12" t="s">
        <v>217</v>
      </c>
      <c r="C12" s="49" t="s">
        <v>280</v>
      </c>
    </row>
    <row r="13" spans="1:8" x14ac:dyDescent="0.3">
      <c r="A13" t="s">
        <v>103</v>
      </c>
      <c r="B13" s="27" t="s">
        <v>186</v>
      </c>
      <c r="C13" s="49"/>
      <c r="D13" t="s">
        <v>169</v>
      </c>
      <c r="F13" t="s">
        <v>171</v>
      </c>
      <c r="H13" t="s">
        <v>172</v>
      </c>
    </row>
    <row r="14" spans="1:8" x14ac:dyDescent="0.3">
      <c r="A14" t="s">
        <v>104</v>
      </c>
      <c r="B14" t="s">
        <v>211</v>
      </c>
      <c r="C14" s="49"/>
      <c r="D14" t="s">
        <v>170</v>
      </c>
      <c r="H14" t="s">
        <v>275</v>
      </c>
    </row>
    <row r="15" spans="1:8" x14ac:dyDescent="0.3">
      <c r="A15" t="s">
        <v>105</v>
      </c>
      <c r="B15" t="s">
        <v>165</v>
      </c>
      <c r="C15" s="49"/>
      <c r="H15" t="s">
        <v>173</v>
      </c>
    </row>
    <row r="16" spans="1:8" x14ac:dyDescent="0.3">
      <c r="A16" t="s">
        <v>106</v>
      </c>
      <c r="B16" t="s">
        <v>219</v>
      </c>
      <c r="C16" s="18"/>
    </row>
    <row r="17" spans="1:8" x14ac:dyDescent="0.3">
      <c r="A17" t="s">
        <v>107</v>
      </c>
      <c r="B17" t="s">
        <v>218</v>
      </c>
      <c r="C17" s="18"/>
      <c r="D17" s="24" t="s">
        <v>211</v>
      </c>
      <c r="F17" s="24" t="s">
        <v>164</v>
      </c>
      <c r="H17" s="24" t="s">
        <v>164</v>
      </c>
    </row>
    <row r="18" spans="1:8" x14ac:dyDescent="0.3">
      <c r="A18" t="s">
        <v>109</v>
      </c>
      <c r="B18" t="s">
        <v>165</v>
      </c>
      <c r="C18" s="49" t="s">
        <v>280</v>
      </c>
    </row>
    <row r="19" spans="1:8" x14ac:dyDescent="0.3">
      <c r="C19" s="49"/>
      <c r="D19" t="s">
        <v>174</v>
      </c>
      <c r="F19" t="s">
        <v>176</v>
      </c>
      <c r="H19" t="s">
        <v>178</v>
      </c>
    </row>
    <row r="20" spans="1:8" x14ac:dyDescent="0.3">
      <c r="C20" s="49"/>
      <c r="D20" t="s">
        <v>175</v>
      </c>
      <c r="F20" t="s">
        <v>177</v>
      </c>
      <c r="H20" t="s">
        <v>185</v>
      </c>
    </row>
    <row r="21" spans="1:8" x14ac:dyDescent="0.3">
      <c r="C21" s="49"/>
      <c r="D21" t="s">
        <v>192</v>
      </c>
      <c r="F21" t="s">
        <v>193</v>
      </c>
      <c r="H21" t="s">
        <v>194</v>
      </c>
    </row>
    <row r="22" spans="1:8" x14ac:dyDescent="0.3">
      <c r="C22" s="18"/>
    </row>
    <row r="23" spans="1:8" x14ac:dyDescent="0.3">
      <c r="C23" s="18">
        <v>6</v>
      </c>
      <c r="D23" s="24" t="s">
        <v>165</v>
      </c>
      <c r="F23" s="24" t="s">
        <v>165</v>
      </c>
      <c r="H23" s="24" t="s">
        <v>165</v>
      </c>
    </row>
    <row r="24" spans="1:8" x14ac:dyDescent="0.3">
      <c r="C24" s="18"/>
    </row>
    <row r="25" spans="1:8" x14ac:dyDescent="0.3">
      <c r="C25" s="18"/>
      <c r="D25" t="s">
        <v>180</v>
      </c>
      <c r="F25" t="s">
        <v>181</v>
      </c>
      <c r="H25" t="s">
        <v>183</v>
      </c>
    </row>
    <row r="26" spans="1:8" x14ac:dyDescent="0.3">
      <c r="C26" s="18"/>
      <c r="D26" t="s">
        <v>179</v>
      </c>
      <c r="F26" t="s">
        <v>182</v>
      </c>
      <c r="H26" t="s">
        <v>184</v>
      </c>
    </row>
    <row r="27" spans="1:8" x14ac:dyDescent="0.3">
      <c r="C27" s="18"/>
    </row>
    <row r="28" spans="1:8" x14ac:dyDescent="0.3">
      <c r="C28" s="18"/>
    </row>
    <row r="29" spans="1:8" x14ac:dyDescent="0.3">
      <c r="C29" s="18">
        <v>5</v>
      </c>
      <c r="D29" s="24" t="s">
        <v>186</v>
      </c>
      <c r="F29" s="24" t="s">
        <v>186</v>
      </c>
      <c r="H29" s="24" t="s">
        <v>186</v>
      </c>
    </row>
    <row r="30" spans="1:8" x14ac:dyDescent="0.3">
      <c r="C30" s="18"/>
    </row>
    <row r="31" spans="1:8" x14ac:dyDescent="0.3">
      <c r="C31" s="18"/>
      <c r="D31" t="s">
        <v>187</v>
      </c>
      <c r="F31" t="s">
        <v>189</v>
      </c>
      <c r="H31" t="s">
        <v>191</v>
      </c>
    </row>
    <row r="32" spans="1:8" x14ac:dyDescent="0.3">
      <c r="C32" s="18"/>
      <c r="D32" t="s">
        <v>188</v>
      </c>
      <c r="F32" t="s">
        <v>190</v>
      </c>
    </row>
    <row r="33" spans="3:8" x14ac:dyDescent="0.3">
      <c r="C33" s="18"/>
    </row>
    <row r="34" spans="3:8" x14ac:dyDescent="0.3">
      <c r="C34" s="18"/>
    </row>
    <row r="35" spans="3:8" x14ac:dyDescent="0.3">
      <c r="C35" s="18">
        <v>4</v>
      </c>
      <c r="D35" s="26" t="s">
        <v>195</v>
      </c>
      <c r="F35" s="24" t="s">
        <v>195</v>
      </c>
      <c r="H35" s="24" t="s">
        <v>195</v>
      </c>
    </row>
    <row r="36" spans="3:8" x14ac:dyDescent="0.3">
      <c r="C36" s="18"/>
    </row>
    <row r="37" spans="3:8" x14ac:dyDescent="0.3">
      <c r="C37" s="18"/>
      <c r="D37" t="s">
        <v>199</v>
      </c>
      <c r="F37" t="s">
        <v>201</v>
      </c>
      <c r="H37" t="s">
        <v>197</v>
      </c>
    </row>
    <row r="38" spans="3:8" x14ac:dyDescent="0.3">
      <c r="C38" s="18"/>
      <c r="D38" t="s">
        <v>200</v>
      </c>
      <c r="F38" t="s">
        <v>202</v>
      </c>
      <c r="H38" t="s">
        <v>198</v>
      </c>
    </row>
    <row r="39" spans="3:8" x14ac:dyDescent="0.3">
      <c r="C39" s="18"/>
      <c r="F39" t="s">
        <v>196</v>
      </c>
    </row>
    <row r="40" spans="3:8" x14ac:dyDescent="0.3">
      <c r="C40" s="18"/>
    </row>
    <row r="41" spans="3:8" x14ac:dyDescent="0.3">
      <c r="C41" s="18">
        <v>6</v>
      </c>
      <c r="D41" s="24" t="s">
        <v>217</v>
      </c>
      <c r="F41" s="24" t="s">
        <v>217</v>
      </c>
      <c r="H41" s="24" t="s">
        <v>217</v>
      </c>
    </row>
    <row r="42" spans="3:8" x14ac:dyDescent="0.3">
      <c r="C42" s="18"/>
    </row>
    <row r="43" spans="3:8" x14ac:dyDescent="0.3">
      <c r="C43" s="18"/>
      <c r="D43" t="s">
        <v>215</v>
      </c>
      <c r="F43" t="s">
        <v>276</v>
      </c>
      <c r="H43" t="s">
        <v>278</v>
      </c>
    </row>
    <row r="44" spans="3:8" x14ac:dyDescent="0.3">
      <c r="C44" s="18"/>
      <c r="F44" t="s">
        <v>277</v>
      </c>
      <c r="H44" t="s">
        <v>279</v>
      </c>
    </row>
    <row r="45" spans="3:8" x14ac:dyDescent="0.3">
      <c r="C45" s="18">
        <v>2</v>
      </c>
      <c r="D45" s="24" t="s">
        <v>226</v>
      </c>
      <c r="F45" s="24" t="s">
        <v>226</v>
      </c>
      <c r="H45" s="24" t="s">
        <v>226</v>
      </c>
    </row>
    <row r="46" spans="3:8" x14ac:dyDescent="0.3">
      <c r="C46" s="18"/>
      <c r="D46" t="s">
        <v>228</v>
      </c>
      <c r="F46" t="s">
        <v>228</v>
      </c>
      <c r="H46" t="s">
        <v>252</v>
      </c>
    </row>
    <row r="47" spans="3:8" x14ac:dyDescent="0.3">
      <c r="C47" s="18"/>
      <c r="D47" t="s">
        <v>229</v>
      </c>
      <c r="F47" t="s">
        <v>229</v>
      </c>
    </row>
    <row r="48" spans="3:8" x14ac:dyDescent="0.3">
      <c r="C48" s="18"/>
      <c r="D48" t="s">
        <v>230</v>
      </c>
      <c r="F48" t="s">
        <v>230</v>
      </c>
    </row>
    <row r="49" spans="3:6" x14ac:dyDescent="0.3">
      <c r="C49" s="18"/>
      <c r="D49" t="s">
        <v>227</v>
      </c>
      <c r="F49" t="s">
        <v>227</v>
      </c>
    </row>
    <row r="50" spans="3:6" x14ac:dyDescent="0.3">
      <c r="C50" s="18"/>
      <c r="D50" t="s">
        <v>231</v>
      </c>
      <c r="F50" t="s">
        <v>231</v>
      </c>
    </row>
    <row r="51" spans="3:6" x14ac:dyDescent="0.3">
      <c r="C51" s="18"/>
      <c r="D51" t="s">
        <v>232</v>
      </c>
      <c r="F51" t="s">
        <v>232</v>
      </c>
    </row>
    <row r="52" spans="3:6" x14ac:dyDescent="0.3">
      <c r="C52" s="18"/>
      <c r="D52" t="s">
        <v>233</v>
      </c>
      <c r="F52" t="s">
        <v>233</v>
      </c>
    </row>
  </sheetData>
  <mergeCells count="3">
    <mergeCell ref="C5:C8"/>
    <mergeCell ref="C12:C15"/>
    <mergeCell ref="C18:C21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Yüklenmesi Gereken Programlar</vt:lpstr>
      <vt:lpstr>Aylık Proje Raporu</vt:lpstr>
      <vt:lpstr>Musterı Bılgılerı</vt:lpstr>
      <vt:lpstr>Bahar </vt:lpstr>
      <vt:lpstr>Yapılacaklar</vt:lpstr>
      <vt:lpstr>Sheet10</vt:lpstr>
      <vt:lpstr>Sheet11</vt:lpstr>
      <vt:lpstr>Sheet12</vt:lpstr>
      <vt:lpstr>Sheet13</vt:lpstr>
      <vt:lpstr>Gülay Hanım</vt:lpstr>
      <vt:lpstr>Dilek HaNIM</vt:lpstr>
      <vt:lpstr>Organizasyon</vt:lpstr>
      <vt:lpstr>FATOŞ</vt:lpstr>
      <vt:lpstr>Neslihan</vt:lpstr>
      <vt:lpstr>Pınar</vt:lpstr>
      <vt:lpstr>Mektuplar</vt:lpstr>
      <vt:lpstr>Nil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HFO Desktop</dc:creator>
  <cp:keywords/>
  <dc:description/>
  <cp:lastModifiedBy>Ozkan, Mehmet, Vodafone Turkey</cp:lastModifiedBy>
  <cp:revision>0</cp:revision>
  <cp:lastPrinted>2020-05-03T02:00:25Z</cp:lastPrinted>
  <dcterms:created xsi:type="dcterms:W3CDTF">2020-05-03T00:18:33Z</dcterms:created>
  <dcterms:modified xsi:type="dcterms:W3CDTF">2020-10-25T17:57:17Z</dcterms:modified>
</cp:coreProperties>
</file>