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pmanj\Dropbox\Backcasting\Database\"/>
    </mc:Choice>
  </mc:AlternateContent>
  <bookViews>
    <workbookView xWindow="0" yWindow="0" windowWidth="20730" windowHeight="11760" activeTab="1"/>
  </bookViews>
  <sheets>
    <sheet name="Annual" sheetId="1" r:id="rId1"/>
    <sheet name="Quarterly" sheetId="2" r:id="rId2"/>
    <sheet name="Legend" sheetId="3" r:id="rId3"/>
  </sheets>
  <calcPr calcId="162913"/>
</workbook>
</file>

<file path=xl/calcChain.xml><?xml version="1.0" encoding="utf-8"?>
<calcChain xmlns="http://schemas.openxmlformats.org/spreadsheetml/2006/main">
  <c r="O23" i="1" l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2" i="1"/>
</calcChain>
</file>

<file path=xl/sharedStrings.xml><?xml version="1.0" encoding="utf-8"?>
<sst xmlns="http://schemas.openxmlformats.org/spreadsheetml/2006/main" count="253" uniqueCount="235">
  <si>
    <t>TIME/GEO</t>
  </si>
  <si>
    <t>EU15</t>
  </si>
  <si>
    <t>EA12</t>
  </si>
  <si>
    <t>BE</t>
  </si>
  <si>
    <t>DK</t>
  </si>
  <si>
    <t>DE</t>
  </si>
  <si>
    <t>IE</t>
  </si>
  <si>
    <t>EL</t>
  </si>
  <si>
    <t>ES</t>
  </si>
  <si>
    <t>FR</t>
  </si>
  <si>
    <t>IT</t>
  </si>
  <si>
    <t>LU</t>
  </si>
  <si>
    <t>NL</t>
  </si>
  <si>
    <t>AT</t>
  </si>
  <si>
    <t>FI</t>
  </si>
  <si>
    <t>SE</t>
  </si>
  <si>
    <t>UK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</si>
  <si>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</si>
  <si>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</si>
  <si>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</si>
  <si>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</si>
  <si>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</si>
  <si>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</si>
  <si>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</si>
  <si>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</si>
  <si>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</si>
  <si>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</si>
  <si>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</si>
  <si>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</si>
  <si>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</si>
  <si>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</si>
  <si>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</si>
  <si>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</si>
  <si>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</si>
  <si>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</si>
  <si>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</si>
  <si>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</si>
  <si>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</si>
  <si>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</si>
  <si>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</si>
  <si>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</si>
  <si>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</si>
  <si>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</si>
  <si>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</si>
  <si>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</si>
  <si>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</si>
  <si>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</si>
  <si>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</si>
  <si>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</si>
  <si>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</si>
  <si>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</si>
  <si>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</si>
  <si>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</si>
  <si>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</si>
  <si>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</si>
  <si>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</si>
  <si>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</si>
  <si>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</si>
  <si>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</si>
  <si>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</si>
  <si>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PT</t>
  </si>
  <si>
    <t>Inferred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</si>
  <si>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</si>
  <si>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</si>
  <si>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</si>
  <si>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</si>
  <si>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</si>
  <si>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</si>
  <si>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</si>
  <si>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</si>
  <si>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</si>
  <si>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</si>
  <si>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</si>
  <si>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</si>
  <si>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</si>
  <si>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</si>
  <si>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</si>
  <si>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</si>
  <si>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</si>
  <si>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</si>
  <si>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</si>
  <si>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</si>
  <si>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</si>
  <si>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</si>
  <si>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</si>
  <si>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</si>
  <si>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</si>
  <si>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</si>
  <si>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</si>
  <si>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</si>
  <si>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</si>
  <si>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</si>
  <si>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</si>
  <si>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</si>
  <si>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</si>
  <si>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</si>
  <si>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</si>
  <si>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</si>
  <si>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</si>
  <si>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</si>
  <si>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</si>
  <si>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</si>
  <si>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</si>
  <si>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</si>
  <si>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</si>
  <si>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</si>
  <si>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</si>
  <si>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</si>
  <si>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</si>
  <si>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</si>
  <si>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</si>
  <si>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</si>
  <si>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</si>
  <si>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</si>
  <si>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</si>
  <si>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</si>
  <si>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</si>
  <si>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</si>
  <si>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</si>
  <si>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</si>
  <si>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</si>
  <si>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</si>
  <si>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</si>
  <si>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</si>
  <si>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</si>
  <si>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</si>
  <si>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</si>
  <si>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</si>
  <si>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</si>
  <si>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</si>
  <si>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</si>
  <si>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</si>
  <si>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</si>
  <si>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</si>
  <si>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</si>
  <si>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</si>
  <si>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</si>
  <si>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</si>
  <si>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</si>
  <si>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</si>
  <si>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</si>
  <si>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</si>
  <si>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</si>
  <si>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</si>
  <si>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</si>
  <si>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</si>
  <si>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</si>
  <si>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</si>
  <si>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</si>
  <si>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</si>
  <si>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</si>
  <si>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</si>
  <si>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</si>
  <si>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</si>
  <si>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</si>
  <si>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</si>
  <si>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</si>
  <si>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</si>
  <si>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</si>
  <si>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</si>
  <si>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</si>
  <si>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</si>
  <si>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</si>
  <si>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</si>
  <si>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</si>
  <si>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</si>
  <si>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</si>
  <si>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</si>
  <si>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</si>
  <si>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</si>
  <si>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</si>
  <si>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</si>
  <si>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</si>
  <si>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</si>
  <si>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</si>
  <si>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</si>
  <si>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</si>
  <si>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</si>
  <si>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</si>
  <si>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</si>
  <si>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</si>
  <si>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</si>
  <si>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</si>
  <si>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</si>
  <si>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</si>
  <si>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</si>
  <si>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</si>
  <si>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</si>
  <si>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</si>
  <si>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</si>
  <si>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</si>
  <si>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</si>
  <si>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</si>
  <si>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</si>
  <si>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</si>
  <si>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</si>
  <si>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</si>
  <si>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</si>
  <si>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</si>
  <si>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</si>
  <si>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</si>
  <si>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</si>
  <si>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</si>
  <si>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</si>
  <si>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</si>
  <si>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</si>
  <si>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</si>
  <si>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</si>
  <si>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</si>
  <si>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</si>
  <si>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</si>
  <si>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</si>
  <si>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</si>
  <si>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</si>
  <si>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</si>
  <si>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</si>
  <si>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</si>
  <si>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</si>
  <si>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</si>
  <si>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</si>
  <si>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</si>
  <si>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</si>
  <si>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</si>
  <si>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1979Q4</t>
  </si>
  <si>
    <t>1979Q3</t>
  </si>
  <si>
    <t>1979Q2</t>
  </si>
  <si>
    <t>1979Q1</t>
  </si>
  <si>
    <t>1978Q4</t>
  </si>
  <si>
    <t>1978Q3</t>
  </si>
  <si>
    <t>1978Q2</t>
  </si>
  <si>
    <t>1978Q1</t>
  </si>
  <si>
    <t>1977Q4</t>
  </si>
  <si>
    <t>1977Q3</t>
  </si>
  <si>
    <t>1977Q2</t>
  </si>
  <si>
    <t>1977Q1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</si>
</sst>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name val="Arial"/>
      <charset val="238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 style="thin">
        <color indexed="8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3" fillId="0" borderId="0" applyFill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1" applyNumberFormat="1" applyFont="1" applyFill="1" applyBorder="1" applyAlignment="1"/>
    <xf numFmtId="0" fontId="2" fillId="0" borderId="1" xfId="1" applyNumberFormat="1" applyFont="1" applyFill="1" applyBorder="1" applyAlignment="1"/>
    <xf numFmtId="4" fontId="2" fillId="0" borderId="1" xfId="1" applyNumberFormat="1" applyFont="1" applyFill="1" applyBorder="1" applyAlignment="1"/>
    <xf numFmtId="4" fontId="0" fillId="0" borderId="0" xfId="0" applyNumberFormat="1"/>
    <xf numFmtId="0" fontId="0" fillId="3" borderId="0" xfId="0" applyFill="1"/>
    <xf numFmtId="0" fontId="2" fillId="2" borderId="3" xfId="1" applyNumberFormat="1" applyFont="1" applyFill="1" applyBorder="1" applyAlignment="1"/>
    <xf numFmtId="0" fontId="2" fillId="0" borderId="3" xfId="1" applyNumberFormat="1" applyFont="1" applyFill="1" applyBorder="1" applyAlignment="1"/>
    <xf numFmtId="4" fontId="2" fillId="0" borderId="3" xfId="1" applyNumberFormat="1" applyFont="1" applyFill="1" applyBorder="1" applyAlignment="1"/>
    <xf numFmtId="0" fontId="2" fillId="2" borderId="2" xfId="1" applyNumberFormat="1" applyFont="1" applyFill="1" applyBorder="1" applyAlignment="1"/>
    <xf numFmtId="0" fontId="0" fillId="0" borderId="2" xfId="0" applyBorder="1"/>
    <xf numFmtId="4" fontId="0" fillId="3" borderId="2" xfId="0" applyNumberFormat="1" applyFill="1" applyBorder="1"/>
    <xf numFmtId="0" fontId="2" fillId="2" borderId="1" xfId="1" applyNumberFormat="1" applyFont="1" applyFill="1" applyBorder="1" applyAlignment="1"/>
    <xf numFmtId="0" fontId="2" fillId="0" borderId="1" xfId="1" applyNumberFormat="1" applyFont="1" applyFill="1" applyBorder="1" applyAlignment="1"/>
    <xf numFmtId="4" fontId="2" fillId="0" borderId="1" xfId="1" applyNumberFormat="1" applyFont="1" applyFill="1" applyBorder="1" applyAlignment="1"/>
    <xf numFmtId="0" fontId="2" fillId="0" borderId="4" xfId="1" applyNumberFormat="1" applyFont="1" applyFill="1" applyBorder="1" applyAlignment="1"/>
    <xf numFmtId="4" fontId="2" fillId="0" borderId="4" xfId="1" applyNumberFormat="1" applyFont="1" applyFill="1" applyBorder="1" applyAlignment="1"/>
    <xf numFmtId="0" fontId="2" fillId="3" borderId="5" xfId="1" applyNumberFormat="1" applyFont="1" applyFill="1" applyBorder="1" applyAlignment="1"/>
    <xf numFmtId="0" fontId="2" fillId="0" borderId="6" xfId="1" applyNumberFormat="1" applyFont="1" applyFill="1" applyBorder="1" applyAlignment="1"/>
    <xf numFmtId="4" fontId="2" fillId="0" borderId="6" xfId="1" applyNumberFormat="1" applyFont="1" applyFill="1" applyBorder="1" applyAlignment="1"/>
    <xf numFmtId="0" fontId="0" fillId="3" borderId="2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4" borderId="12" xfId="0" applyFill="1" applyBorder="1"/>
    <xf numFmtId="0" fontId="0" fillId="0" borderId="13" xfId="0" applyBorder="1"/>
    <xf numFmtId="0" fontId="2" fillId="0" borderId="2" xfId="1" applyNumberFormat="1" applyFont="1" applyFill="1" applyBorder="1" applyAlignment="1"/>
    <xf numFmtId="4" fontId="2" fillId="0" borderId="2" xfId="1" applyNumberFormat="1" applyFont="1" applyFill="1" applyBorder="1" applyAlignment="1"/>
    <xf numFmtId="0" fontId="2" fillId="4" borderId="2" xfId="1" applyNumberFormat="1" applyFont="1" applyFill="1" applyBorder="1" applyAlignment="1"/>
    <xf numFmtId="0" fontId="0" fillId="4" borderId="2" xfId="0" applyFill="1" applyBorder="1"/>
    <xf numFmtId="0" fontId="2" fillId="2" borderId="5" xfId="1" applyNumberFormat="1" applyFont="1" applyFill="1" applyBorder="1" applyAlignment="1"/>
    <xf numFmtId="0" fontId="2" fillId="2" borderId="14" xfId="1" applyNumberFormat="1" applyFont="1" applyFill="1" applyBorder="1" applyAlignment="1"/>
    <xf numFmtId="0" fontId="2" fillId="3" borderId="15" xfId="1" applyNumberFormat="1" applyFont="1" applyFill="1" applyBorder="1" applyAlignment="1"/>
    <xf numFmtId="0" fontId="2" fillId="2" borderId="16" xfId="1" applyNumberFormat="1" applyFont="1" applyFill="1" applyBorder="1" applyAlignment="1"/>
    <xf numFmtId="0" fontId="3" fillId="3" borderId="15" xfId="1" applyNumberFormat="1" applyFont="1" applyFill="1" applyBorder="1" applyAlignment="1"/>
    <xf numFmtId="0" fontId="2" fillId="2" borderId="17" xfId="1" applyNumberFormat="1" applyFont="1" applyFill="1" applyBorder="1" applyAlignment="1"/>
    <xf numFmtId="0" fontId="2" fillId="2" borderId="18" xfId="1" applyNumberFormat="1" applyFont="1" applyFill="1" applyBorder="1" applyAlignment="1"/>
    <xf numFmtId="0" fontId="2" fillId="0" borderId="18" xfId="1" applyNumberFormat="1" applyFont="1" applyFill="1" applyBorder="1" applyAlignment="1"/>
    <xf numFmtId="0" fontId="2" fillId="0" borderId="19" xfId="1" applyNumberFormat="1" applyFont="1" applyFill="1" applyBorder="1" applyAlignment="1"/>
    <xf numFmtId="0" fontId="0" fillId="0" borderId="20" xfId="0" applyBorder="1"/>
    <xf numFmtId="0" fontId="2" fillId="0" borderId="21" xfId="1" applyNumberFormat="1" applyFont="1" applyFill="1" applyBorder="1" applyAlignment="1"/>
    <xf numFmtId="0" fontId="2" fillId="0" borderId="22" xfId="1" applyNumberFormat="1" applyFont="1" applyFill="1" applyBorder="1" applyAlignment="1"/>
    <xf numFmtId="0" fontId="3" fillId="5" borderId="2" xfId="2" applyFill="1" applyBorder="1"/>
    <xf numFmtId="0" fontId="2" fillId="5" borderId="2" xfId="1" applyNumberFormat="1" applyFont="1" applyFill="1" applyBorder="1" applyAlignment="1"/>
    <xf numFmtId="0" fontId="2" fillId="3" borderId="2" xfId="1" applyNumberFormat="1" applyFont="1" applyFill="1" applyBorder="1" applyAlignment="1"/>
    <xf numFmtId="0" fontId="2" fillId="3" borderId="18" xfId="1" applyNumberFormat="1" applyFont="1" applyFill="1" applyBorder="1" applyAlignment="1"/>
    <xf numFmtId="0" fontId="2" fillId="3" borderId="1" xfId="1" applyNumberFormat="1" applyFont="1" applyFill="1" applyBorder="1" applyAlignment="1"/>
    <xf numFmtId="0" fontId="3" fillId="3" borderId="2" xfId="1" applyNumberFormat="1" applyFont="1" applyFill="1" applyBorder="1" applyAlignment="1"/>
    <xf numFmtId="0" fontId="0" fillId="3" borderId="20" xfId="0" applyFill="1" applyBorder="1"/>
  </cellXfs>
  <cellStyles count="4">
    <cellStyle name="Comma 2" xf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66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J21" sqref="J21"/>
    </sheetView>
  </sheetViews>
  <sheetFormatPr defaultRowHeight="15" x14ac:dyDescent="0.25"/>
  <cols>
    <col min="2" max="3" width="10.140625" bestFit="1" customWidth="1"/>
    <col min="4" max="5" width="8.140625" bestFit="1" customWidth="1"/>
    <col min="7" max="8" width="8.140625" bestFit="1" customWidth="1"/>
    <col min="12" max="12" width="6.5703125" bestFit="1" customWidth="1"/>
    <col min="13" max="14" width="8.140625" bestFit="1" customWidth="1"/>
    <col min="16" max="16" width="9.28515625" customWidth="1"/>
    <col min="17" max="17" width="8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60</v>
      </c>
      <c r="P1" s="1" t="s">
        <v>14</v>
      </c>
      <c r="Q1" s="6" t="s">
        <v>15</v>
      </c>
      <c r="R1" s="9" t="s">
        <v>16</v>
      </c>
    </row>
    <row r="2" spans="1:18" x14ac:dyDescent="0.25">
      <c r="A2" s="1" t="s">
        <v>17</v>
      </c>
      <c r="B2" s="2"/>
      <c r="C2" s="2"/>
      <c r="D2" s="2"/>
      <c r="E2" s="3">
        <v>2444</v>
      </c>
      <c r="F2" s="2"/>
      <c r="G2" s="2"/>
      <c r="H2" s="2"/>
      <c r="I2" s="2"/>
      <c r="J2" s="3">
        <v>21876</v>
      </c>
      <c r="K2" s="2"/>
      <c r="L2" s="2"/>
      <c r="M2" s="2"/>
      <c r="N2" s="2"/>
      <c r="O2" s="10"/>
      <c r="P2" s="2"/>
      <c r="Q2" s="7"/>
      <c r="R2" s="28"/>
    </row>
    <row r="3" spans="1:18" x14ac:dyDescent="0.25">
      <c r="A3" s="1" t="s">
        <v>18</v>
      </c>
      <c r="B3" s="2"/>
      <c r="C3" s="2"/>
      <c r="D3" s="2"/>
      <c r="E3" s="3">
        <v>2486</v>
      </c>
      <c r="F3" s="2"/>
      <c r="G3" s="2"/>
      <c r="H3" s="2"/>
      <c r="I3" s="2"/>
      <c r="J3" s="3">
        <v>22058</v>
      </c>
      <c r="K3" s="2"/>
      <c r="L3" s="2"/>
      <c r="M3" s="2"/>
      <c r="N3" s="2"/>
      <c r="O3" s="10"/>
      <c r="P3" s="2"/>
      <c r="Q3" s="7"/>
      <c r="R3" s="28"/>
    </row>
    <row r="4" spans="1:18" x14ac:dyDescent="0.25">
      <c r="A4" s="1" t="s">
        <v>19</v>
      </c>
      <c r="B4" s="2"/>
      <c r="C4" s="2"/>
      <c r="D4" s="2"/>
      <c r="E4" s="3">
        <v>2480</v>
      </c>
      <c r="F4" s="2"/>
      <c r="G4" s="2"/>
      <c r="H4" s="2"/>
      <c r="I4" s="2"/>
      <c r="J4" s="3">
        <v>22254</v>
      </c>
      <c r="K4" s="2"/>
      <c r="L4" s="2"/>
      <c r="M4" s="2"/>
      <c r="N4" s="2"/>
      <c r="O4" s="10"/>
      <c r="P4" s="2"/>
      <c r="Q4" s="7"/>
      <c r="R4" s="28"/>
    </row>
    <row r="5" spans="1:18" x14ac:dyDescent="0.25">
      <c r="A5" s="1" t="s">
        <v>20</v>
      </c>
      <c r="B5" s="2"/>
      <c r="C5" s="2"/>
      <c r="D5" s="2"/>
      <c r="E5" s="3">
        <v>2501</v>
      </c>
      <c r="F5" s="2"/>
      <c r="G5" s="2"/>
      <c r="H5" s="2"/>
      <c r="I5" s="2"/>
      <c r="J5" s="3">
        <v>22387</v>
      </c>
      <c r="K5" s="2"/>
      <c r="L5" s="2"/>
      <c r="M5" s="2"/>
      <c r="N5" s="2"/>
      <c r="O5" s="10"/>
      <c r="P5" s="2"/>
      <c r="Q5" s="7"/>
      <c r="R5" s="28"/>
    </row>
    <row r="6" spans="1:18" x14ac:dyDescent="0.25">
      <c r="A6" s="1" t="s">
        <v>21</v>
      </c>
      <c r="B6" s="2"/>
      <c r="C6" s="2"/>
      <c r="D6" s="2"/>
      <c r="E6" s="3">
        <v>2530</v>
      </c>
      <c r="F6" s="2"/>
      <c r="G6" s="2"/>
      <c r="H6" s="2"/>
      <c r="I6" s="2"/>
      <c r="J6" s="3">
        <v>22538</v>
      </c>
      <c r="K6" s="2"/>
      <c r="L6" s="2"/>
      <c r="M6" s="2"/>
      <c r="N6" s="2"/>
      <c r="O6" s="10"/>
      <c r="P6" s="2"/>
      <c r="Q6" s="7"/>
      <c r="R6" s="28"/>
    </row>
    <row r="7" spans="1:18" x14ac:dyDescent="0.25">
      <c r="A7" s="1" t="s">
        <v>22</v>
      </c>
      <c r="B7" s="2"/>
      <c r="C7" s="2"/>
      <c r="D7" s="2"/>
      <c r="E7" s="3">
        <v>2515</v>
      </c>
      <c r="F7" s="2"/>
      <c r="G7" s="2"/>
      <c r="H7" s="2"/>
      <c r="I7" s="2"/>
      <c r="J7" s="3">
        <v>22641</v>
      </c>
      <c r="K7" s="2"/>
      <c r="L7" s="2"/>
      <c r="M7" s="2"/>
      <c r="N7" s="2"/>
      <c r="O7" s="10"/>
      <c r="P7" s="3">
        <v>2354.6</v>
      </c>
      <c r="Q7" s="7"/>
      <c r="R7" s="28"/>
    </row>
    <row r="8" spans="1:18" x14ac:dyDescent="0.25">
      <c r="A8" s="1" t="s">
        <v>23</v>
      </c>
      <c r="B8" s="2"/>
      <c r="C8" s="2"/>
      <c r="D8" s="2"/>
      <c r="E8" s="3">
        <v>2476</v>
      </c>
      <c r="F8" s="2"/>
      <c r="G8" s="2"/>
      <c r="H8" s="2"/>
      <c r="I8" s="2"/>
      <c r="J8" s="3">
        <v>22618</v>
      </c>
      <c r="K8" s="2"/>
      <c r="L8" s="2"/>
      <c r="M8" s="2"/>
      <c r="N8" s="2"/>
      <c r="O8" s="10"/>
      <c r="P8" s="3">
        <v>2384.1999999999998</v>
      </c>
      <c r="Q8" s="7"/>
      <c r="R8" s="28"/>
    </row>
    <row r="9" spans="1:18" x14ac:dyDescent="0.25">
      <c r="A9" s="1" t="s">
        <v>24</v>
      </c>
      <c r="B9" s="2"/>
      <c r="C9" s="2"/>
      <c r="D9" s="2"/>
      <c r="E9" s="3">
        <v>2487</v>
      </c>
      <c r="F9" s="2"/>
      <c r="G9" s="2"/>
      <c r="H9" s="2"/>
      <c r="I9" s="2"/>
      <c r="J9" s="3">
        <v>22677</v>
      </c>
      <c r="K9" s="2"/>
      <c r="L9" s="2"/>
      <c r="M9" s="2"/>
      <c r="N9" s="2"/>
      <c r="O9" s="10"/>
      <c r="P9" s="3">
        <v>2411</v>
      </c>
      <c r="Q9" s="7"/>
      <c r="R9" s="28"/>
    </row>
    <row r="10" spans="1:18" x14ac:dyDescent="0.25">
      <c r="A10" s="1" t="s">
        <v>25</v>
      </c>
      <c r="B10" s="2"/>
      <c r="C10" s="2"/>
      <c r="D10" s="2"/>
      <c r="E10" s="3">
        <v>2489</v>
      </c>
      <c r="F10" s="2"/>
      <c r="G10" s="2"/>
      <c r="H10" s="2"/>
      <c r="I10" s="2"/>
      <c r="J10" s="3">
        <v>22652</v>
      </c>
      <c r="K10" s="2"/>
      <c r="L10" s="2"/>
      <c r="M10" s="2"/>
      <c r="N10" s="2"/>
      <c r="O10" s="10"/>
      <c r="P10" s="3">
        <v>2420</v>
      </c>
      <c r="Q10" s="7"/>
      <c r="R10" s="28"/>
    </row>
    <row r="11" spans="1:18" x14ac:dyDescent="0.25">
      <c r="A11" s="1" t="s">
        <v>26</v>
      </c>
      <c r="B11" s="2"/>
      <c r="C11" s="2"/>
      <c r="D11" s="2"/>
      <c r="E11" s="3">
        <v>2525</v>
      </c>
      <c r="F11" s="2"/>
      <c r="G11" s="2"/>
      <c r="H11" s="2"/>
      <c r="I11" s="2"/>
      <c r="J11" s="3">
        <v>22536</v>
      </c>
      <c r="K11" s="2"/>
      <c r="L11" s="2"/>
      <c r="M11" s="2"/>
      <c r="N11" s="2"/>
      <c r="O11" s="10"/>
      <c r="P11" s="3">
        <v>2434.8000000000002</v>
      </c>
      <c r="Q11" s="7"/>
      <c r="R11" s="28"/>
    </row>
    <row r="12" spans="1:18" x14ac:dyDescent="0.25">
      <c r="A12" s="1" t="s">
        <v>27</v>
      </c>
      <c r="B12" s="2"/>
      <c r="C12" s="2"/>
      <c r="D12" s="2"/>
      <c r="E12" s="3">
        <v>2583</v>
      </c>
      <c r="F12" s="2"/>
      <c r="G12" s="2"/>
      <c r="H12" s="2"/>
      <c r="I12" s="2"/>
      <c r="J12" s="3">
        <v>22487</v>
      </c>
      <c r="K12" s="2"/>
      <c r="L12" s="2"/>
      <c r="M12" s="2"/>
      <c r="N12" s="2"/>
      <c r="O12" s="10"/>
      <c r="P12" s="3">
        <v>2438.6999999999998</v>
      </c>
      <c r="Q12" s="7"/>
      <c r="R12" s="28"/>
    </row>
    <row r="13" spans="1:18" x14ac:dyDescent="0.25">
      <c r="A13" s="1" t="s">
        <v>28</v>
      </c>
      <c r="B13" s="2"/>
      <c r="C13" s="2"/>
      <c r="D13" s="2"/>
      <c r="E13" s="3">
        <v>2647</v>
      </c>
      <c r="F13" s="2"/>
      <c r="G13" s="2"/>
      <c r="H13" s="2"/>
      <c r="I13" s="2"/>
      <c r="J13" s="3">
        <v>22597</v>
      </c>
      <c r="K13" s="2"/>
      <c r="L13" s="2"/>
      <c r="M13" s="2"/>
      <c r="N13" s="2"/>
      <c r="O13" s="10"/>
      <c r="P13" s="3">
        <v>2430.9</v>
      </c>
      <c r="Q13" s="7"/>
      <c r="R13" s="28"/>
    </row>
    <row r="14" spans="1:18" x14ac:dyDescent="0.25">
      <c r="A14" s="1" t="s">
        <v>29</v>
      </c>
      <c r="B14" s="2"/>
      <c r="C14" s="2"/>
      <c r="D14" s="2"/>
      <c r="E14" s="3">
        <v>2667</v>
      </c>
      <c r="F14" s="2"/>
      <c r="G14" s="2"/>
      <c r="H14" s="2"/>
      <c r="I14" s="2"/>
      <c r="J14" s="3">
        <v>22797</v>
      </c>
      <c r="K14" s="2"/>
      <c r="L14" s="2"/>
      <c r="M14" s="2"/>
      <c r="N14" s="2"/>
      <c r="O14" s="10"/>
      <c r="P14" s="3">
        <v>2444.6</v>
      </c>
      <c r="Q14" s="7"/>
      <c r="R14" s="28"/>
    </row>
    <row r="15" spans="1:18" x14ac:dyDescent="0.25">
      <c r="A15" s="1" t="s">
        <v>30</v>
      </c>
      <c r="B15" s="2"/>
      <c r="C15" s="2"/>
      <c r="D15" s="2"/>
      <c r="E15" s="3">
        <v>2654</v>
      </c>
      <c r="F15" s="2"/>
      <c r="G15" s="2"/>
      <c r="H15" s="2"/>
      <c r="I15" s="2"/>
      <c r="J15" s="3">
        <v>23020</v>
      </c>
      <c r="K15" s="2"/>
      <c r="L15" s="2"/>
      <c r="M15" s="2"/>
      <c r="N15" s="2"/>
      <c r="O15" s="10"/>
      <c r="P15" s="3">
        <v>2469.3000000000002</v>
      </c>
      <c r="Q15" s="7"/>
      <c r="R15" s="28"/>
    </row>
    <row r="16" spans="1:18" x14ac:dyDescent="0.25">
      <c r="A16" s="1" t="s">
        <v>31</v>
      </c>
      <c r="B16" s="2"/>
      <c r="C16" s="2"/>
      <c r="D16" s="2"/>
      <c r="E16" s="3">
        <v>2645</v>
      </c>
      <c r="F16" s="2"/>
      <c r="G16" s="2"/>
      <c r="H16" s="2"/>
      <c r="I16" s="2"/>
      <c r="J16" s="3">
        <v>23420</v>
      </c>
      <c r="K16" s="2"/>
      <c r="L16" s="2"/>
      <c r="M16" s="2"/>
      <c r="N16" s="2"/>
      <c r="O16" s="10"/>
      <c r="P16" s="3">
        <v>2492.6999999999998</v>
      </c>
      <c r="Q16" s="7"/>
      <c r="R16" s="28"/>
    </row>
    <row r="17" spans="1:18" x14ac:dyDescent="0.25">
      <c r="A17" s="1" t="s">
        <v>32</v>
      </c>
      <c r="B17" s="2"/>
      <c r="C17" s="2"/>
      <c r="D17" s="2"/>
      <c r="E17" s="3">
        <v>2634</v>
      </c>
      <c r="F17" s="2"/>
      <c r="G17" s="2"/>
      <c r="H17" s="2"/>
      <c r="I17" s="2"/>
      <c r="J17" s="3">
        <v>23632</v>
      </c>
      <c r="K17" s="2"/>
      <c r="L17" s="2"/>
      <c r="M17" s="2"/>
      <c r="N17" s="2"/>
      <c r="O17" s="10"/>
      <c r="P17" s="3">
        <v>2480.5</v>
      </c>
      <c r="Q17" s="7"/>
      <c r="R17" s="28"/>
    </row>
    <row r="18" spans="1:18" x14ac:dyDescent="0.25">
      <c r="A18" s="1" t="s">
        <v>33</v>
      </c>
      <c r="B18" s="2"/>
      <c r="C18" s="2"/>
      <c r="D18" s="2"/>
      <c r="E18" s="3">
        <v>2609</v>
      </c>
      <c r="F18" s="3">
        <v>38790</v>
      </c>
      <c r="G18" s="2"/>
      <c r="H18" s="2"/>
      <c r="I18" s="2"/>
      <c r="J18" s="3">
        <v>23686</v>
      </c>
      <c r="K18" s="2"/>
      <c r="L18" s="2"/>
      <c r="M18" s="2"/>
      <c r="N18" s="2"/>
      <c r="O18" s="10"/>
      <c r="P18" s="3">
        <v>2340.8000000000002</v>
      </c>
      <c r="Q18" s="7"/>
      <c r="R18" s="28"/>
    </row>
    <row r="19" spans="1:18" x14ac:dyDescent="0.25">
      <c r="A19" s="1" t="s">
        <v>34</v>
      </c>
      <c r="B19" s="2"/>
      <c r="C19" s="2"/>
      <c r="D19" s="2"/>
      <c r="E19" s="3">
        <v>2587</v>
      </c>
      <c r="F19" s="3">
        <v>38283</v>
      </c>
      <c r="G19" s="2"/>
      <c r="H19" s="2"/>
      <c r="I19" s="2"/>
      <c r="J19" s="3">
        <v>23537</v>
      </c>
      <c r="K19" s="2"/>
      <c r="L19" s="2"/>
      <c r="M19" s="2"/>
      <c r="N19" s="2"/>
      <c r="O19" s="10"/>
      <c r="P19" s="3">
        <v>2176</v>
      </c>
      <c r="Q19" s="7"/>
      <c r="R19" s="28"/>
    </row>
    <row r="20" spans="1:18" x14ac:dyDescent="0.25">
      <c r="A20" s="1" t="s">
        <v>35</v>
      </c>
      <c r="B20" s="2"/>
      <c r="C20" s="2"/>
      <c r="D20" s="2"/>
      <c r="E20" s="3">
        <v>2545</v>
      </c>
      <c r="F20" s="3">
        <v>37786</v>
      </c>
      <c r="G20" s="2"/>
      <c r="H20" s="2"/>
      <c r="I20" s="2"/>
      <c r="J20" s="3">
        <v>23294</v>
      </c>
      <c r="K20" s="2"/>
      <c r="L20" s="2"/>
      <c r="M20" s="2"/>
      <c r="N20" s="2"/>
      <c r="O20" s="10"/>
      <c r="P20" s="3">
        <v>2046.1</v>
      </c>
      <c r="Q20" s="8">
        <v>4102.1000000000004</v>
      </c>
      <c r="R20" s="28"/>
    </row>
    <row r="21" spans="1:18" x14ac:dyDescent="0.25">
      <c r="A21" s="1" t="s">
        <v>36</v>
      </c>
      <c r="B21" s="2"/>
      <c r="C21" s="2"/>
      <c r="D21" s="2"/>
      <c r="E21" s="3">
        <v>2596</v>
      </c>
      <c r="F21" s="3">
        <v>37798</v>
      </c>
      <c r="G21" s="2"/>
      <c r="H21" s="2"/>
      <c r="I21" s="2"/>
      <c r="J21" s="3">
        <v>23411</v>
      </c>
      <c r="K21" s="2"/>
      <c r="L21" s="2"/>
      <c r="M21" s="2"/>
      <c r="N21" s="2"/>
      <c r="O21" s="10"/>
      <c r="P21" s="3">
        <v>2017.7</v>
      </c>
      <c r="Q21" s="8">
        <v>4063.1</v>
      </c>
      <c r="R21" s="28"/>
    </row>
    <row r="22" spans="1:18" x14ac:dyDescent="0.25">
      <c r="A22" s="1" t="s">
        <v>37</v>
      </c>
      <c r="B22" s="3">
        <v>156927.23000000001</v>
      </c>
      <c r="C22" s="3">
        <v>124371.99</v>
      </c>
      <c r="D22" s="3">
        <v>3867.9</v>
      </c>
      <c r="E22" s="3">
        <v>2612</v>
      </c>
      <c r="F22" s="3">
        <v>37958</v>
      </c>
      <c r="G22" s="3">
        <v>1327.44</v>
      </c>
      <c r="H22" s="3">
        <v>4156.34</v>
      </c>
      <c r="I22" s="3">
        <v>13844.6</v>
      </c>
      <c r="J22" s="3">
        <v>23645</v>
      </c>
      <c r="K22" s="3">
        <v>21911</v>
      </c>
      <c r="L22" s="3">
        <v>216.1</v>
      </c>
      <c r="M22" s="3">
        <v>7268</v>
      </c>
      <c r="N22" s="3">
        <v>3587.13</v>
      </c>
      <c r="O22" s="11">
        <f>B22-SUM(D22:N22)-SUM(P22:R22)</f>
        <v>4536.880000000001</v>
      </c>
      <c r="P22" s="3">
        <v>2053.6</v>
      </c>
      <c r="Q22" s="8">
        <v>4128.8999999999996</v>
      </c>
      <c r="R22" s="29">
        <v>25814.34</v>
      </c>
    </row>
    <row r="23" spans="1:18" x14ac:dyDescent="0.25">
      <c r="A23" s="1" t="s">
        <v>38</v>
      </c>
      <c r="B23" s="3">
        <v>157951.09</v>
      </c>
      <c r="C23" s="3">
        <v>125161.94</v>
      </c>
      <c r="D23" s="3">
        <v>3878.1</v>
      </c>
      <c r="E23" s="3">
        <v>2638</v>
      </c>
      <c r="F23" s="3">
        <v>37969</v>
      </c>
      <c r="G23" s="3">
        <v>1376.42</v>
      </c>
      <c r="H23" s="3">
        <v>4132.66</v>
      </c>
      <c r="I23" s="3">
        <v>14044.9</v>
      </c>
      <c r="J23" s="3">
        <v>23779</v>
      </c>
      <c r="K23" s="3">
        <v>22044.2</v>
      </c>
      <c r="L23" s="3">
        <v>221.72</v>
      </c>
      <c r="M23" s="3">
        <v>7420</v>
      </c>
      <c r="N23" s="3">
        <v>3601.07</v>
      </c>
      <c r="O23" s="11">
        <f t="shared" ref="O23:O44" si="0">B23-SUM(D23:N23)-SUM(P23:R23)</f>
        <v>4610.8700000000026</v>
      </c>
      <c r="P23" s="3">
        <v>2083</v>
      </c>
      <c r="Q23" s="8">
        <v>4095.9</v>
      </c>
      <c r="R23" s="29">
        <v>26056.25</v>
      </c>
    </row>
    <row r="24" spans="1:18" x14ac:dyDescent="0.25">
      <c r="A24" s="1" t="s">
        <v>39</v>
      </c>
      <c r="B24" s="3">
        <v>159678.71</v>
      </c>
      <c r="C24" s="3">
        <v>126437.72</v>
      </c>
      <c r="D24" s="3">
        <v>3904.5</v>
      </c>
      <c r="E24" s="3">
        <v>2674</v>
      </c>
      <c r="F24" s="3">
        <v>37947</v>
      </c>
      <c r="G24" s="3">
        <v>1430.21</v>
      </c>
      <c r="H24" s="3">
        <v>4116.42</v>
      </c>
      <c r="I24" s="3">
        <v>14570.1</v>
      </c>
      <c r="J24" s="3">
        <v>23963</v>
      </c>
      <c r="K24" s="3">
        <v>22113.8</v>
      </c>
      <c r="L24" s="3">
        <v>229.24</v>
      </c>
      <c r="M24" s="3">
        <v>7648</v>
      </c>
      <c r="N24" s="3">
        <v>3627.4</v>
      </c>
      <c r="O24" s="11">
        <f t="shared" si="0"/>
        <v>4734.549999999992</v>
      </c>
      <c r="P24" s="3">
        <v>2154.5</v>
      </c>
      <c r="Q24" s="8">
        <v>4043.2</v>
      </c>
      <c r="R24" s="29">
        <v>26522.79</v>
      </c>
    </row>
    <row r="25" spans="1:18" x14ac:dyDescent="0.25">
      <c r="A25" s="1" t="s">
        <v>40</v>
      </c>
      <c r="B25" s="3">
        <v>162539.95000000001</v>
      </c>
      <c r="C25" s="3">
        <v>128923.02</v>
      </c>
      <c r="D25" s="3">
        <v>3973</v>
      </c>
      <c r="E25" s="3">
        <v>2712</v>
      </c>
      <c r="F25" s="3">
        <v>38407</v>
      </c>
      <c r="G25" s="3">
        <v>1524.4</v>
      </c>
      <c r="H25" s="3">
        <v>4297.2700000000004</v>
      </c>
      <c r="I25" s="3">
        <v>15208.8</v>
      </c>
      <c r="J25" s="3">
        <v>24382</v>
      </c>
      <c r="K25" s="3">
        <v>22336.400000000001</v>
      </c>
      <c r="L25" s="3">
        <v>239.29</v>
      </c>
      <c r="M25" s="3">
        <v>7830</v>
      </c>
      <c r="N25" s="3">
        <v>3664.13</v>
      </c>
      <c r="O25" s="11">
        <f t="shared" si="0"/>
        <v>4866.1300000000192</v>
      </c>
      <c r="P25" s="3">
        <v>2194.6</v>
      </c>
      <c r="Q25" s="8">
        <v>4111.3999999999996</v>
      </c>
      <c r="R25" s="29">
        <v>26793.53</v>
      </c>
    </row>
    <row r="26" spans="1:18" x14ac:dyDescent="0.25">
      <c r="A26" s="1" t="s">
        <v>41</v>
      </c>
      <c r="B26" s="3">
        <v>165746.23000000001</v>
      </c>
      <c r="C26" s="3">
        <v>131646.45000000001</v>
      </c>
      <c r="D26" s="3">
        <v>4027.8</v>
      </c>
      <c r="E26" s="3">
        <v>2735</v>
      </c>
      <c r="F26" s="3">
        <v>39031</v>
      </c>
      <c r="G26" s="3">
        <v>1623.05</v>
      </c>
      <c r="H26" s="3">
        <v>4298.6899999999996</v>
      </c>
      <c r="I26" s="3">
        <v>15900.9</v>
      </c>
      <c r="J26" s="3">
        <v>24968</v>
      </c>
      <c r="K26" s="3">
        <v>22581</v>
      </c>
      <c r="L26" s="3">
        <v>250.76</v>
      </c>
      <c r="M26" s="3">
        <v>8055</v>
      </c>
      <c r="N26" s="3">
        <v>3719.72</v>
      </c>
      <c r="O26" s="11">
        <f t="shared" si="0"/>
        <v>4941.2300000000105</v>
      </c>
      <c r="P26" s="3">
        <v>2249.3000000000002</v>
      </c>
      <c r="Q26" s="8">
        <v>4197.7</v>
      </c>
      <c r="R26" s="29">
        <v>27167.08</v>
      </c>
    </row>
    <row r="27" spans="1:18" x14ac:dyDescent="0.25">
      <c r="A27" s="1" t="s">
        <v>42</v>
      </c>
      <c r="B27" s="3">
        <v>169457.86</v>
      </c>
      <c r="C27" s="3">
        <v>134918.96</v>
      </c>
      <c r="D27" s="3">
        <v>4108.8999999999996</v>
      </c>
      <c r="E27" s="3">
        <v>2755</v>
      </c>
      <c r="F27" s="3">
        <v>39917</v>
      </c>
      <c r="G27" s="3">
        <v>1695.8</v>
      </c>
      <c r="H27" s="3">
        <v>4312.79</v>
      </c>
      <c r="I27" s="3">
        <v>16691</v>
      </c>
      <c r="J27" s="3">
        <v>25602</v>
      </c>
      <c r="K27" s="3">
        <v>23021.3</v>
      </c>
      <c r="L27" s="3">
        <v>264.05</v>
      </c>
      <c r="M27" s="3">
        <v>8203</v>
      </c>
      <c r="N27" s="3">
        <v>3754.97</v>
      </c>
      <c r="O27" s="11">
        <f t="shared" si="0"/>
        <v>5049.8599999999715</v>
      </c>
      <c r="P27" s="3">
        <v>2298.3000000000002</v>
      </c>
      <c r="Q27" s="8">
        <v>4300.6000000000004</v>
      </c>
      <c r="R27" s="29">
        <v>27483.29</v>
      </c>
    </row>
    <row r="28" spans="1:18" x14ac:dyDescent="0.25">
      <c r="A28" s="1" t="s">
        <v>43</v>
      </c>
      <c r="B28" s="3">
        <v>171520.56</v>
      </c>
      <c r="C28" s="3">
        <v>136635.07</v>
      </c>
      <c r="D28" s="3">
        <v>4165.2</v>
      </c>
      <c r="E28" s="3">
        <v>2782</v>
      </c>
      <c r="F28" s="3">
        <v>39809</v>
      </c>
      <c r="G28" s="3">
        <v>1748.58</v>
      </c>
      <c r="H28" s="3">
        <v>4328.38</v>
      </c>
      <c r="I28" s="3">
        <v>17247.8</v>
      </c>
      <c r="J28" s="3">
        <v>25970</v>
      </c>
      <c r="K28" s="3">
        <v>23473.3</v>
      </c>
      <c r="L28" s="3">
        <v>279.13</v>
      </c>
      <c r="M28" s="3">
        <v>8367</v>
      </c>
      <c r="N28" s="3">
        <v>3782</v>
      </c>
      <c r="O28" s="11">
        <f t="shared" si="0"/>
        <v>5134.0799999999872</v>
      </c>
      <c r="P28" s="3">
        <v>2331.6</v>
      </c>
      <c r="Q28" s="8">
        <v>4391.1000000000004</v>
      </c>
      <c r="R28" s="29">
        <v>27711.39</v>
      </c>
    </row>
    <row r="29" spans="1:18" x14ac:dyDescent="0.25">
      <c r="A29" s="1" t="s">
        <v>44</v>
      </c>
      <c r="B29" s="3">
        <v>172778.38</v>
      </c>
      <c r="C29" s="3">
        <v>137656.28</v>
      </c>
      <c r="D29" s="3">
        <v>4157.3</v>
      </c>
      <c r="E29" s="3">
        <v>2784</v>
      </c>
      <c r="F29" s="3">
        <v>39630</v>
      </c>
      <c r="G29" s="3">
        <v>1776.08</v>
      </c>
      <c r="H29" s="3">
        <v>4434.29</v>
      </c>
      <c r="I29" s="3">
        <v>17692.900000000001</v>
      </c>
      <c r="J29" s="3">
        <v>26098</v>
      </c>
      <c r="K29" s="3">
        <v>23867.4</v>
      </c>
      <c r="L29" s="3">
        <v>287.2</v>
      </c>
      <c r="M29" s="3">
        <v>8427</v>
      </c>
      <c r="N29" s="3">
        <v>3778.38</v>
      </c>
      <c r="O29" s="11">
        <f t="shared" si="0"/>
        <v>5151.8300000000163</v>
      </c>
      <c r="P29" s="3">
        <v>2356.9</v>
      </c>
      <c r="Q29" s="8">
        <v>4393.2</v>
      </c>
      <c r="R29" s="29">
        <v>27943.9</v>
      </c>
    </row>
    <row r="30" spans="1:18" x14ac:dyDescent="0.25">
      <c r="A30" s="1" t="s">
        <v>45</v>
      </c>
      <c r="B30" s="3">
        <v>173550.22</v>
      </c>
      <c r="C30" s="3">
        <v>138200.25</v>
      </c>
      <c r="D30" s="3">
        <v>4153.8999999999996</v>
      </c>
      <c r="E30" s="3">
        <v>2759</v>
      </c>
      <c r="F30" s="3">
        <v>39200</v>
      </c>
      <c r="G30" s="3">
        <v>1809.05</v>
      </c>
      <c r="H30" s="3">
        <v>4495.68</v>
      </c>
      <c r="I30" s="3">
        <v>18281.8</v>
      </c>
      <c r="J30" s="3">
        <v>26105</v>
      </c>
      <c r="K30" s="3">
        <v>24217.9</v>
      </c>
      <c r="L30" s="3">
        <v>292.5</v>
      </c>
      <c r="M30" s="3">
        <v>8380</v>
      </c>
      <c r="N30" s="3">
        <v>3803.03</v>
      </c>
      <c r="O30" s="11">
        <f t="shared" si="0"/>
        <v>5101.1899999999878</v>
      </c>
      <c r="P30" s="3">
        <v>2360.1999999999998</v>
      </c>
      <c r="Q30" s="8">
        <v>4367.8999999999996</v>
      </c>
      <c r="R30" s="29">
        <v>28223.07</v>
      </c>
    </row>
    <row r="31" spans="1:18" x14ac:dyDescent="0.25">
      <c r="A31" s="1" t="s">
        <v>46</v>
      </c>
      <c r="B31" s="3">
        <v>174942.57</v>
      </c>
      <c r="C31" s="3">
        <v>139327.91</v>
      </c>
      <c r="D31" s="3">
        <v>4194.7</v>
      </c>
      <c r="E31" s="3">
        <v>2744</v>
      </c>
      <c r="F31" s="3">
        <v>39337</v>
      </c>
      <c r="G31" s="3">
        <v>1870.43</v>
      </c>
      <c r="H31" s="3">
        <v>4604.09</v>
      </c>
      <c r="I31" s="3">
        <v>18970.099999999999</v>
      </c>
      <c r="J31" s="3">
        <v>26141</v>
      </c>
      <c r="K31" s="3">
        <v>24364.6</v>
      </c>
      <c r="L31" s="3">
        <v>299.39</v>
      </c>
      <c r="M31" s="3">
        <v>8285</v>
      </c>
      <c r="N31" s="3">
        <v>3826.82</v>
      </c>
      <c r="O31" s="11">
        <f t="shared" si="0"/>
        <v>5061.1900000000023</v>
      </c>
      <c r="P31" s="3">
        <v>2373.6</v>
      </c>
      <c r="Q31" s="8">
        <v>4337.2</v>
      </c>
      <c r="R31" s="29">
        <v>28533.45</v>
      </c>
    </row>
    <row r="32" spans="1:18" x14ac:dyDescent="0.25">
      <c r="A32" s="1" t="s">
        <v>47</v>
      </c>
      <c r="B32" s="3">
        <v>176752.67</v>
      </c>
      <c r="C32" s="3">
        <v>140767.82</v>
      </c>
      <c r="D32" s="3">
        <v>4255.2</v>
      </c>
      <c r="E32" s="3">
        <v>2783</v>
      </c>
      <c r="F32" s="3">
        <v>39326</v>
      </c>
      <c r="G32" s="3">
        <v>1962.3</v>
      </c>
      <c r="H32" s="3">
        <v>4646.87</v>
      </c>
      <c r="I32" s="3">
        <v>19784</v>
      </c>
      <c r="J32" s="3">
        <v>26321</v>
      </c>
      <c r="K32" s="3">
        <v>24501.3</v>
      </c>
      <c r="L32" s="3">
        <v>307.69</v>
      </c>
      <c r="M32" s="3">
        <v>8340</v>
      </c>
      <c r="N32" s="3">
        <v>3872.9</v>
      </c>
      <c r="O32" s="11">
        <f t="shared" si="0"/>
        <v>5039.9600000000355</v>
      </c>
      <c r="P32" s="3">
        <v>2410.6</v>
      </c>
      <c r="Q32" s="8">
        <v>4348.7</v>
      </c>
      <c r="R32" s="29">
        <v>28853.15</v>
      </c>
    </row>
    <row r="33" spans="1:18" x14ac:dyDescent="0.25">
      <c r="A33" s="1" t="s">
        <v>48</v>
      </c>
      <c r="B33" s="3">
        <v>179625.65</v>
      </c>
      <c r="C33" s="3">
        <v>143216.79999999999</v>
      </c>
      <c r="D33" s="3">
        <v>4302.8999999999996</v>
      </c>
      <c r="E33" s="3">
        <v>2846</v>
      </c>
      <c r="F33" s="3">
        <v>39635</v>
      </c>
      <c r="G33" s="3">
        <v>2053</v>
      </c>
      <c r="H33" s="3">
        <v>4731.34</v>
      </c>
      <c r="I33" s="3">
        <v>20609.2</v>
      </c>
      <c r="J33" s="3">
        <v>26607</v>
      </c>
      <c r="K33" s="3">
        <v>24983.8</v>
      </c>
      <c r="L33" s="3">
        <v>319.48</v>
      </c>
      <c r="M33" s="3">
        <v>8521</v>
      </c>
      <c r="N33" s="3">
        <v>3940.73</v>
      </c>
      <c r="O33" s="11">
        <f t="shared" si="0"/>
        <v>5058.7499999999854</v>
      </c>
      <c r="P33" s="3">
        <v>2454.6</v>
      </c>
      <c r="Q33" s="8">
        <v>4422.3999999999996</v>
      </c>
      <c r="R33" s="29">
        <v>29140.45</v>
      </c>
    </row>
    <row r="34" spans="1:18" x14ac:dyDescent="0.25">
      <c r="A34" s="1" t="s">
        <v>49</v>
      </c>
      <c r="B34" s="3">
        <v>182709.51</v>
      </c>
      <c r="C34" s="3">
        <v>145894.35999999999</v>
      </c>
      <c r="D34" s="3">
        <v>4373.8999999999996</v>
      </c>
      <c r="E34" s="3">
        <v>2912</v>
      </c>
      <c r="F34" s="3">
        <v>40325</v>
      </c>
      <c r="G34" s="3">
        <v>2142.7399999999998</v>
      </c>
      <c r="H34" s="3">
        <v>4795.07</v>
      </c>
      <c r="I34" s="3">
        <v>21284.9</v>
      </c>
      <c r="J34" s="3">
        <v>26992</v>
      </c>
      <c r="K34" s="3">
        <v>25294.9</v>
      </c>
      <c r="L34" s="3">
        <v>333.55</v>
      </c>
      <c r="M34" s="3">
        <v>8772</v>
      </c>
      <c r="N34" s="3">
        <v>4012.73</v>
      </c>
      <c r="O34" s="11">
        <f t="shared" si="0"/>
        <v>5060.6699999999983</v>
      </c>
      <c r="P34" s="3">
        <v>2506.9</v>
      </c>
      <c r="Q34" s="8">
        <v>4524.3999999999996</v>
      </c>
      <c r="R34" s="29">
        <v>29378.75</v>
      </c>
    </row>
    <row r="35" spans="1:18" x14ac:dyDescent="0.25">
      <c r="A35" s="1" t="s">
        <v>50</v>
      </c>
      <c r="B35" s="3">
        <v>184232.09</v>
      </c>
      <c r="C35" s="3">
        <v>147093.32</v>
      </c>
      <c r="D35" s="3">
        <v>4452.8999999999996</v>
      </c>
      <c r="E35" s="3">
        <v>2947</v>
      </c>
      <c r="F35" s="3">
        <v>40856</v>
      </c>
      <c r="G35" s="3">
        <v>2129.25</v>
      </c>
      <c r="H35" s="3">
        <v>4856.3599999999997</v>
      </c>
      <c r="I35" s="3">
        <v>21324.1</v>
      </c>
      <c r="J35" s="3">
        <v>27129</v>
      </c>
      <c r="K35" s="3">
        <v>25349.200000000001</v>
      </c>
      <c r="L35" s="3">
        <v>349.46</v>
      </c>
      <c r="M35" s="3">
        <v>8915</v>
      </c>
      <c r="N35" s="3">
        <v>4089.13</v>
      </c>
      <c r="O35" s="11">
        <f t="shared" si="0"/>
        <v>5079.2299999999741</v>
      </c>
      <c r="P35" s="3">
        <v>2562.6999999999998</v>
      </c>
      <c r="Q35" s="8">
        <v>4565.2</v>
      </c>
      <c r="R35" s="29">
        <v>29627.56</v>
      </c>
    </row>
    <row r="36" spans="1:18" x14ac:dyDescent="0.25">
      <c r="A36" s="1" t="s">
        <v>51</v>
      </c>
      <c r="B36" s="3">
        <v>181025.47</v>
      </c>
      <c r="C36" s="3">
        <v>144561.41</v>
      </c>
      <c r="D36" s="3">
        <v>4445.5</v>
      </c>
      <c r="E36" s="3">
        <v>2854</v>
      </c>
      <c r="F36" s="3">
        <v>40892</v>
      </c>
      <c r="G36" s="3">
        <v>1962.3</v>
      </c>
      <c r="H36" s="3">
        <v>4829</v>
      </c>
      <c r="I36" s="3">
        <v>19986.8</v>
      </c>
      <c r="J36" s="3">
        <v>26819</v>
      </c>
      <c r="K36" s="3">
        <v>24925.5</v>
      </c>
      <c r="L36" s="3">
        <v>353.12</v>
      </c>
      <c r="M36" s="3">
        <v>8839</v>
      </c>
      <c r="N36" s="3">
        <v>4067.5</v>
      </c>
      <c r="O36" s="11">
        <f t="shared" si="0"/>
        <v>4941.6900000000023</v>
      </c>
      <c r="P36" s="3">
        <v>2501</v>
      </c>
      <c r="Q36" s="8">
        <v>4454.8</v>
      </c>
      <c r="R36" s="29">
        <v>29154.26</v>
      </c>
    </row>
    <row r="37" spans="1:18" x14ac:dyDescent="0.25">
      <c r="A37" s="1" t="s">
        <v>52</v>
      </c>
      <c r="B37" s="3">
        <v>180435.87</v>
      </c>
      <c r="C37" s="3">
        <v>143923.29999999999</v>
      </c>
      <c r="D37" s="3">
        <v>4474</v>
      </c>
      <c r="E37" s="3">
        <v>2788</v>
      </c>
      <c r="F37" s="3">
        <v>41020</v>
      </c>
      <c r="G37" s="3">
        <v>1874.3</v>
      </c>
      <c r="H37" s="3">
        <v>4705.4799999999996</v>
      </c>
      <c r="I37" s="3">
        <v>19639.5</v>
      </c>
      <c r="J37" s="3">
        <v>26846</v>
      </c>
      <c r="K37" s="3">
        <v>24765.7</v>
      </c>
      <c r="L37" s="3">
        <v>359.56</v>
      </c>
      <c r="M37" s="3">
        <v>8779</v>
      </c>
      <c r="N37" s="3">
        <v>4098.21</v>
      </c>
      <c r="O37" s="11">
        <f t="shared" si="0"/>
        <v>4877.7500000000291</v>
      </c>
      <c r="P37" s="3">
        <v>2483.8000000000002</v>
      </c>
      <c r="Q37" s="8">
        <v>4497.7</v>
      </c>
      <c r="R37" s="29">
        <v>29226.87</v>
      </c>
    </row>
    <row r="38" spans="1:18" x14ac:dyDescent="0.25">
      <c r="A38" s="1" t="s">
        <v>53</v>
      </c>
      <c r="B38" s="3">
        <v>180802.33</v>
      </c>
      <c r="C38" s="3">
        <v>144047.1</v>
      </c>
      <c r="D38" s="3">
        <v>4535.3</v>
      </c>
      <c r="E38" s="3">
        <v>2787</v>
      </c>
      <c r="F38" s="3">
        <v>41577</v>
      </c>
      <c r="G38" s="3">
        <v>1838.2</v>
      </c>
      <c r="H38" s="3">
        <v>4381.82</v>
      </c>
      <c r="I38" s="3">
        <v>19112.5</v>
      </c>
      <c r="J38" s="3">
        <v>27048</v>
      </c>
      <c r="K38" s="3">
        <v>24842.7</v>
      </c>
      <c r="L38" s="3">
        <v>370.16</v>
      </c>
      <c r="M38" s="3">
        <v>8855</v>
      </c>
      <c r="N38" s="3">
        <v>4161.95</v>
      </c>
      <c r="O38" s="11">
        <f t="shared" si="0"/>
        <v>4808.9799999999814</v>
      </c>
      <c r="P38" s="3">
        <v>2515.5</v>
      </c>
      <c r="Q38" s="8">
        <v>4593.6000000000004</v>
      </c>
      <c r="R38" s="29">
        <v>29374.62</v>
      </c>
    </row>
    <row r="39" spans="1:18" x14ac:dyDescent="0.25">
      <c r="A39" s="1" t="s">
        <v>54</v>
      </c>
      <c r="B39" s="3">
        <v>180455.46</v>
      </c>
      <c r="C39" s="3">
        <v>143367.53</v>
      </c>
      <c r="D39" s="3">
        <v>4555</v>
      </c>
      <c r="E39" s="3">
        <v>2767</v>
      </c>
      <c r="F39" s="3">
        <v>42061</v>
      </c>
      <c r="G39" s="3">
        <v>1829.48</v>
      </c>
      <c r="H39" s="3">
        <v>4105.22</v>
      </c>
      <c r="I39" s="3">
        <v>18342.64</v>
      </c>
      <c r="J39" s="3">
        <v>27140</v>
      </c>
      <c r="K39" s="3">
        <v>24764.799999999999</v>
      </c>
      <c r="L39" s="3">
        <v>379.14</v>
      </c>
      <c r="M39" s="3">
        <v>8837</v>
      </c>
      <c r="N39" s="3">
        <v>4205.16</v>
      </c>
      <c r="O39" s="11">
        <f t="shared" si="0"/>
        <v>4609.4899999999907</v>
      </c>
      <c r="P39" s="3">
        <v>2537.6</v>
      </c>
      <c r="Q39" s="8">
        <v>4627.3999999999996</v>
      </c>
      <c r="R39" s="29">
        <v>29694.53</v>
      </c>
    </row>
    <row r="40" spans="1:18" x14ac:dyDescent="0.25">
      <c r="A40" s="1" t="s">
        <v>55</v>
      </c>
      <c r="B40" s="3">
        <v>179927.39</v>
      </c>
      <c r="C40" s="3">
        <v>142446.37</v>
      </c>
      <c r="D40" s="3">
        <v>4540.1000000000004</v>
      </c>
      <c r="E40" s="3">
        <v>2766</v>
      </c>
      <c r="F40" s="3">
        <v>42319</v>
      </c>
      <c r="G40" s="3">
        <v>1884.43</v>
      </c>
      <c r="H40" s="3">
        <v>3997.71</v>
      </c>
      <c r="I40" s="3">
        <v>17861.89</v>
      </c>
      <c r="J40" s="3">
        <v>27190</v>
      </c>
      <c r="K40" s="3">
        <v>24322.799999999999</v>
      </c>
      <c r="L40" s="3">
        <v>386.07</v>
      </c>
      <c r="M40" s="3">
        <v>8733</v>
      </c>
      <c r="N40" s="3">
        <v>4219.7700000000004</v>
      </c>
      <c r="O40" s="11">
        <f t="shared" si="0"/>
        <v>4473.0000000000218</v>
      </c>
      <c r="P40" s="3">
        <v>2519.6</v>
      </c>
      <c r="Q40" s="8">
        <v>4671.8</v>
      </c>
      <c r="R40" s="29">
        <v>30042.22</v>
      </c>
    </row>
    <row r="41" spans="1:18" x14ac:dyDescent="0.25">
      <c r="A41" s="1" t="s">
        <v>56</v>
      </c>
      <c r="B41" s="3">
        <v>181599.95</v>
      </c>
      <c r="C41" s="3">
        <v>143319.14000000001</v>
      </c>
      <c r="D41" s="3">
        <v>4559.8999999999996</v>
      </c>
      <c r="E41" s="3">
        <v>2791</v>
      </c>
      <c r="F41" s="3">
        <v>42672</v>
      </c>
      <c r="G41" s="3">
        <v>1934.41</v>
      </c>
      <c r="H41" s="3">
        <v>4034.84</v>
      </c>
      <c r="I41" s="3">
        <v>18039.150000000001</v>
      </c>
      <c r="J41" s="3">
        <v>27334</v>
      </c>
      <c r="K41" s="3">
        <v>24339.4</v>
      </c>
      <c r="L41" s="3">
        <v>395.95</v>
      </c>
      <c r="M41" s="3">
        <v>8725</v>
      </c>
      <c r="N41" s="3">
        <v>4259.8999999999996</v>
      </c>
      <c r="O41" s="11">
        <f t="shared" si="0"/>
        <v>4517.0899999999965</v>
      </c>
      <c r="P41" s="3">
        <v>2507.5</v>
      </c>
      <c r="Q41" s="8">
        <v>4737.3999999999996</v>
      </c>
      <c r="R41" s="29">
        <v>30752.41</v>
      </c>
    </row>
    <row r="42" spans="1:18" x14ac:dyDescent="0.25">
      <c r="A42" s="1" t="s">
        <v>57</v>
      </c>
      <c r="B42" s="3">
        <v>183629.05</v>
      </c>
      <c r="C42" s="3">
        <v>144710.5</v>
      </c>
      <c r="D42" s="3">
        <v>4600.3999999999996</v>
      </c>
      <c r="E42" s="3">
        <v>2831</v>
      </c>
      <c r="F42" s="3">
        <v>43069</v>
      </c>
      <c r="G42" s="3">
        <v>2002.08</v>
      </c>
      <c r="H42" s="3">
        <v>4064.04</v>
      </c>
      <c r="I42" s="3">
        <v>18521.34</v>
      </c>
      <c r="J42" s="3">
        <v>27391</v>
      </c>
      <c r="K42" s="3">
        <v>24497.9</v>
      </c>
      <c r="L42" s="3">
        <v>406.11</v>
      </c>
      <c r="M42" s="3">
        <v>8808</v>
      </c>
      <c r="N42" s="3">
        <v>4285.3599999999997</v>
      </c>
      <c r="O42" s="11">
        <f t="shared" si="0"/>
        <v>4560.1700000000055</v>
      </c>
      <c r="P42" s="3">
        <v>2504.1</v>
      </c>
      <c r="Q42" s="8">
        <v>4807.3999999999996</v>
      </c>
      <c r="R42" s="29">
        <v>31281.15</v>
      </c>
    </row>
    <row r="43" spans="1:18" x14ac:dyDescent="0.25">
      <c r="A43" s="1" t="s">
        <v>58</v>
      </c>
      <c r="B43" s="3">
        <v>186128.42</v>
      </c>
      <c r="C43" s="3">
        <v>146638.23000000001</v>
      </c>
      <c r="D43" s="3">
        <v>4658.1000000000004</v>
      </c>
      <c r="E43" s="3">
        <v>2875</v>
      </c>
      <c r="F43" s="3">
        <v>43638</v>
      </c>
      <c r="G43" s="3">
        <v>2077.25</v>
      </c>
      <c r="H43" s="3">
        <v>4083.03</v>
      </c>
      <c r="I43" s="3">
        <v>18987.37</v>
      </c>
      <c r="J43" s="3">
        <v>27587</v>
      </c>
      <c r="K43" s="3">
        <v>24821.7</v>
      </c>
      <c r="L43" s="3">
        <v>418.44</v>
      </c>
      <c r="M43" s="3">
        <v>8905</v>
      </c>
      <c r="N43" s="3">
        <v>4337.2299999999996</v>
      </c>
      <c r="O43" s="11">
        <f t="shared" si="0"/>
        <v>4609.609999999986</v>
      </c>
      <c r="P43" s="3">
        <v>2515.5</v>
      </c>
      <c r="Q43" s="8">
        <v>4889.8</v>
      </c>
      <c r="R43" s="29">
        <v>31725.39</v>
      </c>
    </row>
    <row r="44" spans="1:18" x14ac:dyDescent="0.25">
      <c r="A44" s="1" t="s">
        <v>59</v>
      </c>
      <c r="B44" s="3">
        <v>188988.24</v>
      </c>
      <c r="C44" s="3">
        <v>149005.37</v>
      </c>
      <c r="D44" s="3">
        <v>4723.3999999999996</v>
      </c>
      <c r="E44" s="3">
        <v>2921</v>
      </c>
      <c r="F44" s="3">
        <v>44271</v>
      </c>
      <c r="G44" s="3">
        <v>2136.9</v>
      </c>
      <c r="H44" s="3">
        <v>4170.49</v>
      </c>
      <c r="I44" s="3">
        <v>19478.759999999998</v>
      </c>
      <c r="J44" s="3">
        <v>27881</v>
      </c>
      <c r="K44" s="3">
        <v>25105.5</v>
      </c>
      <c r="L44" s="3">
        <v>432.56</v>
      </c>
      <c r="M44" s="3">
        <v>9098</v>
      </c>
      <c r="N44" s="3">
        <v>4412.6099999999997</v>
      </c>
      <c r="O44" s="11">
        <f t="shared" si="0"/>
        <v>4749.9399999999878</v>
      </c>
      <c r="P44" s="3">
        <v>2545.1999999999998</v>
      </c>
      <c r="Q44" s="8">
        <v>5003.5</v>
      </c>
      <c r="R44" s="29">
        <v>32058.38</v>
      </c>
    </row>
    <row r="45" spans="1:18" x14ac:dyDescent="0.25">
      <c r="A45" s="25"/>
      <c r="B45" s="25"/>
    </row>
    <row r="46" spans="1:18" x14ac:dyDescent="0.25">
      <c r="A46" s="26"/>
    </row>
    <row r="47" spans="1:18" x14ac:dyDescent="0.25">
      <c r="A47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tabSelected="1" topLeftCell="A58" workbookViewId="0">
      <selection activeCell="K2" sqref="K2"/>
    </sheetView>
  </sheetViews>
  <sheetFormatPr defaultRowHeight="15" x14ac:dyDescent="0.25"/>
  <cols>
    <col min="2" max="3" width="10.140625" bestFit="1" customWidth="1"/>
    <col min="10" max="10" width="9.140625" style="24"/>
    <col min="19" max="19" width="10.140625" bestFit="1" customWidth="1"/>
  </cols>
  <sheetData>
    <row r="1" spans="1:18" x14ac:dyDescent="0.25">
      <c r="A1" s="32" t="s">
        <v>0</v>
      </c>
      <c r="B1" s="32" t="s">
        <v>1</v>
      </c>
      <c r="C1" s="32" t="s">
        <v>2</v>
      </c>
      <c r="D1" s="32" t="s">
        <v>3</v>
      </c>
      <c r="E1" s="17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 t="s">
        <v>9</v>
      </c>
      <c r="K1" s="37" t="s">
        <v>10</v>
      </c>
      <c r="L1" s="32" t="s">
        <v>11</v>
      </c>
      <c r="M1" s="32" t="s">
        <v>12</v>
      </c>
      <c r="N1" s="32" t="s">
        <v>13</v>
      </c>
      <c r="O1" s="17" t="s">
        <v>60</v>
      </c>
      <c r="P1" s="17" t="s">
        <v>14</v>
      </c>
      <c r="Q1" s="32" t="s">
        <v>15</v>
      </c>
      <c r="R1" s="32" t="s">
        <v>16</v>
      </c>
    </row>
    <row r="2" spans="1:18" x14ac:dyDescent="0.25">
      <c r="A2" s="44" t="s">
        <v>215</v>
      </c>
      <c r="B2" s="30"/>
      <c r="C2" s="30"/>
      <c r="D2" s="30"/>
      <c r="E2" s="46">
        <v>2442.9221964364301</v>
      </c>
      <c r="F2" s="30"/>
      <c r="G2" s="30"/>
      <c r="H2" s="30"/>
      <c r="I2" s="30"/>
      <c r="J2" s="49">
        <v>21930.977773014201</v>
      </c>
      <c r="K2" s="30"/>
      <c r="L2" s="30"/>
      <c r="M2" s="30"/>
      <c r="N2" s="30"/>
      <c r="O2" s="30"/>
      <c r="P2" s="30"/>
      <c r="Q2" s="30"/>
      <c r="R2" s="30"/>
    </row>
    <row r="3" spans="1:18" x14ac:dyDescent="0.25">
      <c r="A3" s="44" t="s">
        <v>216</v>
      </c>
      <c r="B3" s="31"/>
      <c r="C3" s="31"/>
      <c r="D3" s="31"/>
      <c r="E3" s="20">
        <v>2442.9183684454301</v>
      </c>
      <c r="F3" s="31"/>
      <c r="G3" s="31"/>
      <c r="H3" s="31"/>
      <c r="I3" s="31"/>
      <c r="J3" s="20">
        <v>21892.487760567699</v>
      </c>
      <c r="K3" s="31"/>
      <c r="L3" s="31"/>
      <c r="M3" s="31"/>
      <c r="N3" s="31"/>
      <c r="O3" s="31"/>
      <c r="P3" s="31"/>
      <c r="Q3" s="31"/>
      <c r="R3" s="31"/>
    </row>
    <row r="4" spans="1:18" x14ac:dyDescent="0.25">
      <c r="A4" s="44" t="s">
        <v>217</v>
      </c>
      <c r="B4" s="31"/>
      <c r="C4" s="31"/>
      <c r="D4" s="31"/>
      <c r="E4" s="20">
        <v>2443.4878736269602</v>
      </c>
      <c r="F4" s="31"/>
      <c r="G4" s="31"/>
      <c r="H4" s="31"/>
      <c r="I4" s="31"/>
      <c r="J4" s="20">
        <v>21860.9135158137</v>
      </c>
      <c r="K4" s="31"/>
      <c r="L4" s="31"/>
      <c r="M4" s="31"/>
      <c r="N4" s="31"/>
      <c r="O4" s="31"/>
      <c r="P4" s="31"/>
      <c r="Q4" s="31"/>
      <c r="R4" s="31"/>
    </row>
    <row r="5" spans="1:18" x14ac:dyDescent="0.25">
      <c r="A5" s="44" t="s">
        <v>218</v>
      </c>
      <c r="B5" s="31"/>
      <c r="C5" s="31"/>
      <c r="D5" s="31"/>
      <c r="E5" s="20">
        <v>2446.67156149118</v>
      </c>
      <c r="F5" s="31"/>
      <c r="G5" s="31"/>
      <c r="H5" s="31"/>
      <c r="I5" s="31"/>
      <c r="J5" s="20">
        <v>21819.620950604301</v>
      </c>
      <c r="K5" s="31"/>
      <c r="L5" s="31"/>
      <c r="M5" s="31"/>
      <c r="N5" s="31"/>
      <c r="O5" s="31"/>
      <c r="P5" s="31"/>
      <c r="Q5" s="31"/>
      <c r="R5" s="31"/>
    </row>
    <row r="6" spans="1:18" x14ac:dyDescent="0.25">
      <c r="A6" s="44" t="s">
        <v>219</v>
      </c>
      <c r="B6" s="31"/>
      <c r="C6" s="31"/>
      <c r="D6" s="31"/>
      <c r="E6" s="20">
        <v>2488.3987096334199</v>
      </c>
      <c r="F6" s="31"/>
      <c r="G6" s="31"/>
      <c r="H6" s="31"/>
      <c r="I6" s="31"/>
      <c r="J6" s="20">
        <v>22112.139507968001</v>
      </c>
      <c r="K6" s="31"/>
      <c r="L6" s="31"/>
      <c r="M6" s="31"/>
      <c r="N6" s="31"/>
      <c r="O6" s="31"/>
      <c r="P6" s="31"/>
      <c r="Q6" s="31"/>
      <c r="R6" s="31"/>
    </row>
    <row r="7" spans="1:18" x14ac:dyDescent="0.25">
      <c r="A7" s="44" t="s">
        <v>220</v>
      </c>
      <c r="B7" s="31"/>
      <c r="C7" s="31"/>
      <c r="D7" s="31"/>
      <c r="E7" s="20">
        <v>2486.5748124645202</v>
      </c>
      <c r="F7" s="31"/>
      <c r="G7" s="31"/>
      <c r="H7" s="31"/>
      <c r="I7" s="31"/>
      <c r="J7" s="20">
        <v>22075.149598949902</v>
      </c>
      <c r="K7" s="31"/>
      <c r="L7" s="31"/>
      <c r="M7" s="31"/>
      <c r="N7" s="31"/>
      <c r="O7" s="31"/>
      <c r="P7" s="31"/>
      <c r="Q7" s="31"/>
      <c r="R7" s="31"/>
    </row>
    <row r="8" spans="1:18" x14ac:dyDescent="0.25">
      <c r="A8" s="44" t="s">
        <v>221</v>
      </c>
      <c r="B8" s="31"/>
      <c r="C8" s="31"/>
      <c r="D8" s="31"/>
      <c r="E8" s="20">
        <v>2484.92537486026</v>
      </c>
      <c r="F8" s="31"/>
      <c r="G8" s="31"/>
      <c r="H8" s="31"/>
      <c r="I8" s="31"/>
      <c r="J8" s="20">
        <v>22041.869341805599</v>
      </c>
      <c r="K8" s="31"/>
      <c r="L8" s="31"/>
      <c r="M8" s="31"/>
      <c r="N8" s="31"/>
      <c r="O8" s="31"/>
      <c r="P8" s="31"/>
      <c r="Q8" s="31"/>
      <c r="R8" s="31"/>
    </row>
    <row r="9" spans="1:18" x14ac:dyDescent="0.25">
      <c r="A9" s="44" t="s">
        <v>222</v>
      </c>
      <c r="B9" s="31"/>
      <c r="C9" s="31"/>
      <c r="D9" s="31"/>
      <c r="E9" s="20">
        <v>2484.1011030417999</v>
      </c>
      <c r="F9" s="31"/>
      <c r="G9" s="31"/>
      <c r="H9" s="31"/>
      <c r="I9" s="31"/>
      <c r="J9" s="20">
        <v>22002.8415512764</v>
      </c>
      <c r="K9" s="31"/>
      <c r="L9" s="31"/>
      <c r="M9" s="31"/>
      <c r="N9" s="31"/>
      <c r="O9" s="31"/>
      <c r="P9" s="31"/>
      <c r="Q9" s="31"/>
      <c r="R9" s="31"/>
    </row>
    <row r="10" spans="1:18" x14ac:dyDescent="0.25">
      <c r="A10" s="44" t="s">
        <v>234</v>
      </c>
      <c r="B10" s="31"/>
      <c r="C10" s="31"/>
      <c r="D10" s="31"/>
      <c r="E10" s="20">
        <v>2483.5412491541902</v>
      </c>
      <c r="F10" s="31"/>
      <c r="G10" s="31"/>
      <c r="H10" s="31"/>
      <c r="I10" s="31"/>
      <c r="J10" s="20">
        <v>22309.275875981599</v>
      </c>
      <c r="K10" s="31"/>
      <c r="L10" s="31"/>
      <c r="M10" s="31"/>
      <c r="N10" s="31"/>
      <c r="O10" s="31"/>
      <c r="P10" s="31"/>
      <c r="Q10" s="31"/>
      <c r="R10" s="31"/>
    </row>
    <row r="11" spans="1:18" x14ac:dyDescent="0.25">
      <c r="A11" s="44" t="s">
        <v>233</v>
      </c>
      <c r="B11" s="31"/>
      <c r="C11" s="31"/>
      <c r="D11" s="31"/>
      <c r="E11" s="20">
        <v>2481.1146069415699</v>
      </c>
      <c r="F11" s="31"/>
      <c r="G11" s="31"/>
      <c r="H11" s="31"/>
      <c r="I11" s="31"/>
      <c r="J11" s="20">
        <v>22272.038201939999</v>
      </c>
      <c r="K11" s="31"/>
      <c r="L11" s="31"/>
      <c r="M11" s="31"/>
      <c r="N11" s="31"/>
      <c r="O11" s="31"/>
      <c r="P11" s="31"/>
      <c r="Q11" s="31"/>
      <c r="R11" s="31"/>
    </row>
    <row r="12" spans="1:18" x14ac:dyDescent="0.25">
      <c r="A12" s="44" t="s">
        <v>232</v>
      </c>
      <c r="B12" s="31"/>
      <c r="C12" s="31"/>
      <c r="D12" s="31"/>
      <c r="E12" s="20">
        <v>2478.7356695775802</v>
      </c>
      <c r="F12" s="31"/>
      <c r="G12" s="31"/>
      <c r="H12" s="31"/>
      <c r="I12" s="31"/>
      <c r="J12" s="20">
        <v>22236.725623267499</v>
      </c>
      <c r="K12" s="31"/>
      <c r="L12" s="31"/>
      <c r="M12" s="31"/>
      <c r="N12" s="31"/>
      <c r="O12" s="31"/>
      <c r="P12" s="31"/>
      <c r="Q12" s="31"/>
      <c r="R12" s="31"/>
    </row>
    <row r="13" spans="1:18" x14ac:dyDescent="0.25">
      <c r="A13" s="44" t="s">
        <v>231</v>
      </c>
      <c r="B13" s="31"/>
      <c r="C13" s="31"/>
      <c r="D13" s="31"/>
      <c r="E13" s="20">
        <v>2476.6084743266601</v>
      </c>
      <c r="F13" s="31"/>
      <c r="G13" s="31"/>
      <c r="H13" s="31"/>
      <c r="I13" s="31"/>
      <c r="J13" s="20">
        <v>22197.9602988109</v>
      </c>
      <c r="K13" s="31"/>
      <c r="L13" s="31"/>
      <c r="M13" s="31"/>
      <c r="N13" s="31"/>
      <c r="O13" s="31"/>
      <c r="P13" s="31"/>
      <c r="Q13" s="31"/>
      <c r="R13" s="31"/>
    </row>
    <row r="14" spans="1:18" x14ac:dyDescent="0.25">
      <c r="A14" s="44" t="s">
        <v>230</v>
      </c>
      <c r="B14" s="31"/>
      <c r="C14" s="31"/>
      <c r="D14" s="31"/>
      <c r="E14" s="20">
        <v>2504.9853354113502</v>
      </c>
      <c r="F14" s="31"/>
      <c r="G14" s="31"/>
      <c r="H14" s="31"/>
      <c r="I14" s="31"/>
      <c r="J14" s="20">
        <v>22444.174784079099</v>
      </c>
      <c r="K14" s="31"/>
      <c r="L14" s="31"/>
      <c r="M14" s="31"/>
      <c r="N14" s="31"/>
      <c r="O14" s="31"/>
      <c r="P14" s="31"/>
      <c r="Q14" s="31"/>
      <c r="R14" s="31"/>
    </row>
    <row r="15" spans="1:18" x14ac:dyDescent="0.25">
      <c r="A15" s="44" t="s">
        <v>229</v>
      </c>
      <c r="B15" s="31"/>
      <c r="C15" s="31"/>
      <c r="D15" s="31"/>
      <c r="E15" s="20">
        <v>2502.3114766427502</v>
      </c>
      <c r="F15" s="31"/>
      <c r="G15" s="31"/>
      <c r="H15" s="31"/>
      <c r="I15" s="31"/>
      <c r="J15" s="20">
        <v>22405.940680513599</v>
      </c>
      <c r="K15" s="31"/>
      <c r="L15" s="31"/>
      <c r="M15" s="31"/>
      <c r="N15" s="31"/>
      <c r="O15" s="31"/>
      <c r="P15" s="31"/>
      <c r="Q15" s="31"/>
      <c r="R15" s="31"/>
    </row>
    <row r="16" spans="1:18" x14ac:dyDescent="0.25">
      <c r="A16" s="44" t="s">
        <v>228</v>
      </c>
      <c r="B16" s="31"/>
      <c r="C16" s="31"/>
      <c r="D16" s="31"/>
      <c r="E16" s="20">
        <v>2499.6468516141699</v>
      </c>
      <c r="F16" s="31"/>
      <c r="G16" s="31"/>
      <c r="H16" s="31"/>
      <c r="I16" s="31"/>
      <c r="J16" s="20">
        <v>22368.644859540102</v>
      </c>
      <c r="K16" s="31"/>
      <c r="L16" s="31"/>
      <c r="M16" s="31"/>
      <c r="N16" s="31"/>
      <c r="O16" s="31"/>
      <c r="P16" s="31"/>
      <c r="Q16" s="31"/>
      <c r="R16" s="31"/>
    </row>
    <row r="17" spans="1:18" x14ac:dyDescent="0.25">
      <c r="A17" s="44" t="s">
        <v>227</v>
      </c>
      <c r="B17" s="31"/>
      <c r="C17" s="31"/>
      <c r="D17" s="31"/>
      <c r="E17" s="20">
        <v>2497.0563363317301</v>
      </c>
      <c r="F17" s="31"/>
      <c r="G17" s="31"/>
      <c r="H17" s="31"/>
      <c r="I17" s="31"/>
      <c r="J17" s="20">
        <v>22329.2396758672</v>
      </c>
      <c r="K17" s="31"/>
      <c r="L17" s="31"/>
      <c r="M17" s="31"/>
      <c r="N17" s="31"/>
      <c r="O17" s="31"/>
      <c r="P17" s="31"/>
      <c r="Q17" s="31"/>
      <c r="R17" s="31"/>
    </row>
    <row r="18" spans="1:18" x14ac:dyDescent="0.25">
      <c r="A18" s="44" t="s">
        <v>226</v>
      </c>
      <c r="B18" s="31"/>
      <c r="C18" s="31"/>
      <c r="D18" s="31"/>
      <c r="E18" s="20">
        <v>2534.2087472285998</v>
      </c>
      <c r="F18" s="31"/>
      <c r="G18" s="31"/>
      <c r="H18" s="31"/>
      <c r="I18" s="31"/>
      <c r="J18" s="20">
        <v>22597.488593087499</v>
      </c>
      <c r="K18" s="31"/>
      <c r="L18" s="31"/>
      <c r="M18" s="31"/>
      <c r="N18" s="31"/>
      <c r="O18" s="31"/>
      <c r="P18" s="31"/>
      <c r="Q18" s="31"/>
      <c r="R18" s="31"/>
    </row>
    <row r="19" spans="1:18" x14ac:dyDescent="0.25">
      <c r="A19" s="44" t="s">
        <v>225</v>
      </c>
      <c r="B19" s="31"/>
      <c r="C19" s="31"/>
      <c r="D19" s="31"/>
      <c r="E19" s="20">
        <v>2531.40082466691</v>
      </c>
      <c r="F19" s="31"/>
      <c r="G19" s="31"/>
      <c r="H19" s="31"/>
      <c r="I19" s="31"/>
      <c r="J19" s="20">
        <v>22557.847332701702</v>
      </c>
      <c r="K19" s="31"/>
      <c r="L19" s="31"/>
      <c r="M19" s="31"/>
      <c r="N19" s="31"/>
      <c r="O19" s="31"/>
      <c r="P19" s="31"/>
      <c r="Q19" s="31"/>
      <c r="R19" s="31"/>
    </row>
    <row r="20" spans="1:18" x14ac:dyDescent="0.25">
      <c r="A20" s="44" t="s">
        <v>224</v>
      </c>
      <c r="B20" s="31"/>
      <c r="C20" s="31"/>
      <c r="D20" s="31"/>
      <c r="E20" s="20">
        <v>2528.5908306968499</v>
      </c>
      <c r="F20" s="31"/>
      <c r="G20" s="31"/>
      <c r="H20" s="31"/>
      <c r="I20" s="31"/>
      <c r="J20" s="20">
        <v>22518.611095074801</v>
      </c>
      <c r="K20" s="31"/>
      <c r="L20" s="31"/>
      <c r="M20" s="31"/>
      <c r="N20" s="31"/>
      <c r="O20" s="31"/>
      <c r="P20" s="31"/>
      <c r="Q20" s="31"/>
      <c r="R20" s="31"/>
    </row>
    <row r="21" spans="1:18" x14ac:dyDescent="0.25">
      <c r="A21" s="44" t="s">
        <v>223</v>
      </c>
      <c r="B21" s="31"/>
      <c r="C21" s="31"/>
      <c r="D21" s="31"/>
      <c r="E21" s="20">
        <v>2525.7995974076398</v>
      </c>
      <c r="F21" s="31"/>
      <c r="G21" s="31"/>
      <c r="H21" s="31"/>
      <c r="I21" s="31"/>
      <c r="J21" s="20">
        <v>22478.052979135999</v>
      </c>
      <c r="K21" s="31"/>
      <c r="L21" s="31"/>
      <c r="M21" s="31"/>
      <c r="N21" s="31"/>
      <c r="O21" s="31"/>
      <c r="P21" s="31"/>
      <c r="Q21" s="31"/>
      <c r="R21" s="31"/>
    </row>
    <row r="22" spans="1:18" x14ac:dyDescent="0.25">
      <c r="A22" s="45" t="s">
        <v>62</v>
      </c>
      <c r="B22" s="30"/>
      <c r="C22" s="30"/>
      <c r="D22" s="30"/>
      <c r="E22" s="46">
        <v>2519.2797950252202</v>
      </c>
      <c r="F22" s="30"/>
      <c r="G22" s="30"/>
      <c r="H22" s="31"/>
      <c r="I22" s="30"/>
      <c r="J22" s="20">
        <v>22702.758508008199</v>
      </c>
      <c r="K22" s="30"/>
      <c r="L22" s="30"/>
      <c r="M22" s="30"/>
      <c r="N22" s="30"/>
      <c r="O22" s="31"/>
      <c r="P22" s="5">
        <v>2347.74690027523</v>
      </c>
      <c r="Q22" s="30"/>
      <c r="R22" s="30"/>
    </row>
    <row r="23" spans="1:18" x14ac:dyDescent="0.25">
      <c r="A23" s="38" t="s">
        <v>63</v>
      </c>
      <c r="B23" s="39"/>
      <c r="C23" s="39"/>
      <c r="D23" s="39"/>
      <c r="E23" s="47">
        <v>2516.4287094641199</v>
      </c>
      <c r="F23" s="39"/>
      <c r="G23" s="40"/>
      <c r="H23" s="41"/>
      <c r="I23" s="42"/>
      <c r="J23" s="50">
        <v>22661.666197922299</v>
      </c>
      <c r="K23" s="43"/>
      <c r="L23" s="39"/>
      <c r="M23" s="39"/>
      <c r="N23" s="40"/>
      <c r="O23" s="41"/>
      <c r="P23" s="5">
        <v>2352.0153015870201</v>
      </c>
      <c r="Q23" s="39"/>
      <c r="R23" s="39"/>
    </row>
    <row r="24" spans="1:18" x14ac:dyDescent="0.25">
      <c r="A24" s="12" t="s">
        <v>64</v>
      </c>
      <c r="B24" s="13"/>
      <c r="C24" s="13"/>
      <c r="D24" s="13"/>
      <c r="E24" s="48">
        <v>2513.5727855372602</v>
      </c>
      <c r="F24" s="13"/>
      <c r="G24" s="7"/>
      <c r="H24" s="10"/>
      <c r="I24" s="18"/>
      <c r="J24" s="20">
        <v>22620.6975977117</v>
      </c>
      <c r="K24" s="15"/>
      <c r="L24" s="13"/>
      <c r="M24" s="13"/>
      <c r="N24" s="7"/>
      <c r="O24" s="10"/>
      <c r="P24" s="5">
        <v>2356.0096444967899</v>
      </c>
      <c r="Q24" s="13"/>
      <c r="R24" s="13"/>
    </row>
    <row r="25" spans="1:18" x14ac:dyDescent="0.25">
      <c r="A25" s="12" t="s">
        <v>65</v>
      </c>
      <c r="B25" s="13"/>
      <c r="C25" s="13"/>
      <c r="D25" s="13"/>
      <c r="E25" s="48">
        <v>2510.7187099734001</v>
      </c>
      <c r="F25" s="13"/>
      <c r="G25" s="7"/>
      <c r="H25" s="10"/>
      <c r="I25" s="18"/>
      <c r="J25" s="20">
        <v>22578.877696357798</v>
      </c>
      <c r="K25" s="15"/>
      <c r="L25" s="13"/>
      <c r="M25" s="13"/>
      <c r="N25" s="7"/>
      <c r="O25" s="10"/>
      <c r="P25" s="5">
        <v>2362.6281536409601</v>
      </c>
      <c r="Q25" s="13"/>
      <c r="R25" s="13"/>
    </row>
    <row r="26" spans="1:18" x14ac:dyDescent="0.25">
      <c r="A26" s="12" t="s">
        <v>66</v>
      </c>
      <c r="B26" s="13"/>
      <c r="C26" s="13"/>
      <c r="D26" s="13"/>
      <c r="E26" s="48">
        <v>2480.2792769876401</v>
      </c>
      <c r="F26" s="13"/>
      <c r="G26" s="7"/>
      <c r="H26" s="10"/>
      <c r="I26" s="18"/>
      <c r="J26" s="20">
        <v>22681.615192684501</v>
      </c>
      <c r="K26" s="15"/>
      <c r="L26" s="13"/>
      <c r="M26" s="13"/>
      <c r="N26" s="7"/>
      <c r="O26" s="10"/>
      <c r="P26" s="5">
        <v>2382.0167756804699</v>
      </c>
      <c r="Q26" s="13"/>
      <c r="R26" s="13"/>
    </row>
    <row r="27" spans="1:18" x14ac:dyDescent="0.25">
      <c r="A27" s="12" t="s">
        <v>67</v>
      </c>
      <c r="B27" s="13"/>
      <c r="C27" s="13"/>
      <c r="D27" s="13"/>
      <c r="E27" s="48">
        <v>2477.4293711171599</v>
      </c>
      <c r="F27" s="13"/>
      <c r="G27" s="7"/>
      <c r="H27" s="10"/>
      <c r="I27" s="18"/>
      <c r="J27" s="20">
        <v>22639.307687552198</v>
      </c>
      <c r="K27" s="15"/>
      <c r="L27" s="13"/>
      <c r="M27" s="13"/>
      <c r="N27" s="7"/>
      <c r="O27" s="10"/>
      <c r="P27" s="5">
        <v>2383.3368726244498</v>
      </c>
      <c r="Q27" s="13"/>
      <c r="R27" s="13"/>
    </row>
    <row r="28" spans="1:18" x14ac:dyDescent="0.25">
      <c r="A28" s="12" t="s">
        <v>68</v>
      </c>
      <c r="B28" s="13"/>
      <c r="C28" s="13"/>
      <c r="D28" s="13"/>
      <c r="E28" s="48">
        <v>2474.5744925324798</v>
      </c>
      <c r="F28" s="13"/>
      <c r="G28" s="7"/>
      <c r="H28" s="10"/>
      <c r="I28" s="18"/>
      <c r="J28" s="20">
        <v>22596.982797951201</v>
      </c>
      <c r="K28" s="15"/>
      <c r="L28" s="13"/>
      <c r="M28" s="13"/>
      <c r="N28" s="7"/>
      <c r="O28" s="10"/>
      <c r="P28" s="5">
        <v>2384.5452274624199</v>
      </c>
      <c r="Q28" s="13"/>
      <c r="R28" s="13"/>
    </row>
    <row r="29" spans="1:18" x14ac:dyDescent="0.25">
      <c r="A29" s="12" t="s">
        <v>69</v>
      </c>
      <c r="B29" s="13"/>
      <c r="C29" s="13"/>
      <c r="D29" s="13"/>
      <c r="E29" s="48">
        <v>2471.7168593627198</v>
      </c>
      <c r="F29" s="13"/>
      <c r="G29" s="7"/>
      <c r="H29" s="10"/>
      <c r="I29" s="18"/>
      <c r="J29" s="20">
        <v>22554.094321812099</v>
      </c>
      <c r="K29" s="15"/>
      <c r="L29" s="13"/>
      <c r="M29" s="13"/>
      <c r="N29" s="7"/>
      <c r="O29" s="10"/>
      <c r="P29" s="5">
        <v>2386.9011242326601</v>
      </c>
      <c r="Q29" s="13"/>
      <c r="R29" s="13"/>
    </row>
    <row r="30" spans="1:18" x14ac:dyDescent="0.25">
      <c r="A30" s="12" t="s">
        <v>70</v>
      </c>
      <c r="B30" s="13"/>
      <c r="C30" s="13"/>
      <c r="D30" s="13"/>
      <c r="E30" s="48">
        <v>2491.3521294365</v>
      </c>
      <c r="F30" s="13"/>
      <c r="G30" s="7"/>
      <c r="H30" s="10"/>
      <c r="I30" s="18"/>
      <c r="J30" s="20">
        <v>22742.5718592866</v>
      </c>
      <c r="K30" s="15"/>
      <c r="L30" s="13"/>
      <c r="M30" s="13"/>
      <c r="N30" s="7"/>
      <c r="O30" s="10"/>
      <c r="P30" s="5">
        <v>2410.8064639305699</v>
      </c>
      <c r="Q30" s="13"/>
      <c r="R30" s="13"/>
    </row>
    <row r="31" spans="1:18" x14ac:dyDescent="0.25">
      <c r="A31" s="12" t="s">
        <v>71</v>
      </c>
      <c r="B31" s="13"/>
      <c r="C31" s="13"/>
      <c r="D31" s="13"/>
      <c r="E31" s="48">
        <v>2488.4535792562701</v>
      </c>
      <c r="F31" s="13"/>
      <c r="G31" s="7"/>
      <c r="H31" s="10"/>
      <c r="I31" s="18"/>
      <c r="J31" s="20">
        <v>22698.962815922001</v>
      </c>
      <c r="K31" s="15"/>
      <c r="L31" s="13"/>
      <c r="M31" s="13"/>
      <c r="N31" s="7"/>
      <c r="O31" s="10"/>
      <c r="P31" s="5">
        <v>2410.8717817288698</v>
      </c>
      <c r="Q31" s="13"/>
      <c r="R31" s="13"/>
    </row>
    <row r="32" spans="1:18" x14ac:dyDescent="0.25">
      <c r="A32" s="12" t="s">
        <v>72</v>
      </c>
      <c r="B32" s="13"/>
      <c r="C32" s="13"/>
      <c r="D32" s="13"/>
      <c r="E32" s="48">
        <v>2485.55051821808</v>
      </c>
      <c r="F32" s="13"/>
      <c r="G32" s="7"/>
      <c r="H32" s="10"/>
      <c r="I32" s="18"/>
      <c r="J32" s="20">
        <v>22655.271985947002</v>
      </c>
      <c r="K32" s="15"/>
      <c r="L32" s="13"/>
      <c r="M32" s="13"/>
      <c r="N32" s="7"/>
      <c r="O32" s="10"/>
      <c r="P32" s="5">
        <v>2410.8953776674098</v>
      </c>
      <c r="Q32" s="13"/>
      <c r="R32" s="13"/>
    </row>
    <row r="33" spans="1:18" x14ac:dyDescent="0.25">
      <c r="A33" s="12" t="s">
        <v>73</v>
      </c>
      <c r="B33" s="13"/>
      <c r="C33" s="13"/>
      <c r="D33" s="13"/>
      <c r="E33" s="48">
        <v>2482.6437730891498</v>
      </c>
      <c r="F33" s="13"/>
      <c r="G33" s="7"/>
      <c r="H33" s="10"/>
      <c r="I33" s="18"/>
      <c r="J33" s="20">
        <v>22611.193338844299</v>
      </c>
      <c r="K33" s="15"/>
      <c r="L33" s="13"/>
      <c r="M33" s="13"/>
      <c r="N33" s="7"/>
      <c r="O33" s="10"/>
      <c r="P33" s="5">
        <v>2411.4263766731601</v>
      </c>
      <c r="Q33" s="13"/>
      <c r="R33" s="13"/>
    </row>
    <row r="34" spans="1:18" x14ac:dyDescent="0.25">
      <c r="A34" s="12" t="s">
        <v>74</v>
      </c>
      <c r="B34" s="13"/>
      <c r="C34" s="13"/>
      <c r="D34" s="13"/>
      <c r="E34" s="48">
        <v>2493.40292871667</v>
      </c>
      <c r="F34" s="13"/>
      <c r="G34" s="7"/>
      <c r="H34" s="10"/>
      <c r="I34" s="18"/>
      <c r="J34" s="20">
        <v>22719.1397892555</v>
      </c>
      <c r="K34" s="15"/>
      <c r="L34" s="13"/>
      <c r="M34" s="13"/>
      <c r="N34" s="7"/>
      <c r="O34" s="10"/>
      <c r="P34" s="5">
        <v>2420.6364116068198</v>
      </c>
      <c r="Q34" s="13"/>
      <c r="R34" s="13"/>
    </row>
    <row r="35" spans="1:18" x14ac:dyDescent="0.25">
      <c r="A35" s="12" t="s">
        <v>75</v>
      </c>
      <c r="B35" s="13"/>
      <c r="C35" s="13"/>
      <c r="D35" s="13"/>
      <c r="E35" s="48">
        <v>2490.4701808901</v>
      </c>
      <c r="F35" s="13"/>
      <c r="G35" s="7"/>
      <c r="H35" s="10"/>
      <c r="I35" s="18"/>
      <c r="J35" s="20">
        <v>22674.478453121301</v>
      </c>
      <c r="K35" s="15"/>
      <c r="L35" s="13"/>
      <c r="M35" s="13"/>
      <c r="N35" s="7"/>
      <c r="O35" s="10"/>
      <c r="P35" s="5">
        <v>2420.1800766655501</v>
      </c>
      <c r="Q35" s="13"/>
      <c r="R35" s="13"/>
    </row>
    <row r="36" spans="1:18" x14ac:dyDescent="0.25">
      <c r="A36" s="12" t="s">
        <v>76</v>
      </c>
      <c r="B36" s="13"/>
      <c r="C36" s="13"/>
      <c r="D36" s="13"/>
      <c r="E36" s="48">
        <v>2487.5335343802499</v>
      </c>
      <c r="F36" s="13"/>
      <c r="G36" s="7"/>
      <c r="H36" s="10"/>
      <c r="I36" s="18"/>
      <c r="J36" s="20">
        <v>22629.7118139214</v>
      </c>
      <c r="K36" s="15"/>
      <c r="L36" s="13"/>
      <c r="M36" s="13"/>
      <c r="N36" s="7"/>
      <c r="O36" s="10"/>
      <c r="P36" s="5">
        <v>2419.71230163775</v>
      </c>
      <c r="Q36" s="13"/>
      <c r="R36" s="13"/>
    </row>
    <row r="37" spans="1:18" x14ac:dyDescent="0.25">
      <c r="A37" s="12" t="s">
        <v>77</v>
      </c>
      <c r="B37" s="13"/>
      <c r="C37" s="13"/>
      <c r="D37" s="13"/>
      <c r="E37" s="48">
        <v>2484.5933560129902</v>
      </c>
      <c r="F37" s="13"/>
      <c r="G37" s="7"/>
      <c r="H37" s="10"/>
      <c r="I37" s="18"/>
      <c r="J37" s="20">
        <v>22584.6699437018</v>
      </c>
      <c r="K37" s="15"/>
      <c r="L37" s="13"/>
      <c r="M37" s="13"/>
      <c r="N37" s="7"/>
      <c r="O37" s="10"/>
      <c r="P37" s="5">
        <v>2419.4712100898701</v>
      </c>
      <c r="Q37" s="13"/>
      <c r="R37" s="13"/>
    </row>
    <row r="38" spans="1:18" x14ac:dyDescent="0.25">
      <c r="A38" s="12" t="s">
        <v>78</v>
      </c>
      <c r="B38" s="13"/>
      <c r="C38" s="13"/>
      <c r="D38" s="13"/>
      <c r="E38" s="48">
        <v>2529.5102003946699</v>
      </c>
      <c r="F38" s="13"/>
      <c r="G38" s="7"/>
      <c r="H38" s="10"/>
      <c r="I38" s="18"/>
      <c r="J38" s="20">
        <v>22604.2855639761</v>
      </c>
      <c r="K38" s="15"/>
      <c r="L38" s="13"/>
      <c r="M38" s="13"/>
      <c r="N38" s="7"/>
      <c r="O38" s="10"/>
      <c r="P38" s="5">
        <v>2435.7632093295601</v>
      </c>
      <c r="Q38" s="13"/>
      <c r="R38" s="13"/>
    </row>
    <row r="39" spans="1:18" x14ac:dyDescent="0.25">
      <c r="A39" s="12" t="s">
        <v>79</v>
      </c>
      <c r="B39" s="13"/>
      <c r="C39" s="13"/>
      <c r="D39" s="13"/>
      <c r="E39" s="48">
        <v>2526.5056071752201</v>
      </c>
      <c r="F39" s="13"/>
      <c r="G39" s="7"/>
      <c r="H39" s="10"/>
      <c r="I39" s="18"/>
      <c r="J39" s="20">
        <v>22558.849145823599</v>
      </c>
      <c r="K39" s="15"/>
      <c r="L39" s="13"/>
      <c r="M39" s="13"/>
      <c r="N39" s="7"/>
      <c r="O39" s="10"/>
      <c r="P39" s="5">
        <v>2435.10290202333</v>
      </c>
      <c r="Q39" s="13"/>
      <c r="R39" s="13"/>
    </row>
    <row r="40" spans="1:18" x14ac:dyDescent="0.25">
      <c r="A40" s="12" t="s">
        <v>80</v>
      </c>
      <c r="B40" s="13"/>
      <c r="C40" s="13"/>
      <c r="D40" s="13"/>
      <c r="E40" s="48">
        <v>2523.4976513306101</v>
      </c>
      <c r="F40" s="13"/>
      <c r="G40" s="7"/>
      <c r="H40" s="10"/>
      <c r="I40" s="18"/>
      <c r="J40" s="20">
        <v>22513.305095000102</v>
      </c>
      <c r="K40" s="15"/>
      <c r="L40" s="13"/>
      <c r="M40" s="13"/>
      <c r="N40" s="7"/>
      <c r="O40" s="10"/>
      <c r="P40" s="5">
        <v>2434.4439595048998</v>
      </c>
      <c r="Q40" s="13"/>
      <c r="R40" s="13"/>
    </row>
    <row r="41" spans="1:18" x14ac:dyDescent="0.25">
      <c r="A41" s="12" t="s">
        <v>81</v>
      </c>
      <c r="B41" s="13"/>
      <c r="C41" s="13"/>
      <c r="D41" s="13"/>
      <c r="E41" s="48">
        <v>2520.4865410994998</v>
      </c>
      <c r="F41" s="13"/>
      <c r="G41" s="7"/>
      <c r="H41" s="10"/>
      <c r="I41" s="18"/>
      <c r="J41" s="20">
        <v>22467.560195200302</v>
      </c>
      <c r="K41" s="15"/>
      <c r="L41" s="13"/>
      <c r="M41" s="13"/>
      <c r="N41" s="7"/>
      <c r="O41" s="10"/>
      <c r="P41" s="5">
        <v>2433.8899291422099</v>
      </c>
      <c r="Q41" s="13"/>
      <c r="R41" s="13"/>
    </row>
    <row r="42" spans="1:18" x14ac:dyDescent="0.25">
      <c r="A42" s="12" t="s">
        <v>82</v>
      </c>
      <c r="B42" s="13"/>
      <c r="C42" s="13"/>
      <c r="D42" s="13"/>
      <c r="E42" s="48">
        <v>2587.6550288622898</v>
      </c>
      <c r="F42" s="13"/>
      <c r="G42" s="7"/>
      <c r="H42" s="10"/>
      <c r="I42" s="18"/>
      <c r="J42" s="20">
        <v>22556.496088401502</v>
      </c>
      <c r="K42" s="15"/>
      <c r="L42" s="13"/>
      <c r="M42" s="13"/>
      <c r="N42" s="7"/>
      <c r="O42" s="10"/>
      <c r="P42" s="5">
        <v>2439.7684599221998</v>
      </c>
      <c r="Q42" s="13"/>
      <c r="R42" s="13"/>
    </row>
    <row r="43" spans="1:18" x14ac:dyDescent="0.25">
      <c r="A43" s="12" t="s">
        <v>83</v>
      </c>
      <c r="B43" s="13"/>
      <c r="C43" s="13"/>
      <c r="D43" s="13"/>
      <c r="E43" s="48">
        <v>2584.55359072392</v>
      </c>
      <c r="F43" s="13"/>
      <c r="G43" s="7"/>
      <c r="H43" s="10"/>
      <c r="I43" s="18"/>
      <c r="J43" s="20">
        <v>22510.240789363699</v>
      </c>
      <c r="K43" s="15"/>
      <c r="L43" s="13"/>
      <c r="M43" s="13"/>
      <c r="N43" s="7"/>
      <c r="O43" s="10"/>
      <c r="P43" s="5">
        <v>2439.0442811305802</v>
      </c>
      <c r="Q43" s="13"/>
      <c r="R43" s="13"/>
    </row>
    <row r="44" spans="1:18" x14ac:dyDescent="0.25">
      <c r="A44" s="12" t="s">
        <v>84</v>
      </c>
      <c r="B44" s="13"/>
      <c r="C44" s="13"/>
      <c r="D44" s="13"/>
      <c r="E44" s="48">
        <v>2581.44924452228</v>
      </c>
      <c r="F44" s="13"/>
      <c r="G44" s="7"/>
      <c r="H44" s="10"/>
      <c r="I44" s="18"/>
      <c r="J44" s="20">
        <v>22463.8850121127</v>
      </c>
      <c r="K44" s="15"/>
      <c r="L44" s="13"/>
      <c r="M44" s="13"/>
      <c r="N44" s="7"/>
      <c r="O44" s="10"/>
      <c r="P44" s="5">
        <v>2438.3267118007202</v>
      </c>
      <c r="Q44" s="13"/>
      <c r="R44" s="13"/>
    </row>
    <row r="45" spans="1:18" x14ac:dyDescent="0.25">
      <c r="A45" s="12" t="s">
        <v>85</v>
      </c>
      <c r="B45" s="13"/>
      <c r="C45" s="13"/>
      <c r="D45" s="13"/>
      <c r="E45" s="48">
        <v>2578.3421358915102</v>
      </c>
      <c r="F45" s="13"/>
      <c r="G45" s="7"/>
      <c r="H45" s="10"/>
      <c r="I45" s="18"/>
      <c r="J45" s="20">
        <v>22417.378110122099</v>
      </c>
      <c r="K45" s="15"/>
      <c r="L45" s="13"/>
      <c r="M45" s="13"/>
      <c r="N45" s="7"/>
      <c r="O45" s="10"/>
      <c r="P45" s="5">
        <v>2437.6605471465</v>
      </c>
      <c r="Q45" s="13"/>
      <c r="R45" s="13"/>
    </row>
    <row r="46" spans="1:18" x14ac:dyDescent="0.25">
      <c r="A46" s="12" t="s">
        <v>86</v>
      </c>
      <c r="B46" s="13"/>
      <c r="C46" s="13"/>
      <c r="D46" s="13"/>
      <c r="E46" s="48">
        <v>2651.8098795524102</v>
      </c>
      <c r="F46" s="13"/>
      <c r="G46" s="7"/>
      <c r="H46" s="10"/>
      <c r="I46" s="18"/>
      <c r="J46" s="20">
        <v>22668.091414705199</v>
      </c>
      <c r="K46" s="15"/>
      <c r="L46" s="13"/>
      <c r="M46" s="13"/>
      <c r="N46" s="7"/>
      <c r="O46" s="10"/>
      <c r="P46" s="5">
        <v>2431.9755853041302</v>
      </c>
      <c r="Q46" s="13"/>
      <c r="R46" s="13"/>
    </row>
    <row r="47" spans="1:18" x14ac:dyDescent="0.25">
      <c r="A47" s="12" t="s">
        <v>87</v>
      </c>
      <c r="B47" s="13"/>
      <c r="C47" s="13"/>
      <c r="D47" s="13"/>
      <c r="E47" s="48">
        <v>2648.6049501615098</v>
      </c>
      <c r="F47" s="13"/>
      <c r="G47" s="7"/>
      <c r="H47" s="10"/>
      <c r="I47" s="18"/>
      <c r="J47" s="20">
        <v>22620.7616525581</v>
      </c>
      <c r="K47" s="15"/>
      <c r="L47" s="13"/>
      <c r="M47" s="13"/>
      <c r="N47" s="7"/>
      <c r="O47" s="10"/>
      <c r="P47" s="5">
        <v>2431.2496319724901</v>
      </c>
      <c r="Q47" s="13"/>
      <c r="R47" s="13"/>
    </row>
    <row r="48" spans="1:18" x14ac:dyDescent="0.25">
      <c r="A48" s="12" t="s">
        <v>88</v>
      </c>
      <c r="B48" s="13"/>
      <c r="C48" s="13"/>
      <c r="D48" s="13"/>
      <c r="E48" s="48">
        <v>2645.39750659227</v>
      </c>
      <c r="F48" s="13"/>
      <c r="G48" s="7"/>
      <c r="H48" s="10"/>
      <c r="I48" s="18"/>
      <c r="J48" s="20">
        <v>22573.3419104924</v>
      </c>
      <c r="K48" s="15"/>
      <c r="L48" s="13"/>
      <c r="M48" s="13"/>
      <c r="N48" s="7"/>
      <c r="O48" s="10"/>
      <c r="P48" s="5">
        <v>2430.5322119923599</v>
      </c>
      <c r="Q48" s="13"/>
      <c r="R48" s="13"/>
    </row>
    <row r="49" spans="1:18" x14ac:dyDescent="0.25">
      <c r="A49" s="12" t="s">
        <v>89</v>
      </c>
      <c r="B49" s="13"/>
      <c r="C49" s="13"/>
      <c r="D49" s="13"/>
      <c r="E49" s="48">
        <v>2642.18766369381</v>
      </c>
      <c r="F49" s="13"/>
      <c r="G49" s="7"/>
      <c r="H49" s="10"/>
      <c r="I49" s="18"/>
      <c r="J49" s="20">
        <v>22525.8050222442</v>
      </c>
      <c r="K49" s="15"/>
      <c r="L49" s="13"/>
      <c r="M49" s="13"/>
      <c r="N49" s="7"/>
      <c r="O49" s="10"/>
      <c r="P49" s="5">
        <v>2429.8425707310098</v>
      </c>
      <c r="Q49" s="13"/>
      <c r="R49" s="13"/>
    </row>
    <row r="50" spans="1:18" x14ac:dyDescent="0.25">
      <c r="A50" s="12" t="s">
        <v>90</v>
      </c>
      <c r="B50" s="13"/>
      <c r="C50" s="13"/>
      <c r="D50" s="13"/>
      <c r="E50" s="48">
        <v>2671.8837882969201</v>
      </c>
      <c r="F50" s="13"/>
      <c r="G50" s="7"/>
      <c r="H50" s="10"/>
      <c r="I50" s="18"/>
      <c r="J50" s="20">
        <v>22869.893794451698</v>
      </c>
      <c r="K50" s="15"/>
      <c r="L50" s="13"/>
      <c r="M50" s="13"/>
      <c r="N50" s="7"/>
      <c r="O50" s="10"/>
      <c r="P50" s="5">
        <v>2445.6536308231198</v>
      </c>
      <c r="Q50" s="13"/>
      <c r="R50" s="13"/>
    </row>
    <row r="51" spans="1:18" x14ac:dyDescent="0.25">
      <c r="A51" s="12" t="s">
        <v>91</v>
      </c>
      <c r="B51" s="13"/>
      <c r="C51" s="13"/>
      <c r="D51" s="13"/>
      <c r="E51" s="48">
        <v>2668.6293374359402</v>
      </c>
      <c r="F51" s="13"/>
      <c r="G51" s="7"/>
      <c r="H51" s="10"/>
      <c r="I51" s="18"/>
      <c r="J51" s="20">
        <v>22821.3527235414</v>
      </c>
      <c r="K51" s="15"/>
      <c r="L51" s="13"/>
      <c r="M51" s="13"/>
      <c r="N51" s="7"/>
      <c r="O51" s="10"/>
      <c r="P51" s="5">
        <v>2444.94374240144</v>
      </c>
      <c r="Q51" s="13"/>
      <c r="R51" s="13"/>
    </row>
    <row r="52" spans="1:18" x14ac:dyDescent="0.25">
      <c r="A52" s="12" t="s">
        <v>92</v>
      </c>
      <c r="B52" s="13"/>
      <c r="C52" s="13"/>
      <c r="D52" s="13"/>
      <c r="E52" s="48">
        <v>2665.3727510560402</v>
      </c>
      <c r="F52" s="13"/>
      <c r="G52" s="7"/>
      <c r="H52" s="10"/>
      <c r="I52" s="18"/>
      <c r="J52" s="20">
        <v>22772.733003662401</v>
      </c>
      <c r="K52" s="15"/>
      <c r="L52" s="13"/>
      <c r="M52" s="13"/>
      <c r="N52" s="7"/>
      <c r="O52" s="10"/>
      <c r="P52" s="5">
        <v>2444.2429804861199</v>
      </c>
      <c r="Q52" s="13"/>
      <c r="R52" s="13"/>
    </row>
    <row r="53" spans="1:18" x14ac:dyDescent="0.25">
      <c r="A53" s="12" t="s">
        <v>93</v>
      </c>
      <c r="B53" s="13"/>
      <c r="C53" s="13"/>
      <c r="D53" s="13"/>
      <c r="E53" s="48">
        <v>2662.1141232111099</v>
      </c>
      <c r="F53" s="13"/>
      <c r="G53" s="7"/>
      <c r="H53" s="10"/>
      <c r="I53" s="18"/>
      <c r="J53" s="20">
        <v>22724.020478344501</v>
      </c>
      <c r="K53" s="15"/>
      <c r="L53" s="13"/>
      <c r="M53" s="13"/>
      <c r="N53" s="7"/>
      <c r="O53" s="10"/>
      <c r="P53" s="5">
        <v>2443.55964628931</v>
      </c>
      <c r="Q53" s="13"/>
      <c r="R53" s="13"/>
    </row>
    <row r="54" spans="1:18" x14ac:dyDescent="0.25">
      <c r="A54" s="12" t="s">
        <v>94</v>
      </c>
      <c r="B54" s="13"/>
      <c r="C54" s="13"/>
      <c r="D54" s="13"/>
      <c r="E54" s="48">
        <v>2658.8955400099799</v>
      </c>
      <c r="F54" s="13"/>
      <c r="G54" s="7"/>
      <c r="H54" s="10"/>
      <c r="I54" s="18"/>
      <c r="J54" s="20">
        <v>23094.7140238678</v>
      </c>
      <c r="K54" s="15"/>
      <c r="L54" s="13"/>
      <c r="M54" s="13"/>
      <c r="N54" s="7"/>
      <c r="O54" s="10"/>
      <c r="P54" s="5">
        <v>2470.3207980197599</v>
      </c>
      <c r="Q54" s="13"/>
      <c r="R54" s="13"/>
    </row>
    <row r="55" spans="1:18" x14ac:dyDescent="0.25">
      <c r="A55" s="12" t="s">
        <v>95</v>
      </c>
      <c r="B55" s="13"/>
      <c r="C55" s="13"/>
      <c r="D55" s="13"/>
      <c r="E55" s="48">
        <v>2655.6330277401999</v>
      </c>
      <c r="F55" s="13"/>
      <c r="G55" s="7"/>
      <c r="H55" s="10"/>
      <c r="I55" s="18"/>
      <c r="J55" s="20">
        <v>23044.950919393301</v>
      </c>
      <c r="K55" s="15"/>
      <c r="L55" s="13"/>
      <c r="M55" s="13"/>
      <c r="N55" s="7"/>
      <c r="O55" s="10"/>
      <c r="P55" s="5">
        <v>2469.6335609069201</v>
      </c>
      <c r="Q55" s="13"/>
      <c r="R55" s="13"/>
    </row>
    <row r="56" spans="1:18" x14ac:dyDescent="0.25">
      <c r="A56" s="12" t="s">
        <v>96</v>
      </c>
      <c r="B56" s="13"/>
      <c r="C56" s="13"/>
      <c r="D56" s="13"/>
      <c r="E56" s="48">
        <v>2652.36872441782</v>
      </c>
      <c r="F56" s="13"/>
      <c r="G56" s="7"/>
      <c r="H56" s="10"/>
      <c r="I56" s="18"/>
      <c r="J56" s="20">
        <v>22995.1201893937</v>
      </c>
      <c r="K56" s="15"/>
      <c r="L56" s="13"/>
      <c r="M56" s="13"/>
      <c r="N56" s="7"/>
      <c r="O56" s="10"/>
      <c r="P56" s="5">
        <v>2468.9554920757801</v>
      </c>
      <c r="Q56" s="13"/>
      <c r="R56" s="13"/>
    </row>
    <row r="57" spans="1:18" x14ac:dyDescent="0.25">
      <c r="A57" s="12" t="s">
        <v>97</v>
      </c>
      <c r="B57" s="13"/>
      <c r="C57" s="13"/>
      <c r="D57" s="13"/>
      <c r="E57" s="48">
        <v>2649.1027078319999</v>
      </c>
      <c r="F57" s="13"/>
      <c r="G57" s="7"/>
      <c r="H57" s="10"/>
      <c r="I57" s="18"/>
      <c r="J57" s="20">
        <v>22945.214867345199</v>
      </c>
      <c r="K57" s="15"/>
      <c r="L57" s="13"/>
      <c r="M57" s="13"/>
      <c r="N57" s="7"/>
      <c r="O57" s="10"/>
      <c r="P57" s="5">
        <v>2468.2901489975402</v>
      </c>
      <c r="Q57" s="13"/>
      <c r="R57" s="13"/>
    </row>
    <row r="58" spans="1:18" x14ac:dyDescent="0.25">
      <c r="A58" s="12" t="s">
        <v>98</v>
      </c>
      <c r="B58" s="13"/>
      <c r="C58" s="13"/>
      <c r="D58" s="13"/>
      <c r="E58" s="48">
        <v>2649.9128880245098</v>
      </c>
      <c r="F58" s="13"/>
      <c r="G58" s="7"/>
      <c r="H58" s="10"/>
      <c r="I58" s="18"/>
      <c r="J58" s="20">
        <v>23497.0750087302</v>
      </c>
      <c r="K58" s="15"/>
      <c r="L58" s="13"/>
      <c r="M58" s="13"/>
      <c r="N58" s="7"/>
      <c r="O58" s="10"/>
      <c r="P58" s="5">
        <v>2493.6815826608099</v>
      </c>
      <c r="Q58" s="13"/>
      <c r="R58" s="13"/>
    </row>
    <row r="59" spans="1:18" x14ac:dyDescent="0.25">
      <c r="A59" s="12" t="s">
        <v>99</v>
      </c>
      <c r="B59" s="13"/>
      <c r="C59" s="13"/>
      <c r="D59" s="13"/>
      <c r="E59" s="48">
        <v>2646.6386213610099</v>
      </c>
      <c r="F59" s="13"/>
      <c r="G59" s="7"/>
      <c r="H59" s="10"/>
      <c r="I59" s="18"/>
      <c r="J59" s="20">
        <v>23445.730807796001</v>
      </c>
      <c r="K59" s="15"/>
      <c r="L59" s="13"/>
      <c r="M59" s="13"/>
      <c r="N59" s="7"/>
      <c r="O59" s="10"/>
      <c r="P59" s="5">
        <v>2493.0209753730001</v>
      </c>
      <c r="Q59" s="13"/>
      <c r="R59" s="13"/>
    </row>
    <row r="60" spans="1:18" x14ac:dyDescent="0.25">
      <c r="A60" s="12" t="s">
        <v>100</v>
      </c>
      <c r="B60" s="13"/>
      <c r="C60" s="13"/>
      <c r="D60" s="13"/>
      <c r="E60" s="48">
        <v>2643.3628504203898</v>
      </c>
      <c r="F60" s="13"/>
      <c r="G60" s="7"/>
      <c r="H60" s="10"/>
      <c r="I60" s="18"/>
      <c r="J60" s="20">
        <v>23394.328667208301</v>
      </c>
      <c r="K60" s="15"/>
      <c r="L60" s="13"/>
      <c r="M60" s="13"/>
      <c r="N60" s="7"/>
      <c r="O60" s="10"/>
      <c r="P60" s="5">
        <v>2492.3693248638701</v>
      </c>
      <c r="Q60" s="13"/>
      <c r="R60" s="13"/>
    </row>
    <row r="61" spans="1:18" x14ac:dyDescent="0.25">
      <c r="A61" s="12" t="s">
        <v>101</v>
      </c>
      <c r="B61" s="13"/>
      <c r="C61" s="13"/>
      <c r="D61" s="13"/>
      <c r="E61" s="48">
        <v>2640.08564019409</v>
      </c>
      <c r="F61" s="13"/>
      <c r="G61" s="7"/>
      <c r="H61" s="10"/>
      <c r="I61" s="18"/>
      <c r="J61" s="20">
        <v>23342.865516265501</v>
      </c>
      <c r="K61" s="15"/>
      <c r="L61" s="13"/>
      <c r="M61" s="13"/>
      <c r="N61" s="7"/>
      <c r="O61" s="10"/>
      <c r="P61" s="5">
        <v>2491.7281171023201</v>
      </c>
      <c r="Q61" s="13"/>
      <c r="R61" s="13"/>
    </row>
    <row r="62" spans="1:18" x14ac:dyDescent="0.25">
      <c r="A62" s="12" t="s">
        <v>102</v>
      </c>
      <c r="B62" s="13"/>
      <c r="C62" s="13"/>
      <c r="D62" s="13"/>
      <c r="E62" s="48">
        <v>2638.92506040531</v>
      </c>
      <c r="F62" s="13"/>
      <c r="G62" s="7"/>
      <c r="H62" s="10"/>
      <c r="I62" s="18"/>
      <c r="J62" s="20">
        <v>23710.794004654999</v>
      </c>
      <c r="K62" s="15"/>
      <c r="L62" s="13"/>
      <c r="M62" s="13"/>
      <c r="N62" s="7"/>
      <c r="O62" s="10"/>
      <c r="P62" s="16">
        <v>2502.5</v>
      </c>
      <c r="Q62" s="13"/>
      <c r="R62" s="13"/>
    </row>
    <row r="63" spans="1:18" x14ac:dyDescent="0.25">
      <c r="A63" s="12" t="s">
        <v>103</v>
      </c>
      <c r="B63" s="13"/>
      <c r="C63" s="13"/>
      <c r="D63" s="13"/>
      <c r="E63" s="48">
        <v>2635.6425193535301</v>
      </c>
      <c r="F63" s="13"/>
      <c r="G63" s="7"/>
      <c r="H63" s="10"/>
      <c r="I63" s="18"/>
      <c r="J63" s="20">
        <v>23658.297417357098</v>
      </c>
      <c r="K63" s="15"/>
      <c r="L63" s="13"/>
      <c r="M63" s="13"/>
      <c r="N63" s="7"/>
      <c r="O63" s="10"/>
      <c r="P63" s="16">
        <v>2484.6999999999998</v>
      </c>
      <c r="Q63" s="13"/>
      <c r="R63" s="13"/>
    </row>
    <row r="64" spans="1:18" x14ac:dyDescent="0.25">
      <c r="A64" s="12" t="s">
        <v>104</v>
      </c>
      <c r="B64" s="13"/>
      <c r="C64" s="13"/>
      <c r="D64" s="13"/>
      <c r="E64" s="48">
        <v>2632.3587158651999</v>
      </c>
      <c r="F64" s="13"/>
      <c r="G64" s="7"/>
      <c r="H64" s="10"/>
      <c r="I64" s="18"/>
      <c r="J64" s="20">
        <v>23605.7519494218</v>
      </c>
      <c r="K64" s="15"/>
      <c r="L64" s="13"/>
      <c r="M64" s="13"/>
      <c r="N64" s="7"/>
      <c r="O64" s="10"/>
      <c r="P64" s="16">
        <v>2473.4</v>
      </c>
      <c r="Q64" s="13"/>
      <c r="R64" s="13"/>
    </row>
    <row r="65" spans="1:18" x14ac:dyDescent="0.25">
      <c r="A65" s="12" t="s">
        <v>105</v>
      </c>
      <c r="B65" s="13"/>
      <c r="C65" s="13"/>
      <c r="D65" s="13"/>
      <c r="E65" s="48">
        <v>2629.07370437597</v>
      </c>
      <c r="F65" s="13"/>
      <c r="G65" s="7"/>
      <c r="H65" s="10"/>
      <c r="I65" s="18"/>
      <c r="J65" s="20">
        <v>23553.156628566201</v>
      </c>
      <c r="K65" s="15"/>
      <c r="L65" s="13"/>
      <c r="M65" s="13"/>
      <c r="N65" s="7"/>
      <c r="O65" s="10"/>
      <c r="P65" s="16">
        <v>2461.4</v>
      </c>
      <c r="Q65" s="13"/>
      <c r="R65" s="13"/>
    </row>
    <row r="66" spans="1:18" x14ac:dyDescent="0.25">
      <c r="A66" s="12" t="s">
        <v>106</v>
      </c>
      <c r="B66" s="13"/>
      <c r="C66" s="13"/>
      <c r="D66" s="13"/>
      <c r="E66" s="48">
        <v>2613.90964816531</v>
      </c>
      <c r="F66" s="14">
        <v>39101</v>
      </c>
      <c r="G66" s="7"/>
      <c r="H66" s="10"/>
      <c r="I66" s="18"/>
      <c r="J66" s="20">
        <v>23765.957806627499</v>
      </c>
      <c r="K66" s="15"/>
      <c r="L66" s="13"/>
      <c r="M66" s="13"/>
      <c r="N66" s="7"/>
      <c r="O66" s="10"/>
      <c r="P66" s="16">
        <v>2417</v>
      </c>
      <c r="Q66" s="13"/>
      <c r="R66" s="13"/>
    </row>
    <row r="67" spans="1:18" x14ac:dyDescent="0.25">
      <c r="A67" s="12" t="s">
        <v>107</v>
      </c>
      <c r="B67" s="13"/>
      <c r="C67" s="13"/>
      <c r="D67" s="13"/>
      <c r="E67" s="48">
        <v>2610.6372443681398</v>
      </c>
      <c r="F67" s="14">
        <v>38916</v>
      </c>
      <c r="G67" s="7"/>
      <c r="H67" s="10"/>
      <c r="I67" s="18"/>
      <c r="J67" s="20">
        <v>23712.679764188601</v>
      </c>
      <c r="K67" s="15"/>
      <c r="L67" s="13"/>
      <c r="M67" s="13"/>
      <c r="N67" s="7"/>
      <c r="O67" s="10"/>
      <c r="P67" s="16">
        <v>2362.8000000000002</v>
      </c>
      <c r="Q67" s="13"/>
      <c r="R67" s="13"/>
    </row>
    <row r="68" spans="1:18" x14ac:dyDescent="0.25">
      <c r="A68" s="12" t="s">
        <v>108</v>
      </c>
      <c r="B68" s="13"/>
      <c r="C68" s="13"/>
      <c r="D68" s="13"/>
      <c r="E68" s="48">
        <v>2607.3637867497</v>
      </c>
      <c r="F68" s="14">
        <v>38597</v>
      </c>
      <c r="G68" s="7"/>
      <c r="H68" s="10"/>
      <c r="I68" s="18"/>
      <c r="J68" s="20">
        <v>23659.360955414701</v>
      </c>
      <c r="K68" s="15"/>
      <c r="L68" s="13"/>
      <c r="M68" s="13"/>
      <c r="N68" s="7"/>
      <c r="O68" s="10"/>
      <c r="P68" s="16">
        <v>2321.9</v>
      </c>
      <c r="Q68" s="13"/>
      <c r="R68" s="13"/>
    </row>
    <row r="69" spans="1:18" x14ac:dyDescent="0.25">
      <c r="A69" s="12" t="s">
        <v>109</v>
      </c>
      <c r="B69" s="13"/>
      <c r="C69" s="13"/>
      <c r="D69" s="13"/>
      <c r="E69" s="48">
        <v>2604.0893207168501</v>
      </c>
      <c r="F69" s="14">
        <v>38547</v>
      </c>
      <c r="G69" s="7"/>
      <c r="H69" s="10"/>
      <c r="I69" s="18"/>
      <c r="J69" s="20">
        <v>23606.0014737692</v>
      </c>
      <c r="K69" s="15"/>
      <c r="L69" s="13"/>
      <c r="M69" s="13"/>
      <c r="N69" s="7"/>
      <c r="O69" s="10"/>
      <c r="P69" s="16">
        <v>2261.5</v>
      </c>
      <c r="Q69" s="13"/>
      <c r="R69" s="13"/>
    </row>
    <row r="70" spans="1:18" x14ac:dyDescent="0.25">
      <c r="A70" s="12" t="s">
        <v>110</v>
      </c>
      <c r="B70" s="13"/>
      <c r="C70" s="13"/>
      <c r="D70" s="13"/>
      <c r="E70" s="48">
        <v>2591.8985564284499</v>
      </c>
      <c r="F70" s="14">
        <v>38492</v>
      </c>
      <c r="G70" s="7"/>
      <c r="H70" s="10"/>
      <c r="I70" s="18"/>
      <c r="J70" s="20">
        <v>23617.4022340269</v>
      </c>
      <c r="K70" s="15"/>
      <c r="L70" s="13"/>
      <c r="M70" s="13"/>
      <c r="N70" s="7"/>
      <c r="O70" s="10"/>
      <c r="P70" s="16">
        <v>2230.1999999999998</v>
      </c>
      <c r="Q70" s="13"/>
      <c r="R70" s="13"/>
    </row>
    <row r="71" spans="1:18" x14ac:dyDescent="0.25">
      <c r="A71" s="12" t="s">
        <v>111</v>
      </c>
      <c r="B71" s="13"/>
      <c r="C71" s="13"/>
      <c r="D71" s="13"/>
      <c r="E71" s="48">
        <v>2588.6334329153901</v>
      </c>
      <c r="F71" s="14">
        <v>38383</v>
      </c>
      <c r="G71" s="7"/>
      <c r="H71" s="10"/>
      <c r="I71" s="18"/>
      <c r="J71" s="20">
        <v>23563.823048652001</v>
      </c>
      <c r="K71" s="15"/>
      <c r="L71" s="13"/>
      <c r="M71" s="13"/>
      <c r="N71" s="7"/>
      <c r="O71" s="10"/>
      <c r="P71" s="16">
        <v>2193.1</v>
      </c>
      <c r="Q71" s="13"/>
      <c r="R71" s="13"/>
    </row>
    <row r="72" spans="1:18" x14ac:dyDescent="0.25">
      <c r="A72" s="12" t="s">
        <v>112</v>
      </c>
      <c r="B72" s="13"/>
      <c r="C72" s="13"/>
      <c r="D72" s="13"/>
      <c r="E72" s="48">
        <v>2585.3674287598301</v>
      </c>
      <c r="F72" s="14">
        <v>38214</v>
      </c>
      <c r="G72" s="7"/>
      <c r="H72" s="10"/>
      <c r="I72" s="18"/>
      <c r="J72" s="20">
        <v>23510.210262165401</v>
      </c>
      <c r="K72" s="15"/>
      <c r="L72" s="13"/>
      <c r="M72" s="13"/>
      <c r="N72" s="7"/>
      <c r="O72" s="10"/>
      <c r="P72" s="16">
        <v>2155.5</v>
      </c>
      <c r="Q72" s="13"/>
      <c r="R72" s="13"/>
    </row>
    <row r="73" spans="1:18" x14ac:dyDescent="0.25">
      <c r="A73" s="12" t="s">
        <v>113</v>
      </c>
      <c r="B73" s="13"/>
      <c r="C73" s="13"/>
      <c r="D73" s="13"/>
      <c r="E73" s="48">
        <v>2582.1005818963299</v>
      </c>
      <c r="F73" s="14">
        <v>38041</v>
      </c>
      <c r="G73" s="7"/>
      <c r="H73" s="10"/>
      <c r="I73" s="18"/>
      <c r="J73" s="20">
        <v>23456.564455155702</v>
      </c>
      <c r="K73" s="15"/>
      <c r="L73" s="13"/>
      <c r="M73" s="13"/>
      <c r="N73" s="7"/>
      <c r="O73" s="10"/>
      <c r="P73" s="16">
        <v>2125.1999999999998</v>
      </c>
      <c r="Q73" s="13"/>
      <c r="R73" s="13"/>
    </row>
    <row r="74" spans="1:18" x14ac:dyDescent="0.25">
      <c r="A74" s="12" t="s">
        <v>114</v>
      </c>
      <c r="B74" s="13"/>
      <c r="C74" s="13"/>
      <c r="D74" s="13"/>
      <c r="E74" s="48">
        <v>2549.8482568090599</v>
      </c>
      <c r="F74" s="14">
        <v>37967</v>
      </c>
      <c r="G74" s="7"/>
      <c r="H74" s="10"/>
      <c r="I74" s="18"/>
      <c r="J74" s="20">
        <v>23374.4878317943</v>
      </c>
      <c r="K74" s="15"/>
      <c r="L74" s="13"/>
      <c r="M74" s="13"/>
      <c r="N74" s="7"/>
      <c r="O74" s="10"/>
      <c r="P74" s="16">
        <v>2078.4</v>
      </c>
      <c r="Q74" s="14">
        <v>4153</v>
      </c>
      <c r="R74" s="13"/>
    </row>
    <row r="75" spans="1:18" x14ac:dyDescent="0.25">
      <c r="A75" s="12" t="s">
        <v>115</v>
      </c>
      <c r="B75" s="13"/>
      <c r="C75" s="13"/>
      <c r="D75" s="13"/>
      <c r="E75" s="48">
        <v>2546.6165671301401</v>
      </c>
      <c r="F75" s="14">
        <v>37808</v>
      </c>
      <c r="G75" s="7"/>
      <c r="H75" s="10"/>
      <c r="I75" s="18"/>
      <c r="J75" s="20">
        <v>23320.847500892301</v>
      </c>
      <c r="K75" s="15"/>
      <c r="L75" s="13"/>
      <c r="M75" s="13"/>
      <c r="N75" s="7"/>
      <c r="O75" s="10"/>
      <c r="P75" s="16">
        <v>2047.7</v>
      </c>
      <c r="Q75" s="14">
        <v>4112.7</v>
      </c>
      <c r="R75" s="13"/>
    </row>
    <row r="76" spans="1:18" x14ac:dyDescent="0.25">
      <c r="A76" s="12" t="s">
        <v>116</v>
      </c>
      <c r="B76" s="13"/>
      <c r="C76" s="13"/>
      <c r="D76" s="13"/>
      <c r="E76" s="48">
        <v>2543.3841472983199</v>
      </c>
      <c r="F76" s="14">
        <v>37706</v>
      </c>
      <c r="G76" s="7"/>
      <c r="H76" s="10"/>
      <c r="I76" s="18"/>
      <c r="J76" s="20">
        <v>23267.179645602198</v>
      </c>
      <c r="K76" s="15"/>
      <c r="L76" s="13"/>
      <c r="M76" s="13"/>
      <c r="N76" s="7"/>
      <c r="O76" s="10"/>
      <c r="P76" s="16">
        <v>2035.7</v>
      </c>
      <c r="Q76" s="14">
        <v>4080.7</v>
      </c>
      <c r="R76" s="13"/>
    </row>
    <row r="77" spans="1:18" x14ac:dyDescent="0.25">
      <c r="A77" s="12" t="s">
        <v>117</v>
      </c>
      <c r="B77" s="13"/>
      <c r="C77" s="13"/>
      <c r="D77" s="13"/>
      <c r="E77" s="48">
        <v>2540.1510287624701</v>
      </c>
      <c r="F77" s="14">
        <v>37657</v>
      </c>
      <c r="G77" s="7"/>
      <c r="H77" s="10"/>
      <c r="I77" s="18"/>
      <c r="J77" s="20">
        <v>23213.4850217112</v>
      </c>
      <c r="K77" s="15"/>
      <c r="L77" s="13"/>
      <c r="M77" s="13"/>
      <c r="N77" s="7"/>
      <c r="O77" s="10"/>
      <c r="P77" s="16">
        <v>2022.6</v>
      </c>
      <c r="Q77" s="14">
        <v>4060.4</v>
      </c>
      <c r="R77" s="13"/>
    </row>
    <row r="78" spans="1:18" x14ac:dyDescent="0.25">
      <c r="A78" s="12" t="s">
        <v>118</v>
      </c>
      <c r="B78" s="13"/>
      <c r="C78" s="13"/>
      <c r="D78" s="13"/>
      <c r="E78" s="48">
        <v>2600.9747660368898</v>
      </c>
      <c r="F78" s="14">
        <v>37761</v>
      </c>
      <c r="G78" s="7"/>
      <c r="H78" s="10"/>
      <c r="I78" s="18"/>
      <c r="J78" s="20">
        <v>23492.796990852101</v>
      </c>
      <c r="K78" s="15"/>
      <c r="L78" s="13"/>
      <c r="M78" s="13"/>
      <c r="N78" s="7"/>
      <c r="O78" s="10"/>
      <c r="P78" s="16">
        <v>2002.6</v>
      </c>
      <c r="Q78" s="14">
        <v>4040.7</v>
      </c>
      <c r="R78" s="13"/>
    </row>
    <row r="79" spans="1:18" x14ac:dyDescent="0.25">
      <c r="A79" s="12" t="s">
        <v>119</v>
      </c>
      <c r="B79" s="13"/>
      <c r="C79" s="13"/>
      <c r="D79" s="13"/>
      <c r="E79" s="48">
        <v>2597.6586693200102</v>
      </c>
      <c r="F79" s="14">
        <v>37739</v>
      </c>
      <c r="G79" s="7"/>
      <c r="H79" s="10"/>
      <c r="I79" s="18"/>
      <c r="J79" s="20">
        <v>23438.280775163301</v>
      </c>
      <c r="K79" s="15"/>
      <c r="L79" s="13"/>
      <c r="M79" s="13"/>
      <c r="N79" s="7"/>
      <c r="O79" s="10"/>
      <c r="P79" s="16">
        <v>2006.9</v>
      </c>
      <c r="Q79" s="14">
        <v>4049.4</v>
      </c>
      <c r="R79" s="13"/>
    </row>
    <row r="80" spans="1:18" x14ac:dyDescent="0.25">
      <c r="A80" s="12" t="s">
        <v>120</v>
      </c>
      <c r="B80" s="13"/>
      <c r="C80" s="13"/>
      <c r="D80" s="13"/>
      <c r="E80" s="48">
        <v>2594.3419448825898</v>
      </c>
      <c r="F80" s="14">
        <v>37797</v>
      </c>
      <c r="G80" s="7"/>
      <c r="H80" s="10"/>
      <c r="I80" s="10"/>
      <c r="J80" s="20">
        <v>23383.7416955263</v>
      </c>
      <c r="K80" s="15"/>
      <c r="L80" s="13"/>
      <c r="M80" s="13"/>
      <c r="N80" s="7"/>
      <c r="O80" s="10"/>
      <c r="P80" s="16">
        <v>2028.8</v>
      </c>
      <c r="Q80" s="14">
        <v>4065.6</v>
      </c>
      <c r="R80" s="13"/>
    </row>
    <row r="81" spans="1:19" x14ac:dyDescent="0.25">
      <c r="A81" s="12" t="s">
        <v>121</v>
      </c>
      <c r="B81" s="13"/>
      <c r="C81" s="13"/>
      <c r="D81" s="13"/>
      <c r="E81" s="48">
        <v>2591.0246197605102</v>
      </c>
      <c r="F81" s="14">
        <v>37881</v>
      </c>
      <c r="G81" s="7"/>
      <c r="H81" s="10"/>
      <c r="I81" s="18"/>
      <c r="J81" s="20">
        <v>23329.180538458299</v>
      </c>
      <c r="K81" s="15"/>
      <c r="L81" s="13"/>
      <c r="M81" s="13"/>
      <c r="N81" s="7"/>
      <c r="O81" s="10"/>
      <c r="P81" s="16">
        <v>2032.5</v>
      </c>
      <c r="Q81" s="14">
        <v>4093.3</v>
      </c>
      <c r="R81" s="13"/>
    </row>
    <row r="82" spans="1:19" x14ac:dyDescent="0.25">
      <c r="A82" s="12" t="s">
        <v>122</v>
      </c>
      <c r="B82" s="14">
        <v>156477.44</v>
      </c>
      <c r="C82" s="14">
        <v>124066.24000000001</v>
      </c>
      <c r="D82" s="14">
        <v>3857.6</v>
      </c>
      <c r="E82" s="14">
        <v>2630</v>
      </c>
      <c r="F82" s="14">
        <v>37921</v>
      </c>
      <c r="G82" s="8">
        <v>1310.96</v>
      </c>
      <c r="H82" s="20">
        <v>4145.20697626524</v>
      </c>
      <c r="I82" s="19">
        <v>13799.8</v>
      </c>
      <c r="J82" s="20">
        <v>23581.665348309201</v>
      </c>
      <c r="K82" s="16">
        <v>21887.1</v>
      </c>
      <c r="L82" s="14">
        <v>212.85</v>
      </c>
      <c r="M82" s="14">
        <v>7201</v>
      </c>
      <c r="N82" s="8">
        <v>3574.33</v>
      </c>
      <c r="O82" s="20">
        <v>4524.7276754255499</v>
      </c>
      <c r="P82" s="16">
        <v>2050</v>
      </c>
      <c r="Q82" s="14">
        <v>4117</v>
      </c>
      <c r="R82" s="14">
        <v>25670.26</v>
      </c>
      <c r="S82" s="4"/>
    </row>
    <row r="83" spans="1:19" x14ac:dyDescent="0.25">
      <c r="A83" s="12" t="s">
        <v>123</v>
      </c>
      <c r="B83" s="14">
        <v>156799.39000000001</v>
      </c>
      <c r="C83" s="14">
        <v>124285.49</v>
      </c>
      <c r="D83" s="14">
        <v>3869.1</v>
      </c>
      <c r="E83" s="14">
        <v>2613</v>
      </c>
      <c r="F83" s="14">
        <v>37948</v>
      </c>
      <c r="G83" s="8">
        <v>1322.19</v>
      </c>
      <c r="H83" s="20">
        <v>4154.26557142601</v>
      </c>
      <c r="I83" s="19">
        <v>13863.3</v>
      </c>
      <c r="J83" s="20">
        <v>23633.198784596101</v>
      </c>
      <c r="K83" s="16">
        <v>21873</v>
      </c>
      <c r="L83" s="14">
        <v>214.38</v>
      </c>
      <c r="M83" s="14">
        <v>7235</v>
      </c>
      <c r="N83" s="8">
        <v>3585.74</v>
      </c>
      <c r="O83" s="20">
        <v>4534.6156439779297</v>
      </c>
      <c r="P83" s="16">
        <v>2052.6999999999998</v>
      </c>
      <c r="Q83" s="14">
        <v>4135.3</v>
      </c>
      <c r="R83" s="14">
        <v>25770.28</v>
      </c>
    </row>
    <row r="84" spans="1:19" x14ac:dyDescent="0.25">
      <c r="A84" s="12" t="s">
        <v>124</v>
      </c>
      <c r="B84" s="14">
        <v>157035.4</v>
      </c>
      <c r="C84" s="14">
        <v>124449.17</v>
      </c>
      <c r="D84" s="14">
        <v>3870.7</v>
      </c>
      <c r="E84" s="14">
        <v>2605</v>
      </c>
      <c r="F84" s="14">
        <v>37943</v>
      </c>
      <c r="G84" s="8">
        <v>1329.47</v>
      </c>
      <c r="H84" s="20">
        <v>4160.1405485088499</v>
      </c>
      <c r="I84" s="19">
        <v>13861.5</v>
      </c>
      <c r="J84" s="20">
        <v>23666.620938010801</v>
      </c>
      <c r="K84" s="16">
        <v>21928.6</v>
      </c>
      <c r="L84" s="14">
        <v>217.73</v>
      </c>
      <c r="M84" s="14">
        <v>7284</v>
      </c>
      <c r="N84" s="8">
        <v>3587.08</v>
      </c>
      <c r="O84" s="20">
        <v>4541.0285134803298</v>
      </c>
      <c r="P84" s="16">
        <v>2059.3000000000002</v>
      </c>
      <c r="Q84" s="14">
        <v>4132.6000000000004</v>
      </c>
      <c r="R84" s="14">
        <v>25852.2</v>
      </c>
    </row>
    <row r="85" spans="1:19" x14ac:dyDescent="0.25">
      <c r="A85" s="12" t="s">
        <v>125</v>
      </c>
      <c r="B85" s="14">
        <v>157396.70000000001</v>
      </c>
      <c r="C85" s="14">
        <v>124687.06</v>
      </c>
      <c r="D85" s="14">
        <v>3874.1</v>
      </c>
      <c r="E85" s="14">
        <v>2599</v>
      </c>
      <c r="F85" s="14">
        <v>38006</v>
      </c>
      <c r="G85" s="8">
        <v>1346.23</v>
      </c>
      <c r="H85" s="20">
        <v>4168.4356922613597</v>
      </c>
      <c r="I85" s="19">
        <v>13853.5</v>
      </c>
      <c r="J85" s="20">
        <v>23713.8111760635</v>
      </c>
      <c r="K85" s="16">
        <v>21955.200000000001</v>
      </c>
      <c r="L85" s="14">
        <v>219.41</v>
      </c>
      <c r="M85" s="14">
        <v>7349</v>
      </c>
      <c r="N85" s="8">
        <v>3598.89</v>
      </c>
      <c r="O85" s="20">
        <v>4550.0831316751501</v>
      </c>
      <c r="P85" s="16">
        <v>2052.4</v>
      </c>
      <c r="Q85" s="14">
        <v>4131.6000000000004</v>
      </c>
      <c r="R85" s="14">
        <v>25982.37</v>
      </c>
    </row>
    <row r="86" spans="1:19" x14ac:dyDescent="0.25">
      <c r="A86" s="12" t="s">
        <v>126</v>
      </c>
      <c r="B86" s="14">
        <v>157452.32</v>
      </c>
      <c r="C86" s="14">
        <v>124748.31</v>
      </c>
      <c r="D86" s="14">
        <v>3875.6</v>
      </c>
      <c r="E86" s="14">
        <v>2621</v>
      </c>
      <c r="F86" s="14">
        <v>37963</v>
      </c>
      <c r="G86" s="8">
        <v>1361.09</v>
      </c>
      <c r="H86" s="20">
        <v>4122.8501435097496</v>
      </c>
      <c r="I86" s="19">
        <v>13900.6</v>
      </c>
      <c r="J86" s="20">
        <v>23722.554858739499</v>
      </c>
      <c r="K86" s="16">
        <v>21979</v>
      </c>
      <c r="L86" s="14">
        <v>221.08</v>
      </c>
      <c r="M86" s="14">
        <v>7352</v>
      </c>
      <c r="N86" s="8">
        <v>3592.81</v>
      </c>
      <c r="O86" s="20">
        <v>4599.9249977507898</v>
      </c>
      <c r="P86" s="16">
        <v>2057.8000000000002</v>
      </c>
      <c r="Q86" s="14">
        <v>4118.8</v>
      </c>
      <c r="R86" s="14">
        <v>25970.49</v>
      </c>
    </row>
    <row r="87" spans="1:19" x14ac:dyDescent="0.25">
      <c r="A87" s="12" t="s">
        <v>127</v>
      </c>
      <c r="B87" s="14">
        <v>157765.07999999999</v>
      </c>
      <c r="C87" s="14">
        <v>125022.71</v>
      </c>
      <c r="D87" s="14">
        <v>3877.5</v>
      </c>
      <c r="E87" s="14">
        <v>2635</v>
      </c>
      <c r="F87" s="14">
        <v>38023</v>
      </c>
      <c r="G87" s="8">
        <v>1372.68</v>
      </c>
      <c r="H87" s="20">
        <v>4128.8034048642603</v>
      </c>
      <c r="I87" s="19">
        <v>13949.7</v>
      </c>
      <c r="J87" s="20">
        <v>23756.809455475901</v>
      </c>
      <c r="K87" s="16">
        <v>22020.400000000001</v>
      </c>
      <c r="L87" s="14">
        <v>221.7</v>
      </c>
      <c r="M87" s="14">
        <v>7395</v>
      </c>
      <c r="N87" s="8">
        <v>3598.95</v>
      </c>
      <c r="O87" s="20">
        <v>4606.5671396598</v>
      </c>
      <c r="P87" s="16">
        <v>2071.6</v>
      </c>
      <c r="Q87" s="14">
        <v>4104.7</v>
      </c>
      <c r="R87" s="14">
        <v>26009.33</v>
      </c>
    </row>
    <row r="88" spans="1:19" x14ac:dyDescent="0.25">
      <c r="A88" s="12" t="s">
        <v>128</v>
      </c>
      <c r="B88" s="14">
        <v>158129.84</v>
      </c>
      <c r="C88" s="14">
        <v>125339.31</v>
      </c>
      <c r="D88" s="14">
        <v>3879</v>
      </c>
      <c r="E88" s="14">
        <v>2646</v>
      </c>
      <c r="F88" s="14">
        <v>37964</v>
      </c>
      <c r="G88" s="8">
        <v>1375.69</v>
      </c>
      <c r="H88" s="20">
        <v>4137.9156433217204</v>
      </c>
      <c r="I88" s="19">
        <v>14108.2</v>
      </c>
      <c r="J88" s="20">
        <v>23809.2405575458</v>
      </c>
      <c r="K88" s="16">
        <v>22093.1</v>
      </c>
      <c r="L88" s="14">
        <v>221.66</v>
      </c>
      <c r="M88" s="14">
        <v>7439</v>
      </c>
      <c r="N88" s="8">
        <v>3603.67</v>
      </c>
      <c r="O88" s="20">
        <v>4616.7337991324803</v>
      </c>
      <c r="P88" s="16">
        <v>2091.1</v>
      </c>
      <c r="Q88" s="14">
        <v>4086.8</v>
      </c>
      <c r="R88" s="14">
        <v>26061.64</v>
      </c>
    </row>
    <row r="89" spans="1:19" x14ac:dyDescent="0.25">
      <c r="A89" s="12" t="s">
        <v>129</v>
      </c>
      <c r="B89" s="14">
        <v>158457.13</v>
      </c>
      <c r="C89" s="14">
        <v>125537.46</v>
      </c>
      <c r="D89" s="14">
        <v>3880.3</v>
      </c>
      <c r="E89" s="14">
        <v>2650</v>
      </c>
      <c r="F89" s="14">
        <v>37916</v>
      </c>
      <c r="G89" s="8">
        <v>1393.82</v>
      </c>
      <c r="H89" s="20">
        <v>4142.3059353131503</v>
      </c>
      <c r="I89" s="19">
        <v>14221.1</v>
      </c>
      <c r="J89" s="20">
        <v>23834.501951723902</v>
      </c>
      <c r="K89" s="16">
        <v>22084.5</v>
      </c>
      <c r="L89" s="14">
        <v>222.41</v>
      </c>
      <c r="M89" s="14">
        <v>7498</v>
      </c>
      <c r="N89" s="8">
        <v>3611.39</v>
      </c>
      <c r="O89" s="20">
        <v>4621.6321129629196</v>
      </c>
      <c r="P89" s="16">
        <v>2111.5</v>
      </c>
      <c r="Q89" s="14">
        <v>4074.5</v>
      </c>
      <c r="R89" s="14">
        <v>26198.27</v>
      </c>
    </row>
    <row r="90" spans="1:19" x14ac:dyDescent="0.25">
      <c r="A90" s="12" t="s">
        <v>130</v>
      </c>
      <c r="B90" s="14">
        <v>158916.91</v>
      </c>
      <c r="C90" s="14">
        <v>125838.74</v>
      </c>
      <c r="D90" s="14">
        <v>3890.3</v>
      </c>
      <c r="E90" s="14">
        <v>2656</v>
      </c>
      <c r="F90" s="14">
        <v>37862</v>
      </c>
      <c r="G90" s="8">
        <v>1418.42</v>
      </c>
      <c r="H90" s="20">
        <v>4097.0057944284099</v>
      </c>
      <c r="I90" s="19">
        <v>14392.1</v>
      </c>
      <c r="J90" s="20">
        <v>23849.9836877403</v>
      </c>
      <c r="K90" s="16">
        <v>22096.7</v>
      </c>
      <c r="L90" s="14">
        <v>224.3</v>
      </c>
      <c r="M90" s="14">
        <v>7556</v>
      </c>
      <c r="N90" s="8">
        <v>3615.11</v>
      </c>
      <c r="O90" s="20">
        <v>4712.2205178312697</v>
      </c>
      <c r="P90" s="16">
        <v>2124.6</v>
      </c>
      <c r="Q90" s="14">
        <v>4044.8</v>
      </c>
      <c r="R90" s="14">
        <v>26381.15</v>
      </c>
    </row>
    <row r="91" spans="1:19" x14ac:dyDescent="0.25">
      <c r="A91" s="12" t="s">
        <v>131</v>
      </c>
      <c r="B91" s="14">
        <v>159436.26</v>
      </c>
      <c r="C91" s="14">
        <v>126218.4</v>
      </c>
      <c r="D91" s="14">
        <v>3898</v>
      </c>
      <c r="E91" s="14">
        <v>2675</v>
      </c>
      <c r="F91" s="14">
        <v>37931</v>
      </c>
      <c r="G91" s="8">
        <v>1429.07</v>
      </c>
      <c r="H91" s="20">
        <v>4108.48421139533</v>
      </c>
      <c r="I91" s="19">
        <v>14483.6</v>
      </c>
      <c r="J91" s="20">
        <v>23916.803231367601</v>
      </c>
      <c r="K91" s="16">
        <v>22099</v>
      </c>
      <c r="L91" s="14">
        <v>227.55</v>
      </c>
      <c r="M91" s="14">
        <v>7616</v>
      </c>
      <c r="N91" s="8">
        <v>3622.67</v>
      </c>
      <c r="O91" s="20">
        <v>4725.4225572370497</v>
      </c>
      <c r="P91" s="16">
        <v>2160.8000000000002</v>
      </c>
      <c r="Q91" s="14">
        <v>4034</v>
      </c>
      <c r="R91" s="14">
        <v>26513.53</v>
      </c>
    </row>
    <row r="92" spans="1:19" x14ac:dyDescent="0.25">
      <c r="A92" s="12" t="s">
        <v>132</v>
      </c>
      <c r="B92" s="14">
        <v>159942.54999999999</v>
      </c>
      <c r="C92" s="14">
        <v>126650.06</v>
      </c>
      <c r="D92" s="14">
        <v>3905.9</v>
      </c>
      <c r="E92" s="14">
        <v>2675</v>
      </c>
      <c r="F92" s="14">
        <v>37991</v>
      </c>
      <c r="G92" s="8">
        <v>1423.85</v>
      </c>
      <c r="H92" s="20">
        <v>4123.4952209500998</v>
      </c>
      <c r="I92" s="19">
        <v>14627.5</v>
      </c>
      <c r="J92" s="20">
        <v>24004.187128530899</v>
      </c>
      <c r="K92" s="16">
        <v>22137.3</v>
      </c>
      <c r="L92" s="14">
        <v>231.01</v>
      </c>
      <c r="M92" s="14">
        <v>7682</v>
      </c>
      <c r="N92" s="8">
        <v>3629.13</v>
      </c>
      <c r="O92" s="20">
        <v>4742.6876505189603</v>
      </c>
      <c r="P92" s="16">
        <v>2152</v>
      </c>
      <c r="Q92" s="14">
        <v>4049.8</v>
      </c>
      <c r="R92" s="14">
        <v>26571.77</v>
      </c>
    </row>
    <row r="93" spans="1:19" x14ac:dyDescent="0.25">
      <c r="A93" s="12" t="s">
        <v>133</v>
      </c>
      <c r="B93" s="14">
        <v>160419.10999999999</v>
      </c>
      <c r="C93" s="14">
        <v>127043.67</v>
      </c>
      <c r="D93" s="14">
        <v>3923.8</v>
      </c>
      <c r="E93" s="14">
        <v>2693</v>
      </c>
      <c r="F93" s="14">
        <v>37997</v>
      </c>
      <c r="G93" s="8">
        <v>1445.22</v>
      </c>
      <c r="H93" s="20">
        <v>4138.7470890904096</v>
      </c>
      <c r="I93" s="19">
        <v>14776.9</v>
      </c>
      <c r="J93" s="20">
        <v>24092.973140708102</v>
      </c>
      <c r="K93" s="16">
        <v>22121.5</v>
      </c>
      <c r="L93" s="14">
        <v>234.04</v>
      </c>
      <c r="M93" s="14">
        <v>7729</v>
      </c>
      <c r="N93" s="8">
        <v>3643.66</v>
      </c>
      <c r="O93" s="20">
        <v>4760.2297702015303</v>
      </c>
      <c r="P93" s="16">
        <v>2180.6</v>
      </c>
      <c r="Q93" s="14">
        <v>4051</v>
      </c>
      <c r="R93" s="14">
        <v>26635.97</v>
      </c>
    </row>
    <row r="94" spans="1:19" x14ac:dyDescent="0.25">
      <c r="A94" s="12" t="s">
        <v>134</v>
      </c>
      <c r="B94" s="14">
        <v>161291.79</v>
      </c>
      <c r="C94" s="14">
        <v>127852.67</v>
      </c>
      <c r="D94" s="14">
        <v>3940.8</v>
      </c>
      <c r="E94" s="14">
        <v>2689</v>
      </c>
      <c r="F94" s="14">
        <v>38083</v>
      </c>
      <c r="G94" s="8">
        <v>1478.96</v>
      </c>
      <c r="H94" s="20">
        <v>4263.9221989184798</v>
      </c>
      <c r="I94" s="19">
        <v>14974.1</v>
      </c>
      <c r="J94" s="20">
        <v>24192.790086271099</v>
      </c>
      <c r="K94" s="16">
        <v>22253</v>
      </c>
      <c r="L94" s="14">
        <v>234.33</v>
      </c>
      <c r="M94" s="14">
        <v>7762</v>
      </c>
      <c r="N94" s="8">
        <v>3647</v>
      </c>
      <c r="O94" s="20">
        <v>4828.3677148103898</v>
      </c>
      <c r="P94" s="16">
        <v>2194.4</v>
      </c>
      <c r="Q94" s="14">
        <v>4074.9</v>
      </c>
      <c r="R94" s="14">
        <v>26676.560000000001</v>
      </c>
    </row>
    <row r="95" spans="1:19" x14ac:dyDescent="0.25">
      <c r="A95" s="12" t="s">
        <v>135</v>
      </c>
      <c r="B95" s="14">
        <v>162076.57</v>
      </c>
      <c r="C95" s="14">
        <v>128563.01</v>
      </c>
      <c r="D95" s="14">
        <v>3960.7</v>
      </c>
      <c r="E95" s="14">
        <v>2706</v>
      </c>
      <c r="F95" s="14">
        <v>38299</v>
      </c>
      <c r="G95" s="8">
        <v>1508.2</v>
      </c>
      <c r="H95" s="20">
        <v>4290.1372189450703</v>
      </c>
      <c r="I95" s="19">
        <v>15107.2</v>
      </c>
      <c r="J95" s="20">
        <v>24341.529778747601</v>
      </c>
      <c r="K95" s="16">
        <v>22303</v>
      </c>
      <c r="L95" s="14">
        <v>238.09</v>
      </c>
      <c r="M95" s="14">
        <v>7809</v>
      </c>
      <c r="N95" s="8">
        <v>3662.4</v>
      </c>
      <c r="O95" s="20">
        <v>4858.0530023073397</v>
      </c>
      <c r="P95" s="16">
        <v>2185.6999999999998</v>
      </c>
      <c r="Q95" s="14">
        <v>4096.2</v>
      </c>
      <c r="R95" s="14">
        <v>26714.03</v>
      </c>
    </row>
    <row r="96" spans="1:19" x14ac:dyDescent="0.25">
      <c r="A96" s="12" t="s">
        <v>136</v>
      </c>
      <c r="B96" s="14">
        <v>163044.5</v>
      </c>
      <c r="C96" s="14">
        <v>129365.9</v>
      </c>
      <c r="D96" s="14">
        <v>3987.3</v>
      </c>
      <c r="E96" s="14">
        <v>2718</v>
      </c>
      <c r="F96" s="14">
        <v>38538</v>
      </c>
      <c r="G96" s="8">
        <v>1545.29</v>
      </c>
      <c r="H96" s="20">
        <v>4308.3086448186596</v>
      </c>
      <c r="I96" s="19">
        <v>15314</v>
      </c>
      <c r="J96" s="20">
        <v>24444.6314469346</v>
      </c>
      <c r="K96" s="16">
        <v>22386.400000000001</v>
      </c>
      <c r="L96" s="14">
        <v>240.94</v>
      </c>
      <c r="M96" s="14">
        <v>7855</v>
      </c>
      <c r="N96" s="8">
        <v>3670</v>
      </c>
      <c r="O96" s="20">
        <v>4878.6299082467503</v>
      </c>
      <c r="P96" s="16">
        <v>2197.4</v>
      </c>
      <c r="Q96" s="14">
        <v>4129.3</v>
      </c>
      <c r="R96" s="14">
        <v>26833.56</v>
      </c>
    </row>
    <row r="97" spans="1:18" x14ac:dyDescent="0.25">
      <c r="A97" s="12" t="s">
        <v>137</v>
      </c>
      <c r="B97" s="14">
        <v>163746.94</v>
      </c>
      <c r="C97" s="14">
        <v>129910.51</v>
      </c>
      <c r="D97" s="14">
        <v>4003.2</v>
      </c>
      <c r="E97" s="14">
        <v>2735</v>
      </c>
      <c r="F97" s="14">
        <v>38702</v>
      </c>
      <c r="G97" s="8">
        <v>1559.92</v>
      </c>
      <c r="H97" s="20">
        <v>4327.0334761189297</v>
      </c>
      <c r="I97" s="19">
        <v>15440.3</v>
      </c>
      <c r="J97" s="20">
        <v>24550.8730460808</v>
      </c>
      <c r="K97" s="16">
        <v>22403.4</v>
      </c>
      <c r="L97" s="14">
        <v>243.81</v>
      </c>
      <c r="M97" s="14">
        <v>7899</v>
      </c>
      <c r="N97" s="8">
        <v>3680.24</v>
      </c>
      <c r="O97" s="20">
        <v>4899.83347780025</v>
      </c>
      <c r="P97" s="16">
        <v>2200.9</v>
      </c>
      <c r="Q97" s="14">
        <v>4150.1000000000004</v>
      </c>
      <c r="R97" s="14">
        <v>26955.08</v>
      </c>
    </row>
    <row r="98" spans="1:18" x14ac:dyDescent="0.25">
      <c r="A98" s="12" t="s">
        <v>138</v>
      </c>
      <c r="B98" s="14">
        <v>164559.29</v>
      </c>
      <c r="C98" s="14">
        <v>130618.34</v>
      </c>
      <c r="D98" s="14">
        <v>4008.9</v>
      </c>
      <c r="E98" s="14">
        <v>2733</v>
      </c>
      <c r="F98" s="14">
        <v>38779</v>
      </c>
      <c r="G98" s="8">
        <v>1575.98</v>
      </c>
      <c r="H98" s="20">
        <v>4271.6572487307003</v>
      </c>
      <c r="I98" s="19">
        <v>15638.2</v>
      </c>
      <c r="J98" s="20">
        <v>24810.986180978001</v>
      </c>
      <c r="K98" s="16">
        <v>22449.4</v>
      </c>
      <c r="L98" s="14">
        <v>245.32</v>
      </c>
      <c r="M98" s="14">
        <v>7987</v>
      </c>
      <c r="N98" s="8">
        <v>3706.24</v>
      </c>
      <c r="O98" s="20">
        <v>4910.1565702913304</v>
      </c>
      <c r="P98" s="16">
        <v>2235.5</v>
      </c>
      <c r="Q98" s="14">
        <v>4172.7</v>
      </c>
      <c r="R98" s="14">
        <v>27035.94</v>
      </c>
    </row>
    <row r="99" spans="1:18" x14ac:dyDescent="0.25">
      <c r="A99" s="12" t="s">
        <v>139</v>
      </c>
      <c r="B99" s="14">
        <v>165221.10999999999</v>
      </c>
      <c r="C99" s="14">
        <v>131208.79</v>
      </c>
      <c r="D99" s="14">
        <v>4015.5</v>
      </c>
      <c r="E99" s="14">
        <v>2727</v>
      </c>
      <c r="F99" s="14">
        <v>38803</v>
      </c>
      <c r="G99" s="8">
        <v>1610.96</v>
      </c>
      <c r="H99" s="20">
        <v>4288.3101875472103</v>
      </c>
      <c r="I99" s="19">
        <v>15819.3</v>
      </c>
      <c r="J99" s="20">
        <v>24907.711131223401</v>
      </c>
      <c r="K99" s="16">
        <v>22588</v>
      </c>
      <c r="L99" s="14">
        <v>249.03</v>
      </c>
      <c r="M99" s="14">
        <v>8034</v>
      </c>
      <c r="N99" s="8">
        <v>3714.98</v>
      </c>
      <c r="O99" s="20">
        <v>4929.2986812293902</v>
      </c>
      <c r="P99" s="16">
        <v>2248.6999999999998</v>
      </c>
      <c r="Q99" s="14">
        <v>4190.8</v>
      </c>
      <c r="R99" s="14">
        <v>27095.4</v>
      </c>
    </row>
    <row r="100" spans="1:18" x14ac:dyDescent="0.25">
      <c r="A100" s="12" t="s">
        <v>140</v>
      </c>
      <c r="B100" s="14">
        <v>166193.71</v>
      </c>
      <c r="C100" s="14">
        <v>132032.51999999999</v>
      </c>
      <c r="D100" s="14">
        <v>4033</v>
      </c>
      <c r="E100" s="14">
        <v>2739</v>
      </c>
      <c r="F100" s="14">
        <v>39144</v>
      </c>
      <c r="G100" s="8">
        <v>1642.37</v>
      </c>
      <c r="H100" s="20">
        <v>4307.6862563377099</v>
      </c>
      <c r="I100" s="19">
        <v>16006.6</v>
      </c>
      <c r="J100" s="20">
        <v>25020.2527859045</v>
      </c>
      <c r="K100" s="16">
        <v>22632.400000000001</v>
      </c>
      <c r="L100" s="14">
        <v>252.63</v>
      </c>
      <c r="M100" s="14">
        <v>8072</v>
      </c>
      <c r="N100" s="8">
        <v>3722.31</v>
      </c>
      <c r="O100" s="20">
        <v>4951.57095775774</v>
      </c>
      <c r="P100" s="16">
        <v>2247.6999999999998</v>
      </c>
      <c r="Q100" s="14">
        <v>4203.8999999999996</v>
      </c>
      <c r="R100" s="14">
        <v>27217.97</v>
      </c>
    </row>
    <row r="101" spans="1:18" x14ac:dyDescent="0.25">
      <c r="A101" s="12" t="s">
        <v>141</v>
      </c>
      <c r="B101" s="14">
        <v>167010.79999999999</v>
      </c>
      <c r="C101" s="14">
        <v>132726.14000000001</v>
      </c>
      <c r="D101" s="14">
        <v>4053.6</v>
      </c>
      <c r="E101" s="14">
        <v>2739</v>
      </c>
      <c r="F101" s="14">
        <v>39391</v>
      </c>
      <c r="G101" s="8">
        <v>1658.58</v>
      </c>
      <c r="H101" s="20">
        <v>4331.0860732485298</v>
      </c>
      <c r="I101" s="19">
        <v>16139.2</v>
      </c>
      <c r="J101" s="20">
        <v>25156.1655008548</v>
      </c>
      <c r="K101" s="16">
        <v>22654.3</v>
      </c>
      <c r="L101" s="14">
        <v>256.12</v>
      </c>
      <c r="M101" s="14">
        <v>8110</v>
      </c>
      <c r="N101" s="8">
        <v>3732.32</v>
      </c>
      <c r="O101" s="20">
        <v>4978.4684258967</v>
      </c>
      <c r="P101" s="16">
        <v>2265.3000000000002</v>
      </c>
      <c r="Q101" s="14">
        <v>4223.3</v>
      </c>
      <c r="R101" s="14">
        <v>27322.28</v>
      </c>
    </row>
    <row r="102" spans="1:18" x14ac:dyDescent="0.25">
      <c r="A102" s="12" t="s">
        <v>142</v>
      </c>
      <c r="B102" s="14">
        <v>168200.42</v>
      </c>
      <c r="C102" s="14">
        <v>133828.70000000001</v>
      </c>
      <c r="D102" s="14">
        <v>4076.6</v>
      </c>
      <c r="E102" s="14">
        <v>2756</v>
      </c>
      <c r="F102" s="14">
        <v>39793</v>
      </c>
      <c r="G102" s="8">
        <v>1660.52</v>
      </c>
      <c r="H102" s="20">
        <v>4278.5377293466399</v>
      </c>
      <c r="I102" s="19">
        <v>16423.099999999999</v>
      </c>
      <c r="J102" s="20">
        <v>25398.668367050701</v>
      </c>
      <c r="K102" s="16">
        <v>22784.400000000001</v>
      </c>
      <c r="L102" s="14">
        <v>258.57</v>
      </c>
      <c r="M102" s="14">
        <v>8129</v>
      </c>
      <c r="N102" s="8">
        <v>3740.45</v>
      </c>
      <c r="O102" s="20">
        <v>5009.7539036026101</v>
      </c>
      <c r="P102" s="16">
        <v>2276.1</v>
      </c>
      <c r="Q102" s="14">
        <v>4253.2</v>
      </c>
      <c r="R102" s="14">
        <v>27361.93</v>
      </c>
    </row>
    <row r="103" spans="1:18" x14ac:dyDescent="0.25">
      <c r="A103" s="12" t="s">
        <v>143</v>
      </c>
      <c r="B103" s="14">
        <v>169151.53</v>
      </c>
      <c r="C103" s="14">
        <v>134635.35</v>
      </c>
      <c r="D103" s="14">
        <v>4096.8999999999996</v>
      </c>
      <c r="E103" s="14">
        <v>2749</v>
      </c>
      <c r="F103" s="14">
        <v>39919</v>
      </c>
      <c r="G103" s="8">
        <v>1690.38</v>
      </c>
      <c r="H103" s="20">
        <v>4299.9754643733104</v>
      </c>
      <c r="I103" s="19">
        <v>16628.900000000001</v>
      </c>
      <c r="J103" s="20">
        <v>25525.929117551601</v>
      </c>
      <c r="K103" s="16">
        <v>22957.4</v>
      </c>
      <c r="L103" s="14">
        <v>262</v>
      </c>
      <c r="M103" s="14">
        <v>8181</v>
      </c>
      <c r="N103" s="8">
        <v>3751.71</v>
      </c>
      <c r="O103" s="20">
        <v>5034.8554180750898</v>
      </c>
      <c r="P103" s="16">
        <v>2287.3000000000002</v>
      </c>
      <c r="Q103" s="14">
        <v>4300.1000000000004</v>
      </c>
      <c r="R103" s="14">
        <v>27468.09</v>
      </c>
    </row>
    <row r="104" spans="1:18" x14ac:dyDescent="0.25">
      <c r="A104" s="12" t="s">
        <v>144</v>
      </c>
      <c r="B104" s="14">
        <v>169938.25</v>
      </c>
      <c r="C104" s="14">
        <v>135321.29999999999</v>
      </c>
      <c r="D104" s="14">
        <v>4122.3</v>
      </c>
      <c r="E104" s="14">
        <v>2757</v>
      </c>
      <c r="F104" s="14">
        <v>39981</v>
      </c>
      <c r="G104" s="8">
        <v>1709.15</v>
      </c>
      <c r="H104" s="20">
        <v>4326.1867341843899</v>
      </c>
      <c r="I104" s="19">
        <v>16785.8</v>
      </c>
      <c r="J104" s="20">
        <v>25681.526985684101</v>
      </c>
      <c r="K104" s="16">
        <v>23084.1</v>
      </c>
      <c r="L104" s="14">
        <v>265.58999999999997</v>
      </c>
      <c r="M104" s="14">
        <v>8230</v>
      </c>
      <c r="N104" s="8">
        <v>3758.7</v>
      </c>
      <c r="O104" s="20">
        <v>5065.5462801314798</v>
      </c>
      <c r="P104" s="16">
        <v>2311.4</v>
      </c>
      <c r="Q104" s="14">
        <v>4305.3999999999996</v>
      </c>
      <c r="R104" s="14">
        <v>27555.11</v>
      </c>
    </row>
    <row r="105" spans="1:18" x14ac:dyDescent="0.25">
      <c r="A105" s="12" t="s">
        <v>145</v>
      </c>
      <c r="B105" s="14">
        <v>170541.23</v>
      </c>
      <c r="C105" s="14">
        <v>135890.5</v>
      </c>
      <c r="D105" s="14">
        <v>4139.8</v>
      </c>
      <c r="E105" s="14">
        <v>2758</v>
      </c>
      <c r="F105" s="14">
        <v>39975</v>
      </c>
      <c r="G105" s="8">
        <v>1720.65</v>
      </c>
      <c r="H105" s="20">
        <v>4346.4983097128097</v>
      </c>
      <c r="I105" s="19">
        <v>16926.3</v>
      </c>
      <c r="J105" s="20">
        <v>25802.102519544798</v>
      </c>
      <c r="K105" s="16">
        <v>23259.3</v>
      </c>
      <c r="L105" s="14">
        <v>270.16000000000003</v>
      </c>
      <c r="M105" s="14">
        <v>8272</v>
      </c>
      <c r="N105" s="8">
        <v>3770.96</v>
      </c>
      <c r="O105" s="20">
        <v>5089.3291707424296</v>
      </c>
      <c r="P105" s="16">
        <v>2318.4</v>
      </c>
      <c r="Q105" s="14">
        <v>4346.5</v>
      </c>
      <c r="R105" s="14">
        <v>27548.560000000001</v>
      </c>
    </row>
    <row r="106" spans="1:18" x14ac:dyDescent="0.25">
      <c r="A106" s="12" t="s">
        <v>146</v>
      </c>
      <c r="B106" s="14">
        <v>171060.93</v>
      </c>
      <c r="C106" s="14">
        <v>136269.32999999999</v>
      </c>
      <c r="D106" s="14">
        <v>4156.7</v>
      </c>
      <c r="E106" s="14">
        <v>2782</v>
      </c>
      <c r="F106" s="14">
        <v>39866</v>
      </c>
      <c r="G106" s="8">
        <v>1719.63</v>
      </c>
      <c r="H106" s="20">
        <v>4322.7057326474096</v>
      </c>
      <c r="I106" s="19">
        <v>17092.5</v>
      </c>
      <c r="J106" s="20">
        <v>25935.954762949001</v>
      </c>
      <c r="K106" s="16">
        <v>23360.6</v>
      </c>
      <c r="L106" s="14">
        <v>274.92</v>
      </c>
      <c r="M106" s="14">
        <v>8319</v>
      </c>
      <c r="N106" s="8">
        <v>3772.37</v>
      </c>
      <c r="O106" s="20">
        <v>5127.3495044035799</v>
      </c>
      <c r="P106" s="16">
        <v>2321.6</v>
      </c>
      <c r="Q106" s="14">
        <v>4387.8</v>
      </c>
      <c r="R106" s="14">
        <v>27623.32</v>
      </c>
    </row>
    <row r="107" spans="1:18" x14ac:dyDescent="0.25">
      <c r="A107" s="12" t="s">
        <v>147</v>
      </c>
      <c r="B107" s="14">
        <v>171353.85</v>
      </c>
      <c r="C107" s="14">
        <v>136476.97</v>
      </c>
      <c r="D107" s="14">
        <v>4163.2</v>
      </c>
      <c r="E107" s="14">
        <v>2786</v>
      </c>
      <c r="F107" s="14">
        <v>39846</v>
      </c>
      <c r="G107" s="8">
        <v>1744.27</v>
      </c>
      <c r="H107" s="20">
        <v>4325.2112057023396</v>
      </c>
      <c r="I107" s="19">
        <v>17195.8</v>
      </c>
      <c r="J107" s="20">
        <v>25950.987439201199</v>
      </c>
      <c r="K107" s="16">
        <v>23384.2</v>
      </c>
      <c r="L107" s="14">
        <v>277.85000000000002</v>
      </c>
      <c r="M107" s="14">
        <v>8355</v>
      </c>
      <c r="N107" s="8">
        <v>3780.63</v>
      </c>
      <c r="O107" s="20">
        <v>5130.3213550964201</v>
      </c>
      <c r="P107" s="16">
        <v>2323.5</v>
      </c>
      <c r="Q107" s="14">
        <v>4385.3999999999996</v>
      </c>
      <c r="R107" s="14">
        <v>27706.57</v>
      </c>
    </row>
    <row r="108" spans="1:18" x14ac:dyDescent="0.25">
      <c r="A108" s="12" t="s">
        <v>148</v>
      </c>
      <c r="B108" s="14">
        <v>171674.21</v>
      </c>
      <c r="C108" s="14">
        <v>136786.26999999999</v>
      </c>
      <c r="D108" s="14">
        <v>4172.3999999999996</v>
      </c>
      <c r="E108" s="14">
        <v>2777</v>
      </c>
      <c r="F108" s="14">
        <v>39755</v>
      </c>
      <c r="G108" s="8">
        <v>1761.24</v>
      </c>
      <c r="H108" s="20">
        <v>4330.2319245008703</v>
      </c>
      <c r="I108" s="19">
        <v>17303.599999999999</v>
      </c>
      <c r="J108" s="20">
        <v>25981.111427205498</v>
      </c>
      <c r="K108" s="16">
        <v>23561</v>
      </c>
      <c r="L108" s="14">
        <v>280.83</v>
      </c>
      <c r="M108" s="14">
        <v>8389</v>
      </c>
      <c r="N108" s="8">
        <v>3782.48</v>
      </c>
      <c r="O108" s="20">
        <v>5136.2766482936704</v>
      </c>
      <c r="P108" s="16">
        <v>2333.1</v>
      </c>
      <c r="Q108" s="14">
        <v>4397</v>
      </c>
      <c r="R108" s="14">
        <v>27715.41</v>
      </c>
    </row>
    <row r="109" spans="1:18" x14ac:dyDescent="0.25">
      <c r="A109" s="12" t="s">
        <v>149</v>
      </c>
      <c r="B109" s="14">
        <v>171993.27</v>
      </c>
      <c r="C109" s="14">
        <v>137007.71</v>
      </c>
      <c r="D109" s="14">
        <v>4168.3999999999996</v>
      </c>
      <c r="E109" s="14">
        <v>2785</v>
      </c>
      <c r="F109" s="14">
        <v>39768</v>
      </c>
      <c r="G109" s="8">
        <v>1768.18</v>
      </c>
      <c r="H109" s="20">
        <v>4335.2807397792903</v>
      </c>
      <c r="I109" s="19">
        <v>17399.099999999999</v>
      </c>
      <c r="J109" s="20">
        <v>26011.403992271498</v>
      </c>
      <c r="K109" s="16">
        <v>23587.3</v>
      </c>
      <c r="L109" s="14">
        <v>283.02999999999997</v>
      </c>
      <c r="M109" s="14">
        <v>8408</v>
      </c>
      <c r="N109" s="8">
        <v>3788.55</v>
      </c>
      <c r="O109" s="20">
        <v>5142.2652679492103</v>
      </c>
      <c r="P109" s="16">
        <v>2348.1999999999998</v>
      </c>
      <c r="Q109" s="14">
        <v>4396.3</v>
      </c>
      <c r="R109" s="14">
        <v>27802.94</v>
      </c>
    </row>
    <row r="110" spans="1:18" x14ac:dyDescent="0.25">
      <c r="A110" s="12" t="s">
        <v>150</v>
      </c>
      <c r="B110" s="14">
        <v>172443.15</v>
      </c>
      <c r="C110" s="14">
        <v>137460.17000000001</v>
      </c>
      <c r="D110" s="14">
        <v>4161.2</v>
      </c>
      <c r="E110" s="14">
        <v>2781</v>
      </c>
      <c r="F110" s="14">
        <v>39793</v>
      </c>
      <c r="G110" s="8">
        <v>1768.99</v>
      </c>
      <c r="H110" s="20">
        <v>4422.6861268990197</v>
      </c>
      <c r="I110" s="19">
        <v>17495.8</v>
      </c>
      <c r="J110" s="20">
        <v>26029.705440963698</v>
      </c>
      <c r="K110" s="16">
        <v>23826.6</v>
      </c>
      <c r="L110" s="14">
        <v>285.72000000000003</v>
      </c>
      <c r="M110" s="14">
        <v>8419</v>
      </c>
      <c r="N110" s="8">
        <v>3774.52</v>
      </c>
      <c r="O110" s="20">
        <v>5138.3484321373398</v>
      </c>
      <c r="P110" s="16">
        <v>2344.6</v>
      </c>
      <c r="Q110" s="14">
        <v>4403.5</v>
      </c>
      <c r="R110" s="14">
        <v>27796.73</v>
      </c>
    </row>
    <row r="111" spans="1:18" x14ac:dyDescent="0.25">
      <c r="A111" s="12" t="s">
        <v>151</v>
      </c>
      <c r="B111" s="14">
        <v>172721.17</v>
      </c>
      <c r="C111" s="14">
        <v>137606.41</v>
      </c>
      <c r="D111" s="14">
        <v>4163.2</v>
      </c>
      <c r="E111" s="14">
        <v>2790</v>
      </c>
      <c r="F111" s="14">
        <v>39724</v>
      </c>
      <c r="G111" s="8">
        <v>1774.71</v>
      </c>
      <c r="H111" s="20">
        <v>4434.7174718726401</v>
      </c>
      <c r="I111" s="19">
        <v>17652.400000000001</v>
      </c>
      <c r="J111" s="20">
        <v>26100.5158843766</v>
      </c>
      <c r="K111" s="16">
        <v>23761.9</v>
      </c>
      <c r="L111" s="14">
        <v>286.39999999999998</v>
      </c>
      <c r="M111" s="14">
        <v>8430</v>
      </c>
      <c r="N111" s="8">
        <v>3773.94</v>
      </c>
      <c r="O111" s="20">
        <v>5152.32664375079</v>
      </c>
      <c r="P111" s="16">
        <v>2352.3000000000002</v>
      </c>
      <c r="Q111" s="14">
        <v>4391.2</v>
      </c>
      <c r="R111" s="14">
        <v>27932.87</v>
      </c>
    </row>
    <row r="112" spans="1:18" x14ac:dyDescent="0.25">
      <c r="A112" s="12" t="s">
        <v>152</v>
      </c>
      <c r="B112" s="14">
        <v>172878.61</v>
      </c>
      <c r="C112" s="14">
        <v>137768.09</v>
      </c>
      <c r="D112" s="14">
        <v>4152.6000000000004</v>
      </c>
      <c r="E112" s="14">
        <v>2785</v>
      </c>
      <c r="F112" s="14">
        <v>39574</v>
      </c>
      <c r="G112" s="8">
        <v>1779.2</v>
      </c>
      <c r="H112" s="20">
        <v>4439.0071024085701</v>
      </c>
      <c r="I112" s="19">
        <v>17763.2</v>
      </c>
      <c r="J112" s="20">
        <v>26125.762491550799</v>
      </c>
      <c r="K112" s="16">
        <v>23906.9</v>
      </c>
      <c r="L112" s="14">
        <v>287.58</v>
      </c>
      <c r="M112" s="14">
        <v>8435</v>
      </c>
      <c r="N112" s="8">
        <v>3780.53</v>
      </c>
      <c r="O112" s="20">
        <v>5157.3104060405703</v>
      </c>
      <c r="P112" s="16">
        <v>2367</v>
      </c>
      <c r="Q112" s="14">
        <v>4390.6000000000004</v>
      </c>
      <c r="R112" s="14">
        <v>27934.87</v>
      </c>
    </row>
    <row r="113" spans="1:18" x14ac:dyDescent="0.25">
      <c r="A113" s="12" t="s">
        <v>153</v>
      </c>
      <c r="B113" s="14">
        <v>173070.59</v>
      </c>
      <c r="C113" s="14">
        <v>137790.44</v>
      </c>
      <c r="D113" s="14">
        <v>4152.1000000000004</v>
      </c>
      <c r="E113" s="14">
        <v>2781</v>
      </c>
      <c r="F113" s="14">
        <v>39427</v>
      </c>
      <c r="G113" s="8">
        <v>1781.4</v>
      </c>
      <c r="H113" s="20">
        <v>4439.30906655117</v>
      </c>
      <c r="I113" s="19">
        <v>17860.099999999999</v>
      </c>
      <c r="J113" s="20">
        <v>26127.539700572699</v>
      </c>
      <c r="K113" s="16">
        <v>23974</v>
      </c>
      <c r="L113" s="14">
        <v>289.17</v>
      </c>
      <c r="M113" s="14">
        <v>8437</v>
      </c>
      <c r="N113" s="8">
        <v>3781.46</v>
      </c>
      <c r="O113" s="20">
        <v>5157.6612328761503</v>
      </c>
      <c r="P113" s="16">
        <v>2363.6999999999998</v>
      </c>
      <c r="Q113" s="14">
        <v>4387.3999999999996</v>
      </c>
      <c r="R113" s="14">
        <v>28109.759999999998</v>
      </c>
    </row>
    <row r="114" spans="1:18" x14ac:dyDescent="0.25">
      <c r="A114" s="12" t="s">
        <v>154</v>
      </c>
      <c r="B114" s="14">
        <v>173118.57</v>
      </c>
      <c r="C114" s="14">
        <v>137871.19</v>
      </c>
      <c r="D114" s="14">
        <v>4137.3999999999996</v>
      </c>
      <c r="E114" s="14">
        <v>2768</v>
      </c>
      <c r="F114" s="14">
        <v>39310</v>
      </c>
      <c r="G114" s="8">
        <v>1794.46</v>
      </c>
      <c r="H114" s="20">
        <v>4497.8572054853203</v>
      </c>
      <c r="I114" s="19">
        <v>18051.900000000001</v>
      </c>
      <c r="J114" s="20">
        <v>26117.642347585701</v>
      </c>
      <c r="K114" s="16">
        <v>24005.9</v>
      </c>
      <c r="L114" s="14">
        <v>290.67</v>
      </c>
      <c r="M114" s="14">
        <v>8411</v>
      </c>
      <c r="N114" s="8">
        <v>3791.7</v>
      </c>
      <c r="O114" s="20">
        <v>5103.6604469289596</v>
      </c>
      <c r="P114" s="16">
        <v>2359</v>
      </c>
      <c r="Q114" s="14">
        <v>4377.5</v>
      </c>
      <c r="R114" s="14">
        <v>28099.360000000001</v>
      </c>
    </row>
    <row r="115" spans="1:18" x14ac:dyDescent="0.25">
      <c r="A115" s="12" t="s">
        <v>155</v>
      </c>
      <c r="B115" s="14">
        <v>173445.1</v>
      </c>
      <c r="C115" s="14">
        <v>138077.95000000001</v>
      </c>
      <c r="D115" s="14">
        <v>4153</v>
      </c>
      <c r="E115" s="14">
        <v>2758</v>
      </c>
      <c r="F115" s="14">
        <v>39155</v>
      </c>
      <c r="G115" s="8">
        <v>1803.91</v>
      </c>
      <c r="H115" s="20">
        <v>4495.1901602465095</v>
      </c>
      <c r="I115" s="19">
        <v>18216.2</v>
      </c>
      <c r="J115" s="20">
        <v>26102.155654591799</v>
      </c>
      <c r="K115" s="16">
        <v>24203.1</v>
      </c>
      <c r="L115" s="14">
        <v>291.73</v>
      </c>
      <c r="M115" s="14">
        <v>8389</v>
      </c>
      <c r="N115" s="8">
        <v>3798.73</v>
      </c>
      <c r="O115" s="20">
        <v>5100.6341851617199</v>
      </c>
      <c r="P115" s="16">
        <v>2369.3000000000002</v>
      </c>
      <c r="Q115" s="14">
        <v>4382.2</v>
      </c>
      <c r="R115" s="14">
        <v>28226.35</v>
      </c>
    </row>
    <row r="116" spans="1:18" x14ac:dyDescent="0.25">
      <c r="A116" s="12" t="s">
        <v>156</v>
      </c>
      <c r="B116" s="14">
        <v>173641.71</v>
      </c>
      <c r="C116" s="14">
        <v>138263.93</v>
      </c>
      <c r="D116" s="14">
        <v>4155.8999999999996</v>
      </c>
      <c r="E116" s="14">
        <v>2759</v>
      </c>
      <c r="F116" s="14">
        <v>39166</v>
      </c>
      <c r="G116" s="8">
        <v>1808.41</v>
      </c>
      <c r="H116" s="20">
        <v>4494.3225520455899</v>
      </c>
      <c r="I116" s="19">
        <v>18360.599999999999</v>
      </c>
      <c r="J116" s="20">
        <v>26097.117726606499</v>
      </c>
      <c r="K116" s="16">
        <v>24242.799999999999</v>
      </c>
      <c r="L116" s="14">
        <v>293.02999999999997</v>
      </c>
      <c r="M116" s="14">
        <v>8363</v>
      </c>
      <c r="N116" s="8">
        <v>3806.9</v>
      </c>
      <c r="O116" s="20">
        <v>5099.6497213479197</v>
      </c>
      <c r="P116" s="16">
        <v>2376.1999999999998</v>
      </c>
      <c r="Q116" s="14">
        <v>4362.1000000000004</v>
      </c>
      <c r="R116" s="14">
        <v>28255.599999999999</v>
      </c>
    </row>
    <row r="117" spans="1:18" x14ac:dyDescent="0.25">
      <c r="A117" s="12" t="s">
        <v>157</v>
      </c>
      <c r="B117" s="14">
        <v>173995.49</v>
      </c>
      <c r="C117" s="14">
        <v>138587.91</v>
      </c>
      <c r="D117" s="14">
        <v>4169.2</v>
      </c>
      <c r="E117" s="14">
        <v>2750</v>
      </c>
      <c r="F117" s="14">
        <v>39164</v>
      </c>
      <c r="G117" s="8">
        <v>1829.51</v>
      </c>
      <c r="H117" s="20">
        <v>4497.0462625515202</v>
      </c>
      <c r="I117" s="19">
        <v>18498.5</v>
      </c>
      <c r="J117" s="20">
        <v>26112.933456987001</v>
      </c>
      <c r="K117" s="16">
        <v>24419.4</v>
      </c>
      <c r="L117" s="14">
        <v>294.61</v>
      </c>
      <c r="M117" s="14">
        <v>8353</v>
      </c>
      <c r="N117" s="8">
        <v>3810.67</v>
      </c>
      <c r="O117" s="20">
        <v>5102.7402804614903</v>
      </c>
      <c r="P117" s="16">
        <v>2336.3000000000002</v>
      </c>
      <c r="Q117" s="14">
        <v>4351.3</v>
      </c>
      <c r="R117" s="14">
        <v>28304.35</v>
      </c>
    </row>
    <row r="118" spans="1:18" x14ac:dyDescent="0.25">
      <c r="A118" s="12" t="s">
        <v>158</v>
      </c>
      <c r="B118" s="14">
        <v>174335.87</v>
      </c>
      <c r="C118" s="14">
        <v>138800.29</v>
      </c>
      <c r="D118" s="14">
        <v>4177.3</v>
      </c>
      <c r="E118" s="14">
        <v>2734</v>
      </c>
      <c r="F118" s="14">
        <v>39280</v>
      </c>
      <c r="G118" s="8">
        <v>1840.1</v>
      </c>
      <c r="H118" s="20">
        <v>4596.5177288760497</v>
      </c>
      <c r="I118" s="19">
        <v>18743.5</v>
      </c>
      <c r="J118" s="20">
        <v>26098.006327102401</v>
      </c>
      <c r="K118" s="16">
        <v>24268.6</v>
      </c>
      <c r="L118" s="14">
        <v>296.08999999999997</v>
      </c>
      <c r="M118" s="14">
        <v>8279</v>
      </c>
      <c r="N118" s="8">
        <v>3805.71</v>
      </c>
      <c r="O118" s="20">
        <v>5052.8659440215597</v>
      </c>
      <c r="P118" s="16">
        <v>2362.6</v>
      </c>
      <c r="Q118" s="14">
        <v>4336.5</v>
      </c>
      <c r="R118" s="14">
        <v>28459.46</v>
      </c>
    </row>
    <row r="119" spans="1:18" x14ac:dyDescent="0.25">
      <c r="A119" s="12" t="s">
        <v>159</v>
      </c>
      <c r="B119" s="14">
        <v>174718.92</v>
      </c>
      <c r="C119" s="14">
        <v>139158.16</v>
      </c>
      <c r="D119" s="14">
        <v>4186.7</v>
      </c>
      <c r="E119" s="14">
        <v>2748</v>
      </c>
      <c r="F119" s="14">
        <v>39380</v>
      </c>
      <c r="G119" s="8">
        <v>1857.41</v>
      </c>
      <c r="H119" s="20">
        <v>4601.1698730306498</v>
      </c>
      <c r="I119" s="19">
        <v>18872</v>
      </c>
      <c r="J119" s="20">
        <v>26124.420167914701</v>
      </c>
      <c r="K119" s="16">
        <v>24299.3</v>
      </c>
      <c r="L119" s="14">
        <v>298.58</v>
      </c>
      <c r="M119" s="14">
        <v>8289</v>
      </c>
      <c r="N119" s="8">
        <v>3821.1</v>
      </c>
      <c r="O119" s="20">
        <v>5057.97995905467</v>
      </c>
      <c r="P119" s="16">
        <v>2370.5</v>
      </c>
      <c r="Q119" s="14">
        <v>4337.8999999999996</v>
      </c>
      <c r="R119" s="14">
        <v>28470.35</v>
      </c>
    </row>
    <row r="120" spans="1:18" x14ac:dyDescent="0.25">
      <c r="A120" s="12" t="s">
        <v>160</v>
      </c>
      <c r="B120" s="14">
        <v>175100.15</v>
      </c>
      <c r="C120" s="14">
        <v>139497.60000000001</v>
      </c>
      <c r="D120" s="14">
        <v>4198.8999999999996</v>
      </c>
      <c r="E120" s="14">
        <v>2742</v>
      </c>
      <c r="F120" s="14">
        <v>39355</v>
      </c>
      <c r="G120" s="8">
        <v>1882.39</v>
      </c>
      <c r="H120" s="20">
        <v>4603.1783443323402</v>
      </c>
      <c r="I120" s="19">
        <v>19044.400000000001</v>
      </c>
      <c r="J120" s="20">
        <v>26135.8238216871</v>
      </c>
      <c r="K120" s="16">
        <v>24407</v>
      </c>
      <c r="L120" s="14">
        <v>300.57</v>
      </c>
      <c r="M120" s="14">
        <v>8298</v>
      </c>
      <c r="N120" s="8">
        <v>3832.55</v>
      </c>
      <c r="O120" s="20">
        <v>5060.1878339805198</v>
      </c>
      <c r="P120" s="16">
        <v>2379.6</v>
      </c>
      <c r="Q120" s="14">
        <v>4338.5</v>
      </c>
      <c r="R120" s="14">
        <v>28518.04</v>
      </c>
    </row>
    <row r="121" spans="1:18" x14ac:dyDescent="0.25">
      <c r="A121" s="12" t="s">
        <v>161</v>
      </c>
      <c r="B121" s="14">
        <v>175615.32</v>
      </c>
      <c r="C121" s="14">
        <v>139855.6</v>
      </c>
      <c r="D121" s="14">
        <v>4215.8</v>
      </c>
      <c r="E121" s="14">
        <v>2752</v>
      </c>
      <c r="F121" s="14">
        <v>39329</v>
      </c>
      <c r="G121" s="8">
        <v>1902.29</v>
      </c>
      <c r="H121" s="20">
        <v>4615.5107695912602</v>
      </c>
      <c r="I121" s="19">
        <v>19220.7</v>
      </c>
      <c r="J121" s="20">
        <v>26205.844592066001</v>
      </c>
      <c r="K121" s="16">
        <v>24483.5</v>
      </c>
      <c r="L121" s="14">
        <v>302.36</v>
      </c>
      <c r="M121" s="14">
        <v>8283</v>
      </c>
      <c r="N121" s="8">
        <v>3842.15</v>
      </c>
      <c r="O121" s="20">
        <v>5073.7446383427696</v>
      </c>
      <c r="P121" s="16">
        <v>2381.6999999999998</v>
      </c>
      <c r="Q121" s="14">
        <v>4329.3999999999996</v>
      </c>
      <c r="R121" s="14">
        <v>28673.35</v>
      </c>
    </row>
    <row r="122" spans="1:18" x14ac:dyDescent="0.25">
      <c r="A122" s="12" t="s">
        <v>162</v>
      </c>
      <c r="B122" s="14">
        <v>176025.63</v>
      </c>
      <c r="C122" s="14">
        <v>140130.47</v>
      </c>
      <c r="D122" s="14">
        <v>4242.5</v>
      </c>
      <c r="E122" s="14">
        <v>2764</v>
      </c>
      <c r="F122" s="14">
        <v>39251</v>
      </c>
      <c r="G122" s="8">
        <v>1926.35</v>
      </c>
      <c r="H122" s="20">
        <v>4634.0642044244196</v>
      </c>
      <c r="I122" s="19">
        <v>19438.400000000001</v>
      </c>
      <c r="J122" s="20">
        <v>26248.464864447498</v>
      </c>
      <c r="K122" s="16">
        <v>24498.2</v>
      </c>
      <c r="L122" s="14">
        <v>304.25</v>
      </c>
      <c r="M122" s="14">
        <v>8311</v>
      </c>
      <c r="N122" s="8">
        <v>3852.47</v>
      </c>
      <c r="O122" s="20">
        <v>5026.0709311280698</v>
      </c>
      <c r="P122" s="16">
        <v>2397.6999999999998</v>
      </c>
      <c r="Q122" s="14">
        <v>4335.5</v>
      </c>
      <c r="R122" s="14">
        <v>28788.560000000001</v>
      </c>
    </row>
    <row r="123" spans="1:18" x14ac:dyDescent="0.25">
      <c r="A123" s="12" t="s">
        <v>163</v>
      </c>
      <c r="B123" s="14">
        <v>176442.06</v>
      </c>
      <c r="C123" s="14">
        <v>140515.04</v>
      </c>
      <c r="D123" s="14">
        <v>4252.3</v>
      </c>
      <c r="E123" s="14">
        <v>2783</v>
      </c>
      <c r="F123" s="14">
        <v>39249</v>
      </c>
      <c r="G123" s="8">
        <v>1949.3</v>
      </c>
      <c r="H123" s="20">
        <v>4643.1158874000403</v>
      </c>
      <c r="I123" s="19">
        <v>19660.599999999999</v>
      </c>
      <c r="J123" s="20">
        <v>26299.735794686901</v>
      </c>
      <c r="K123" s="16">
        <v>24521.5</v>
      </c>
      <c r="L123" s="14">
        <v>306.33</v>
      </c>
      <c r="M123" s="14">
        <v>8337</v>
      </c>
      <c r="N123" s="8">
        <v>3863.67</v>
      </c>
      <c r="O123" s="20">
        <v>5035.8883179131099</v>
      </c>
      <c r="P123" s="16">
        <v>2396.6</v>
      </c>
      <c r="Q123" s="14">
        <v>4334</v>
      </c>
      <c r="R123" s="14">
        <v>28802.17</v>
      </c>
    </row>
    <row r="124" spans="1:18" x14ac:dyDescent="0.25">
      <c r="A124" s="12" t="s">
        <v>164</v>
      </c>
      <c r="B124" s="14">
        <v>176990.34</v>
      </c>
      <c r="C124" s="14">
        <v>140920.82</v>
      </c>
      <c r="D124" s="14">
        <v>4260.6000000000004</v>
      </c>
      <c r="E124" s="14">
        <v>2788</v>
      </c>
      <c r="F124" s="14">
        <v>39344</v>
      </c>
      <c r="G124" s="8">
        <v>1976.25</v>
      </c>
      <c r="H124" s="20">
        <v>4645.1794233393102</v>
      </c>
      <c r="I124" s="19">
        <v>19952.400000000001</v>
      </c>
      <c r="J124" s="20">
        <v>26311.424163299998</v>
      </c>
      <c r="K124" s="16">
        <v>24432</v>
      </c>
      <c r="L124" s="14">
        <v>308.87</v>
      </c>
      <c r="M124" s="14">
        <v>8356</v>
      </c>
      <c r="N124" s="8">
        <v>3881.67</v>
      </c>
      <c r="O124" s="20">
        <v>5038.1264133606801</v>
      </c>
      <c r="P124" s="16">
        <v>2414.3000000000002</v>
      </c>
      <c r="Q124" s="14">
        <v>4351.5</v>
      </c>
      <c r="R124" s="14">
        <v>28928.28</v>
      </c>
    </row>
    <row r="125" spans="1:18" x14ac:dyDescent="0.25">
      <c r="A125" s="12" t="s">
        <v>165</v>
      </c>
      <c r="B125" s="14">
        <v>177552.65</v>
      </c>
      <c r="C125" s="14">
        <v>141504.95000000001</v>
      </c>
      <c r="D125" s="14">
        <v>4265.3999999999996</v>
      </c>
      <c r="E125" s="14">
        <v>2797</v>
      </c>
      <c r="F125" s="14">
        <v>39457</v>
      </c>
      <c r="G125" s="8">
        <v>1997.6</v>
      </c>
      <c r="H125" s="20">
        <v>4664.3126214853801</v>
      </c>
      <c r="I125" s="19">
        <v>20084.8</v>
      </c>
      <c r="J125" s="20">
        <v>26419.799243386798</v>
      </c>
      <c r="K125" s="16">
        <v>24553.7</v>
      </c>
      <c r="L125" s="14">
        <v>311.32</v>
      </c>
      <c r="M125" s="14">
        <v>8365</v>
      </c>
      <c r="N125" s="8">
        <v>3893.34</v>
      </c>
      <c r="O125" s="20">
        <v>5058.8781351278603</v>
      </c>
      <c r="P125" s="16">
        <v>2433.8000000000002</v>
      </c>
      <c r="Q125" s="14">
        <v>4368.3999999999996</v>
      </c>
      <c r="R125" s="14">
        <v>28879.95</v>
      </c>
    </row>
    <row r="126" spans="1:18" x14ac:dyDescent="0.25">
      <c r="A126" s="12" t="s">
        <v>166</v>
      </c>
      <c r="B126" s="14">
        <v>178410.4</v>
      </c>
      <c r="C126" s="14">
        <v>142163.38</v>
      </c>
      <c r="D126" s="14">
        <v>4276.2</v>
      </c>
      <c r="E126" s="14">
        <v>2821</v>
      </c>
      <c r="F126" s="14">
        <v>39311</v>
      </c>
      <c r="G126" s="8">
        <v>2018.92</v>
      </c>
      <c r="H126" s="20">
        <v>4711.4238857886703</v>
      </c>
      <c r="I126" s="19">
        <v>20362.2</v>
      </c>
      <c r="J126" s="20">
        <v>26495.000428880499</v>
      </c>
      <c r="K126" s="16">
        <v>24832.5</v>
      </c>
      <c r="L126" s="14">
        <v>314.93</v>
      </c>
      <c r="M126" s="14">
        <v>8441</v>
      </c>
      <c r="N126" s="8">
        <v>3915.35</v>
      </c>
      <c r="O126" s="20">
        <v>5037.4556853308804</v>
      </c>
      <c r="P126" s="16">
        <v>2447.4</v>
      </c>
      <c r="Q126" s="14">
        <v>4374</v>
      </c>
      <c r="R126" s="14">
        <v>29048.14</v>
      </c>
    </row>
    <row r="127" spans="1:18" x14ac:dyDescent="0.25">
      <c r="A127" s="12" t="s">
        <v>167</v>
      </c>
      <c r="B127" s="14">
        <v>179315.68</v>
      </c>
      <c r="C127" s="14">
        <v>142962.73000000001</v>
      </c>
      <c r="D127" s="14">
        <v>4296.1000000000004</v>
      </c>
      <c r="E127" s="14">
        <v>2838</v>
      </c>
      <c r="F127" s="14">
        <v>39557</v>
      </c>
      <c r="G127" s="8">
        <v>2038.87</v>
      </c>
      <c r="H127" s="20">
        <v>4724.6661973525897</v>
      </c>
      <c r="I127" s="19">
        <v>20504.3</v>
      </c>
      <c r="J127" s="20">
        <v>26569.469434232298</v>
      </c>
      <c r="K127" s="16">
        <v>25056.3</v>
      </c>
      <c r="L127" s="14">
        <v>318.02999999999997</v>
      </c>
      <c r="M127" s="14">
        <v>8474</v>
      </c>
      <c r="N127" s="8">
        <v>3934.68</v>
      </c>
      <c r="O127" s="20">
        <v>5051.6143684151602</v>
      </c>
      <c r="P127" s="16">
        <v>2437.6999999999998</v>
      </c>
      <c r="Q127" s="14">
        <v>4403.6000000000004</v>
      </c>
      <c r="R127" s="14">
        <v>29105.64</v>
      </c>
    </row>
    <row r="128" spans="1:18" x14ac:dyDescent="0.25">
      <c r="A128" s="12" t="s">
        <v>168</v>
      </c>
      <c r="B128" s="14">
        <v>180007.69</v>
      </c>
      <c r="C128" s="14">
        <v>143528.07999999999</v>
      </c>
      <c r="D128" s="14">
        <v>4313</v>
      </c>
      <c r="E128" s="14">
        <v>2851</v>
      </c>
      <c r="F128" s="14">
        <v>39762</v>
      </c>
      <c r="G128" s="8">
        <v>2061.31</v>
      </c>
      <c r="H128" s="20">
        <v>4740.4407581485202</v>
      </c>
      <c r="I128" s="19">
        <v>20705.400000000001</v>
      </c>
      <c r="J128" s="20">
        <v>26658.178708792399</v>
      </c>
      <c r="K128" s="16">
        <v>24942.3</v>
      </c>
      <c r="L128" s="14">
        <v>320.89</v>
      </c>
      <c r="M128" s="14">
        <v>8530</v>
      </c>
      <c r="N128" s="8">
        <v>3952.08</v>
      </c>
      <c r="O128" s="20">
        <v>5068.4805330590898</v>
      </c>
      <c r="P128" s="16">
        <v>2474</v>
      </c>
      <c r="Q128" s="14">
        <v>4446.5</v>
      </c>
      <c r="R128" s="14">
        <v>29183.47</v>
      </c>
    </row>
    <row r="129" spans="1:18" x14ac:dyDescent="0.25">
      <c r="A129" s="12" t="s">
        <v>169</v>
      </c>
      <c r="B129" s="14">
        <v>180768.84</v>
      </c>
      <c r="C129" s="14">
        <v>144213.01999999999</v>
      </c>
      <c r="D129" s="14">
        <v>4326.1000000000004</v>
      </c>
      <c r="E129" s="14">
        <v>2874</v>
      </c>
      <c r="F129" s="14">
        <v>39908</v>
      </c>
      <c r="G129" s="8">
        <v>2093.36</v>
      </c>
      <c r="H129" s="20">
        <v>4749.033246559</v>
      </c>
      <c r="I129" s="19">
        <v>20864.8</v>
      </c>
      <c r="J129" s="20">
        <v>26706.499129463398</v>
      </c>
      <c r="K129" s="16">
        <v>25104.2</v>
      </c>
      <c r="L129" s="14">
        <v>324.08</v>
      </c>
      <c r="M129" s="14">
        <v>8635</v>
      </c>
      <c r="N129" s="8">
        <v>3964.98</v>
      </c>
      <c r="O129" s="20">
        <v>5077.6676239776198</v>
      </c>
      <c r="P129" s="16">
        <v>2459.3000000000002</v>
      </c>
      <c r="Q129" s="14">
        <v>4466.2</v>
      </c>
      <c r="R129" s="14">
        <v>29214.25</v>
      </c>
    </row>
    <row r="130" spans="1:18" x14ac:dyDescent="0.25">
      <c r="A130" s="12" t="s">
        <v>170</v>
      </c>
      <c r="B130" s="14">
        <v>181572.59</v>
      </c>
      <c r="C130" s="14">
        <v>144971.69</v>
      </c>
      <c r="D130" s="14">
        <v>4342.5</v>
      </c>
      <c r="E130" s="14">
        <v>2912</v>
      </c>
      <c r="F130" s="14">
        <v>40111</v>
      </c>
      <c r="G130" s="8">
        <v>2120.15</v>
      </c>
      <c r="H130" s="20">
        <v>4773.3327511809402</v>
      </c>
      <c r="I130" s="19">
        <v>21143</v>
      </c>
      <c r="J130" s="20">
        <v>26869.638528713</v>
      </c>
      <c r="K130" s="16">
        <v>25119</v>
      </c>
      <c r="L130" s="14">
        <v>327.61</v>
      </c>
      <c r="M130" s="14">
        <v>8673</v>
      </c>
      <c r="N130" s="8">
        <v>3983.93</v>
      </c>
      <c r="O130" s="20">
        <v>5037.7287201060299</v>
      </c>
      <c r="P130" s="16">
        <v>2470.8000000000002</v>
      </c>
      <c r="Q130" s="14">
        <v>4494.5</v>
      </c>
      <c r="R130" s="14">
        <v>29193.98</v>
      </c>
    </row>
    <row r="131" spans="1:18" x14ac:dyDescent="0.25">
      <c r="A131" s="12" t="s">
        <v>171</v>
      </c>
      <c r="B131" s="14">
        <v>182381.46</v>
      </c>
      <c r="C131" s="14">
        <v>145625.67000000001</v>
      </c>
      <c r="D131" s="14">
        <v>4362.5</v>
      </c>
      <c r="E131" s="14">
        <v>2914</v>
      </c>
      <c r="F131" s="14">
        <v>40274</v>
      </c>
      <c r="G131" s="8">
        <v>2137.94</v>
      </c>
      <c r="H131" s="20">
        <v>4788.65839649596</v>
      </c>
      <c r="I131" s="19">
        <v>21218.5</v>
      </c>
      <c r="J131" s="20">
        <v>26955.908347160501</v>
      </c>
      <c r="K131" s="16">
        <v>25249.599999999999</v>
      </c>
      <c r="L131" s="14">
        <v>331.4</v>
      </c>
      <c r="M131" s="14">
        <v>8753</v>
      </c>
      <c r="N131" s="8">
        <v>4002.86</v>
      </c>
      <c r="O131" s="20">
        <v>5053.9032563435403</v>
      </c>
      <c r="P131" s="16">
        <v>2497.4</v>
      </c>
      <c r="Q131" s="14">
        <v>4520.5</v>
      </c>
      <c r="R131" s="14">
        <v>29322.14</v>
      </c>
    </row>
    <row r="132" spans="1:18" x14ac:dyDescent="0.25">
      <c r="A132" s="12" t="s">
        <v>172</v>
      </c>
      <c r="B132" s="14">
        <v>183070.77</v>
      </c>
      <c r="C132" s="14">
        <v>146207.17000000001</v>
      </c>
      <c r="D132" s="14">
        <v>4385</v>
      </c>
      <c r="E132" s="14">
        <v>2909</v>
      </c>
      <c r="F132" s="14">
        <v>40391</v>
      </c>
      <c r="G132" s="8">
        <v>2153.54</v>
      </c>
      <c r="H132" s="20">
        <v>4802.7256653976601</v>
      </c>
      <c r="I132" s="19">
        <v>21348.400000000001</v>
      </c>
      <c r="J132" s="20">
        <v>27035.0946201857</v>
      </c>
      <c r="K132" s="16">
        <v>25335.5</v>
      </c>
      <c r="L132" s="14">
        <v>335.41</v>
      </c>
      <c r="M132" s="14">
        <v>8807</v>
      </c>
      <c r="N132" s="8">
        <v>4024.65</v>
      </c>
      <c r="O132" s="20">
        <v>5068.74971441668</v>
      </c>
      <c r="P132" s="16">
        <v>2520.1</v>
      </c>
      <c r="Q132" s="14">
        <v>4535.5</v>
      </c>
      <c r="R132" s="14">
        <v>29419.62</v>
      </c>
    </row>
    <row r="133" spans="1:18" x14ac:dyDescent="0.25">
      <c r="A133" s="12" t="s">
        <v>173</v>
      </c>
      <c r="B133" s="14">
        <v>183813.23</v>
      </c>
      <c r="C133" s="14">
        <v>146772.93</v>
      </c>
      <c r="D133" s="14">
        <v>4405.8</v>
      </c>
      <c r="E133" s="14">
        <v>2915</v>
      </c>
      <c r="F133" s="14">
        <v>40527</v>
      </c>
      <c r="G133" s="8">
        <v>2159.12</v>
      </c>
      <c r="H133" s="20">
        <v>4816.1162479137101</v>
      </c>
      <c r="I133" s="19">
        <v>21429.7</v>
      </c>
      <c r="J133" s="20">
        <v>27110.471747792399</v>
      </c>
      <c r="K133" s="16">
        <v>25475.5</v>
      </c>
      <c r="L133" s="14">
        <v>339.75</v>
      </c>
      <c r="M133" s="14">
        <v>8844</v>
      </c>
      <c r="N133" s="8">
        <v>4043.29</v>
      </c>
      <c r="O133" s="20">
        <v>5082.8820042938796</v>
      </c>
      <c r="P133" s="16">
        <v>2539.3000000000002</v>
      </c>
      <c r="Q133" s="14">
        <v>4550.1000000000004</v>
      </c>
      <c r="R133" s="14">
        <v>29575.86</v>
      </c>
    </row>
    <row r="134" spans="1:18" x14ac:dyDescent="0.25">
      <c r="A134" s="12" t="s">
        <v>174</v>
      </c>
      <c r="B134" s="14">
        <v>184572.82</v>
      </c>
      <c r="C134" s="14">
        <v>147372.98000000001</v>
      </c>
      <c r="D134" s="14">
        <v>4429.7</v>
      </c>
      <c r="E134" s="14">
        <v>2944</v>
      </c>
      <c r="F134" s="14">
        <v>40743</v>
      </c>
      <c r="G134" s="8">
        <v>2157.6799999999998</v>
      </c>
      <c r="H134" s="20">
        <v>4857.8287818103499</v>
      </c>
      <c r="I134" s="19">
        <v>21712.1</v>
      </c>
      <c r="J134" s="20">
        <v>27137.205030461701</v>
      </c>
      <c r="K134" s="16">
        <v>25403.3</v>
      </c>
      <c r="L134" s="14">
        <v>344.73</v>
      </c>
      <c r="M134" s="14">
        <v>8889</v>
      </c>
      <c r="N134" s="8">
        <v>4073.47</v>
      </c>
      <c r="O134" s="20">
        <v>5080.7661877279397</v>
      </c>
      <c r="P134" s="16">
        <v>2544.1999999999998</v>
      </c>
      <c r="Q134" s="14">
        <v>4571.3</v>
      </c>
      <c r="R134" s="14">
        <v>29683.56</v>
      </c>
    </row>
    <row r="135" spans="1:18" x14ac:dyDescent="0.25">
      <c r="A135" s="12" t="s">
        <v>175</v>
      </c>
      <c r="B135" s="14">
        <v>184565.59</v>
      </c>
      <c r="C135" s="14">
        <v>147329.24</v>
      </c>
      <c r="D135" s="14">
        <v>4445.2</v>
      </c>
      <c r="E135" s="14">
        <v>2943</v>
      </c>
      <c r="F135" s="14">
        <v>40801</v>
      </c>
      <c r="G135" s="8">
        <v>2148.4299999999998</v>
      </c>
      <c r="H135" s="20">
        <v>4865.8736705842402</v>
      </c>
      <c r="I135" s="19">
        <v>21475</v>
      </c>
      <c r="J135" s="20">
        <v>27182.146053686301</v>
      </c>
      <c r="K135" s="16">
        <v>25401.5</v>
      </c>
      <c r="L135" s="14">
        <v>347.95</v>
      </c>
      <c r="M135" s="14">
        <v>8914</v>
      </c>
      <c r="N135" s="8">
        <v>4088.56</v>
      </c>
      <c r="O135" s="20">
        <v>5089.1802757294499</v>
      </c>
      <c r="P135" s="16">
        <v>2570.4</v>
      </c>
      <c r="Q135" s="14">
        <v>4572.5</v>
      </c>
      <c r="R135" s="14">
        <v>29721.7</v>
      </c>
    </row>
    <row r="136" spans="1:18" x14ac:dyDescent="0.25">
      <c r="A136" s="12" t="s">
        <v>176</v>
      </c>
      <c r="B136" s="14">
        <v>184228.33</v>
      </c>
      <c r="C136" s="14">
        <v>147128.29</v>
      </c>
      <c r="D136" s="14">
        <v>4467.3999999999996</v>
      </c>
      <c r="E136" s="14">
        <v>2954</v>
      </c>
      <c r="F136" s="14">
        <v>40900</v>
      </c>
      <c r="G136" s="8">
        <v>2123.7399999999998</v>
      </c>
      <c r="H136" s="20">
        <v>4855.8345927690098</v>
      </c>
      <c r="I136" s="19">
        <v>21265.5</v>
      </c>
      <c r="J136" s="20">
        <v>27126.064926659099</v>
      </c>
      <c r="K136" s="16">
        <v>25377.4</v>
      </c>
      <c r="L136" s="14">
        <v>351.68</v>
      </c>
      <c r="M136" s="14">
        <v>8923</v>
      </c>
      <c r="N136" s="8">
        <v>4095.39</v>
      </c>
      <c r="O136" s="20">
        <v>5078.6804805718702</v>
      </c>
      <c r="P136" s="16">
        <v>2563.6</v>
      </c>
      <c r="Q136" s="14">
        <v>4566</v>
      </c>
      <c r="R136" s="14">
        <v>29580.18</v>
      </c>
    </row>
    <row r="137" spans="1:18" x14ac:dyDescent="0.25">
      <c r="A137" s="12" t="s">
        <v>177</v>
      </c>
      <c r="B137" s="14">
        <v>183561.62</v>
      </c>
      <c r="C137" s="14">
        <v>146542.78</v>
      </c>
      <c r="D137" s="14">
        <v>4469.5</v>
      </c>
      <c r="E137" s="14">
        <v>2946</v>
      </c>
      <c r="F137" s="14">
        <v>40985</v>
      </c>
      <c r="G137" s="8">
        <v>2086.75</v>
      </c>
      <c r="H137" s="20">
        <v>4848.0294783673598</v>
      </c>
      <c r="I137" s="19">
        <v>20843.900000000001</v>
      </c>
      <c r="J137" s="20">
        <v>27082.463350869399</v>
      </c>
      <c r="K137" s="16">
        <v>25214.7</v>
      </c>
      <c r="L137" s="14">
        <v>353.44</v>
      </c>
      <c r="M137" s="14">
        <v>8918</v>
      </c>
      <c r="N137" s="8">
        <v>4097.88</v>
      </c>
      <c r="O137" s="20">
        <v>5070.5171707632298</v>
      </c>
      <c r="P137" s="16">
        <v>2572.6</v>
      </c>
      <c r="Q137" s="14">
        <v>4548.3999999999996</v>
      </c>
      <c r="R137" s="14">
        <v>29528.33</v>
      </c>
    </row>
    <row r="138" spans="1:18" x14ac:dyDescent="0.25">
      <c r="A138" s="12" t="s">
        <v>178</v>
      </c>
      <c r="B138" s="14">
        <v>182334.85</v>
      </c>
      <c r="C138" s="14">
        <v>145580.54</v>
      </c>
      <c r="D138" s="14">
        <v>4455.8</v>
      </c>
      <c r="E138" s="14">
        <v>2899</v>
      </c>
      <c r="F138" s="14">
        <v>41019</v>
      </c>
      <c r="G138" s="8">
        <v>2009.95</v>
      </c>
      <c r="H138" s="20">
        <v>4852.4087725258096</v>
      </c>
      <c r="I138" s="19">
        <v>20372.400000000001</v>
      </c>
      <c r="J138" s="20">
        <v>26949.006185622198</v>
      </c>
      <c r="K138" s="16">
        <v>25078</v>
      </c>
      <c r="L138" s="14">
        <v>353.05</v>
      </c>
      <c r="M138" s="14">
        <v>8897</v>
      </c>
      <c r="N138" s="8">
        <v>4084.48</v>
      </c>
      <c r="O138" s="20">
        <v>4965.6450418519598</v>
      </c>
      <c r="P138" s="16">
        <v>2543.8000000000002</v>
      </c>
      <c r="Q138" s="14">
        <v>4492.3999999999996</v>
      </c>
      <c r="R138" s="14">
        <v>29366.02</v>
      </c>
    </row>
    <row r="139" spans="1:18" x14ac:dyDescent="0.25">
      <c r="A139" s="12" t="s">
        <v>179</v>
      </c>
      <c r="B139" s="14">
        <v>181015.18</v>
      </c>
      <c r="C139" s="14">
        <v>144608.85999999999</v>
      </c>
      <c r="D139" s="14">
        <v>4443.3</v>
      </c>
      <c r="E139" s="14">
        <v>2860</v>
      </c>
      <c r="F139" s="14">
        <v>40898</v>
      </c>
      <c r="G139" s="8">
        <v>1973.59</v>
      </c>
      <c r="H139" s="20">
        <v>4830.2207878776799</v>
      </c>
      <c r="I139" s="19">
        <v>20028.599999999999</v>
      </c>
      <c r="J139" s="20">
        <v>26825.779935823401</v>
      </c>
      <c r="K139" s="16">
        <v>24901.200000000001</v>
      </c>
      <c r="L139" s="14">
        <v>352.31</v>
      </c>
      <c r="M139" s="14">
        <v>8843</v>
      </c>
      <c r="N139" s="8">
        <v>4062.32</v>
      </c>
      <c r="O139" s="20">
        <v>4942.93927629887</v>
      </c>
      <c r="P139" s="16">
        <v>2507.6</v>
      </c>
      <c r="Q139" s="14">
        <v>4460.6000000000004</v>
      </c>
      <c r="R139" s="14">
        <v>29087.48</v>
      </c>
    </row>
    <row r="140" spans="1:18" x14ac:dyDescent="0.25">
      <c r="A140" s="12" t="s">
        <v>180</v>
      </c>
      <c r="B140" s="14">
        <v>180485.5</v>
      </c>
      <c r="C140" s="14">
        <v>144143.35</v>
      </c>
      <c r="D140" s="14">
        <v>4437.1000000000004</v>
      </c>
      <c r="E140" s="14">
        <v>2842</v>
      </c>
      <c r="F140" s="14">
        <v>40833</v>
      </c>
      <c r="G140" s="8">
        <v>1941.61</v>
      </c>
      <c r="H140" s="20">
        <v>4816.7564874149002</v>
      </c>
      <c r="I140" s="19">
        <v>19840</v>
      </c>
      <c r="J140" s="20">
        <v>26751.002740936001</v>
      </c>
      <c r="K140" s="16">
        <v>24902.400000000001</v>
      </c>
      <c r="L140" s="14">
        <v>352.75</v>
      </c>
      <c r="M140" s="14">
        <v>8806</v>
      </c>
      <c r="N140" s="8">
        <v>4052.67</v>
      </c>
      <c r="O140" s="20">
        <v>4929.1607716490698</v>
      </c>
      <c r="P140" s="16">
        <v>2480.9</v>
      </c>
      <c r="Q140" s="14">
        <v>4432.8999999999996</v>
      </c>
      <c r="R140" s="14">
        <v>29069.19</v>
      </c>
    </row>
    <row r="141" spans="1:18" x14ac:dyDescent="0.25">
      <c r="A141" s="12" t="s">
        <v>181</v>
      </c>
      <c r="B141" s="14">
        <v>180266.36</v>
      </c>
      <c r="C141" s="14">
        <v>143912.88</v>
      </c>
      <c r="D141" s="14">
        <v>4445.8999999999996</v>
      </c>
      <c r="E141" s="14">
        <v>2816</v>
      </c>
      <c r="F141" s="14">
        <v>40829</v>
      </c>
      <c r="G141" s="8">
        <v>1923</v>
      </c>
      <c r="H141" s="20">
        <v>4816.06756712068</v>
      </c>
      <c r="I141" s="19">
        <v>19706.5</v>
      </c>
      <c r="J141" s="20">
        <v>26747.1766582335</v>
      </c>
      <c r="K141" s="16">
        <v>24820.400000000001</v>
      </c>
      <c r="L141" s="14">
        <v>354.39</v>
      </c>
      <c r="M141" s="14">
        <v>8802</v>
      </c>
      <c r="N141" s="8">
        <v>4068.29</v>
      </c>
      <c r="O141" s="20">
        <v>4928.4557746458104</v>
      </c>
      <c r="P141" s="16">
        <v>2471.6999999999998</v>
      </c>
      <c r="Q141" s="14">
        <v>4436.3999999999996</v>
      </c>
      <c r="R141" s="14">
        <v>29101.65</v>
      </c>
    </row>
    <row r="142" spans="1:18" x14ac:dyDescent="0.25">
      <c r="A142" s="12" t="s">
        <v>182</v>
      </c>
      <c r="B142" s="14">
        <v>180183.63</v>
      </c>
      <c r="C142" s="14">
        <v>143929.37</v>
      </c>
      <c r="D142" s="14">
        <v>4451.6000000000004</v>
      </c>
      <c r="E142" s="14">
        <v>2785</v>
      </c>
      <c r="F142" s="14">
        <v>40815</v>
      </c>
      <c r="G142" s="8">
        <v>1898.28</v>
      </c>
      <c r="H142" s="20">
        <v>4714.9996597896798</v>
      </c>
      <c r="I142" s="19">
        <v>19767.7</v>
      </c>
      <c r="J142" s="20">
        <v>26900.312160866401</v>
      </c>
      <c r="K142" s="16">
        <v>24840.2</v>
      </c>
      <c r="L142" s="14">
        <v>356.29</v>
      </c>
      <c r="M142" s="14">
        <v>8743</v>
      </c>
      <c r="N142" s="8">
        <v>4074.97</v>
      </c>
      <c r="O142" s="20">
        <v>4887.61817934392</v>
      </c>
      <c r="P142" s="16">
        <v>2479.4</v>
      </c>
      <c r="Q142" s="14">
        <v>4458.8</v>
      </c>
      <c r="R142" s="14">
        <v>29012.560000000001</v>
      </c>
    </row>
    <row r="143" spans="1:18" x14ac:dyDescent="0.25">
      <c r="A143" s="12" t="s">
        <v>183</v>
      </c>
      <c r="B143" s="14">
        <v>180293.77</v>
      </c>
      <c r="C143" s="14">
        <v>143833.48000000001</v>
      </c>
      <c r="D143" s="14">
        <v>4464.8</v>
      </c>
      <c r="E143" s="14">
        <v>2788</v>
      </c>
      <c r="F143" s="14">
        <v>40970</v>
      </c>
      <c r="G143" s="8">
        <v>1884.99</v>
      </c>
      <c r="H143" s="20">
        <v>4705.2319980081902</v>
      </c>
      <c r="I143" s="19">
        <v>19675.5</v>
      </c>
      <c r="J143" s="20">
        <v>26844.5850834618</v>
      </c>
      <c r="K143" s="16">
        <v>24698.2</v>
      </c>
      <c r="L143" s="14">
        <v>358.38</v>
      </c>
      <c r="M143" s="14">
        <v>8776</v>
      </c>
      <c r="N143" s="8">
        <v>4093.9</v>
      </c>
      <c r="O143" s="20">
        <v>4877.4929185300098</v>
      </c>
      <c r="P143" s="16">
        <v>2484.4</v>
      </c>
      <c r="Q143" s="14">
        <v>4480.3999999999996</v>
      </c>
      <c r="R143" s="14">
        <v>29191.919999999998</v>
      </c>
    </row>
    <row r="144" spans="1:18" x14ac:dyDescent="0.25">
      <c r="A144" s="12" t="s">
        <v>184</v>
      </c>
      <c r="B144" s="14">
        <v>180539.28</v>
      </c>
      <c r="C144" s="14">
        <v>143852.82999999999</v>
      </c>
      <c r="D144" s="14">
        <v>4482.3999999999996</v>
      </c>
      <c r="E144" s="14">
        <v>2789</v>
      </c>
      <c r="F144" s="14">
        <v>41078</v>
      </c>
      <c r="G144" s="8">
        <v>1867.46</v>
      </c>
      <c r="H144" s="20">
        <v>4701.9821385738796</v>
      </c>
      <c r="I144" s="19">
        <v>19602.3</v>
      </c>
      <c r="J144" s="20">
        <v>26826.043781326101</v>
      </c>
      <c r="K144" s="16">
        <v>24683.8</v>
      </c>
      <c r="L144" s="14">
        <v>360.68</v>
      </c>
      <c r="M144" s="14">
        <v>8789</v>
      </c>
      <c r="N144" s="8">
        <v>4101.54</v>
      </c>
      <c r="O144" s="20">
        <v>4874.1240800999904</v>
      </c>
      <c r="P144" s="16">
        <v>2485.5</v>
      </c>
      <c r="Q144" s="14">
        <v>4513.2</v>
      </c>
      <c r="R144" s="14">
        <v>29385.32</v>
      </c>
    </row>
    <row r="145" spans="1:18" x14ac:dyDescent="0.25">
      <c r="A145" s="12" t="s">
        <v>185</v>
      </c>
      <c r="B145" s="14">
        <v>180726.78</v>
      </c>
      <c r="C145" s="14">
        <v>144077.51999999999</v>
      </c>
      <c r="D145" s="14">
        <v>4497.3</v>
      </c>
      <c r="E145" s="14">
        <v>2789</v>
      </c>
      <c r="F145" s="14">
        <v>41221</v>
      </c>
      <c r="G145" s="8">
        <v>1844.36</v>
      </c>
      <c r="H145" s="20">
        <v>4699.7669124491504</v>
      </c>
      <c r="I145" s="19">
        <v>19512.2</v>
      </c>
      <c r="J145" s="20">
        <v>26813.405334123101</v>
      </c>
      <c r="K145" s="16">
        <v>24840.5</v>
      </c>
      <c r="L145" s="14">
        <v>362.89</v>
      </c>
      <c r="M145" s="14">
        <v>8805</v>
      </c>
      <c r="N145" s="8">
        <v>4123.37</v>
      </c>
      <c r="O145" s="20">
        <v>4871.8277534277004</v>
      </c>
      <c r="P145" s="16">
        <v>2485.9</v>
      </c>
      <c r="Q145" s="14">
        <v>4534.7</v>
      </c>
      <c r="R145" s="14">
        <v>29324.41</v>
      </c>
    </row>
    <row r="146" spans="1:18" x14ac:dyDescent="0.25">
      <c r="A146" s="12" t="s">
        <v>186</v>
      </c>
      <c r="B146" s="14">
        <v>180939.79</v>
      </c>
      <c r="C146" s="14">
        <v>144144.59</v>
      </c>
      <c r="D146" s="14">
        <v>4516.6000000000004</v>
      </c>
      <c r="E146" s="14">
        <v>2782</v>
      </c>
      <c r="F146" s="14">
        <v>41372</v>
      </c>
      <c r="G146" s="8">
        <v>1841.85</v>
      </c>
      <c r="H146" s="20">
        <v>4398.5897223914699</v>
      </c>
      <c r="I146" s="19">
        <v>19358.3</v>
      </c>
      <c r="J146" s="20">
        <v>27151.5157654227</v>
      </c>
      <c r="K146" s="16">
        <v>24856.3</v>
      </c>
      <c r="L146" s="14">
        <v>365.81</v>
      </c>
      <c r="M146" s="14">
        <v>8823</v>
      </c>
      <c r="N146" s="8">
        <v>4136.74</v>
      </c>
      <c r="O146" s="20">
        <v>4827.3845121858203</v>
      </c>
      <c r="P146" s="16">
        <v>2496.5</v>
      </c>
      <c r="Q146" s="14">
        <v>4571.7</v>
      </c>
      <c r="R146" s="14">
        <v>29441.08</v>
      </c>
    </row>
    <row r="147" spans="1:18" x14ac:dyDescent="0.25">
      <c r="A147" s="12" t="s">
        <v>187</v>
      </c>
      <c r="B147" s="14">
        <v>181062.08</v>
      </c>
      <c r="C147" s="14">
        <v>144237.31</v>
      </c>
      <c r="D147" s="14">
        <v>4532.3</v>
      </c>
      <c r="E147" s="14">
        <v>2789</v>
      </c>
      <c r="F147" s="14">
        <v>41530</v>
      </c>
      <c r="G147" s="8">
        <v>1847.67</v>
      </c>
      <c r="H147" s="20">
        <v>4393.1340307460496</v>
      </c>
      <c r="I147" s="19">
        <v>19242.099999999999</v>
      </c>
      <c r="J147" s="20">
        <v>27117.838994668698</v>
      </c>
      <c r="K147" s="16">
        <v>24857.1</v>
      </c>
      <c r="L147" s="14">
        <v>369.3</v>
      </c>
      <c r="M147" s="14">
        <v>8854</v>
      </c>
      <c r="N147" s="8">
        <v>4156.97</v>
      </c>
      <c r="O147" s="20">
        <v>4821.3969745852301</v>
      </c>
      <c r="P147" s="16">
        <v>2515.5</v>
      </c>
      <c r="Q147" s="14">
        <v>4587</v>
      </c>
      <c r="R147" s="14">
        <v>29446.560000000001</v>
      </c>
    </row>
    <row r="148" spans="1:18" x14ac:dyDescent="0.25">
      <c r="A148" s="12" t="s">
        <v>188</v>
      </c>
      <c r="B148" s="14">
        <v>180663.41</v>
      </c>
      <c r="C148" s="14">
        <v>143997.18</v>
      </c>
      <c r="D148" s="14">
        <v>4542.8</v>
      </c>
      <c r="E148" s="14">
        <v>2788</v>
      </c>
      <c r="F148" s="14">
        <v>41639</v>
      </c>
      <c r="G148" s="8">
        <v>1826.43</v>
      </c>
      <c r="H148" s="20">
        <v>4380.4923516341596</v>
      </c>
      <c r="I148" s="19">
        <v>19000.599999999999</v>
      </c>
      <c r="J148" s="20">
        <v>27039.8047220107</v>
      </c>
      <c r="K148" s="16">
        <v>24837.599999999999</v>
      </c>
      <c r="L148" s="14">
        <v>371.92</v>
      </c>
      <c r="M148" s="14">
        <v>8864</v>
      </c>
      <c r="N148" s="8">
        <v>4170.1099999999997</v>
      </c>
      <c r="O148" s="20">
        <v>4807.5229263551601</v>
      </c>
      <c r="P148" s="16">
        <v>2516.9</v>
      </c>
      <c r="Q148" s="14">
        <v>4601.7</v>
      </c>
      <c r="R148" s="14">
        <v>29277.46</v>
      </c>
    </row>
    <row r="149" spans="1:18" x14ac:dyDescent="0.25">
      <c r="A149" s="12" t="s">
        <v>189</v>
      </c>
      <c r="B149" s="14">
        <v>180544.03</v>
      </c>
      <c r="C149" s="14">
        <v>143809.32</v>
      </c>
      <c r="D149" s="14">
        <v>4549.5</v>
      </c>
      <c r="E149" s="14">
        <v>2787</v>
      </c>
      <c r="F149" s="14">
        <v>41769</v>
      </c>
      <c r="G149" s="8">
        <v>1833.99</v>
      </c>
      <c r="H149" s="20">
        <v>4357.3588648078903</v>
      </c>
      <c r="I149" s="19">
        <v>18848.900000000001</v>
      </c>
      <c r="J149" s="20">
        <v>26897.006854531599</v>
      </c>
      <c r="K149" s="16">
        <v>24820.1</v>
      </c>
      <c r="L149" s="14">
        <v>373.67</v>
      </c>
      <c r="M149" s="14">
        <v>8861</v>
      </c>
      <c r="N149" s="8">
        <v>4183.5600000000004</v>
      </c>
      <c r="O149" s="20">
        <v>4782.1342806604898</v>
      </c>
      <c r="P149" s="16">
        <v>2533.1</v>
      </c>
      <c r="Q149" s="14">
        <v>4609.5</v>
      </c>
      <c r="R149" s="14">
        <v>29339.67</v>
      </c>
    </row>
    <row r="150" spans="1:18" x14ac:dyDescent="0.25">
      <c r="A150" s="12" t="s">
        <v>190</v>
      </c>
      <c r="B150" s="14">
        <v>180595.99</v>
      </c>
      <c r="C150" s="14">
        <v>143749.84</v>
      </c>
      <c r="D150" s="14">
        <v>4553.7</v>
      </c>
      <c r="E150" s="14">
        <v>2774</v>
      </c>
      <c r="F150" s="14">
        <v>41919</v>
      </c>
      <c r="G150" s="8">
        <v>1828.89</v>
      </c>
      <c r="H150" s="20">
        <v>4128.2153717321999</v>
      </c>
      <c r="I150" s="19">
        <v>18639.11</v>
      </c>
      <c r="J150" s="20">
        <v>27292.0245903537</v>
      </c>
      <c r="K150" s="16">
        <v>24782.799999999999</v>
      </c>
      <c r="L150" s="14">
        <v>376.35</v>
      </c>
      <c r="M150" s="14">
        <v>8863</v>
      </c>
      <c r="N150" s="8">
        <v>4197.54</v>
      </c>
      <c r="O150" s="20">
        <v>4635.3100379141197</v>
      </c>
      <c r="P150" s="16">
        <v>2533.9</v>
      </c>
      <c r="Q150" s="14">
        <v>4616.7</v>
      </c>
      <c r="R150" s="14">
        <v>29459.75</v>
      </c>
    </row>
    <row r="151" spans="1:18" x14ac:dyDescent="0.25">
      <c r="A151" s="12" t="s">
        <v>191</v>
      </c>
      <c r="B151" s="14">
        <v>180621.26</v>
      </c>
      <c r="C151" s="14">
        <v>143568.03</v>
      </c>
      <c r="D151" s="14">
        <v>4557</v>
      </c>
      <c r="E151" s="14">
        <v>2767</v>
      </c>
      <c r="F151" s="14">
        <v>42008</v>
      </c>
      <c r="G151" s="8">
        <v>1826.39</v>
      </c>
      <c r="H151" s="20">
        <v>4111.7508504461503</v>
      </c>
      <c r="I151" s="19">
        <v>18435.54</v>
      </c>
      <c r="J151" s="20">
        <v>27183.176073659499</v>
      </c>
      <c r="K151" s="16">
        <v>24858.1</v>
      </c>
      <c r="L151" s="14">
        <v>378.18</v>
      </c>
      <c r="M151" s="14">
        <v>8852</v>
      </c>
      <c r="N151" s="8">
        <v>4204.17</v>
      </c>
      <c r="O151" s="20">
        <v>4616.82307589434</v>
      </c>
      <c r="P151" s="16">
        <v>2536.9</v>
      </c>
      <c r="Q151" s="14">
        <v>4625.2</v>
      </c>
      <c r="R151" s="14">
        <v>29663.46</v>
      </c>
    </row>
    <row r="152" spans="1:18" x14ac:dyDescent="0.25">
      <c r="A152" s="12" t="s">
        <v>192</v>
      </c>
      <c r="B152" s="14">
        <v>180410.82</v>
      </c>
      <c r="C152" s="14">
        <v>143261.54999999999</v>
      </c>
      <c r="D152" s="14">
        <v>4555.5</v>
      </c>
      <c r="E152" s="14">
        <v>2763</v>
      </c>
      <c r="F152" s="14">
        <v>42117</v>
      </c>
      <c r="G152" s="8">
        <v>1825.83</v>
      </c>
      <c r="H152" s="20">
        <v>4098.6055674916897</v>
      </c>
      <c r="I152" s="19">
        <v>18241.73</v>
      </c>
      <c r="J152" s="20">
        <v>27096.271357375401</v>
      </c>
      <c r="K152" s="16">
        <v>24769.5</v>
      </c>
      <c r="L152" s="14">
        <v>380</v>
      </c>
      <c r="M152" s="14">
        <v>8825</v>
      </c>
      <c r="N152" s="8">
        <v>4207.55</v>
      </c>
      <c r="O152" s="20">
        <v>4602.06307513294</v>
      </c>
      <c r="P152" s="16">
        <v>2542.5</v>
      </c>
      <c r="Q152" s="14">
        <v>4630.2</v>
      </c>
      <c r="R152" s="14">
        <v>29758.95</v>
      </c>
    </row>
    <row r="153" spans="1:18" x14ac:dyDescent="0.25">
      <c r="A153" s="12" t="s">
        <v>193</v>
      </c>
      <c r="B153" s="14">
        <v>180193.77</v>
      </c>
      <c r="C153" s="14">
        <v>142890.69</v>
      </c>
      <c r="D153" s="14">
        <v>4553.8</v>
      </c>
      <c r="E153" s="14">
        <v>2763</v>
      </c>
      <c r="F153" s="14">
        <v>42207</v>
      </c>
      <c r="G153" s="8">
        <v>1835.21</v>
      </c>
      <c r="H153" s="20">
        <v>4083.6649876403999</v>
      </c>
      <c r="I153" s="19">
        <v>18054.16</v>
      </c>
      <c r="J153" s="20">
        <v>26997.497762497602</v>
      </c>
      <c r="K153" s="16">
        <v>24648.799999999999</v>
      </c>
      <c r="L153" s="14">
        <v>382.03</v>
      </c>
      <c r="M153" s="14">
        <v>8794</v>
      </c>
      <c r="N153" s="8">
        <v>4212.1400000000003</v>
      </c>
      <c r="O153" s="20">
        <v>4585.287249862</v>
      </c>
      <c r="P153" s="16">
        <v>2537.1</v>
      </c>
      <c r="Q153" s="14">
        <v>4636.8999999999996</v>
      </c>
      <c r="R153" s="14">
        <v>29906.45</v>
      </c>
    </row>
    <row r="154" spans="1:18" x14ac:dyDescent="0.25">
      <c r="A154" s="12" t="s">
        <v>194</v>
      </c>
      <c r="B154" s="14">
        <v>179742.12</v>
      </c>
      <c r="C154" s="14">
        <v>142489.85999999999</v>
      </c>
      <c r="D154" s="14">
        <v>4544.7</v>
      </c>
      <c r="E154" s="14">
        <v>2761</v>
      </c>
      <c r="F154" s="14">
        <v>42226</v>
      </c>
      <c r="G154" s="8">
        <v>1855.36</v>
      </c>
      <c r="H154" s="20">
        <v>3991.36715287777</v>
      </c>
      <c r="I154" s="19">
        <v>17959.22</v>
      </c>
      <c r="J154" s="20">
        <v>27146.859798921501</v>
      </c>
      <c r="K154" s="16">
        <v>24430.6</v>
      </c>
      <c r="L154" s="14">
        <v>382.96</v>
      </c>
      <c r="M154" s="14">
        <v>8756</v>
      </c>
      <c r="N154" s="8">
        <v>4205.09</v>
      </c>
      <c r="O154" s="20">
        <v>4465.9030482006801</v>
      </c>
      <c r="P154" s="16">
        <v>2525.8000000000002</v>
      </c>
      <c r="Q154" s="14">
        <v>4652.3999999999996</v>
      </c>
      <c r="R154" s="14">
        <v>29841.71</v>
      </c>
    </row>
    <row r="155" spans="1:18" x14ac:dyDescent="0.25">
      <c r="A155" s="12" t="s">
        <v>195</v>
      </c>
      <c r="B155" s="14">
        <v>179678.64</v>
      </c>
      <c r="C155" s="14">
        <v>142313.97</v>
      </c>
      <c r="D155" s="14">
        <v>4533.7</v>
      </c>
      <c r="E155" s="14">
        <v>2762</v>
      </c>
      <c r="F155" s="14">
        <v>42264</v>
      </c>
      <c r="G155" s="8">
        <v>1874.47</v>
      </c>
      <c r="H155" s="20">
        <v>3991.2393542613099</v>
      </c>
      <c r="I155" s="19">
        <v>17842.580000000002</v>
      </c>
      <c r="J155" s="20">
        <v>27145.990590204201</v>
      </c>
      <c r="K155" s="16">
        <v>24325.8</v>
      </c>
      <c r="L155" s="14">
        <v>384.94</v>
      </c>
      <c r="M155" s="14">
        <v>8737</v>
      </c>
      <c r="N155" s="8">
        <v>4215.29</v>
      </c>
      <c r="O155" s="20">
        <v>4465.7600555345298</v>
      </c>
      <c r="P155" s="16">
        <v>2533.1999999999998</v>
      </c>
      <c r="Q155" s="14">
        <v>4662.7</v>
      </c>
      <c r="R155" s="14">
        <v>29940.17</v>
      </c>
    </row>
    <row r="156" spans="1:18" x14ac:dyDescent="0.25">
      <c r="A156" s="12" t="s">
        <v>196</v>
      </c>
      <c r="B156" s="14">
        <v>179966.75</v>
      </c>
      <c r="C156" s="14">
        <v>142416.13</v>
      </c>
      <c r="D156" s="14">
        <v>4536.7</v>
      </c>
      <c r="E156" s="14">
        <v>2769</v>
      </c>
      <c r="F156" s="14">
        <v>42356</v>
      </c>
      <c r="G156" s="8">
        <v>1895.54</v>
      </c>
      <c r="H156" s="20">
        <v>3998.5081808326299</v>
      </c>
      <c r="I156" s="19">
        <v>17828.169999999998</v>
      </c>
      <c r="J156" s="20">
        <v>27195.428742164699</v>
      </c>
      <c r="K156" s="16">
        <v>24282.6</v>
      </c>
      <c r="L156" s="14">
        <v>387.07</v>
      </c>
      <c r="M156" s="14">
        <v>8728</v>
      </c>
      <c r="N156" s="8">
        <v>4227.42</v>
      </c>
      <c r="O156" s="20">
        <v>4473.89307700269</v>
      </c>
      <c r="P156" s="16">
        <v>2506.8000000000002</v>
      </c>
      <c r="Q156" s="14">
        <v>4672</v>
      </c>
      <c r="R156" s="14">
        <v>30107.18</v>
      </c>
    </row>
    <row r="157" spans="1:18" x14ac:dyDescent="0.25">
      <c r="A157" s="12" t="s">
        <v>197</v>
      </c>
      <c r="B157" s="14">
        <v>180322.03</v>
      </c>
      <c r="C157" s="14">
        <v>142565.51999999999</v>
      </c>
      <c r="D157" s="14">
        <v>4545.5</v>
      </c>
      <c r="E157" s="14">
        <v>2774</v>
      </c>
      <c r="F157" s="14">
        <v>42434</v>
      </c>
      <c r="G157" s="8">
        <v>1909.75</v>
      </c>
      <c r="H157" s="20">
        <v>4007.5460093054799</v>
      </c>
      <c r="I157" s="19">
        <v>17817.599999999999</v>
      </c>
      <c r="J157" s="20">
        <v>27256.898572686801</v>
      </c>
      <c r="K157" s="16">
        <v>24252</v>
      </c>
      <c r="L157" s="14">
        <v>389.35</v>
      </c>
      <c r="M157" s="14">
        <v>8721</v>
      </c>
      <c r="N157" s="8">
        <v>4235.2700000000004</v>
      </c>
      <c r="O157" s="20">
        <v>4484.0054180076804</v>
      </c>
      <c r="P157" s="16">
        <v>2512.6</v>
      </c>
      <c r="Q157" s="14">
        <v>4693</v>
      </c>
      <c r="R157" s="14">
        <v>30289.85</v>
      </c>
    </row>
    <row r="158" spans="1:18" x14ac:dyDescent="0.25">
      <c r="A158" s="12" t="s">
        <v>198</v>
      </c>
      <c r="B158" s="14">
        <v>180779.81</v>
      </c>
      <c r="C158" s="14">
        <v>142766.48000000001</v>
      </c>
      <c r="D158" s="14">
        <v>4548.7</v>
      </c>
      <c r="E158" s="14">
        <v>2780</v>
      </c>
      <c r="F158" s="14">
        <v>42557</v>
      </c>
      <c r="G158" s="8">
        <v>1914.15</v>
      </c>
      <c r="H158" s="20">
        <v>4021.5749007480099</v>
      </c>
      <c r="I158" s="19">
        <v>17849.43</v>
      </c>
      <c r="J158" s="20">
        <v>27244.135662639899</v>
      </c>
      <c r="K158" s="16">
        <v>24275.3</v>
      </c>
      <c r="L158" s="14">
        <v>392.5</v>
      </c>
      <c r="M158" s="14">
        <v>8709</v>
      </c>
      <c r="N158" s="8">
        <v>4247.75</v>
      </c>
      <c r="O158" s="20">
        <v>4502.2394366120598</v>
      </c>
      <c r="P158" s="16">
        <v>2504.6999999999998</v>
      </c>
      <c r="Q158" s="14">
        <v>4696.8999999999996</v>
      </c>
      <c r="R158" s="14">
        <v>30536.85</v>
      </c>
    </row>
    <row r="159" spans="1:18" x14ac:dyDescent="0.25">
      <c r="A159" s="12" t="s">
        <v>199</v>
      </c>
      <c r="B159" s="14">
        <v>181409.6</v>
      </c>
      <c r="C159" s="14">
        <v>143187.35</v>
      </c>
      <c r="D159" s="14">
        <v>4555.6000000000004</v>
      </c>
      <c r="E159" s="14">
        <v>2788</v>
      </c>
      <c r="F159" s="14">
        <v>42650</v>
      </c>
      <c r="G159" s="8">
        <v>1918.47</v>
      </c>
      <c r="H159" s="20">
        <v>4030.8328111769702</v>
      </c>
      <c r="I159" s="19">
        <v>18002.89</v>
      </c>
      <c r="J159" s="20">
        <v>27306.853322736799</v>
      </c>
      <c r="K159" s="16">
        <v>24322.9</v>
      </c>
      <c r="L159" s="14">
        <v>394.63</v>
      </c>
      <c r="M159" s="14">
        <v>8720</v>
      </c>
      <c r="N159" s="8">
        <v>4255.67</v>
      </c>
      <c r="O159" s="20">
        <v>4512.6038660862296</v>
      </c>
      <c r="P159" s="16">
        <v>2516.9</v>
      </c>
      <c r="Q159" s="14">
        <v>4729</v>
      </c>
      <c r="R159" s="14">
        <v>30708.93</v>
      </c>
    </row>
    <row r="160" spans="1:18" x14ac:dyDescent="0.25">
      <c r="A160" s="12" t="s">
        <v>200</v>
      </c>
      <c r="B160" s="14">
        <v>181916.94</v>
      </c>
      <c r="C160" s="14">
        <v>143530.63</v>
      </c>
      <c r="D160" s="14">
        <v>4560.1000000000004</v>
      </c>
      <c r="E160" s="14">
        <v>2793</v>
      </c>
      <c r="F160" s="14">
        <v>42716</v>
      </c>
      <c r="G160" s="8">
        <v>1940.74</v>
      </c>
      <c r="H160" s="20">
        <v>4043.6672837961901</v>
      </c>
      <c r="I160" s="19">
        <v>18087.099999999999</v>
      </c>
      <c r="J160" s="20">
        <v>27393.800382489699</v>
      </c>
      <c r="K160" s="16">
        <v>24369.5</v>
      </c>
      <c r="L160" s="14">
        <v>397.14</v>
      </c>
      <c r="M160" s="14">
        <v>8729</v>
      </c>
      <c r="N160" s="8">
        <v>4263.8100000000004</v>
      </c>
      <c r="O160" s="20">
        <v>4526.9723337140704</v>
      </c>
      <c r="P160" s="16">
        <v>2502.8000000000002</v>
      </c>
      <c r="Q160" s="14">
        <v>4764.1000000000004</v>
      </c>
      <c r="R160" s="14">
        <v>30832.46</v>
      </c>
    </row>
    <row r="161" spans="1:18" x14ac:dyDescent="0.25">
      <c r="A161" s="12" t="s">
        <v>201</v>
      </c>
      <c r="B161" s="14">
        <v>182293.43</v>
      </c>
      <c r="C161" s="14">
        <v>143792.07999999999</v>
      </c>
      <c r="D161" s="14">
        <v>4575.3999999999996</v>
      </c>
      <c r="E161" s="14">
        <v>2801</v>
      </c>
      <c r="F161" s="14">
        <v>42769</v>
      </c>
      <c r="G161" s="8">
        <v>1963.22</v>
      </c>
      <c r="H161" s="20">
        <v>4043.3951907279502</v>
      </c>
      <c r="I161" s="19">
        <v>18217.189999999999</v>
      </c>
      <c r="J161" s="20">
        <v>27391.957089589101</v>
      </c>
      <c r="K161" s="16">
        <v>24390.1</v>
      </c>
      <c r="L161" s="14">
        <v>399.54</v>
      </c>
      <c r="M161" s="14">
        <v>8743</v>
      </c>
      <c r="N161" s="8">
        <v>4267.01</v>
      </c>
      <c r="O161" s="20">
        <v>4526.6677196828896</v>
      </c>
      <c r="P161" s="16">
        <v>2505.6</v>
      </c>
      <c r="Q161" s="14">
        <v>4762.8</v>
      </c>
      <c r="R161" s="14">
        <v>30941.85</v>
      </c>
    </row>
    <row r="162" spans="1:18" x14ac:dyDescent="0.25">
      <c r="A162" s="12" t="s">
        <v>202</v>
      </c>
      <c r="B162" s="14">
        <v>182723.4</v>
      </c>
      <c r="C162" s="14">
        <v>143966.22</v>
      </c>
      <c r="D162" s="14">
        <v>4581.7</v>
      </c>
      <c r="E162" s="14">
        <v>2813</v>
      </c>
      <c r="F162" s="14">
        <v>42849</v>
      </c>
      <c r="G162" s="8">
        <v>1976.81</v>
      </c>
      <c r="H162" s="20">
        <v>4050.6106350067098</v>
      </c>
      <c r="I162" s="19">
        <v>18321.55</v>
      </c>
      <c r="J162" s="20">
        <v>27300.488160418899</v>
      </c>
      <c r="K162" s="16">
        <v>24392.5</v>
      </c>
      <c r="L162" s="14">
        <v>401.84</v>
      </c>
      <c r="M162" s="14">
        <v>8771</v>
      </c>
      <c r="N162" s="8">
        <v>4273.42</v>
      </c>
      <c r="O162" s="20">
        <v>4545.1012045744001</v>
      </c>
      <c r="P162" s="16">
        <v>2502.1999999999998</v>
      </c>
      <c r="Q162" s="14">
        <v>4784.3</v>
      </c>
      <c r="R162" s="14">
        <v>31163.74</v>
      </c>
    </row>
    <row r="163" spans="1:18" x14ac:dyDescent="0.25">
      <c r="A163" s="12" t="s">
        <v>203</v>
      </c>
      <c r="B163" s="14">
        <v>183195.91</v>
      </c>
      <c r="C163" s="14">
        <v>144476.57999999999</v>
      </c>
      <c r="D163" s="14">
        <v>4593.6000000000004</v>
      </c>
      <c r="E163" s="14">
        <v>2825</v>
      </c>
      <c r="F163" s="14">
        <v>43003</v>
      </c>
      <c r="G163" s="8">
        <v>1994.89</v>
      </c>
      <c r="H163" s="20">
        <v>4063.4351651427301</v>
      </c>
      <c r="I163" s="19">
        <v>18480.09</v>
      </c>
      <c r="J163" s="20">
        <v>27386.9235067628</v>
      </c>
      <c r="K163" s="16">
        <v>24410.6</v>
      </c>
      <c r="L163" s="14">
        <v>404.69</v>
      </c>
      <c r="M163" s="14">
        <v>8795</v>
      </c>
      <c r="N163" s="8">
        <v>4281.96</v>
      </c>
      <c r="O163" s="20">
        <v>4559.4913280944402</v>
      </c>
      <c r="P163" s="16">
        <v>2502.9</v>
      </c>
      <c r="Q163" s="14">
        <v>4780.1000000000004</v>
      </c>
      <c r="R163" s="14">
        <v>31118.42</v>
      </c>
    </row>
    <row r="164" spans="1:18" x14ac:dyDescent="0.25">
      <c r="A164" s="12" t="s">
        <v>204</v>
      </c>
      <c r="B164" s="14">
        <v>183914.08</v>
      </c>
      <c r="C164" s="14">
        <v>144937</v>
      </c>
      <c r="D164" s="14">
        <v>4606.8999999999996</v>
      </c>
      <c r="E164" s="14">
        <v>2836</v>
      </c>
      <c r="F164" s="14">
        <v>43142</v>
      </c>
      <c r="G164" s="8">
        <v>2011.46</v>
      </c>
      <c r="H164" s="20">
        <v>4065.7044242807401</v>
      </c>
      <c r="I164" s="19">
        <v>18583.169999999998</v>
      </c>
      <c r="J164" s="20">
        <v>27402.217961800001</v>
      </c>
      <c r="K164" s="16">
        <v>24539.9</v>
      </c>
      <c r="L164" s="14">
        <v>407.53</v>
      </c>
      <c r="M164" s="14">
        <v>8821</v>
      </c>
      <c r="N164" s="8">
        <v>4289.28</v>
      </c>
      <c r="O164" s="20">
        <v>4562.0376139192404</v>
      </c>
      <c r="P164" s="16">
        <v>2505.8000000000002</v>
      </c>
      <c r="Q164" s="14">
        <v>4819.6000000000004</v>
      </c>
      <c r="R164" s="14">
        <v>31323.64</v>
      </c>
    </row>
    <row r="165" spans="1:18" x14ac:dyDescent="0.25">
      <c r="A165" s="12" t="s">
        <v>205</v>
      </c>
      <c r="B165" s="14">
        <v>184682.81</v>
      </c>
      <c r="C165" s="14">
        <v>145462.20000000001</v>
      </c>
      <c r="D165" s="14">
        <v>4619.3999999999996</v>
      </c>
      <c r="E165" s="14">
        <v>2847</v>
      </c>
      <c r="F165" s="14">
        <v>43285</v>
      </c>
      <c r="G165" s="8">
        <v>2023.66</v>
      </c>
      <c r="H165" s="20">
        <v>4076.5643695538602</v>
      </c>
      <c r="I165" s="19">
        <v>18700.57</v>
      </c>
      <c r="J165" s="20">
        <v>27475.412310520998</v>
      </c>
      <c r="K165" s="16">
        <v>24648.400000000001</v>
      </c>
      <c r="L165" s="14">
        <v>410.42</v>
      </c>
      <c r="M165" s="14">
        <v>8845</v>
      </c>
      <c r="N165" s="8">
        <v>4298.05</v>
      </c>
      <c r="O165" s="20">
        <v>4574.2233199251104</v>
      </c>
      <c r="P165" s="16">
        <v>2505.5</v>
      </c>
      <c r="Q165" s="14">
        <v>4846.6000000000004</v>
      </c>
      <c r="R165" s="14">
        <v>31528.27</v>
      </c>
    </row>
    <row r="166" spans="1:18" x14ac:dyDescent="0.25">
      <c r="A166" s="12" t="s">
        <v>206</v>
      </c>
      <c r="B166" s="14">
        <v>185141.87</v>
      </c>
      <c r="C166" s="14">
        <v>145859.49</v>
      </c>
      <c r="D166" s="14">
        <v>4629.6000000000004</v>
      </c>
      <c r="E166" s="14">
        <v>2859</v>
      </c>
      <c r="F166" s="14">
        <v>43425</v>
      </c>
      <c r="G166" s="8">
        <v>2043.53</v>
      </c>
      <c r="H166" s="20">
        <v>4067.0364732367798</v>
      </c>
      <c r="I166" s="19">
        <v>18828.13</v>
      </c>
      <c r="J166" s="20">
        <v>27478.939705851499</v>
      </c>
      <c r="K166" s="16">
        <v>24716</v>
      </c>
      <c r="L166" s="14">
        <v>413.55</v>
      </c>
      <c r="M166" s="14">
        <v>8845</v>
      </c>
      <c r="N166" s="8">
        <v>4310.45</v>
      </c>
      <c r="O166" s="20">
        <v>4591.5538209116603</v>
      </c>
      <c r="P166" s="16">
        <v>2510.6999999999998</v>
      </c>
      <c r="Q166" s="14">
        <v>4857.2</v>
      </c>
      <c r="R166" s="14">
        <v>31566.18</v>
      </c>
    </row>
    <row r="167" spans="1:18" x14ac:dyDescent="0.25">
      <c r="A167" s="12" t="s">
        <v>207</v>
      </c>
      <c r="B167" s="14">
        <v>185882.95</v>
      </c>
      <c r="C167" s="14">
        <v>146393.46</v>
      </c>
      <c r="D167" s="14">
        <v>4648.5</v>
      </c>
      <c r="E167" s="14">
        <v>2869</v>
      </c>
      <c r="F167" s="14">
        <v>43560</v>
      </c>
      <c r="G167" s="8">
        <v>2073.69</v>
      </c>
      <c r="H167" s="20">
        <v>4074.6173891664898</v>
      </c>
      <c r="I167" s="19">
        <v>18927.689999999999</v>
      </c>
      <c r="J167" s="20">
        <v>27530.160178822101</v>
      </c>
      <c r="K167" s="16">
        <v>24841.9</v>
      </c>
      <c r="L167" s="14">
        <v>416.59</v>
      </c>
      <c r="M167" s="14">
        <v>8883</v>
      </c>
      <c r="N167" s="8">
        <v>4324.8</v>
      </c>
      <c r="O167" s="20">
        <v>4600.1124320114404</v>
      </c>
      <c r="P167" s="16">
        <v>2512.4</v>
      </c>
      <c r="Q167" s="14">
        <v>4885.6000000000004</v>
      </c>
      <c r="R167" s="14">
        <v>31735.119999999999</v>
      </c>
    </row>
    <row r="168" spans="1:18" x14ac:dyDescent="0.25">
      <c r="A168" s="12" t="s">
        <v>208</v>
      </c>
      <c r="B168" s="14">
        <v>186401.7</v>
      </c>
      <c r="C168" s="14">
        <v>146858.10999999999</v>
      </c>
      <c r="D168" s="14">
        <v>4670.6000000000004</v>
      </c>
      <c r="E168" s="14">
        <v>2880</v>
      </c>
      <c r="F168" s="14">
        <v>43689</v>
      </c>
      <c r="G168" s="8">
        <v>2091.7800000000002</v>
      </c>
      <c r="H168" s="20">
        <v>4088.9779128100499</v>
      </c>
      <c r="I168" s="19">
        <v>19050.8</v>
      </c>
      <c r="J168" s="20">
        <v>27627.187084271001</v>
      </c>
      <c r="K168" s="16">
        <v>24814.3</v>
      </c>
      <c r="L168" s="14">
        <v>419.99</v>
      </c>
      <c r="M168" s="14">
        <v>8920</v>
      </c>
      <c r="N168" s="8">
        <v>4349.45</v>
      </c>
      <c r="O168" s="20">
        <v>4616.3250029189803</v>
      </c>
      <c r="P168" s="16">
        <v>2519.6999999999998</v>
      </c>
      <c r="Q168" s="14">
        <v>4883.2</v>
      </c>
      <c r="R168" s="14">
        <v>31779.42</v>
      </c>
    </row>
    <row r="169" spans="1:18" x14ac:dyDescent="0.25">
      <c r="A169" s="12" t="s">
        <v>209</v>
      </c>
      <c r="B169" s="14">
        <v>187087.16</v>
      </c>
      <c r="C169" s="14">
        <v>147441.85999999999</v>
      </c>
      <c r="D169" s="14">
        <v>4683.6000000000004</v>
      </c>
      <c r="E169" s="14">
        <v>2892</v>
      </c>
      <c r="F169" s="14">
        <v>43880</v>
      </c>
      <c r="G169" s="8">
        <v>2099.1799999999998</v>
      </c>
      <c r="H169" s="20">
        <v>4101.4285768436503</v>
      </c>
      <c r="I169" s="19">
        <v>19142.88</v>
      </c>
      <c r="J169" s="20">
        <v>27711.310019614299</v>
      </c>
      <c r="K169" s="16">
        <v>24914.5</v>
      </c>
      <c r="L169" s="14">
        <v>423.64</v>
      </c>
      <c r="M169" s="14">
        <v>8969</v>
      </c>
      <c r="N169" s="8">
        <v>4366.74</v>
      </c>
      <c r="O169" s="20">
        <v>4630.3814035420301</v>
      </c>
      <c r="P169" s="16">
        <v>2519.1999999999998</v>
      </c>
      <c r="Q169" s="14">
        <v>4925.8</v>
      </c>
      <c r="R169" s="14">
        <v>31825.74</v>
      </c>
    </row>
    <row r="170" spans="1:18" x14ac:dyDescent="0.25">
      <c r="A170" s="12" t="s">
        <v>210</v>
      </c>
      <c r="B170" s="14">
        <v>187996.37</v>
      </c>
      <c r="C170" s="14">
        <v>148177.15</v>
      </c>
      <c r="D170" s="14">
        <v>4700</v>
      </c>
      <c r="E170" s="14">
        <v>2903</v>
      </c>
      <c r="F170" s="14">
        <v>44064</v>
      </c>
      <c r="G170" s="8">
        <v>2115.1799999999998</v>
      </c>
      <c r="H170" s="20">
        <v>4149.6757572300903</v>
      </c>
      <c r="I170" s="19">
        <v>19284.95</v>
      </c>
      <c r="J170" s="20">
        <v>27741.850427007899</v>
      </c>
      <c r="K170" s="16">
        <v>25039.5</v>
      </c>
      <c r="L170" s="14">
        <v>427.01</v>
      </c>
      <c r="M170" s="14">
        <v>9017</v>
      </c>
      <c r="N170" s="8">
        <v>4382.1499999999996</v>
      </c>
      <c r="O170" s="20">
        <v>4726.2338157620397</v>
      </c>
      <c r="P170" s="16">
        <v>2529.6</v>
      </c>
      <c r="Q170" s="14">
        <v>4966.3999999999996</v>
      </c>
      <c r="R170" s="14">
        <v>31947.360000000001</v>
      </c>
    </row>
    <row r="171" spans="1:18" x14ac:dyDescent="0.25">
      <c r="A171" s="12" t="s">
        <v>211</v>
      </c>
      <c r="B171" s="14">
        <v>188764.91</v>
      </c>
      <c r="C171" s="14">
        <v>148781.6</v>
      </c>
      <c r="D171" s="14">
        <v>4721.1000000000004</v>
      </c>
      <c r="E171" s="14">
        <v>2915</v>
      </c>
      <c r="F171" s="14">
        <v>44201</v>
      </c>
      <c r="G171" s="8">
        <v>2124.94</v>
      </c>
      <c r="H171" s="20">
        <v>4166.9769520015998</v>
      </c>
      <c r="I171" s="19">
        <v>19430.78</v>
      </c>
      <c r="J171" s="20">
        <v>27857.514200671001</v>
      </c>
      <c r="K171" s="16">
        <v>25094.6</v>
      </c>
      <c r="L171" s="14">
        <v>430.69</v>
      </c>
      <c r="M171" s="14">
        <v>9066</v>
      </c>
      <c r="N171" s="8">
        <v>4403.16</v>
      </c>
      <c r="O171" s="20">
        <v>4745.9388473273902</v>
      </c>
      <c r="P171" s="16">
        <v>2538.9</v>
      </c>
      <c r="Q171" s="14">
        <v>4992.1000000000004</v>
      </c>
      <c r="R171" s="14">
        <v>32072.79</v>
      </c>
    </row>
    <row r="172" spans="1:18" x14ac:dyDescent="0.25">
      <c r="A172" s="12" t="s">
        <v>212</v>
      </c>
      <c r="B172" s="14">
        <v>189347.61</v>
      </c>
      <c r="C172" s="14">
        <v>149344.4</v>
      </c>
      <c r="D172" s="14">
        <v>4732.5</v>
      </c>
      <c r="E172" s="14">
        <v>2926</v>
      </c>
      <c r="F172" s="14">
        <v>44342</v>
      </c>
      <c r="G172" s="8">
        <v>2139.85</v>
      </c>
      <c r="H172" s="20">
        <v>4177.6362195735301</v>
      </c>
      <c r="I172" s="19">
        <v>19562.23</v>
      </c>
      <c r="J172" s="20">
        <v>27928.774661473799</v>
      </c>
      <c r="K172" s="16">
        <v>25189</v>
      </c>
      <c r="L172" s="14">
        <v>433.9</v>
      </c>
      <c r="M172" s="14">
        <v>9121</v>
      </c>
      <c r="N172" s="8">
        <v>4418.13</v>
      </c>
      <c r="O172" s="20">
        <v>4758.0791189526999</v>
      </c>
      <c r="P172" s="16">
        <v>2541.3000000000002</v>
      </c>
      <c r="Q172" s="14">
        <v>5013.2</v>
      </c>
      <c r="R172" s="14">
        <v>32058.76</v>
      </c>
    </row>
    <row r="173" spans="1:18" x14ac:dyDescent="0.25">
      <c r="A173" s="12" t="s">
        <v>213</v>
      </c>
      <c r="B173" s="14">
        <v>189844.08</v>
      </c>
      <c r="C173" s="14">
        <v>149718.31</v>
      </c>
      <c r="D173" s="14">
        <v>4739.8</v>
      </c>
      <c r="E173" s="14">
        <v>2939</v>
      </c>
      <c r="F173" s="14">
        <v>44477</v>
      </c>
      <c r="G173" s="8">
        <v>2165.63</v>
      </c>
      <c r="H173" s="20">
        <v>4188.2762220435498</v>
      </c>
      <c r="I173" s="19">
        <v>19637.099999999999</v>
      </c>
      <c r="J173" s="20">
        <v>27999.906329183399</v>
      </c>
      <c r="K173" s="16">
        <v>25098.6</v>
      </c>
      <c r="L173" s="14">
        <v>438.67</v>
      </c>
      <c r="M173" s="14">
        <v>9186</v>
      </c>
      <c r="N173" s="8">
        <v>4446.13</v>
      </c>
      <c r="O173" s="20">
        <v>4770.1974487730404</v>
      </c>
      <c r="P173" s="16">
        <v>2571</v>
      </c>
      <c r="Q173" s="14">
        <v>5035.7</v>
      </c>
      <c r="R173" s="14">
        <v>32146.52</v>
      </c>
    </row>
    <row r="174" spans="1:18" x14ac:dyDescent="0.25">
      <c r="A174" s="12" t="s">
        <v>214</v>
      </c>
      <c r="B174" s="14">
        <v>190652.12</v>
      </c>
      <c r="C174" s="14">
        <v>150282.22</v>
      </c>
      <c r="D174" s="14">
        <v>4749.8999999999996</v>
      </c>
      <c r="E174" s="14">
        <v>2954</v>
      </c>
      <c r="F174" s="14">
        <v>44673</v>
      </c>
      <c r="G174" s="8">
        <v>2179.7600000000002</v>
      </c>
      <c r="H174" s="10"/>
      <c r="I174" s="19">
        <v>19725.400000000001</v>
      </c>
      <c r="J174" s="10"/>
      <c r="K174" s="16">
        <v>25132.799999999999</v>
      </c>
      <c r="L174" s="14">
        <v>442.83</v>
      </c>
      <c r="M174" s="14">
        <v>9247</v>
      </c>
      <c r="N174" s="8">
        <v>4466.6400000000003</v>
      </c>
      <c r="O174" s="20"/>
      <c r="P174" s="16">
        <v>2587.6</v>
      </c>
      <c r="Q174" s="14">
        <v>5065.5</v>
      </c>
      <c r="R174" s="14">
        <v>32343.84</v>
      </c>
    </row>
    <row r="213" spans="9:9" x14ac:dyDescent="0.25">
      <c r="I213" s="21"/>
    </row>
    <row r="214" spans="9:9" x14ac:dyDescent="0.25">
      <c r="I214" s="22"/>
    </row>
    <row r="215" spans="9:9" x14ac:dyDescent="0.25">
      <c r="I215" s="22"/>
    </row>
    <row r="216" spans="9:9" x14ac:dyDescent="0.25">
      <c r="I216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100" workbookViewId="0">
      <selection activeCell="F15" sqref="F15"/>
    </sheetView>
  </sheetViews>
  <sheetFormatPr defaultRowHeight="15" x14ac:dyDescent="0.25"/>
  <sheetData>
    <row r="1" spans="1:2" x14ac:dyDescent="0.25">
      <c r="A1" s="5"/>
      <c r="B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</vt:lpstr>
      <vt:lpstr>Quarterly</vt:lpstr>
      <vt:lpstr>Legend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Chapman, Jamie-Leigh</dc:creator>
  <cp:lastModifiedBy>Chapman, Jamie-Leigh</cp:lastModifiedBy>
  <cp:lastPrinted>2018-07-27T09:29:45Z</cp:lastPrinted>
  <dcterms:created xsi:type="dcterms:W3CDTF">2018-07-27T09:29:37Z</dcterms:created>
  <dcterms:modified xsi:type="dcterms:W3CDTF">2018-09-03T13:08:52Z</dcterms:modified>
</cp:coreProperties>
</file>