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chapmanj\Dropbox\Backcasting\Database\"/>
    </mc:Choice>
  </mc:AlternateContent>
  <bookViews>
    <workbookView xWindow="0" yWindow="0" windowWidth="28800" windowHeight="12300"/>
  </bookViews>
  <sheets>
    <sheet name="SCA" sheetId="1" r:id="rId1"/>
    <sheet name="CA" sheetId="2" r:id="rId2"/>
    <sheet name="Weights" sheetId="5" r:id="rId3"/>
    <sheet name="weights_baseyr2010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4" l="1"/>
  <c r="D23" i="4"/>
  <c r="E23" i="4"/>
  <c r="F23" i="4"/>
  <c r="G23" i="4"/>
  <c r="H23" i="4"/>
  <c r="I23" i="4"/>
  <c r="J23" i="4"/>
  <c r="K23" i="4"/>
  <c r="L23" i="4"/>
  <c r="M23" i="4"/>
  <c r="B23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P16" i="4" l="1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Q16" i="4" l="1"/>
  <c r="R16" i="4" s="1"/>
  <c r="J17" i="4" s="1"/>
  <c r="I17" i="4" l="1"/>
  <c r="F17" i="4"/>
  <c r="D17" i="4"/>
  <c r="K17" i="4"/>
  <c r="C17" i="4"/>
  <c r="B17" i="4"/>
  <c r="O17" i="4"/>
  <c r="G17" i="4"/>
  <c r="N17" i="4"/>
  <c r="H17" i="4"/>
  <c r="P17" i="4"/>
  <c r="M17" i="4"/>
  <c r="E17" i="4"/>
  <c r="L17" i="4"/>
  <c r="Q17" i="4" l="1"/>
</calcChain>
</file>

<file path=xl/sharedStrings.xml><?xml version="1.0" encoding="utf-8"?>
<sst xmlns="http://schemas.openxmlformats.org/spreadsheetml/2006/main" count="764" uniqueCount="365">
  <si>
    <t>TIME/GEO</t>
  </si>
  <si>
    <t>BE</t>
  </si>
  <si>
    <t>DK</t>
  </si>
  <si>
    <t>DE</t>
  </si>
  <si>
    <t>IE</t>
  </si>
  <si>
    <t>EL</t>
  </si>
  <si>
    <t>ES</t>
  </si>
  <si>
    <t>FR</t>
  </si>
  <si>
    <t>IT</t>
  </si>
  <si>
    <t>LU</t>
  </si>
  <si>
    <t>NL</t>
  </si>
  <si>
    <t>AT</t>
  </si>
  <si>
    <t>PT</t>
  </si>
  <si>
    <t>FI</t>
  </si>
  <si>
    <t>SE</t>
  </si>
  <si>
    <t>UK</t>
  </si>
  <si>
    <t>1991M01</t>
  </si>
  <si>
    <t>1991M02</t>
  </si>
  <si>
    <t>1991M03</t>
  </si>
  <si>
    <t>1991M04</t>
  </si>
  <si>
    <t>1991M05</t>
  </si>
  <si>
    <t>1991M06</t>
  </si>
  <si>
    <t>1991M07</t>
  </si>
  <si>
    <t>1991M08</t>
  </si>
  <si>
    <t>1991M09</t>
  </si>
  <si>
    <t>1991M10</t>
  </si>
  <si>
    <t>1991M11</t>
  </si>
  <si>
    <t>1991M12</t>
  </si>
  <si>
    <t>1992M01</t>
  </si>
  <si>
    <t>1992M02</t>
  </si>
  <si>
    <t>1992M03</t>
  </si>
  <si>
    <t>1992M04</t>
  </si>
  <si>
    <t>1992M05</t>
  </si>
  <si>
    <t>1992M06</t>
  </si>
  <si>
    <t>1992M07</t>
  </si>
  <si>
    <t>1992M08</t>
  </si>
  <si>
    <t>1992M09</t>
  </si>
  <si>
    <t>1992M10</t>
  </si>
  <si>
    <t>1992M11</t>
  </si>
  <si>
    <t>1992M12</t>
  </si>
  <si>
    <t>1993M01</t>
  </si>
  <si>
    <t>1993M02</t>
  </si>
  <si>
    <t>1993M03</t>
  </si>
  <si>
    <t>1993M04</t>
  </si>
  <si>
    <t>1993M05</t>
  </si>
  <si>
    <t>1993M06</t>
  </si>
  <si>
    <t>1993M07</t>
  </si>
  <si>
    <t>1993M08</t>
  </si>
  <si>
    <t>1993M09</t>
  </si>
  <si>
    <t>1993M10</t>
  </si>
  <si>
    <t>1993M11</t>
  </si>
  <si>
    <t>1993M12</t>
  </si>
  <si>
    <t>1994M01</t>
  </si>
  <si>
    <t>1994M02</t>
  </si>
  <si>
    <t>1994M03</t>
  </si>
  <si>
    <t>1994M04</t>
  </si>
  <si>
    <t>1994M05</t>
  </si>
  <si>
    <t>1994M06</t>
  </si>
  <si>
    <t>1994M07</t>
  </si>
  <si>
    <t>1994M08</t>
  </si>
  <si>
    <t>1994M09</t>
  </si>
  <si>
    <t>1994M10</t>
  </si>
  <si>
    <t>1994M11</t>
  </si>
  <si>
    <t>1994M12</t>
  </si>
  <si>
    <t>1995M01</t>
  </si>
  <si>
    <t>1995M02</t>
  </si>
  <si>
    <t>1995M03</t>
  </si>
  <si>
    <t>1995M04</t>
  </si>
  <si>
    <t>1995M05</t>
  </si>
  <si>
    <t>1995M06</t>
  </si>
  <si>
    <t>1995M07</t>
  </si>
  <si>
    <t>1995M08</t>
  </si>
  <si>
    <t>1995M09</t>
  </si>
  <si>
    <t>1995M10</t>
  </si>
  <si>
    <t>1995M11</t>
  </si>
  <si>
    <t>1995M12</t>
  </si>
  <si>
    <t>1996M01</t>
  </si>
  <si>
    <t>1996M02</t>
  </si>
  <si>
    <t>1996M03</t>
  </si>
  <si>
    <t>1996M04</t>
  </si>
  <si>
    <t>1996M05</t>
  </si>
  <si>
    <t>1996M06</t>
  </si>
  <si>
    <t>1996M07</t>
  </si>
  <si>
    <t>1996M08</t>
  </si>
  <si>
    <t>1996M09</t>
  </si>
  <si>
    <t>1996M10</t>
  </si>
  <si>
    <t>1996M11</t>
  </si>
  <si>
    <t>1996M12</t>
  </si>
  <si>
    <t>1997M01</t>
  </si>
  <si>
    <t>1997M02</t>
  </si>
  <si>
    <t>1997M03</t>
  </si>
  <si>
    <t>1997M04</t>
  </si>
  <si>
    <t>1997M05</t>
  </si>
  <si>
    <t>1997M06</t>
  </si>
  <si>
    <t>1997M07</t>
  </si>
  <si>
    <t>1997M08</t>
  </si>
  <si>
    <t>1997M09</t>
  </si>
  <si>
    <t>1997M10</t>
  </si>
  <si>
    <t>1997M11</t>
  </si>
  <si>
    <t>1997M12</t>
  </si>
  <si>
    <t>1998M01</t>
  </si>
  <si>
    <t>1998M02</t>
  </si>
  <si>
    <t>1998M03</t>
  </si>
  <si>
    <t>1998M04</t>
  </si>
  <si>
    <t>1998M05</t>
  </si>
  <si>
    <t>1998M06</t>
  </si>
  <si>
    <t>1998M07</t>
  </si>
  <si>
    <t>1998M08</t>
  </si>
  <si>
    <t>1998M09</t>
  </si>
  <si>
    <t>1998M10</t>
  </si>
  <si>
    <t>1998M11</t>
  </si>
  <si>
    <t>1998M12</t>
  </si>
  <si>
    <t>1999M01</t>
  </si>
  <si>
    <t>1999M02</t>
  </si>
  <si>
    <t>1999M03</t>
  </si>
  <si>
    <t>1999M04</t>
  </si>
  <si>
    <t>1999M05</t>
  </si>
  <si>
    <t>1999M06</t>
  </si>
  <si>
    <t>1999M07</t>
  </si>
  <si>
    <t>1999M08</t>
  </si>
  <si>
    <t>1999M09</t>
  </si>
  <si>
    <t>1999M10</t>
  </si>
  <si>
    <t>1999M11</t>
  </si>
  <si>
    <t>1999M12</t>
  </si>
  <si>
    <t>2000M01</t>
  </si>
  <si>
    <t>2000M02</t>
  </si>
  <si>
    <t>2000M03</t>
  </si>
  <si>
    <t>2000M04</t>
  </si>
  <si>
    <t>2000M05</t>
  </si>
  <si>
    <t>2000M06</t>
  </si>
  <si>
    <t>2000M07</t>
  </si>
  <si>
    <t>2000M08</t>
  </si>
  <si>
    <t>2000M09</t>
  </si>
  <si>
    <t>2000M10</t>
  </si>
  <si>
    <t>2000M11</t>
  </si>
  <si>
    <t>2000M12</t>
  </si>
  <si>
    <t>2001M01</t>
  </si>
  <si>
    <t>2001M02</t>
  </si>
  <si>
    <t>2001M03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</si>
  <si>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</si>
  <si>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</si>
  <si>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</si>
  <si>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</si>
  <si>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</si>
  <si>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</si>
  <si>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</si>
  <si>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</si>
  <si>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</si>
  <si>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</si>
  <si>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</si>
  <si>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</si>
  <si>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</si>
  <si>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</si>
  <si>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</si>
  <si>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</si>
  <si>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</si>
  <si>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</si>
  <si>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</si>
  <si>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</si>
  <si>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</si>
  <si>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</si>
  <si>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</si>
  <si>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</si>
  <si>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</si>
  <si>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</si>
  <si>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</si>
  <si>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</si>
  <si>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</si>
  <si>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</si>
  <si>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</si>
  <si>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</si>
  <si>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</si>
  <si>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</si>
  <si>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</si>
  <si>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</si>
  <si>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</si>
  <si>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</si>
  <si>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</si>
  <si>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</si>
  <si>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</si>
  <si>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</si>
  <si>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</si>
  <si>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</si>
  <si>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</si>
  <si>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</si>
  <si>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</si>
  <si>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</si>
  <si>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</si>
  <si>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</si>
  <si>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</si>
  <si>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</si>
  <si>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</si>
  <si>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</si>
  <si>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</si>
  <si>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</si>
  <si>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</si>
  <si>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</si>
  <si>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</si>
  <si>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</si>
  <si>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</si>
  <si>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</si>
  <si>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</si>
  <si>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</si>
  <si>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</si>
  <si>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</si>
  <si>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</si>
  <si>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</si>
  <si>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</si>
  <si>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</si>
  <si>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</si>
  <si>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</si>
  <si>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</si>
  <si>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</si>
  <si>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</si>
  <si>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</si>
  <si>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</si>
  <si>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</si>
  <si>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</si>
  <si>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</si>
  <si>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</si>
  <si>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</si>
  <si>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</si>
  <si>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</si>
  <si>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</si>
  <si>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</si>
  <si>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</si>
  <si>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</si>
  <si>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</si>
  <si>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</si>
  <si>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</si>
  <si>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</si>
  <si>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</si>
  <si>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</si>
  <si>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</si>
  <si>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</si>
  <si>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</si>
  <si>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</si>
  <si>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</si>
  <si>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</si>
  <si>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</si>
  <si>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</si>
  <si>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</si>
  <si>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</si>
  <si>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</si>
  <si>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</si>
  <si>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</si>
  <si>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</si>
  <si>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</si>
  <si>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</si>
  <si>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</si>
  <si>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</si>
  <si>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</si>
  <si>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</si>
  <si>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</si>
  <si>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</si>
  <si>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</si>
  <si>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</si>
  <si>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</si>
  <si>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</si>
  <si>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</si>
  <si>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</si>
  <si>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</si>
  <si>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</si>
  <si>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</si>
  <si>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</si>
  <si>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</si>
  <si>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</si>
  <si>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</si>
  <si>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</si>
  <si>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</si>
  <si>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</si>
  <si>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</si>
  <si>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</si>
  <si>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</si>
  <si>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</si>
  <si>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</si>
  <si>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</si>
  <si>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</si>
  <si>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</si>
  <si>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</si>
  <si>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</si>
  <si>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</si>
  <si>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</si>
  <si>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</si>
  <si>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</si>
  <si>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</si>
  <si>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</si>
  <si>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</si>
  <si>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</si>
  <si>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</si>
  <si>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</si>
  <si>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</si>
  <si>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</si>
  <si>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</si>
  <si>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</si>
  <si>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</si>
  <si>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</si>
  <si>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</si>
  <si>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</si>
  <si>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</si>
  <si>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</si>
  <si>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</si>
  <si>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</si>
  <si>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</si>
  <si>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</si>
  <si>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</si>
  <si>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</si>
  <si>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</si>
  <si>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</si>
  <si>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</si>
  <si>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</si>
  <si>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</si>
  <si>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</si>
  <si>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</si>
  <si>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</si>
  <si>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</si>
  <si>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</si>
  <si>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</si>
  <si>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</si>
  <si>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</si>
  <si>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</si>
  <si>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</si>
  <si>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</si>
  <si>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</si>
  <si>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</si>
  <si>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</si>
  <si>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</si>
  <si>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</si>
  <si>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</si>
  <si>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</si>
  <si>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</si>
  <si>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</si>
  <si>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</si>
  <si>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</si>
  <si>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</si>
  <si>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</si>
  <si>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</si>
  <si>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</si>
  <si>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</si>
  <si>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</si>
  <si>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BG</t>
  </si>
  <si>
    <t>CZ</t>
  </si>
  <si>
    <t>EE</t>
  </si>
  <si>
    <t>CY</t>
  </si>
  <si>
    <t>LV</t>
  </si>
  <si>
    <t>LT</t>
  </si>
  <si>
    <t>HU</t>
  </si>
  <si>
    <t>MT</t>
  </si>
  <si>
    <t>PL</t>
  </si>
  <si>
    <t>RO</t>
  </si>
  <si>
    <t>SI</t>
  </si>
  <si>
    <t>SK</t>
  </si>
  <si>
    <t>Countries' share as a % of EU-28</t>
  </si>
  <si>
    <t>HR</t>
  </si>
  <si>
    <t>Total Retail trade (G47)</t>
  </si>
  <si>
    <t>Retail trade, except of motor vehicles, motorcycles and fuel</t>
  </si>
  <si>
    <t>Retail sale of food, beverages and tobacco</t>
  </si>
  <si>
    <t>Retail sale of non-food products (except fuel)</t>
  </si>
  <si>
    <t>Retail sale of automotive fuel in specialised stores</t>
  </si>
  <si>
    <t>Retail sale of textiles, clothing, footware and leather goods in specialised stores</t>
  </si>
  <si>
    <t>Dispensing chemist; retail sale of medical and orthopaedic goods, cosmetic and toilet articles in specialised stores</t>
  </si>
  <si>
    <t>Retail sale of computers, peripheral units and software; telecommunications equipment, etc. in specialised stores</t>
  </si>
  <si>
    <t>Retail sale of audio and video equipment; hardware, paints and glass; electrical household appliances, etc. in specialised stores</t>
  </si>
  <si>
    <t>EU15</t>
  </si>
  <si>
    <t>EA12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</si>
</sst>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sz val="11"/>
      <name val="Arial"/>
      <charset val="238"/>
    </font>
    <font>
      <b/>
      <sz val="10"/>
      <name val="Tahoma"/>
      <family val="2"/>
    </font>
    <font>
      <b/>
      <sz val="10"/>
      <color indexed="23"/>
      <name val="Tahoma"/>
      <family val="2"/>
    </font>
    <font>
      <sz val="10"/>
      <name val="Tahoma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1" fillId="2" borderId="1" xfId="0" applyNumberFormat="1" applyFont="1" applyFill="1" applyBorder="1" applyAlignment="1"/>
    <xf numFmtId="0" fontId="1" fillId="0" borderId="1" xfId="0" applyNumberFormat="1" applyFont="1" applyFill="1" applyBorder="1" applyAlignment="1"/>
    <xf numFmtId="164" fontId="1" fillId="0" borderId="1" xfId="0" applyNumberFormat="1" applyFont="1" applyFill="1" applyBorder="1" applyAlignment="1"/>
    <xf numFmtId="165" fontId="0" fillId="0" borderId="0" xfId="0" applyNumberFormat="1"/>
    <xf numFmtId="0" fontId="3" fillId="0" borderId="2" xfId="0" applyFont="1" applyFill="1" applyBorder="1" applyAlignment="1"/>
    <xf numFmtId="0" fontId="3" fillId="0" borderId="3" xfId="2" applyFont="1" applyFill="1" applyBorder="1" applyAlignment="1">
      <alignment horizontal="center"/>
    </xf>
    <xf numFmtId="0" fontId="3" fillId="0" borderId="4" xfId="2" applyFont="1" applyFill="1" applyBorder="1" applyAlignment="1">
      <alignment horizontal="center"/>
    </xf>
    <xf numFmtId="0" fontId="3" fillId="0" borderId="5" xfId="2" applyFont="1" applyFill="1" applyBorder="1" applyAlignment="1">
      <alignment horizontal="center"/>
    </xf>
    <xf numFmtId="0" fontId="3" fillId="0" borderId="6" xfId="2" applyFont="1" applyFill="1" applyBorder="1" applyAlignment="1">
      <alignment horizontal="center"/>
    </xf>
    <xf numFmtId="0" fontId="4" fillId="0" borderId="7" xfId="0" applyFont="1" applyFill="1" applyBorder="1"/>
    <xf numFmtId="165" fontId="5" fillId="0" borderId="0" xfId="3" applyNumberFormat="1" applyFont="1" applyFill="1"/>
    <xf numFmtId="165" fontId="5" fillId="0" borderId="11" xfId="3" applyNumberFormat="1" applyFont="1" applyFill="1" applyBorder="1"/>
    <xf numFmtId="0" fontId="4" fillId="0" borderId="8" xfId="0" applyFont="1" applyFill="1" applyBorder="1"/>
    <xf numFmtId="165" fontId="5" fillId="0" borderId="9" xfId="0" applyNumberFormat="1" applyFont="1" applyFill="1" applyBorder="1"/>
    <xf numFmtId="165" fontId="5" fillId="0" borderId="10" xfId="0" applyNumberFormat="1" applyFont="1" applyFill="1" applyBorder="1"/>
    <xf numFmtId="0" fontId="1" fillId="3" borderId="1" xfId="0" applyNumberFormat="1" applyFont="1" applyFill="1" applyBorder="1" applyAlignment="1"/>
    <xf numFmtId="165" fontId="1" fillId="3" borderId="1" xfId="0" applyNumberFormat="1" applyFont="1" applyFill="1" applyBorder="1" applyAlignment="1"/>
    <xf numFmtId="0" fontId="6" fillId="2" borderId="1" xfId="0" applyNumberFormat="1" applyFont="1" applyFill="1" applyBorder="1" applyAlignment="1"/>
    <xf numFmtId="165" fontId="0" fillId="0" borderId="0" xfId="0" applyNumberFormat="1" applyAlignment="1">
      <alignment horizontal="right"/>
    </xf>
  </cellXfs>
  <cellStyles count="4">
    <cellStyle name="Normal" xfId="0" builtinId="0"/>
    <cellStyle name="Normal 2" xfId="1"/>
    <cellStyle name="Normal_PROD" xfId="2"/>
    <cellStyle name="Normal_TOVV,TOVT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325"/>
  <sheetViews>
    <sheetView tabSelected="1" topLeftCell="A303" workbookViewId="0">
      <selection activeCell="J330" sqref="J330"/>
    </sheetView>
  </sheetViews>
  <sheetFormatPr defaultRowHeight="15" x14ac:dyDescent="0.25"/>
  <sheetData>
    <row r="1" spans="1:18" x14ac:dyDescent="0.25">
      <c r="A1" s="1" t="s">
        <v>0</v>
      </c>
      <c r="B1" s="18" t="s">
        <v>363</v>
      </c>
      <c r="C1" s="18" t="s">
        <v>364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5">
      <c r="A2" s="1" t="s">
        <v>16</v>
      </c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>
        <v>70.5</v>
      </c>
      <c r="R2" s="2"/>
    </row>
    <row r="3" spans="1:18" x14ac:dyDescent="0.25">
      <c r="A3" s="1" t="s">
        <v>17</v>
      </c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3">
        <v>69.8</v>
      </c>
      <c r="R3" s="2"/>
    </row>
    <row r="4" spans="1:18" x14ac:dyDescent="0.25">
      <c r="A4" s="1" t="s">
        <v>18</v>
      </c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">
        <v>69.400000000000006</v>
      </c>
      <c r="R4" s="2"/>
    </row>
    <row r="5" spans="1:18" x14ac:dyDescent="0.25">
      <c r="A5" s="1" t="s">
        <v>19</v>
      </c>
      <c r="B5" s="16"/>
      <c r="C5" s="16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3">
        <v>72.099999999999994</v>
      </c>
      <c r="R5" s="2"/>
    </row>
    <row r="6" spans="1:18" x14ac:dyDescent="0.25">
      <c r="A6" s="1" t="s">
        <v>20</v>
      </c>
      <c r="B6" s="16"/>
      <c r="C6" s="16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3">
        <v>72.8</v>
      </c>
      <c r="R6" s="2"/>
    </row>
    <row r="7" spans="1:18" x14ac:dyDescent="0.25">
      <c r="A7" s="1" t="s">
        <v>21</v>
      </c>
      <c r="B7" s="16"/>
      <c r="C7" s="16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3">
        <v>71.8</v>
      </c>
      <c r="R7" s="2"/>
    </row>
    <row r="8" spans="1:18" x14ac:dyDescent="0.25">
      <c r="A8" s="1" t="s">
        <v>22</v>
      </c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3">
        <v>71.599999999999994</v>
      </c>
      <c r="R8" s="2"/>
    </row>
    <row r="9" spans="1:18" x14ac:dyDescent="0.25">
      <c r="A9" s="1" t="s">
        <v>23</v>
      </c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3">
        <v>71.099999999999994</v>
      </c>
      <c r="R9" s="2"/>
    </row>
    <row r="10" spans="1:18" x14ac:dyDescent="0.25">
      <c r="A10" s="1" t="s">
        <v>24</v>
      </c>
      <c r="B10" s="16"/>
      <c r="C10" s="16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3">
        <v>70.400000000000006</v>
      </c>
      <c r="R10" s="2"/>
    </row>
    <row r="11" spans="1:18" x14ac:dyDescent="0.25">
      <c r="A11" s="1" t="s">
        <v>25</v>
      </c>
      <c r="B11" s="16"/>
      <c r="C11" s="16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3">
        <v>70.900000000000006</v>
      </c>
      <c r="R11" s="2"/>
    </row>
    <row r="12" spans="1:18" x14ac:dyDescent="0.25">
      <c r="A12" s="1" t="s">
        <v>26</v>
      </c>
      <c r="B12" s="16"/>
      <c r="C12" s="16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3">
        <v>68.5</v>
      </c>
      <c r="R12" s="2"/>
    </row>
    <row r="13" spans="1:18" x14ac:dyDescent="0.25">
      <c r="A13" s="1" t="s">
        <v>27</v>
      </c>
      <c r="B13" s="16"/>
      <c r="C13" s="16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3">
        <v>70.7</v>
      </c>
      <c r="R13" s="2"/>
    </row>
    <row r="14" spans="1:18" x14ac:dyDescent="0.25">
      <c r="A14" s="1" t="s">
        <v>28</v>
      </c>
      <c r="B14" s="16"/>
      <c r="C14" s="16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3">
        <v>67.2</v>
      </c>
      <c r="R14" s="2"/>
    </row>
    <row r="15" spans="1:18" x14ac:dyDescent="0.25">
      <c r="A15" s="1" t="s">
        <v>29</v>
      </c>
      <c r="B15" s="16"/>
      <c r="C15" s="16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3">
        <v>66.8</v>
      </c>
      <c r="R15" s="2"/>
    </row>
    <row r="16" spans="1:18" x14ac:dyDescent="0.25">
      <c r="A16" s="1" t="s">
        <v>30</v>
      </c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3">
        <v>67.099999999999994</v>
      </c>
      <c r="R16" s="2"/>
    </row>
    <row r="17" spans="1:18" x14ac:dyDescent="0.25">
      <c r="A17" s="1" t="s">
        <v>31</v>
      </c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3">
        <v>67</v>
      </c>
      <c r="R17" s="2"/>
    </row>
    <row r="18" spans="1:18" x14ac:dyDescent="0.25">
      <c r="A18" s="1" t="s">
        <v>32</v>
      </c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3">
        <v>66</v>
      </c>
      <c r="R18" s="2"/>
    </row>
    <row r="19" spans="1:18" x14ac:dyDescent="0.25">
      <c r="A19" s="1" t="s">
        <v>33</v>
      </c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3">
        <v>67.099999999999994</v>
      </c>
      <c r="R19" s="2"/>
    </row>
    <row r="20" spans="1:18" x14ac:dyDescent="0.25">
      <c r="A20" s="1" t="s">
        <v>34</v>
      </c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3">
        <v>66.400000000000006</v>
      </c>
      <c r="R20" s="2"/>
    </row>
    <row r="21" spans="1:18" x14ac:dyDescent="0.25">
      <c r="A21" s="1" t="s">
        <v>35</v>
      </c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3">
        <v>66.2</v>
      </c>
      <c r="R21" s="2"/>
    </row>
    <row r="22" spans="1:18" x14ac:dyDescent="0.25">
      <c r="A22" s="1" t="s">
        <v>36</v>
      </c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3">
        <v>64.900000000000006</v>
      </c>
      <c r="R22" s="2"/>
    </row>
    <row r="23" spans="1:18" x14ac:dyDescent="0.25">
      <c r="A23" s="1" t="s">
        <v>37</v>
      </c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3">
        <v>64.5</v>
      </c>
      <c r="R23" s="2"/>
    </row>
    <row r="24" spans="1:18" x14ac:dyDescent="0.25">
      <c r="A24" s="1" t="s">
        <v>38</v>
      </c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3">
        <v>64.900000000000006</v>
      </c>
      <c r="R24" s="2"/>
    </row>
    <row r="25" spans="1:18" x14ac:dyDescent="0.25">
      <c r="A25" s="1" t="s">
        <v>39</v>
      </c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3">
        <v>65.400000000000006</v>
      </c>
      <c r="R25" s="2"/>
    </row>
    <row r="26" spans="1:18" x14ac:dyDescent="0.25">
      <c r="A26" s="1" t="s">
        <v>40</v>
      </c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3">
        <v>64</v>
      </c>
      <c r="R26" s="2"/>
    </row>
    <row r="27" spans="1:18" x14ac:dyDescent="0.25">
      <c r="A27" s="1" t="s">
        <v>41</v>
      </c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3">
        <v>65.599999999999994</v>
      </c>
      <c r="R27" s="2"/>
    </row>
    <row r="28" spans="1:18" x14ac:dyDescent="0.25">
      <c r="A28" s="1" t="s">
        <v>42</v>
      </c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3">
        <v>64.5</v>
      </c>
      <c r="R28" s="2"/>
    </row>
    <row r="29" spans="1:18" x14ac:dyDescent="0.25">
      <c r="A29" s="1" t="s">
        <v>43</v>
      </c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3">
        <v>63.9</v>
      </c>
      <c r="R29" s="2"/>
    </row>
    <row r="30" spans="1:18" x14ac:dyDescent="0.25">
      <c r="A30" s="1" t="s">
        <v>44</v>
      </c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3">
        <v>62.6</v>
      </c>
      <c r="R30" s="2"/>
    </row>
    <row r="31" spans="1:18" x14ac:dyDescent="0.25">
      <c r="A31" s="1" t="s">
        <v>45</v>
      </c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3">
        <v>62.7</v>
      </c>
      <c r="R31" s="2"/>
    </row>
    <row r="32" spans="1:18" x14ac:dyDescent="0.25">
      <c r="A32" s="1" t="s">
        <v>46</v>
      </c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3">
        <v>65.8</v>
      </c>
      <c r="R32" s="2"/>
    </row>
    <row r="33" spans="1:18" x14ac:dyDescent="0.25">
      <c r="A33" s="1" t="s">
        <v>47</v>
      </c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3">
        <v>64.400000000000006</v>
      </c>
      <c r="R33" s="2"/>
    </row>
    <row r="34" spans="1:18" x14ac:dyDescent="0.25">
      <c r="A34" s="1" t="s">
        <v>48</v>
      </c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3">
        <v>64.7</v>
      </c>
      <c r="R34" s="2"/>
    </row>
    <row r="35" spans="1:18" x14ac:dyDescent="0.25">
      <c r="A35" s="1" t="s">
        <v>49</v>
      </c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3">
        <v>64.400000000000006</v>
      </c>
      <c r="R35" s="2"/>
    </row>
    <row r="36" spans="1:18" x14ac:dyDescent="0.25">
      <c r="A36" s="1" t="s">
        <v>50</v>
      </c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3">
        <v>63.9</v>
      </c>
      <c r="R36" s="2"/>
    </row>
    <row r="37" spans="1:18" x14ac:dyDescent="0.25">
      <c r="A37" s="1" t="s">
        <v>51</v>
      </c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3">
        <v>63.9</v>
      </c>
      <c r="R37" s="2"/>
    </row>
    <row r="38" spans="1:18" x14ac:dyDescent="0.25">
      <c r="A38" s="1" t="s">
        <v>52</v>
      </c>
      <c r="B38" s="16"/>
      <c r="C38" s="16"/>
      <c r="D38" s="2"/>
      <c r="E38" s="2"/>
      <c r="F38" s="3">
        <v>104.9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3">
        <v>65.3</v>
      </c>
      <c r="R38" s="2"/>
    </row>
    <row r="39" spans="1:18" x14ac:dyDescent="0.25">
      <c r="A39" s="1" t="s">
        <v>53</v>
      </c>
      <c r="B39" s="16"/>
      <c r="C39" s="16"/>
      <c r="D39" s="2"/>
      <c r="E39" s="2"/>
      <c r="F39" s="3">
        <v>103.6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3">
        <v>65.3</v>
      </c>
      <c r="R39" s="2"/>
    </row>
    <row r="40" spans="1:18" x14ac:dyDescent="0.25">
      <c r="A40" s="1" t="s">
        <v>54</v>
      </c>
      <c r="B40" s="16"/>
      <c r="C40" s="16"/>
      <c r="D40" s="2"/>
      <c r="E40" s="2"/>
      <c r="F40" s="3">
        <v>103.6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3">
        <v>67.7</v>
      </c>
      <c r="R40" s="2"/>
    </row>
    <row r="41" spans="1:18" x14ac:dyDescent="0.25">
      <c r="A41" s="1" t="s">
        <v>55</v>
      </c>
      <c r="B41" s="16"/>
      <c r="C41" s="16"/>
      <c r="D41" s="2"/>
      <c r="E41" s="2"/>
      <c r="F41" s="3">
        <v>103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3">
        <v>62.9</v>
      </c>
      <c r="R41" s="2"/>
    </row>
    <row r="42" spans="1:18" x14ac:dyDescent="0.25">
      <c r="A42" s="1" t="s">
        <v>56</v>
      </c>
      <c r="B42" s="16"/>
      <c r="C42" s="16"/>
      <c r="D42" s="2"/>
      <c r="E42" s="2"/>
      <c r="F42" s="3">
        <v>101.9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3">
        <v>65.5</v>
      </c>
      <c r="R42" s="2"/>
    </row>
    <row r="43" spans="1:18" x14ac:dyDescent="0.25">
      <c r="A43" s="1" t="s">
        <v>57</v>
      </c>
      <c r="B43" s="16"/>
      <c r="C43" s="16"/>
      <c r="D43" s="2"/>
      <c r="E43" s="2"/>
      <c r="F43" s="3">
        <v>102.1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3">
        <v>64.7</v>
      </c>
      <c r="R43" s="2"/>
    </row>
    <row r="44" spans="1:18" x14ac:dyDescent="0.25">
      <c r="A44" s="1" t="s">
        <v>58</v>
      </c>
      <c r="B44" s="16"/>
      <c r="C44" s="16"/>
      <c r="D44" s="2"/>
      <c r="E44" s="2"/>
      <c r="F44" s="3">
        <v>102.6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3">
        <v>64.8</v>
      </c>
      <c r="R44" s="2"/>
    </row>
    <row r="45" spans="1:18" x14ac:dyDescent="0.25">
      <c r="A45" s="1" t="s">
        <v>59</v>
      </c>
      <c r="B45" s="16"/>
      <c r="C45" s="16"/>
      <c r="D45" s="2"/>
      <c r="E45" s="2"/>
      <c r="F45" s="3">
        <v>102.7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3">
        <v>65.2</v>
      </c>
      <c r="R45" s="2"/>
    </row>
    <row r="46" spans="1:18" x14ac:dyDescent="0.25">
      <c r="A46" s="1" t="s">
        <v>60</v>
      </c>
      <c r="B46" s="16"/>
      <c r="C46" s="16"/>
      <c r="D46" s="2"/>
      <c r="E46" s="2"/>
      <c r="F46" s="3">
        <v>104.2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3">
        <v>65.099999999999994</v>
      </c>
      <c r="R46" s="2"/>
    </row>
    <row r="47" spans="1:18" x14ac:dyDescent="0.25">
      <c r="A47" s="1" t="s">
        <v>61</v>
      </c>
      <c r="B47" s="16"/>
      <c r="C47" s="16"/>
      <c r="D47" s="2"/>
      <c r="E47" s="2"/>
      <c r="F47" s="3">
        <v>103.3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3">
        <v>66</v>
      </c>
      <c r="R47" s="2"/>
    </row>
    <row r="48" spans="1:18" x14ac:dyDescent="0.25">
      <c r="A48" s="1" t="s">
        <v>62</v>
      </c>
      <c r="B48" s="16"/>
      <c r="C48" s="16"/>
      <c r="D48" s="2"/>
      <c r="E48" s="2"/>
      <c r="F48" s="3">
        <v>102.9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3">
        <v>66.7</v>
      </c>
      <c r="R48" s="2"/>
    </row>
    <row r="49" spans="1:18" x14ac:dyDescent="0.25">
      <c r="A49" s="1" t="s">
        <v>63</v>
      </c>
      <c r="B49" s="16"/>
      <c r="C49" s="16"/>
      <c r="D49" s="2"/>
      <c r="E49" s="2"/>
      <c r="F49" s="3">
        <v>104.9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3">
        <v>66.5</v>
      </c>
      <c r="R49" s="2"/>
    </row>
    <row r="50" spans="1:18" x14ac:dyDescent="0.25">
      <c r="A50" s="1" t="s">
        <v>64</v>
      </c>
      <c r="B50" s="16"/>
      <c r="C50" s="16"/>
      <c r="D50" s="2"/>
      <c r="E50" s="2"/>
      <c r="F50" s="3">
        <v>103</v>
      </c>
      <c r="G50" s="2"/>
      <c r="H50" s="2"/>
      <c r="I50" s="2"/>
      <c r="J50" s="2"/>
      <c r="K50" s="2"/>
      <c r="L50" s="2"/>
      <c r="M50" s="2"/>
      <c r="N50" s="2"/>
      <c r="O50" s="2"/>
      <c r="P50" s="3">
        <v>54.4</v>
      </c>
      <c r="Q50" s="3">
        <v>66.2</v>
      </c>
      <c r="R50" s="2"/>
    </row>
    <row r="51" spans="1:18" x14ac:dyDescent="0.25">
      <c r="A51" s="1" t="s">
        <v>65</v>
      </c>
      <c r="B51" s="16"/>
      <c r="C51" s="16"/>
      <c r="D51" s="2"/>
      <c r="E51" s="2"/>
      <c r="F51" s="3">
        <v>105.4</v>
      </c>
      <c r="G51" s="2"/>
      <c r="H51" s="2"/>
      <c r="I51" s="2"/>
      <c r="J51" s="2"/>
      <c r="K51" s="2"/>
      <c r="L51" s="2"/>
      <c r="M51" s="2"/>
      <c r="N51" s="2"/>
      <c r="O51" s="2"/>
      <c r="P51" s="3">
        <v>54.9</v>
      </c>
      <c r="Q51" s="3">
        <v>65.900000000000006</v>
      </c>
      <c r="R51" s="2"/>
    </row>
    <row r="52" spans="1:18" x14ac:dyDescent="0.25">
      <c r="A52" s="1" t="s">
        <v>66</v>
      </c>
      <c r="B52" s="16"/>
      <c r="C52" s="16"/>
      <c r="D52" s="2"/>
      <c r="E52" s="2"/>
      <c r="F52" s="3">
        <v>105.7</v>
      </c>
      <c r="G52" s="2"/>
      <c r="H52" s="2"/>
      <c r="I52" s="2"/>
      <c r="J52" s="2"/>
      <c r="K52" s="2"/>
      <c r="L52" s="2"/>
      <c r="M52" s="2"/>
      <c r="N52" s="2"/>
      <c r="O52" s="2"/>
      <c r="P52" s="3">
        <v>54.8</v>
      </c>
      <c r="Q52" s="3">
        <v>65.599999999999994</v>
      </c>
      <c r="R52" s="2"/>
    </row>
    <row r="53" spans="1:18" x14ac:dyDescent="0.25">
      <c r="A53" s="1" t="s">
        <v>67</v>
      </c>
      <c r="B53" s="16"/>
      <c r="C53" s="16"/>
      <c r="D53" s="2"/>
      <c r="E53" s="2"/>
      <c r="F53" s="3">
        <v>104.2</v>
      </c>
      <c r="G53" s="2"/>
      <c r="H53" s="2"/>
      <c r="I53" s="2"/>
      <c r="J53" s="2"/>
      <c r="K53" s="2"/>
      <c r="L53" s="2"/>
      <c r="M53" s="2"/>
      <c r="N53" s="2"/>
      <c r="O53" s="2"/>
      <c r="P53" s="3">
        <v>54.5</v>
      </c>
      <c r="Q53" s="3">
        <v>65.3</v>
      </c>
      <c r="R53" s="2"/>
    </row>
    <row r="54" spans="1:18" x14ac:dyDescent="0.25">
      <c r="A54" s="1" t="s">
        <v>68</v>
      </c>
      <c r="B54" s="16"/>
      <c r="C54" s="16"/>
      <c r="D54" s="2"/>
      <c r="E54" s="2"/>
      <c r="F54" s="3">
        <v>105.2</v>
      </c>
      <c r="G54" s="2"/>
      <c r="H54" s="2"/>
      <c r="I54" s="2"/>
      <c r="J54" s="2"/>
      <c r="K54" s="2"/>
      <c r="L54" s="2"/>
      <c r="M54" s="2"/>
      <c r="N54" s="2"/>
      <c r="O54" s="2"/>
      <c r="P54" s="3">
        <v>54.4</v>
      </c>
      <c r="Q54" s="3">
        <v>66.2</v>
      </c>
      <c r="R54" s="2"/>
    </row>
    <row r="55" spans="1:18" x14ac:dyDescent="0.25">
      <c r="A55" s="1" t="s">
        <v>69</v>
      </c>
      <c r="B55" s="16"/>
      <c r="C55" s="16"/>
      <c r="D55" s="2"/>
      <c r="E55" s="2"/>
      <c r="F55" s="3">
        <v>106.1</v>
      </c>
      <c r="G55" s="2"/>
      <c r="H55" s="2"/>
      <c r="I55" s="2"/>
      <c r="J55" s="2"/>
      <c r="K55" s="2"/>
      <c r="L55" s="2"/>
      <c r="M55" s="2"/>
      <c r="N55" s="2"/>
      <c r="O55" s="2"/>
      <c r="P55" s="3">
        <v>55</v>
      </c>
      <c r="Q55" s="3">
        <v>66.400000000000006</v>
      </c>
      <c r="R55" s="2"/>
    </row>
    <row r="56" spans="1:18" x14ac:dyDescent="0.25">
      <c r="A56" s="1" t="s">
        <v>70</v>
      </c>
      <c r="B56" s="16"/>
      <c r="C56" s="16"/>
      <c r="D56" s="2"/>
      <c r="E56" s="2"/>
      <c r="F56" s="3">
        <v>105.1</v>
      </c>
      <c r="G56" s="2"/>
      <c r="H56" s="2"/>
      <c r="I56" s="2"/>
      <c r="J56" s="2"/>
      <c r="K56" s="2"/>
      <c r="L56" s="2"/>
      <c r="M56" s="2"/>
      <c r="N56" s="2"/>
      <c r="O56" s="2"/>
      <c r="P56" s="3">
        <v>53.9</v>
      </c>
      <c r="Q56" s="3">
        <v>64.8</v>
      </c>
      <c r="R56" s="2"/>
    </row>
    <row r="57" spans="1:18" x14ac:dyDescent="0.25">
      <c r="A57" s="1" t="s">
        <v>71</v>
      </c>
      <c r="B57" s="16"/>
      <c r="C57" s="16"/>
      <c r="D57" s="2"/>
      <c r="E57" s="2"/>
      <c r="F57" s="3">
        <v>104.4</v>
      </c>
      <c r="G57" s="2"/>
      <c r="H57" s="2"/>
      <c r="I57" s="2"/>
      <c r="J57" s="2"/>
      <c r="K57" s="2"/>
      <c r="L57" s="2"/>
      <c r="M57" s="2"/>
      <c r="N57" s="2"/>
      <c r="O57" s="2"/>
      <c r="P57" s="3">
        <v>54.3</v>
      </c>
      <c r="Q57" s="3">
        <v>65</v>
      </c>
      <c r="R57" s="2"/>
    </row>
    <row r="58" spans="1:18" x14ac:dyDescent="0.25">
      <c r="A58" s="1" t="s">
        <v>72</v>
      </c>
      <c r="B58" s="16"/>
      <c r="C58" s="16"/>
      <c r="D58" s="2"/>
      <c r="E58" s="2"/>
      <c r="F58" s="3">
        <v>104.3</v>
      </c>
      <c r="G58" s="2"/>
      <c r="H58" s="2"/>
      <c r="I58" s="2"/>
      <c r="J58" s="2"/>
      <c r="K58" s="2"/>
      <c r="L58" s="2"/>
      <c r="M58" s="2"/>
      <c r="N58" s="2"/>
      <c r="O58" s="2"/>
      <c r="P58" s="3">
        <v>54.8</v>
      </c>
      <c r="Q58" s="3">
        <v>66</v>
      </c>
      <c r="R58" s="2"/>
    </row>
    <row r="59" spans="1:18" x14ac:dyDescent="0.25">
      <c r="A59" s="1" t="s">
        <v>73</v>
      </c>
      <c r="B59" s="16"/>
      <c r="C59" s="16"/>
      <c r="D59" s="2"/>
      <c r="E59" s="2"/>
      <c r="F59" s="3">
        <v>102.9</v>
      </c>
      <c r="G59" s="2"/>
      <c r="H59" s="2"/>
      <c r="I59" s="2"/>
      <c r="J59" s="2"/>
      <c r="K59" s="2"/>
      <c r="L59" s="2"/>
      <c r="M59" s="2"/>
      <c r="N59" s="2"/>
      <c r="O59" s="2"/>
      <c r="P59" s="3">
        <v>54.3</v>
      </c>
      <c r="Q59" s="3">
        <v>64.5</v>
      </c>
      <c r="R59" s="2"/>
    </row>
    <row r="60" spans="1:18" x14ac:dyDescent="0.25">
      <c r="A60" s="1" t="s">
        <v>74</v>
      </c>
      <c r="B60" s="16"/>
      <c r="C60" s="16"/>
      <c r="D60" s="2"/>
      <c r="E60" s="2"/>
      <c r="F60" s="3">
        <v>104.8</v>
      </c>
      <c r="G60" s="2"/>
      <c r="H60" s="2"/>
      <c r="I60" s="2"/>
      <c r="J60" s="2"/>
      <c r="K60" s="2"/>
      <c r="L60" s="2"/>
      <c r="M60" s="2"/>
      <c r="N60" s="2"/>
      <c r="O60" s="2"/>
      <c r="P60" s="3">
        <v>55</v>
      </c>
      <c r="Q60" s="3">
        <v>65.099999999999994</v>
      </c>
      <c r="R60" s="2"/>
    </row>
    <row r="61" spans="1:18" x14ac:dyDescent="0.25">
      <c r="A61" s="1" t="s">
        <v>75</v>
      </c>
      <c r="B61" s="16"/>
      <c r="C61" s="16"/>
      <c r="D61" s="2"/>
      <c r="E61" s="2"/>
      <c r="F61" s="3">
        <v>104.5</v>
      </c>
      <c r="G61" s="2"/>
      <c r="H61" s="2"/>
      <c r="I61" s="2"/>
      <c r="J61" s="2"/>
      <c r="K61" s="2"/>
      <c r="L61" s="2"/>
      <c r="M61" s="2"/>
      <c r="N61" s="2"/>
      <c r="O61" s="2"/>
      <c r="P61" s="3">
        <v>54.3</v>
      </c>
      <c r="Q61" s="3">
        <v>64.7</v>
      </c>
      <c r="R61" s="2"/>
    </row>
    <row r="62" spans="1:18" x14ac:dyDescent="0.25">
      <c r="A62" s="1" t="s">
        <v>76</v>
      </c>
      <c r="B62" s="16"/>
      <c r="C62" s="16"/>
      <c r="D62" s="2"/>
      <c r="E62" s="2"/>
      <c r="F62" s="3">
        <v>104.1</v>
      </c>
      <c r="G62" s="2"/>
      <c r="H62" s="2"/>
      <c r="I62" s="2"/>
      <c r="J62" s="2"/>
      <c r="K62" s="2"/>
      <c r="L62" s="2"/>
      <c r="M62" s="2"/>
      <c r="N62" s="2"/>
      <c r="O62" s="2"/>
      <c r="P62" s="3">
        <v>55</v>
      </c>
      <c r="Q62" s="3">
        <v>64</v>
      </c>
      <c r="R62" s="2"/>
    </row>
    <row r="63" spans="1:18" x14ac:dyDescent="0.25">
      <c r="A63" s="1" t="s">
        <v>77</v>
      </c>
      <c r="B63" s="16"/>
      <c r="C63" s="16"/>
      <c r="D63" s="2"/>
      <c r="E63" s="2"/>
      <c r="F63" s="3">
        <v>104</v>
      </c>
      <c r="G63" s="2"/>
      <c r="H63" s="2"/>
      <c r="I63" s="2"/>
      <c r="J63" s="2"/>
      <c r="K63" s="2"/>
      <c r="L63" s="2"/>
      <c r="M63" s="2"/>
      <c r="N63" s="2"/>
      <c r="O63" s="2"/>
      <c r="P63" s="3">
        <v>55.2</v>
      </c>
      <c r="Q63" s="3">
        <v>64.3</v>
      </c>
      <c r="R63" s="2"/>
    </row>
    <row r="64" spans="1:18" x14ac:dyDescent="0.25">
      <c r="A64" s="1" t="s">
        <v>78</v>
      </c>
      <c r="B64" s="16"/>
      <c r="C64" s="16"/>
      <c r="D64" s="2"/>
      <c r="E64" s="2"/>
      <c r="F64" s="3">
        <v>103.3</v>
      </c>
      <c r="G64" s="2"/>
      <c r="H64" s="2"/>
      <c r="I64" s="2"/>
      <c r="J64" s="2"/>
      <c r="K64" s="2"/>
      <c r="L64" s="2"/>
      <c r="M64" s="2"/>
      <c r="N64" s="2"/>
      <c r="O64" s="2"/>
      <c r="P64" s="3">
        <v>55.8</v>
      </c>
      <c r="Q64" s="3">
        <v>64.099999999999994</v>
      </c>
      <c r="R64" s="2"/>
    </row>
    <row r="65" spans="1:18" x14ac:dyDescent="0.25">
      <c r="A65" s="1" t="s">
        <v>79</v>
      </c>
      <c r="B65" s="16"/>
      <c r="C65" s="16"/>
      <c r="D65" s="2"/>
      <c r="E65" s="2"/>
      <c r="F65" s="3">
        <v>104.5</v>
      </c>
      <c r="G65" s="2"/>
      <c r="H65" s="2"/>
      <c r="I65" s="2"/>
      <c r="J65" s="2"/>
      <c r="K65" s="2"/>
      <c r="L65" s="2"/>
      <c r="M65" s="2"/>
      <c r="N65" s="2"/>
      <c r="O65" s="2"/>
      <c r="P65" s="3">
        <v>55.6</v>
      </c>
      <c r="Q65" s="3">
        <v>63.8</v>
      </c>
      <c r="R65" s="2"/>
    </row>
    <row r="66" spans="1:18" x14ac:dyDescent="0.25">
      <c r="A66" s="1" t="s">
        <v>80</v>
      </c>
      <c r="B66" s="16"/>
      <c r="C66" s="16"/>
      <c r="D66" s="2"/>
      <c r="E66" s="2"/>
      <c r="F66" s="3">
        <v>104</v>
      </c>
      <c r="G66" s="2"/>
      <c r="H66" s="2"/>
      <c r="I66" s="2"/>
      <c r="J66" s="2"/>
      <c r="K66" s="2"/>
      <c r="L66" s="2"/>
      <c r="M66" s="2"/>
      <c r="N66" s="2"/>
      <c r="O66" s="2"/>
      <c r="P66" s="3">
        <v>56.4</v>
      </c>
      <c r="Q66" s="3">
        <v>63.5</v>
      </c>
      <c r="R66" s="2"/>
    </row>
    <row r="67" spans="1:18" x14ac:dyDescent="0.25">
      <c r="A67" s="1" t="s">
        <v>81</v>
      </c>
      <c r="B67" s="16"/>
      <c r="C67" s="16"/>
      <c r="D67" s="2"/>
      <c r="E67" s="2"/>
      <c r="F67" s="3">
        <v>103.4</v>
      </c>
      <c r="G67" s="2"/>
      <c r="H67" s="2"/>
      <c r="I67" s="2"/>
      <c r="J67" s="2"/>
      <c r="K67" s="2"/>
      <c r="L67" s="2"/>
      <c r="M67" s="2"/>
      <c r="N67" s="2"/>
      <c r="O67" s="2"/>
      <c r="P67" s="3">
        <v>55.9</v>
      </c>
      <c r="Q67" s="3">
        <v>64.099999999999994</v>
      </c>
      <c r="R67" s="2"/>
    </row>
    <row r="68" spans="1:18" x14ac:dyDescent="0.25">
      <c r="A68" s="1" t="s">
        <v>82</v>
      </c>
      <c r="B68" s="16"/>
      <c r="C68" s="16"/>
      <c r="D68" s="2"/>
      <c r="E68" s="2"/>
      <c r="F68" s="3">
        <v>103.7</v>
      </c>
      <c r="G68" s="2"/>
      <c r="H68" s="2"/>
      <c r="I68" s="2"/>
      <c r="J68" s="2"/>
      <c r="K68" s="2"/>
      <c r="L68" s="2"/>
      <c r="M68" s="2"/>
      <c r="N68" s="2"/>
      <c r="O68" s="2"/>
      <c r="P68" s="3">
        <v>56.3</v>
      </c>
      <c r="Q68" s="3">
        <v>64.2</v>
      </c>
      <c r="R68" s="2"/>
    </row>
    <row r="69" spans="1:18" x14ac:dyDescent="0.25">
      <c r="A69" s="1" t="s">
        <v>83</v>
      </c>
      <c r="B69" s="16"/>
      <c r="C69" s="16"/>
      <c r="D69" s="2"/>
      <c r="E69" s="2"/>
      <c r="F69" s="3">
        <v>104</v>
      </c>
      <c r="G69" s="2"/>
      <c r="H69" s="2"/>
      <c r="I69" s="2"/>
      <c r="J69" s="2"/>
      <c r="K69" s="2"/>
      <c r="L69" s="2"/>
      <c r="M69" s="2"/>
      <c r="N69" s="2"/>
      <c r="O69" s="2"/>
      <c r="P69" s="3">
        <v>57</v>
      </c>
      <c r="Q69" s="3">
        <v>63.6</v>
      </c>
      <c r="R69" s="2"/>
    </row>
    <row r="70" spans="1:18" x14ac:dyDescent="0.25">
      <c r="A70" s="1" t="s">
        <v>84</v>
      </c>
      <c r="B70" s="16"/>
      <c r="C70" s="16"/>
      <c r="D70" s="2"/>
      <c r="E70" s="2"/>
      <c r="F70" s="3">
        <v>104.8</v>
      </c>
      <c r="G70" s="2"/>
      <c r="H70" s="2"/>
      <c r="I70" s="2"/>
      <c r="J70" s="2"/>
      <c r="K70" s="2"/>
      <c r="L70" s="2"/>
      <c r="M70" s="2"/>
      <c r="N70" s="2"/>
      <c r="O70" s="2"/>
      <c r="P70" s="3">
        <v>57.3</v>
      </c>
      <c r="Q70" s="3">
        <v>64</v>
      </c>
      <c r="R70" s="2"/>
    </row>
    <row r="71" spans="1:18" x14ac:dyDescent="0.25">
      <c r="A71" s="1" t="s">
        <v>85</v>
      </c>
      <c r="B71" s="16"/>
      <c r="C71" s="16"/>
      <c r="D71" s="2"/>
      <c r="E71" s="2"/>
      <c r="F71" s="3">
        <v>102.1</v>
      </c>
      <c r="G71" s="2"/>
      <c r="H71" s="2"/>
      <c r="I71" s="2"/>
      <c r="J71" s="2"/>
      <c r="K71" s="2"/>
      <c r="L71" s="2"/>
      <c r="M71" s="2"/>
      <c r="N71" s="2"/>
      <c r="O71" s="2"/>
      <c r="P71" s="3">
        <v>58.4</v>
      </c>
      <c r="Q71" s="3">
        <v>64.2</v>
      </c>
      <c r="R71" s="2"/>
    </row>
    <row r="72" spans="1:18" x14ac:dyDescent="0.25">
      <c r="A72" s="1" t="s">
        <v>86</v>
      </c>
      <c r="B72" s="16"/>
      <c r="C72" s="16"/>
      <c r="D72" s="2"/>
      <c r="E72" s="2"/>
      <c r="F72" s="3">
        <v>103.6</v>
      </c>
      <c r="G72" s="2"/>
      <c r="H72" s="2"/>
      <c r="I72" s="2"/>
      <c r="J72" s="2"/>
      <c r="K72" s="2"/>
      <c r="L72" s="2"/>
      <c r="M72" s="2"/>
      <c r="N72" s="2"/>
      <c r="O72" s="2"/>
      <c r="P72" s="3">
        <v>58.2</v>
      </c>
      <c r="Q72" s="3">
        <v>64.3</v>
      </c>
      <c r="R72" s="2"/>
    </row>
    <row r="73" spans="1:18" x14ac:dyDescent="0.25">
      <c r="A73" s="1" t="s">
        <v>87</v>
      </c>
      <c r="B73" s="16"/>
      <c r="C73" s="16"/>
      <c r="D73" s="2"/>
      <c r="E73" s="2"/>
      <c r="F73" s="3">
        <v>102.5</v>
      </c>
      <c r="G73" s="2"/>
      <c r="H73" s="2"/>
      <c r="I73" s="2"/>
      <c r="J73" s="2"/>
      <c r="K73" s="2"/>
      <c r="L73" s="2"/>
      <c r="M73" s="2"/>
      <c r="N73" s="2"/>
      <c r="O73" s="2"/>
      <c r="P73" s="3">
        <v>59.5</v>
      </c>
      <c r="Q73" s="3">
        <v>64.8</v>
      </c>
      <c r="R73" s="2"/>
    </row>
    <row r="74" spans="1:18" x14ac:dyDescent="0.25">
      <c r="A74" s="1" t="s">
        <v>88</v>
      </c>
      <c r="B74" s="16"/>
      <c r="C74" s="16"/>
      <c r="D74" s="2"/>
      <c r="E74" s="2"/>
      <c r="F74" s="3">
        <v>103.8</v>
      </c>
      <c r="G74" s="2"/>
      <c r="H74" s="2"/>
      <c r="I74" s="2"/>
      <c r="J74" s="2"/>
      <c r="K74" s="2"/>
      <c r="L74" s="2"/>
      <c r="M74" s="2"/>
      <c r="N74" s="2"/>
      <c r="O74" s="2"/>
      <c r="P74" s="3">
        <v>58.4</v>
      </c>
      <c r="Q74" s="3">
        <v>65</v>
      </c>
      <c r="R74" s="2"/>
    </row>
    <row r="75" spans="1:18" x14ac:dyDescent="0.25">
      <c r="A75" s="1" t="s">
        <v>89</v>
      </c>
      <c r="B75" s="16"/>
      <c r="C75" s="16"/>
      <c r="D75" s="2"/>
      <c r="E75" s="2"/>
      <c r="F75" s="3">
        <v>102</v>
      </c>
      <c r="G75" s="2"/>
      <c r="H75" s="2"/>
      <c r="I75" s="2"/>
      <c r="J75" s="2"/>
      <c r="K75" s="2"/>
      <c r="L75" s="2"/>
      <c r="M75" s="2"/>
      <c r="N75" s="2"/>
      <c r="O75" s="2"/>
      <c r="P75" s="3">
        <v>58.7</v>
      </c>
      <c r="Q75" s="3">
        <v>64.7</v>
      </c>
      <c r="R75" s="2"/>
    </row>
    <row r="76" spans="1:18" x14ac:dyDescent="0.25">
      <c r="A76" s="1" t="s">
        <v>90</v>
      </c>
      <c r="B76" s="16"/>
      <c r="C76" s="16"/>
      <c r="D76" s="2"/>
      <c r="E76" s="2"/>
      <c r="F76" s="3">
        <v>101.6</v>
      </c>
      <c r="G76" s="2"/>
      <c r="H76" s="2"/>
      <c r="I76" s="2"/>
      <c r="J76" s="2"/>
      <c r="K76" s="2"/>
      <c r="L76" s="2"/>
      <c r="M76" s="2"/>
      <c r="N76" s="2"/>
      <c r="O76" s="2"/>
      <c r="P76" s="3">
        <v>59.5</v>
      </c>
      <c r="Q76" s="3">
        <v>65</v>
      </c>
      <c r="R76" s="2"/>
    </row>
    <row r="77" spans="1:18" x14ac:dyDescent="0.25">
      <c r="A77" s="1" t="s">
        <v>91</v>
      </c>
      <c r="B77" s="16"/>
      <c r="C77" s="16"/>
      <c r="D77" s="2"/>
      <c r="E77" s="2"/>
      <c r="F77" s="3">
        <v>103.3</v>
      </c>
      <c r="G77" s="2"/>
      <c r="H77" s="2"/>
      <c r="I77" s="2"/>
      <c r="J77" s="2"/>
      <c r="K77" s="2"/>
      <c r="L77" s="2"/>
      <c r="M77" s="2"/>
      <c r="N77" s="2"/>
      <c r="O77" s="2"/>
      <c r="P77" s="3">
        <v>59.2</v>
      </c>
      <c r="Q77" s="3">
        <v>67.900000000000006</v>
      </c>
      <c r="R77" s="2"/>
    </row>
    <row r="78" spans="1:18" x14ac:dyDescent="0.25">
      <c r="A78" s="1" t="s">
        <v>92</v>
      </c>
      <c r="B78" s="16"/>
      <c r="C78" s="16"/>
      <c r="D78" s="2"/>
      <c r="E78" s="2"/>
      <c r="F78" s="3">
        <v>102.4</v>
      </c>
      <c r="G78" s="2"/>
      <c r="H78" s="2"/>
      <c r="I78" s="2"/>
      <c r="J78" s="2"/>
      <c r="K78" s="2"/>
      <c r="L78" s="2"/>
      <c r="M78" s="2"/>
      <c r="N78" s="2"/>
      <c r="O78" s="2"/>
      <c r="P78" s="3">
        <v>59.9</v>
      </c>
      <c r="Q78" s="3">
        <v>63.9</v>
      </c>
      <c r="R78" s="2"/>
    </row>
    <row r="79" spans="1:18" x14ac:dyDescent="0.25">
      <c r="A79" s="1" t="s">
        <v>93</v>
      </c>
      <c r="B79" s="16"/>
      <c r="C79" s="16"/>
      <c r="D79" s="2"/>
      <c r="E79" s="2"/>
      <c r="F79" s="3">
        <v>103.7</v>
      </c>
      <c r="G79" s="2"/>
      <c r="H79" s="2"/>
      <c r="I79" s="2"/>
      <c r="J79" s="2"/>
      <c r="K79" s="2"/>
      <c r="L79" s="2"/>
      <c r="M79" s="2"/>
      <c r="N79" s="2"/>
      <c r="O79" s="2"/>
      <c r="P79" s="3">
        <v>59.7</v>
      </c>
      <c r="Q79" s="3">
        <v>66.599999999999994</v>
      </c>
      <c r="R79" s="2"/>
    </row>
    <row r="80" spans="1:18" x14ac:dyDescent="0.25">
      <c r="A80" s="1" t="s">
        <v>94</v>
      </c>
      <c r="B80" s="16"/>
      <c r="C80" s="16"/>
      <c r="D80" s="2"/>
      <c r="E80" s="2"/>
      <c r="F80" s="3">
        <v>101.9</v>
      </c>
      <c r="G80" s="2"/>
      <c r="H80" s="2"/>
      <c r="I80" s="2"/>
      <c r="J80" s="2"/>
      <c r="K80" s="2"/>
      <c r="L80" s="2"/>
      <c r="M80" s="2"/>
      <c r="N80" s="2"/>
      <c r="O80" s="2"/>
      <c r="P80" s="3">
        <v>59.9</v>
      </c>
      <c r="Q80" s="3">
        <v>65.099999999999994</v>
      </c>
      <c r="R80" s="2"/>
    </row>
    <row r="81" spans="1:18" x14ac:dyDescent="0.25">
      <c r="A81" s="1" t="s">
        <v>95</v>
      </c>
      <c r="B81" s="16"/>
      <c r="C81" s="16"/>
      <c r="D81" s="2"/>
      <c r="E81" s="2"/>
      <c r="F81" s="3">
        <v>99.6</v>
      </c>
      <c r="G81" s="2"/>
      <c r="H81" s="2"/>
      <c r="I81" s="2"/>
      <c r="J81" s="2"/>
      <c r="K81" s="2"/>
      <c r="L81" s="2"/>
      <c r="M81" s="2"/>
      <c r="N81" s="2"/>
      <c r="O81" s="2"/>
      <c r="P81" s="3">
        <v>59.6</v>
      </c>
      <c r="Q81" s="3">
        <v>63</v>
      </c>
      <c r="R81" s="2"/>
    </row>
    <row r="82" spans="1:18" x14ac:dyDescent="0.25">
      <c r="A82" s="1" t="s">
        <v>96</v>
      </c>
      <c r="B82" s="16"/>
      <c r="C82" s="16"/>
      <c r="D82" s="2"/>
      <c r="E82" s="2"/>
      <c r="F82" s="3">
        <v>100.9</v>
      </c>
      <c r="G82" s="2"/>
      <c r="H82" s="2"/>
      <c r="I82" s="2"/>
      <c r="J82" s="2"/>
      <c r="K82" s="2"/>
      <c r="L82" s="2"/>
      <c r="M82" s="2"/>
      <c r="N82" s="2"/>
      <c r="O82" s="2"/>
      <c r="P82" s="3">
        <v>60.2</v>
      </c>
      <c r="Q82" s="3">
        <v>65.8</v>
      </c>
      <c r="R82" s="2"/>
    </row>
    <row r="83" spans="1:18" x14ac:dyDescent="0.25">
      <c r="A83" s="1" t="s">
        <v>97</v>
      </c>
      <c r="B83" s="16"/>
      <c r="C83" s="16"/>
      <c r="D83" s="2"/>
      <c r="E83" s="2"/>
      <c r="F83" s="3">
        <v>102.6</v>
      </c>
      <c r="G83" s="2"/>
      <c r="H83" s="2"/>
      <c r="I83" s="2"/>
      <c r="J83" s="2"/>
      <c r="K83" s="2"/>
      <c r="L83" s="2"/>
      <c r="M83" s="2"/>
      <c r="N83" s="2"/>
      <c r="O83" s="2"/>
      <c r="P83" s="3">
        <v>61.5</v>
      </c>
      <c r="Q83" s="3">
        <v>67.599999999999994</v>
      </c>
      <c r="R83" s="2"/>
    </row>
    <row r="84" spans="1:18" x14ac:dyDescent="0.25">
      <c r="A84" s="1" t="s">
        <v>98</v>
      </c>
      <c r="B84" s="16"/>
      <c r="C84" s="16"/>
      <c r="D84" s="2"/>
      <c r="E84" s="2"/>
      <c r="F84" s="3">
        <v>101.3</v>
      </c>
      <c r="G84" s="2"/>
      <c r="H84" s="2"/>
      <c r="I84" s="2"/>
      <c r="J84" s="2"/>
      <c r="K84" s="2"/>
      <c r="L84" s="2"/>
      <c r="M84" s="2"/>
      <c r="N84" s="2"/>
      <c r="O84" s="2"/>
      <c r="P84" s="3">
        <v>58.9</v>
      </c>
      <c r="Q84" s="3">
        <v>65.400000000000006</v>
      </c>
      <c r="R84" s="2"/>
    </row>
    <row r="85" spans="1:18" x14ac:dyDescent="0.25">
      <c r="A85" s="1" t="s">
        <v>99</v>
      </c>
      <c r="B85" s="16"/>
      <c r="C85" s="16"/>
      <c r="D85" s="2"/>
      <c r="E85" s="2"/>
      <c r="F85" s="3">
        <v>100.6</v>
      </c>
      <c r="G85" s="2"/>
      <c r="H85" s="2"/>
      <c r="I85" s="2"/>
      <c r="J85" s="2"/>
      <c r="K85" s="2"/>
      <c r="L85" s="2"/>
      <c r="M85" s="2"/>
      <c r="N85" s="2"/>
      <c r="O85" s="2"/>
      <c r="P85" s="3">
        <v>61.3</v>
      </c>
      <c r="Q85" s="3">
        <v>65.099999999999994</v>
      </c>
      <c r="R85" s="2"/>
    </row>
    <row r="86" spans="1:18" x14ac:dyDescent="0.25">
      <c r="A86" s="1" t="s">
        <v>100</v>
      </c>
      <c r="B86" s="16"/>
      <c r="C86" s="16"/>
      <c r="D86" s="3">
        <v>81.5</v>
      </c>
      <c r="E86" s="2"/>
      <c r="F86" s="3">
        <v>101.5</v>
      </c>
      <c r="G86" s="2"/>
      <c r="H86" s="2"/>
      <c r="I86" s="2"/>
      <c r="J86" s="2"/>
      <c r="K86" s="2"/>
      <c r="L86" s="2"/>
      <c r="M86" s="2"/>
      <c r="N86" s="2"/>
      <c r="O86" s="2"/>
      <c r="P86" s="3">
        <v>61.5</v>
      </c>
      <c r="Q86" s="3">
        <v>66.2</v>
      </c>
      <c r="R86" s="2"/>
    </row>
    <row r="87" spans="1:18" x14ac:dyDescent="0.25">
      <c r="A87" s="1" t="s">
        <v>101</v>
      </c>
      <c r="B87" s="16"/>
      <c r="C87" s="16"/>
      <c r="D87" s="3">
        <v>81.400000000000006</v>
      </c>
      <c r="E87" s="2"/>
      <c r="F87" s="3">
        <v>102.4</v>
      </c>
      <c r="G87" s="2"/>
      <c r="H87" s="2"/>
      <c r="I87" s="2"/>
      <c r="J87" s="2"/>
      <c r="K87" s="2"/>
      <c r="L87" s="2"/>
      <c r="M87" s="2"/>
      <c r="N87" s="2"/>
      <c r="O87" s="2"/>
      <c r="P87" s="3">
        <v>62.9</v>
      </c>
      <c r="Q87" s="3">
        <v>66</v>
      </c>
      <c r="R87" s="2"/>
    </row>
    <row r="88" spans="1:18" x14ac:dyDescent="0.25">
      <c r="A88" s="1" t="s">
        <v>102</v>
      </c>
      <c r="B88" s="16"/>
      <c r="C88" s="16"/>
      <c r="D88" s="3">
        <v>82.9</v>
      </c>
      <c r="E88" s="2"/>
      <c r="F88" s="3">
        <v>104.6</v>
      </c>
      <c r="G88" s="2"/>
      <c r="H88" s="2"/>
      <c r="I88" s="2"/>
      <c r="J88" s="2"/>
      <c r="K88" s="2"/>
      <c r="L88" s="2"/>
      <c r="M88" s="2"/>
      <c r="N88" s="2"/>
      <c r="O88" s="2"/>
      <c r="P88" s="3">
        <v>62.6</v>
      </c>
      <c r="Q88" s="3">
        <v>65.5</v>
      </c>
      <c r="R88" s="2"/>
    </row>
    <row r="89" spans="1:18" x14ac:dyDescent="0.25">
      <c r="A89" s="1" t="s">
        <v>103</v>
      </c>
      <c r="B89" s="16"/>
      <c r="C89" s="16"/>
      <c r="D89" s="3">
        <v>82.4</v>
      </c>
      <c r="E89" s="2"/>
      <c r="F89" s="3">
        <v>101.3</v>
      </c>
      <c r="G89" s="2"/>
      <c r="H89" s="2"/>
      <c r="I89" s="2"/>
      <c r="J89" s="2"/>
      <c r="K89" s="2"/>
      <c r="L89" s="2"/>
      <c r="M89" s="2"/>
      <c r="N89" s="2"/>
      <c r="O89" s="2"/>
      <c r="P89" s="3">
        <v>63.5</v>
      </c>
      <c r="Q89" s="3">
        <v>67.5</v>
      </c>
      <c r="R89" s="2"/>
    </row>
    <row r="90" spans="1:18" x14ac:dyDescent="0.25">
      <c r="A90" s="1" t="s">
        <v>104</v>
      </c>
      <c r="B90" s="16"/>
      <c r="C90" s="16"/>
      <c r="D90" s="3">
        <v>83.3</v>
      </c>
      <c r="E90" s="2"/>
      <c r="F90" s="3">
        <v>102.2</v>
      </c>
      <c r="G90" s="2"/>
      <c r="H90" s="2"/>
      <c r="I90" s="2"/>
      <c r="J90" s="2"/>
      <c r="K90" s="2"/>
      <c r="L90" s="2"/>
      <c r="M90" s="2"/>
      <c r="N90" s="2"/>
      <c r="O90" s="2"/>
      <c r="P90" s="3">
        <v>63.7</v>
      </c>
      <c r="Q90" s="3">
        <v>66.8</v>
      </c>
      <c r="R90" s="2"/>
    </row>
    <row r="91" spans="1:18" x14ac:dyDescent="0.25">
      <c r="A91" s="1" t="s">
        <v>105</v>
      </c>
      <c r="B91" s="16"/>
      <c r="C91" s="16"/>
      <c r="D91" s="3">
        <v>83</v>
      </c>
      <c r="E91" s="2"/>
      <c r="F91" s="3">
        <v>100.7</v>
      </c>
      <c r="G91" s="2"/>
      <c r="H91" s="2"/>
      <c r="I91" s="2"/>
      <c r="J91" s="2"/>
      <c r="K91" s="2"/>
      <c r="L91" s="2"/>
      <c r="M91" s="2"/>
      <c r="N91" s="2"/>
      <c r="O91" s="2"/>
      <c r="P91" s="3">
        <v>63.7</v>
      </c>
      <c r="Q91" s="3">
        <v>66.400000000000006</v>
      </c>
      <c r="R91" s="2"/>
    </row>
    <row r="92" spans="1:18" x14ac:dyDescent="0.25">
      <c r="A92" s="1" t="s">
        <v>106</v>
      </c>
      <c r="B92" s="16"/>
      <c r="C92" s="16"/>
      <c r="D92" s="3">
        <v>82.7</v>
      </c>
      <c r="E92" s="2"/>
      <c r="F92" s="3">
        <v>103.4</v>
      </c>
      <c r="G92" s="2"/>
      <c r="H92" s="2"/>
      <c r="I92" s="2"/>
      <c r="J92" s="2"/>
      <c r="K92" s="2"/>
      <c r="L92" s="2"/>
      <c r="M92" s="2"/>
      <c r="N92" s="2"/>
      <c r="O92" s="2"/>
      <c r="P92" s="3">
        <v>65</v>
      </c>
      <c r="Q92" s="3">
        <v>67.400000000000006</v>
      </c>
      <c r="R92" s="2"/>
    </row>
    <row r="93" spans="1:18" x14ac:dyDescent="0.25">
      <c r="A93" s="1" t="s">
        <v>107</v>
      </c>
      <c r="B93" s="16"/>
      <c r="C93" s="16"/>
      <c r="D93" s="3">
        <v>83</v>
      </c>
      <c r="E93" s="2"/>
      <c r="F93" s="3">
        <v>101.8</v>
      </c>
      <c r="G93" s="2"/>
      <c r="H93" s="2"/>
      <c r="I93" s="2"/>
      <c r="J93" s="2"/>
      <c r="K93" s="2"/>
      <c r="L93" s="2"/>
      <c r="M93" s="2"/>
      <c r="N93" s="2"/>
      <c r="O93" s="2"/>
      <c r="P93" s="3">
        <v>65.099999999999994</v>
      </c>
      <c r="Q93" s="3">
        <v>67.7</v>
      </c>
      <c r="R93" s="2"/>
    </row>
    <row r="94" spans="1:18" x14ac:dyDescent="0.25">
      <c r="A94" s="1" t="s">
        <v>108</v>
      </c>
      <c r="B94" s="16"/>
      <c r="C94" s="16"/>
      <c r="D94" s="3">
        <v>82.5</v>
      </c>
      <c r="E94" s="2"/>
      <c r="F94" s="3">
        <v>101.5</v>
      </c>
      <c r="G94" s="2"/>
      <c r="H94" s="2"/>
      <c r="I94" s="2"/>
      <c r="J94" s="2"/>
      <c r="K94" s="2"/>
      <c r="L94" s="2"/>
      <c r="M94" s="2"/>
      <c r="N94" s="2"/>
      <c r="O94" s="2"/>
      <c r="P94" s="3">
        <v>64.8</v>
      </c>
      <c r="Q94" s="3">
        <v>67.3</v>
      </c>
      <c r="R94" s="2"/>
    </row>
    <row r="95" spans="1:18" x14ac:dyDescent="0.25">
      <c r="A95" s="1" t="s">
        <v>109</v>
      </c>
      <c r="B95" s="16"/>
      <c r="C95" s="16"/>
      <c r="D95" s="3">
        <v>82.6</v>
      </c>
      <c r="E95" s="2"/>
      <c r="F95" s="3">
        <v>101.8</v>
      </c>
      <c r="G95" s="2"/>
      <c r="H95" s="2"/>
      <c r="I95" s="2"/>
      <c r="J95" s="2"/>
      <c r="K95" s="2"/>
      <c r="L95" s="2"/>
      <c r="M95" s="2"/>
      <c r="N95" s="2"/>
      <c r="O95" s="2"/>
      <c r="P95" s="3">
        <v>65.400000000000006</v>
      </c>
      <c r="Q95" s="3">
        <v>68.5</v>
      </c>
      <c r="R95" s="2"/>
    </row>
    <row r="96" spans="1:18" x14ac:dyDescent="0.25">
      <c r="A96" s="1" t="s">
        <v>110</v>
      </c>
      <c r="B96" s="16"/>
      <c r="C96" s="16"/>
      <c r="D96" s="3">
        <v>81.900000000000006</v>
      </c>
      <c r="E96" s="2"/>
      <c r="F96" s="3">
        <v>105.1</v>
      </c>
      <c r="G96" s="2"/>
      <c r="H96" s="2"/>
      <c r="I96" s="2"/>
      <c r="J96" s="2"/>
      <c r="K96" s="2"/>
      <c r="L96" s="2"/>
      <c r="M96" s="2"/>
      <c r="N96" s="2"/>
      <c r="O96" s="2"/>
      <c r="P96" s="3">
        <v>66.400000000000006</v>
      </c>
      <c r="Q96" s="3">
        <v>68.8</v>
      </c>
      <c r="R96" s="2"/>
    </row>
    <row r="97" spans="1:18" x14ac:dyDescent="0.25">
      <c r="A97" s="1" t="s">
        <v>111</v>
      </c>
      <c r="B97" s="16"/>
      <c r="C97" s="16"/>
      <c r="D97" s="3">
        <v>82.7</v>
      </c>
      <c r="E97" s="2"/>
      <c r="F97" s="3">
        <v>102.8</v>
      </c>
      <c r="G97" s="2"/>
      <c r="H97" s="2"/>
      <c r="I97" s="2"/>
      <c r="J97" s="2"/>
      <c r="K97" s="2"/>
      <c r="L97" s="2"/>
      <c r="M97" s="2"/>
      <c r="N97" s="2"/>
      <c r="O97" s="2"/>
      <c r="P97" s="3">
        <v>66.5</v>
      </c>
      <c r="Q97" s="3">
        <v>67.8</v>
      </c>
      <c r="R97" s="2"/>
    </row>
    <row r="98" spans="1:18" x14ac:dyDescent="0.25">
      <c r="A98" s="1" t="s">
        <v>112</v>
      </c>
      <c r="B98" s="16"/>
      <c r="C98" s="16"/>
      <c r="D98" s="3">
        <v>82</v>
      </c>
      <c r="E98" s="2"/>
      <c r="F98" s="3">
        <v>102.5</v>
      </c>
      <c r="G98" s="2"/>
      <c r="H98" s="2"/>
      <c r="I98" s="2"/>
      <c r="J98" s="3">
        <v>72.7</v>
      </c>
      <c r="K98" s="2"/>
      <c r="L98" s="2"/>
      <c r="M98" s="2"/>
      <c r="N98" s="2"/>
      <c r="O98" s="2"/>
      <c r="P98" s="3">
        <v>66.3</v>
      </c>
      <c r="Q98" s="3">
        <v>67.8</v>
      </c>
      <c r="R98" s="2"/>
    </row>
    <row r="99" spans="1:18" x14ac:dyDescent="0.25">
      <c r="A99" s="1" t="s">
        <v>113</v>
      </c>
      <c r="B99" s="16"/>
      <c r="C99" s="16"/>
      <c r="D99" s="3">
        <v>83.4</v>
      </c>
      <c r="E99" s="2"/>
      <c r="F99" s="3">
        <v>103.4</v>
      </c>
      <c r="G99" s="2"/>
      <c r="H99" s="2"/>
      <c r="I99" s="2"/>
      <c r="J99" s="3">
        <v>73.900000000000006</v>
      </c>
      <c r="K99" s="2"/>
      <c r="L99" s="2"/>
      <c r="M99" s="2"/>
      <c r="N99" s="2"/>
      <c r="O99" s="2"/>
      <c r="P99" s="3">
        <v>65.8</v>
      </c>
      <c r="Q99" s="3">
        <v>68.2</v>
      </c>
      <c r="R99" s="2"/>
    </row>
    <row r="100" spans="1:18" x14ac:dyDescent="0.25">
      <c r="A100" s="1" t="s">
        <v>114</v>
      </c>
      <c r="B100" s="16"/>
      <c r="C100" s="16"/>
      <c r="D100" s="3">
        <v>84.7</v>
      </c>
      <c r="E100" s="2"/>
      <c r="F100" s="3">
        <v>103.9</v>
      </c>
      <c r="G100" s="2"/>
      <c r="H100" s="2"/>
      <c r="I100" s="2"/>
      <c r="J100" s="3">
        <v>74.400000000000006</v>
      </c>
      <c r="K100" s="2"/>
      <c r="L100" s="2"/>
      <c r="M100" s="2"/>
      <c r="N100" s="2"/>
      <c r="O100" s="2"/>
      <c r="P100" s="3">
        <v>66.7</v>
      </c>
      <c r="Q100" s="3">
        <v>69</v>
      </c>
      <c r="R100" s="2"/>
    </row>
    <row r="101" spans="1:18" x14ac:dyDescent="0.25">
      <c r="A101" s="1" t="s">
        <v>115</v>
      </c>
      <c r="B101" s="16"/>
      <c r="C101" s="16"/>
      <c r="D101" s="3">
        <v>85.3</v>
      </c>
      <c r="E101" s="2"/>
      <c r="F101" s="3">
        <v>100.7</v>
      </c>
      <c r="G101" s="2"/>
      <c r="H101" s="2"/>
      <c r="I101" s="2"/>
      <c r="J101" s="3">
        <v>74.2</v>
      </c>
      <c r="K101" s="2"/>
      <c r="L101" s="2"/>
      <c r="M101" s="2"/>
      <c r="N101" s="2"/>
      <c r="O101" s="2"/>
      <c r="P101" s="3">
        <v>67.3</v>
      </c>
      <c r="Q101" s="3">
        <v>68.099999999999994</v>
      </c>
      <c r="R101" s="2"/>
    </row>
    <row r="102" spans="1:18" x14ac:dyDescent="0.25">
      <c r="A102" s="1" t="s">
        <v>116</v>
      </c>
      <c r="B102" s="16"/>
      <c r="C102" s="16"/>
      <c r="D102" s="3">
        <v>83.8</v>
      </c>
      <c r="E102" s="2"/>
      <c r="F102" s="3">
        <v>101.7</v>
      </c>
      <c r="G102" s="2"/>
      <c r="H102" s="2"/>
      <c r="I102" s="2"/>
      <c r="J102" s="3">
        <v>74.7</v>
      </c>
      <c r="K102" s="2"/>
      <c r="L102" s="2"/>
      <c r="M102" s="2"/>
      <c r="N102" s="2"/>
      <c r="O102" s="2"/>
      <c r="P102" s="3">
        <v>66.3</v>
      </c>
      <c r="Q102" s="3">
        <v>68.900000000000006</v>
      </c>
      <c r="R102" s="2"/>
    </row>
    <row r="103" spans="1:18" x14ac:dyDescent="0.25">
      <c r="A103" s="1" t="s">
        <v>117</v>
      </c>
      <c r="B103" s="16"/>
      <c r="C103" s="16"/>
      <c r="D103" s="3">
        <v>84</v>
      </c>
      <c r="E103" s="2"/>
      <c r="F103" s="3">
        <v>101.4</v>
      </c>
      <c r="G103" s="2"/>
      <c r="H103" s="2"/>
      <c r="I103" s="2"/>
      <c r="J103" s="3">
        <v>74.8</v>
      </c>
      <c r="K103" s="2"/>
      <c r="L103" s="2"/>
      <c r="M103" s="2"/>
      <c r="N103" s="2"/>
      <c r="O103" s="2"/>
      <c r="P103" s="3">
        <v>68.599999999999994</v>
      </c>
      <c r="Q103" s="3">
        <v>68.900000000000006</v>
      </c>
      <c r="R103" s="2"/>
    </row>
    <row r="104" spans="1:18" x14ac:dyDescent="0.25">
      <c r="A104" s="1" t="s">
        <v>118</v>
      </c>
      <c r="B104" s="16"/>
      <c r="C104" s="16"/>
      <c r="D104" s="3">
        <v>83.7</v>
      </c>
      <c r="E104" s="2"/>
      <c r="F104" s="3">
        <v>101.5</v>
      </c>
      <c r="G104" s="2"/>
      <c r="H104" s="2"/>
      <c r="I104" s="2"/>
      <c r="J104" s="3">
        <v>75.400000000000006</v>
      </c>
      <c r="K104" s="2"/>
      <c r="L104" s="2"/>
      <c r="M104" s="2"/>
      <c r="N104" s="2"/>
      <c r="O104" s="2"/>
      <c r="P104" s="3">
        <v>68.7</v>
      </c>
      <c r="Q104" s="3">
        <v>69.599999999999994</v>
      </c>
      <c r="R104" s="2"/>
    </row>
    <row r="105" spans="1:18" x14ac:dyDescent="0.25">
      <c r="A105" s="1" t="s">
        <v>119</v>
      </c>
      <c r="B105" s="16"/>
      <c r="C105" s="16"/>
      <c r="D105" s="3">
        <v>84.8</v>
      </c>
      <c r="E105" s="2"/>
      <c r="F105" s="3">
        <v>102.5</v>
      </c>
      <c r="G105" s="2"/>
      <c r="H105" s="2"/>
      <c r="I105" s="2"/>
      <c r="J105" s="3">
        <v>73.3</v>
      </c>
      <c r="K105" s="2"/>
      <c r="L105" s="2"/>
      <c r="M105" s="2"/>
      <c r="N105" s="2"/>
      <c r="O105" s="2"/>
      <c r="P105" s="3">
        <v>68.599999999999994</v>
      </c>
      <c r="Q105" s="3">
        <v>69.7</v>
      </c>
      <c r="R105" s="2"/>
    </row>
    <row r="106" spans="1:18" x14ac:dyDescent="0.25">
      <c r="A106" s="1" t="s">
        <v>120</v>
      </c>
      <c r="B106" s="16"/>
      <c r="C106" s="16"/>
      <c r="D106" s="3">
        <v>84.7</v>
      </c>
      <c r="E106" s="2"/>
      <c r="F106" s="3">
        <v>99.1</v>
      </c>
      <c r="G106" s="2"/>
      <c r="H106" s="2"/>
      <c r="I106" s="2"/>
      <c r="J106" s="3">
        <v>74.900000000000006</v>
      </c>
      <c r="K106" s="2"/>
      <c r="L106" s="2"/>
      <c r="M106" s="2"/>
      <c r="N106" s="2"/>
      <c r="O106" s="2"/>
      <c r="P106" s="3">
        <v>68.8</v>
      </c>
      <c r="Q106" s="3">
        <v>68.7</v>
      </c>
      <c r="R106" s="2"/>
    </row>
    <row r="107" spans="1:18" x14ac:dyDescent="0.25">
      <c r="A107" s="1" t="s">
        <v>121</v>
      </c>
      <c r="B107" s="16"/>
      <c r="C107" s="16"/>
      <c r="D107" s="3">
        <v>86</v>
      </c>
      <c r="E107" s="2"/>
      <c r="F107" s="3">
        <v>102.1</v>
      </c>
      <c r="G107" s="2"/>
      <c r="H107" s="2"/>
      <c r="I107" s="2"/>
      <c r="J107" s="3">
        <v>77.3</v>
      </c>
      <c r="K107" s="2"/>
      <c r="L107" s="2"/>
      <c r="M107" s="2"/>
      <c r="N107" s="2"/>
      <c r="O107" s="2"/>
      <c r="P107" s="3">
        <v>68.8</v>
      </c>
      <c r="Q107" s="3">
        <v>70.7</v>
      </c>
      <c r="R107" s="2"/>
    </row>
    <row r="108" spans="1:18" x14ac:dyDescent="0.25">
      <c r="A108" s="1" t="s">
        <v>122</v>
      </c>
      <c r="B108" s="16"/>
      <c r="C108" s="16"/>
      <c r="D108" s="3">
        <v>86.5</v>
      </c>
      <c r="E108" s="2"/>
      <c r="F108" s="3">
        <v>102.3</v>
      </c>
      <c r="G108" s="2"/>
      <c r="H108" s="2"/>
      <c r="I108" s="2"/>
      <c r="J108" s="3">
        <v>74</v>
      </c>
      <c r="K108" s="2"/>
      <c r="L108" s="2"/>
      <c r="M108" s="2"/>
      <c r="N108" s="2"/>
      <c r="O108" s="2"/>
      <c r="P108" s="3">
        <v>68.8</v>
      </c>
      <c r="Q108" s="3">
        <v>71.400000000000006</v>
      </c>
      <c r="R108" s="2"/>
    </row>
    <row r="109" spans="1:18" x14ac:dyDescent="0.25">
      <c r="A109" s="1" t="s">
        <v>123</v>
      </c>
      <c r="B109" s="16"/>
      <c r="C109" s="16"/>
      <c r="D109" s="3">
        <v>89.3</v>
      </c>
      <c r="E109" s="2"/>
      <c r="F109" s="3">
        <v>103</v>
      </c>
      <c r="G109" s="2"/>
      <c r="H109" s="2"/>
      <c r="I109" s="2"/>
      <c r="J109" s="3">
        <v>74.599999999999994</v>
      </c>
      <c r="K109" s="2"/>
      <c r="L109" s="2"/>
      <c r="M109" s="2"/>
      <c r="N109" s="2"/>
      <c r="O109" s="2"/>
      <c r="P109" s="3">
        <v>69.400000000000006</v>
      </c>
      <c r="Q109" s="3">
        <v>72.900000000000006</v>
      </c>
      <c r="R109" s="2"/>
    </row>
    <row r="110" spans="1:18" x14ac:dyDescent="0.25">
      <c r="A110" s="1" t="s">
        <v>124</v>
      </c>
      <c r="B110" s="17">
        <v>88.176500631883627</v>
      </c>
      <c r="C110" s="17">
        <v>91.037829097696232</v>
      </c>
      <c r="D110" s="3">
        <v>89.1</v>
      </c>
      <c r="E110" s="3">
        <v>85.2</v>
      </c>
      <c r="F110" s="3">
        <v>102.5</v>
      </c>
      <c r="G110" s="3">
        <v>68</v>
      </c>
      <c r="H110" s="3">
        <v>82.2</v>
      </c>
      <c r="I110" s="3">
        <v>94.2</v>
      </c>
      <c r="J110" s="3">
        <v>75.2</v>
      </c>
      <c r="K110" s="3">
        <v>100</v>
      </c>
      <c r="L110" s="3">
        <v>62.8</v>
      </c>
      <c r="M110" s="3">
        <v>91.7</v>
      </c>
      <c r="N110" s="3">
        <v>93.8</v>
      </c>
      <c r="O110" s="3">
        <v>91.2</v>
      </c>
      <c r="P110" s="3">
        <v>69.7</v>
      </c>
      <c r="Q110" s="3">
        <v>72.3</v>
      </c>
      <c r="R110" s="3">
        <v>77.7</v>
      </c>
    </row>
    <row r="111" spans="1:18" x14ac:dyDescent="0.25">
      <c r="A111" s="1" t="s">
        <v>125</v>
      </c>
      <c r="B111" s="17">
        <v>88.544098474810056</v>
      </c>
      <c r="C111" s="17">
        <v>91.723851688281741</v>
      </c>
      <c r="D111" s="3">
        <v>90.9</v>
      </c>
      <c r="E111" s="3">
        <v>86.1</v>
      </c>
      <c r="F111" s="3">
        <v>103.9</v>
      </c>
      <c r="G111" s="3">
        <v>68.2</v>
      </c>
      <c r="H111" s="3">
        <v>81.5</v>
      </c>
      <c r="I111" s="3">
        <v>93.8</v>
      </c>
      <c r="J111" s="3">
        <v>76</v>
      </c>
      <c r="K111" s="3">
        <v>99.9</v>
      </c>
      <c r="L111" s="3">
        <v>63.1</v>
      </c>
      <c r="M111" s="3">
        <v>92.6</v>
      </c>
      <c r="N111" s="3">
        <v>94.9</v>
      </c>
      <c r="O111" s="3">
        <v>93.1</v>
      </c>
      <c r="P111" s="3">
        <v>69.7</v>
      </c>
      <c r="Q111" s="3">
        <v>72.8</v>
      </c>
      <c r="R111" s="3">
        <v>76.5</v>
      </c>
    </row>
    <row r="112" spans="1:18" x14ac:dyDescent="0.25">
      <c r="A112" s="1" t="s">
        <v>126</v>
      </c>
      <c r="B112" s="17">
        <v>88.362139066102614</v>
      </c>
      <c r="C112" s="17">
        <v>91.501606884738024</v>
      </c>
      <c r="D112" s="3">
        <v>88.9</v>
      </c>
      <c r="E112" s="3">
        <v>84.9</v>
      </c>
      <c r="F112" s="3">
        <v>102.8</v>
      </c>
      <c r="G112" s="3">
        <v>68.599999999999994</v>
      </c>
      <c r="H112" s="3">
        <v>84.5</v>
      </c>
      <c r="I112" s="3">
        <v>94.4</v>
      </c>
      <c r="J112" s="3">
        <v>75.8</v>
      </c>
      <c r="K112" s="3">
        <v>100.5</v>
      </c>
      <c r="L112" s="3">
        <v>63.2</v>
      </c>
      <c r="M112" s="3">
        <v>92.4</v>
      </c>
      <c r="N112" s="3">
        <v>94.4</v>
      </c>
      <c r="O112" s="3">
        <v>91.9</v>
      </c>
      <c r="P112" s="3">
        <v>69.7</v>
      </c>
      <c r="Q112" s="3">
        <v>73.3</v>
      </c>
      <c r="R112" s="3">
        <v>76.5</v>
      </c>
    </row>
    <row r="113" spans="1:18" x14ac:dyDescent="0.25">
      <c r="A113" s="1" t="s">
        <v>127</v>
      </c>
      <c r="B113" s="17">
        <v>89.289786965386782</v>
      </c>
      <c r="C113" s="17">
        <v>92.320610135821866</v>
      </c>
      <c r="D113" s="3">
        <v>89.3</v>
      </c>
      <c r="E113" s="3">
        <v>85.7</v>
      </c>
      <c r="F113" s="3">
        <v>103.8</v>
      </c>
      <c r="G113" s="3">
        <v>69.5</v>
      </c>
      <c r="H113" s="3">
        <v>85.8</v>
      </c>
      <c r="I113" s="3">
        <v>95.2</v>
      </c>
      <c r="J113" s="3">
        <v>76.900000000000006</v>
      </c>
      <c r="K113" s="3">
        <v>100.9</v>
      </c>
      <c r="L113" s="3">
        <v>63.9</v>
      </c>
      <c r="M113" s="3">
        <v>94</v>
      </c>
      <c r="N113" s="3">
        <v>96.1</v>
      </c>
      <c r="O113" s="3">
        <v>88.5</v>
      </c>
      <c r="P113" s="3">
        <v>70.2</v>
      </c>
      <c r="Q113" s="3">
        <v>73.3</v>
      </c>
      <c r="R113" s="3">
        <v>78.099999999999994</v>
      </c>
    </row>
    <row r="114" spans="1:18" x14ac:dyDescent="0.25">
      <c r="A114" s="1" t="s">
        <v>128</v>
      </c>
      <c r="B114" s="17">
        <v>89.317885222541904</v>
      </c>
      <c r="C114" s="17">
        <v>92.529779287936961</v>
      </c>
      <c r="D114" s="3">
        <v>89.4</v>
      </c>
      <c r="E114" s="3">
        <v>86.5</v>
      </c>
      <c r="F114" s="3">
        <v>103.9</v>
      </c>
      <c r="G114" s="3">
        <v>70.099999999999994</v>
      </c>
      <c r="H114" s="3">
        <v>84.9</v>
      </c>
      <c r="I114" s="3">
        <v>95.7</v>
      </c>
      <c r="J114" s="3">
        <v>77.099999999999994</v>
      </c>
      <c r="K114" s="3">
        <v>101.1</v>
      </c>
      <c r="L114" s="3">
        <v>64.400000000000006</v>
      </c>
      <c r="M114" s="3">
        <v>94.6</v>
      </c>
      <c r="N114" s="3">
        <v>95.1</v>
      </c>
      <c r="O114" s="3">
        <v>89.2</v>
      </c>
      <c r="P114" s="3">
        <v>71.900000000000006</v>
      </c>
      <c r="Q114" s="3">
        <v>75.2</v>
      </c>
      <c r="R114" s="3">
        <v>76.900000000000006</v>
      </c>
    </row>
    <row r="115" spans="1:18" x14ac:dyDescent="0.25">
      <c r="A115" s="1" t="s">
        <v>129</v>
      </c>
      <c r="B115" s="17">
        <v>88.984977900192845</v>
      </c>
      <c r="C115" s="17">
        <v>92.262425590399175</v>
      </c>
      <c r="D115" s="3">
        <v>89.4</v>
      </c>
      <c r="E115" s="3">
        <v>85.1</v>
      </c>
      <c r="F115" s="3">
        <v>103.4</v>
      </c>
      <c r="G115" s="3">
        <v>70.3</v>
      </c>
      <c r="H115" s="3">
        <v>85.7</v>
      </c>
      <c r="I115" s="3">
        <v>95.5</v>
      </c>
      <c r="J115" s="3">
        <v>76.400000000000006</v>
      </c>
      <c r="K115" s="3">
        <v>101.3</v>
      </c>
      <c r="L115" s="3">
        <v>63.6</v>
      </c>
      <c r="M115" s="3">
        <v>93.4</v>
      </c>
      <c r="N115" s="3">
        <v>96.3</v>
      </c>
      <c r="O115" s="3">
        <v>90.9</v>
      </c>
      <c r="P115" s="3">
        <v>71.099999999999994</v>
      </c>
      <c r="Q115" s="3">
        <v>72.8</v>
      </c>
      <c r="R115" s="3">
        <v>76.7</v>
      </c>
    </row>
    <row r="116" spans="1:18" x14ac:dyDescent="0.25">
      <c r="A116" s="1" t="s">
        <v>130</v>
      </c>
      <c r="B116" s="17">
        <v>89.244444149787057</v>
      </c>
      <c r="C116" s="17">
        <v>92.62935662606975</v>
      </c>
      <c r="D116" s="3">
        <v>90.4</v>
      </c>
      <c r="E116" s="3">
        <v>86.2</v>
      </c>
      <c r="F116" s="3">
        <v>103.1</v>
      </c>
      <c r="G116" s="3">
        <v>70.400000000000006</v>
      </c>
      <c r="H116" s="3">
        <v>85.7</v>
      </c>
      <c r="I116" s="3">
        <v>95.8</v>
      </c>
      <c r="J116" s="3">
        <v>77.5</v>
      </c>
      <c r="K116" s="3">
        <v>101.4</v>
      </c>
      <c r="L116" s="3">
        <v>64.8</v>
      </c>
      <c r="M116" s="3">
        <v>95.1</v>
      </c>
      <c r="N116" s="3">
        <v>95.9</v>
      </c>
      <c r="O116" s="3">
        <v>90.5</v>
      </c>
      <c r="P116" s="3">
        <v>72.099999999999994</v>
      </c>
      <c r="Q116" s="3">
        <v>73.5</v>
      </c>
      <c r="R116" s="3">
        <v>76.3</v>
      </c>
    </row>
    <row r="117" spans="1:18" x14ac:dyDescent="0.25">
      <c r="A117" s="1" t="s">
        <v>131</v>
      </c>
      <c r="B117" s="17">
        <v>89.267199479039377</v>
      </c>
      <c r="C117" s="17">
        <v>92.41457886680378</v>
      </c>
      <c r="D117" s="3">
        <v>90.1</v>
      </c>
      <c r="E117" s="3">
        <v>86.3</v>
      </c>
      <c r="F117" s="3">
        <v>102.6</v>
      </c>
      <c r="G117" s="3">
        <v>72</v>
      </c>
      <c r="H117" s="3">
        <v>85.4</v>
      </c>
      <c r="I117" s="3">
        <v>95.3</v>
      </c>
      <c r="J117" s="3">
        <v>77.8</v>
      </c>
      <c r="K117" s="3">
        <v>101.4</v>
      </c>
      <c r="L117" s="3">
        <v>64.099999999999994</v>
      </c>
      <c r="M117" s="3">
        <v>94.3</v>
      </c>
      <c r="N117" s="3">
        <v>94.4</v>
      </c>
      <c r="O117" s="3">
        <v>90.5</v>
      </c>
      <c r="P117" s="3">
        <v>72.099999999999994</v>
      </c>
      <c r="Q117" s="3">
        <v>73.7</v>
      </c>
      <c r="R117" s="3">
        <v>77.400000000000006</v>
      </c>
    </row>
    <row r="118" spans="1:18" x14ac:dyDescent="0.25">
      <c r="A118" s="1" t="s">
        <v>132</v>
      </c>
      <c r="B118" s="17">
        <v>89.672893120689949</v>
      </c>
      <c r="C118" s="17">
        <v>92.955216847039367</v>
      </c>
      <c r="D118" s="3">
        <v>91.8</v>
      </c>
      <c r="E118" s="3">
        <v>86.1</v>
      </c>
      <c r="F118" s="3">
        <v>102.1</v>
      </c>
      <c r="G118" s="3">
        <v>72.7</v>
      </c>
      <c r="H118" s="3">
        <v>86.1</v>
      </c>
      <c r="I118" s="3">
        <v>96.3</v>
      </c>
      <c r="J118" s="3">
        <v>78.400000000000006</v>
      </c>
      <c r="K118" s="3">
        <v>102.1</v>
      </c>
      <c r="L118" s="3">
        <v>65.5</v>
      </c>
      <c r="M118" s="3">
        <v>94.7</v>
      </c>
      <c r="N118" s="3">
        <v>97.8</v>
      </c>
      <c r="O118" s="3">
        <v>92.1</v>
      </c>
      <c r="P118" s="3">
        <v>73.3</v>
      </c>
      <c r="Q118" s="3">
        <v>73.7</v>
      </c>
      <c r="R118" s="3">
        <v>77.3</v>
      </c>
    </row>
    <row r="119" spans="1:18" x14ac:dyDescent="0.25">
      <c r="A119" s="1" t="s">
        <v>133</v>
      </c>
      <c r="B119" s="17">
        <v>89.995460062769212</v>
      </c>
      <c r="C119" s="17">
        <v>93.298824608305381</v>
      </c>
      <c r="D119" s="3">
        <v>92.4</v>
      </c>
      <c r="E119" s="3">
        <v>85.8</v>
      </c>
      <c r="F119" s="3">
        <v>102.8</v>
      </c>
      <c r="G119" s="3">
        <v>72.3</v>
      </c>
      <c r="H119" s="3">
        <v>88.2</v>
      </c>
      <c r="I119" s="3">
        <v>96.6</v>
      </c>
      <c r="J119" s="3">
        <v>79.7</v>
      </c>
      <c r="K119" s="3">
        <v>101.7</v>
      </c>
      <c r="L119" s="3">
        <v>64.8</v>
      </c>
      <c r="M119" s="3">
        <v>94.2</v>
      </c>
      <c r="N119" s="3">
        <v>94.2</v>
      </c>
      <c r="O119" s="3">
        <v>91.3</v>
      </c>
      <c r="P119" s="3">
        <v>71.8</v>
      </c>
      <c r="Q119" s="3">
        <v>72.7</v>
      </c>
      <c r="R119" s="3">
        <v>77.8</v>
      </c>
    </row>
    <row r="120" spans="1:18" x14ac:dyDescent="0.25">
      <c r="A120" s="1" t="s">
        <v>134</v>
      </c>
      <c r="B120" s="17">
        <v>90.595189368143025</v>
      </c>
      <c r="C120" s="17">
        <v>94.016784241868265</v>
      </c>
      <c r="D120" s="3">
        <v>93.2</v>
      </c>
      <c r="E120" s="3">
        <v>85.9</v>
      </c>
      <c r="F120" s="3">
        <v>103</v>
      </c>
      <c r="G120" s="3">
        <v>73.900000000000006</v>
      </c>
      <c r="H120" s="3">
        <v>87.2</v>
      </c>
      <c r="I120" s="3">
        <v>97.4</v>
      </c>
      <c r="J120" s="3">
        <v>81.099999999999994</v>
      </c>
      <c r="K120" s="3">
        <v>102.3</v>
      </c>
      <c r="L120" s="3">
        <v>65.5</v>
      </c>
      <c r="M120" s="3">
        <v>95.2</v>
      </c>
      <c r="N120" s="3">
        <v>96</v>
      </c>
      <c r="O120" s="3">
        <v>91</v>
      </c>
      <c r="P120" s="3">
        <v>72.599999999999994</v>
      </c>
      <c r="Q120" s="3">
        <v>73.900000000000006</v>
      </c>
      <c r="R120" s="3">
        <v>77.8</v>
      </c>
    </row>
    <row r="121" spans="1:18" x14ac:dyDescent="0.25">
      <c r="A121" s="1" t="s">
        <v>135</v>
      </c>
      <c r="B121" s="17">
        <v>90.420891747197231</v>
      </c>
      <c r="C121" s="17">
        <v>93.697316623841701</v>
      </c>
      <c r="D121" s="3">
        <v>92.3</v>
      </c>
      <c r="E121" s="3">
        <v>86.6</v>
      </c>
      <c r="F121" s="3">
        <v>103.5</v>
      </c>
      <c r="G121" s="3">
        <v>72.3</v>
      </c>
      <c r="H121" s="3">
        <v>88.2</v>
      </c>
      <c r="I121" s="3">
        <v>98.1</v>
      </c>
      <c r="J121" s="3">
        <v>78.900000000000006</v>
      </c>
      <c r="K121" s="3">
        <v>102</v>
      </c>
      <c r="L121" s="3">
        <v>65.5</v>
      </c>
      <c r="M121" s="3">
        <v>95.9</v>
      </c>
      <c r="N121" s="3">
        <v>95.4</v>
      </c>
      <c r="O121" s="3">
        <v>91.6</v>
      </c>
      <c r="P121" s="3">
        <v>73.2</v>
      </c>
      <c r="Q121" s="3">
        <v>75.7</v>
      </c>
      <c r="R121" s="3">
        <v>77.900000000000006</v>
      </c>
    </row>
    <row r="122" spans="1:18" x14ac:dyDescent="0.25">
      <c r="A122" s="1" t="s">
        <v>136</v>
      </c>
      <c r="B122" s="17">
        <v>91.440300578843051</v>
      </c>
      <c r="C122" s="17">
        <v>94.759908063516335</v>
      </c>
      <c r="D122" s="3">
        <v>91.4</v>
      </c>
      <c r="E122" s="3">
        <v>86.1</v>
      </c>
      <c r="F122" s="3">
        <v>105</v>
      </c>
      <c r="G122" s="3">
        <v>73.8</v>
      </c>
      <c r="H122" s="3">
        <v>88.8</v>
      </c>
      <c r="I122" s="3">
        <v>98.5</v>
      </c>
      <c r="J122" s="3">
        <v>81.099999999999994</v>
      </c>
      <c r="K122" s="3">
        <v>102.7</v>
      </c>
      <c r="L122" s="3">
        <v>67.900000000000006</v>
      </c>
      <c r="M122" s="3">
        <v>96</v>
      </c>
      <c r="N122" s="3">
        <v>93.8</v>
      </c>
      <c r="O122" s="3">
        <v>91.7</v>
      </c>
      <c r="P122" s="3">
        <v>74.400000000000006</v>
      </c>
      <c r="Q122" s="3">
        <v>75.3</v>
      </c>
      <c r="R122" s="3">
        <v>79.099999999999994</v>
      </c>
    </row>
    <row r="123" spans="1:18" x14ac:dyDescent="0.25">
      <c r="A123" s="1" t="s">
        <v>137</v>
      </c>
      <c r="B123" s="17">
        <v>91.17860794503855</v>
      </c>
      <c r="C123" s="17">
        <v>94.229363777084004</v>
      </c>
      <c r="D123" s="3">
        <v>90.3</v>
      </c>
      <c r="E123" s="3">
        <v>85.6</v>
      </c>
      <c r="F123" s="3">
        <v>103.2</v>
      </c>
      <c r="G123" s="3">
        <v>74.2</v>
      </c>
      <c r="H123" s="3">
        <v>88.1</v>
      </c>
      <c r="I123" s="3">
        <v>97.9</v>
      </c>
      <c r="J123" s="3">
        <v>80.900000000000006</v>
      </c>
      <c r="K123" s="3">
        <v>103.4</v>
      </c>
      <c r="L123" s="3">
        <v>65.8</v>
      </c>
      <c r="M123" s="3">
        <v>95.8</v>
      </c>
      <c r="N123" s="3">
        <v>94.6</v>
      </c>
      <c r="O123" s="3">
        <v>92.9</v>
      </c>
      <c r="P123" s="3">
        <v>74.2</v>
      </c>
      <c r="Q123" s="3">
        <v>75.8</v>
      </c>
      <c r="R123" s="3">
        <v>80</v>
      </c>
    </row>
    <row r="124" spans="1:18" x14ac:dyDescent="0.25">
      <c r="A124" s="1" t="s">
        <v>138</v>
      </c>
      <c r="B124" s="17">
        <v>91.351083611721208</v>
      </c>
      <c r="C124" s="17">
        <v>94.478019989058197</v>
      </c>
      <c r="D124" s="3">
        <v>90.6</v>
      </c>
      <c r="E124" s="3">
        <v>86.2</v>
      </c>
      <c r="F124" s="3">
        <v>104.3</v>
      </c>
      <c r="G124" s="3">
        <v>74.7</v>
      </c>
      <c r="H124" s="3">
        <v>86.2</v>
      </c>
      <c r="I124" s="3">
        <v>97.7</v>
      </c>
      <c r="J124" s="3">
        <v>81.2</v>
      </c>
      <c r="K124" s="3">
        <v>102.8</v>
      </c>
      <c r="L124" s="3">
        <v>66.400000000000006</v>
      </c>
      <c r="M124" s="3">
        <v>96</v>
      </c>
      <c r="N124" s="3">
        <v>95.3</v>
      </c>
      <c r="O124" s="3">
        <v>92.4</v>
      </c>
      <c r="P124" s="3">
        <v>74.900000000000006</v>
      </c>
      <c r="Q124" s="3">
        <v>75.8</v>
      </c>
      <c r="R124" s="3">
        <v>79.8</v>
      </c>
    </row>
    <row r="125" spans="1:18" x14ac:dyDescent="0.25">
      <c r="A125" s="1" t="s">
        <v>139</v>
      </c>
      <c r="B125" s="17">
        <v>91.534187573580937</v>
      </c>
      <c r="C125" s="17">
        <v>94.705153444016474</v>
      </c>
      <c r="D125" s="3">
        <v>90</v>
      </c>
      <c r="E125" s="3">
        <v>85.9</v>
      </c>
      <c r="F125" s="3">
        <v>103.7</v>
      </c>
      <c r="G125" s="3">
        <v>75.599999999999994</v>
      </c>
      <c r="H125" s="3">
        <v>89.8</v>
      </c>
      <c r="I125" s="3">
        <v>97.6</v>
      </c>
      <c r="J125" s="3">
        <v>83.1</v>
      </c>
      <c r="K125" s="3">
        <v>102.7</v>
      </c>
      <c r="L125" s="3">
        <v>66</v>
      </c>
      <c r="M125" s="3">
        <v>95.4</v>
      </c>
      <c r="N125" s="3">
        <v>92.6</v>
      </c>
      <c r="O125" s="3">
        <v>93</v>
      </c>
      <c r="P125" s="3">
        <v>74.7</v>
      </c>
      <c r="Q125" s="3">
        <v>74.900000000000006</v>
      </c>
      <c r="R125" s="3">
        <v>80</v>
      </c>
    </row>
    <row r="126" spans="1:18" x14ac:dyDescent="0.25">
      <c r="A126" s="1" t="s">
        <v>140</v>
      </c>
      <c r="B126" s="17">
        <v>91.724706697213946</v>
      </c>
      <c r="C126" s="17">
        <v>94.616348266430322</v>
      </c>
      <c r="D126" s="3">
        <v>90.7</v>
      </c>
      <c r="E126" s="3">
        <v>85.6</v>
      </c>
      <c r="F126" s="3">
        <v>103.9</v>
      </c>
      <c r="G126" s="3">
        <v>76.5</v>
      </c>
      <c r="H126" s="3">
        <v>87.1</v>
      </c>
      <c r="I126" s="3">
        <v>98</v>
      </c>
      <c r="J126" s="3">
        <v>81.900000000000006</v>
      </c>
      <c r="K126" s="3">
        <v>103</v>
      </c>
      <c r="L126" s="3">
        <v>66.3</v>
      </c>
      <c r="M126" s="3">
        <v>97.2</v>
      </c>
      <c r="N126" s="3">
        <v>92.6</v>
      </c>
      <c r="O126" s="3">
        <v>91.7</v>
      </c>
      <c r="P126" s="3">
        <v>74.5</v>
      </c>
      <c r="Q126" s="3">
        <v>75.400000000000006</v>
      </c>
      <c r="R126" s="3">
        <v>81.5</v>
      </c>
    </row>
    <row r="127" spans="1:18" x14ac:dyDescent="0.25">
      <c r="A127" s="1" t="s">
        <v>141</v>
      </c>
      <c r="B127" s="17">
        <v>92.045254129601219</v>
      </c>
      <c r="C127" s="17">
        <v>95.111371213836449</v>
      </c>
      <c r="D127" s="3">
        <v>90</v>
      </c>
      <c r="E127" s="3">
        <v>86.3</v>
      </c>
      <c r="F127" s="3">
        <v>103.5</v>
      </c>
      <c r="G127" s="3">
        <v>76.400000000000006</v>
      </c>
      <c r="H127" s="3">
        <v>88.1</v>
      </c>
      <c r="I127" s="3">
        <v>99.2</v>
      </c>
      <c r="J127" s="3">
        <v>83.6</v>
      </c>
      <c r="K127" s="3">
        <v>103.1</v>
      </c>
      <c r="L127" s="3">
        <v>67</v>
      </c>
      <c r="M127" s="3">
        <v>96.4</v>
      </c>
      <c r="N127" s="3">
        <v>93.2</v>
      </c>
      <c r="O127" s="3">
        <v>94.5</v>
      </c>
      <c r="P127" s="3">
        <v>75.3</v>
      </c>
      <c r="Q127" s="3">
        <v>75.5</v>
      </c>
      <c r="R127" s="3">
        <v>81</v>
      </c>
    </row>
    <row r="128" spans="1:18" x14ac:dyDescent="0.25">
      <c r="A128" s="1" t="s">
        <v>142</v>
      </c>
      <c r="B128" s="17">
        <v>91.915786103768099</v>
      </c>
      <c r="C128" s="17">
        <v>94.776478999877057</v>
      </c>
      <c r="D128" s="3">
        <v>89.6</v>
      </c>
      <c r="E128" s="3">
        <v>85.5</v>
      </c>
      <c r="F128" s="3">
        <v>103.4</v>
      </c>
      <c r="G128" s="3">
        <v>77.3</v>
      </c>
      <c r="H128" s="3">
        <v>88.9</v>
      </c>
      <c r="I128" s="3">
        <v>99</v>
      </c>
      <c r="J128" s="3">
        <v>82.4</v>
      </c>
      <c r="K128" s="3">
        <v>103.1</v>
      </c>
      <c r="L128" s="3">
        <v>67.5</v>
      </c>
      <c r="M128" s="3">
        <v>96.4</v>
      </c>
      <c r="N128" s="3">
        <v>93.5</v>
      </c>
      <c r="O128" s="3">
        <v>91.9</v>
      </c>
      <c r="P128" s="3">
        <v>76</v>
      </c>
      <c r="Q128" s="3">
        <v>76</v>
      </c>
      <c r="R128" s="3">
        <v>81.8</v>
      </c>
    </row>
    <row r="129" spans="1:18" x14ac:dyDescent="0.25">
      <c r="A129" s="1" t="s">
        <v>143</v>
      </c>
      <c r="B129" s="17">
        <v>91.986193130748518</v>
      </c>
      <c r="C129" s="17">
        <v>94.903171532906896</v>
      </c>
      <c r="D129" s="3">
        <v>90.5</v>
      </c>
      <c r="E129" s="3">
        <v>86.1</v>
      </c>
      <c r="F129" s="3">
        <v>102.7</v>
      </c>
      <c r="G129" s="3">
        <v>77.599999999999994</v>
      </c>
      <c r="H129" s="3">
        <v>87.4</v>
      </c>
      <c r="I129" s="3">
        <v>100</v>
      </c>
      <c r="J129" s="3">
        <v>82.5</v>
      </c>
      <c r="K129" s="3">
        <v>103.8</v>
      </c>
      <c r="L129" s="3">
        <v>68.099999999999994</v>
      </c>
      <c r="M129" s="3">
        <v>96.8</v>
      </c>
      <c r="N129" s="3">
        <v>94.4</v>
      </c>
      <c r="O129" s="3">
        <v>92.2</v>
      </c>
      <c r="P129" s="3">
        <v>75.900000000000006</v>
      </c>
      <c r="Q129" s="3">
        <v>76.400000000000006</v>
      </c>
      <c r="R129" s="3">
        <v>81.5</v>
      </c>
    </row>
    <row r="130" spans="1:18" x14ac:dyDescent="0.25">
      <c r="A130" s="1" t="s">
        <v>144</v>
      </c>
      <c r="B130" s="17">
        <v>92.185515062147729</v>
      </c>
      <c r="C130" s="17">
        <v>95.00220994708323</v>
      </c>
      <c r="D130" s="3">
        <v>92.4</v>
      </c>
      <c r="E130" s="3">
        <v>86.6</v>
      </c>
      <c r="F130" s="3">
        <v>103</v>
      </c>
      <c r="G130" s="3">
        <v>77.7</v>
      </c>
      <c r="H130" s="3">
        <v>87.8</v>
      </c>
      <c r="I130" s="3">
        <v>98.8</v>
      </c>
      <c r="J130" s="3">
        <v>82.9</v>
      </c>
      <c r="K130" s="3">
        <v>103.4</v>
      </c>
      <c r="L130" s="3">
        <v>67.900000000000006</v>
      </c>
      <c r="M130" s="3">
        <v>97.7</v>
      </c>
      <c r="N130" s="3">
        <v>93</v>
      </c>
      <c r="O130" s="3">
        <v>93.4</v>
      </c>
      <c r="P130" s="3">
        <v>76</v>
      </c>
      <c r="Q130" s="3">
        <v>75.599999999999994</v>
      </c>
      <c r="R130" s="3">
        <v>82.3</v>
      </c>
    </row>
    <row r="131" spans="1:18" x14ac:dyDescent="0.25">
      <c r="A131" s="1" t="s">
        <v>145</v>
      </c>
      <c r="B131" s="17">
        <v>91.492128236675654</v>
      </c>
      <c r="C131" s="17">
        <v>94.068221373606633</v>
      </c>
      <c r="D131" s="3">
        <v>90.6</v>
      </c>
      <c r="E131" s="3">
        <v>85.9</v>
      </c>
      <c r="F131" s="3">
        <v>100.5</v>
      </c>
      <c r="G131" s="3">
        <v>79.2</v>
      </c>
      <c r="H131" s="3">
        <v>89.4</v>
      </c>
      <c r="I131" s="3">
        <v>99.6</v>
      </c>
      <c r="J131" s="3">
        <v>81.7</v>
      </c>
      <c r="K131" s="3">
        <v>103.4</v>
      </c>
      <c r="L131" s="3">
        <v>68</v>
      </c>
      <c r="M131" s="3">
        <v>96.9</v>
      </c>
      <c r="N131" s="3">
        <v>91.4</v>
      </c>
      <c r="O131" s="3">
        <v>93.7</v>
      </c>
      <c r="P131" s="3">
        <v>76.099999999999994</v>
      </c>
      <c r="Q131" s="3">
        <v>74.5</v>
      </c>
      <c r="R131" s="3">
        <v>82.8</v>
      </c>
    </row>
    <row r="132" spans="1:18" x14ac:dyDescent="0.25">
      <c r="A132" s="1" t="s">
        <v>146</v>
      </c>
      <c r="B132" s="17">
        <v>93.056032722361266</v>
      </c>
      <c r="C132" s="17">
        <v>95.782186876108298</v>
      </c>
      <c r="D132" s="3">
        <v>90.6</v>
      </c>
      <c r="E132" s="3">
        <v>87.7</v>
      </c>
      <c r="F132" s="3">
        <v>104.6</v>
      </c>
      <c r="G132" s="3">
        <v>79.2</v>
      </c>
      <c r="H132" s="3">
        <v>90.2</v>
      </c>
      <c r="I132" s="3">
        <v>100.2</v>
      </c>
      <c r="J132" s="3">
        <v>82.8</v>
      </c>
      <c r="K132" s="3">
        <v>103.7</v>
      </c>
      <c r="L132" s="3">
        <v>68.599999999999994</v>
      </c>
      <c r="M132" s="3">
        <v>98.8</v>
      </c>
      <c r="N132" s="3">
        <v>94.1</v>
      </c>
      <c r="O132" s="3">
        <v>94.4</v>
      </c>
      <c r="P132" s="3">
        <v>77.099999999999994</v>
      </c>
      <c r="Q132" s="3">
        <v>76.3</v>
      </c>
      <c r="R132" s="3">
        <v>83.6</v>
      </c>
    </row>
    <row r="133" spans="1:18" x14ac:dyDescent="0.25">
      <c r="A133" s="1" t="s">
        <v>147</v>
      </c>
      <c r="B133" s="17">
        <v>93.207944632328321</v>
      </c>
      <c r="C133" s="17">
        <v>95.836887713792876</v>
      </c>
      <c r="D133" s="3">
        <v>90.4</v>
      </c>
      <c r="E133" s="3">
        <v>87.5</v>
      </c>
      <c r="F133" s="3">
        <v>102.3</v>
      </c>
      <c r="G133" s="3">
        <v>81.099999999999994</v>
      </c>
      <c r="H133" s="3">
        <v>89.9</v>
      </c>
      <c r="I133" s="3">
        <v>101.7</v>
      </c>
      <c r="J133" s="3">
        <v>85.1</v>
      </c>
      <c r="K133" s="3">
        <v>103.9</v>
      </c>
      <c r="L133" s="3">
        <v>68.7</v>
      </c>
      <c r="M133" s="3">
        <v>97.2</v>
      </c>
      <c r="N133" s="3">
        <v>93.7</v>
      </c>
      <c r="O133" s="3">
        <v>94.7</v>
      </c>
      <c r="P133" s="3">
        <v>77.900000000000006</v>
      </c>
      <c r="Q133" s="3">
        <v>76.099999999999994</v>
      </c>
      <c r="R133" s="3">
        <v>84.3</v>
      </c>
    </row>
    <row r="134" spans="1:18" x14ac:dyDescent="0.25">
      <c r="A134" s="1" t="s">
        <v>148</v>
      </c>
      <c r="B134" s="17">
        <v>91.848432052756948</v>
      </c>
      <c r="C134" s="17">
        <v>94.138871405428603</v>
      </c>
      <c r="D134" s="3">
        <v>90.5</v>
      </c>
      <c r="E134" s="3">
        <v>88.1</v>
      </c>
      <c r="F134" s="3">
        <v>100</v>
      </c>
      <c r="G134" s="3">
        <v>76.8</v>
      </c>
      <c r="H134" s="3">
        <v>90.4</v>
      </c>
      <c r="I134" s="3">
        <v>100.8</v>
      </c>
      <c r="J134" s="3">
        <v>81.599999999999994</v>
      </c>
      <c r="K134" s="3">
        <v>105.2</v>
      </c>
      <c r="L134" s="3">
        <v>67.5</v>
      </c>
      <c r="M134" s="3">
        <v>95.1</v>
      </c>
      <c r="N134" s="3">
        <v>90.4</v>
      </c>
      <c r="O134" s="3">
        <v>93.1</v>
      </c>
      <c r="P134" s="3">
        <v>74.2</v>
      </c>
      <c r="Q134" s="3">
        <v>77.400000000000006</v>
      </c>
      <c r="R134" s="3">
        <v>83.9</v>
      </c>
    </row>
    <row r="135" spans="1:18" x14ac:dyDescent="0.25">
      <c r="A135" s="1" t="s">
        <v>149</v>
      </c>
      <c r="B135" s="17">
        <v>92.801072315619663</v>
      </c>
      <c r="C135" s="17">
        <v>95.120138244700101</v>
      </c>
      <c r="D135" s="3">
        <v>93.2</v>
      </c>
      <c r="E135" s="3">
        <v>87.6</v>
      </c>
      <c r="F135" s="3">
        <v>99.7</v>
      </c>
      <c r="G135" s="3">
        <v>79.5</v>
      </c>
      <c r="H135" s="3">
        <v>91.7</v>
      </c>
      <c r="I135" s="3">
        <v>102</v>
      </c>
      <c r="J135" s="3">
        <v>84</v>
      </c>
      <c r="K135" s="3">
        <v>104.7</v>
      </c>
      <c r="L135" s="3">
        <v>69.099999999999994</v>
      </c>
      <c r="M135" s="3">
        <v>96.2</v>
      </c>
      <c r="N135" s="3">
        <v>93.7</v>
      </c>
      <c r="O135" s="3">
        <v>93.9</v>
      </c>
      <c r="P135" s="3">
        <v>77</v>
      </c>
      <c r="Q135" s="3">
        <v>76.900000000000006</v>
      </c>
      <c r="R135" s="3">
        <v>85.1</v>
      </c>
    </row>
    <row r="136" spans="1:18" x14ac:dyDescent="0.25">
      <c r="A136" s="1" t="s">
        <v>150</v>
      </c>
      <c r="B136" s="17">
        <v>93.198286942677896</v>
      </c>
      <c r="C136" s="17">
        <v>95.428805751096348</v>
      </c>
      <c r="D136" s="3">
        <v>90.8</v>
      </c>
      <c r="E136" s="3">
        <v>89.3</v>
      </c>
      <c r="F136" s="3">
        <v>100.4</v>
      </c>
      <c r="G136" s="3">
        <v>79.8</v>
      </c>
      <c r="H136" s="3">
        <v>90.6</v>
      </c>
      <c r="I136" s="3">
        <v>102.8</v>
      </c>
      <c r="J136" s="3">
        <v>83.8</v>
      </c>
      <c r="K136" s="3">
        <v>105.1</v>
      </c>
      <c r="L136" s="3">
        <v>70.2</v>
      </c>
      <c r="M136" s="3">
        <v>98.2</v>
      </c>
      <c r="N136" s="3">
        <v>92.7</v>
      </c>
      <c r="O136" s="3">
        <v>96.1</v>
      </c>
      <c r="P136" s="3">
        <v>77.2</v>
      </c>
      <c r="Q136" s="3">
        <v>77.8</v>
      </c>
      <c r="R136" s="3">
        <v>85.7</v>
      </c>
    </row>
    <row r="137" spans="1:18" x14ac:dyDescent="0.25">
      <c r="A137" s="1" t="s">
        <v>151</v>
      </c>
      <c r="B137" s="17">
        <v>93.35905937200188</v>
      </c>
      <c r="C137" s="17">
        <v>95.364817944000464</v>
      </c>
      <c r="D137" s="3">
        <v>90.4</v>
      </c>
      <c r="E137" s="3">
        <v>87.6</v>
      </c>
      <c r="F137" s="3">
        <v>101.4</v>
      </c>
      <c r="G137" s="3">
        <v>77.8</v>
      </c>
      <c r="H137" s="3">
        <v>90.2</v>
      </c>
      <c r="I137" s="3">
        <v>102.3</v>
      </c>
      <c r="J137" s="3">
        <v>83.7</v>
      </c>
      <c r="K137" s="3">
        <v>104.7</v>
      </c>
      <c r="L137" s="3">
        <v>69.900000000000006</v>
      </c>
      <c r="M137" s="3">
        <v>97.3</v>
      </c>
      <c r="N137" s="3">
        <v>91.6</v>
      </c>
      <c r="O137" s="3">
        <v>93.4</v>
      </c>
      <c r="P137" s="3">
        <v>78.599999999999994</v>
      </c>
      <c r="Q137" s="3">
        <v>78.599999999999994</v>
      </c>
      <c r="R137" s="3">
        <v>87</v>
      </c>
    </row>
    <row r="138" spans="1:18" x14ac:dyDescent="0.25">
      <c r="A138" s="1" t="s">
        <v>152</v>
      </c>
      <c r="B138" s="17">
        <v>93.786035723575566</v>
      </c>
      <c r="C138" s="17">
        <v>95.998125756819178</v>
      </c>
      <c r="D138" s="3">
        <v>88.8</v>
      </c>
      <c r="E138" s="3">
        <v>89.3</v>
      </c>
      <c r="F138" s="3">
        <v>101.8</v>
      </c>
      <c r="G138" s="3">
        <v>79.400000000000006</v>
      </c>
      <c r="H138" s="3">
        <v>94.1</v>
      </c>
      <c r="I138" s="3">
        <v>102.5</v>
      </c>
      <c r="J138" s="3">
        <v>85.1</v>
      </c>
      <c r="K138" s="3">
        <v>104.7</v>
      </c>
      <c r="L138" s="3">
        <v>70.400000000000006</v>
      </c>
      <c r="M138" s="3">
        <v>97.3</v>
      </c>
      <c r="N138" s="3">
        <v>95.1</v>
      </c>
      <c r="O138" s="3">
        <v>93.6</v>
      </c>
      <c r="P138" s="3">
        <v>78.7</v>
      </c>
      <c r="Q138" s="3">
        <v>78.599999999999994</v>
      </c>
      <c r="R138" s="3">
        <v>86.4</v>
      </c>
    </row>
    <row r="139" spans="1:18" x14ac:dyDescent="0.25">
      <c r="A139" s="1" t="s">
        <v>153</v>
      </c>
      <c r="B139" s="17">
        <v>92.874817631875686</v>
      </c>
      <c r="C139" s="17">
        <v>95.201642619838992</v>
      </c>
      <c r="D139" s="3">
        <v>89.1</v>
      </c>
      <c r="E139" s="3">
        <v>88.9</v>
      </c>
      <c r="F139" s="3">
        <v>99.7</v>
      </c>
      <c r="G139" s="3">
        <v>79.3</v>
      </c>
      <c r="H139" s="3">
        <v>93.7</v>
      </c>
      <c r="I139" s="3">
        <v>102.3</v>
      </c>
      <c r="J139" s="3">
        <v>84.5</v>
      </c>
      <c r="K139" s="3">
        <v>105.1</v>
      </c>
      <c r="L139" s="3">
        <v>71.5</v>
      </c>
      <c r="M139" s="3">
        <v>97.9</v>
      </c>
      <c r="N139" s="3">
        <v>91.2</v>
      </c>
      <c r="O139" s="3">
        <v>90.9</v>
      </c>
      <c r="P139" s="3">
        <v>78.8</v>
      </c>
      <c r="Q139" s="3">
        <v>78.3</v>
      </c>
      <c r="R139" s="3">
        <v>84.8</v>
      </c>
    </row>
    <row r="140" spans="1:18" x14ac:dyDescent="0.25">
      <c r="A140" s="1" t="s">
        <v>154</v>
      </c>
      <c r="B140" s="17">
        <v>93.656627753191458</v>
      </c>
      <c r="C140" s="17">
        <v>95.90725930120648</v>
      </c>
      <c r="D140" s="3">
        <v>89.7</v>
      </c>
      <c r="E140" s="3">
        <v>89.5</v>
      </c>
      <c r="F140" s="3">
        <v>100.8</v>
      </c>
      <c r="G140" s="3">
        <v>80.7</v>
      </c>
      <c r="H140" s="3">
        <v>93</v>
      </c>
      <c r="I140" s="3">
        <v>103.3</v>
      </c>
      <c r="J140" s="3">
        <v>85.2</v>
      </c>
      <c r="K140" s="3">
        <v>105.3</v>
      </c>
      <c r="L140" s="3">
        <v>70.2</v>
      </c>
      <c r="M140" s="3">
        <v>97.9</v>
      </c>
      <c r="N140" s="3">
        <v>93.1</v>
      </c>
      <c r="O140" s="3">
        <v>92.6</v>
      </c>
      <c r="P140" s="3">
        <v>78</v>
      </c>
      <c r="Q140" s="3">
        <v>78.2</v>
      </c>
      <c r="R140" s="3">
        <v>86.1</v>
      </c>
    </row>
    <row r="141" spans="1:18" x14ac:dyDescent="0.25">
      <c r="A141" s="1" t="s">
        <v>155</v>
      </c>
      <c r="B141" s="17">
        <v>93.857582408358155</v>
      </c>
      <c r="C141" s="17">
        <v>96.149653761232585</v>
      </c>
      <c r="D141" s="3">
        <v>90.3</v>
      </c>
      <c r="E141" s="3">
        <v>89.1</v>
      </c>
      <c r="F141" s="3">
        <v>100.5</v>
      </c>
      <c r="G141" s="3">
        <v>80.099999999999994</v>
      </c>
      <c r="H141" s="3">
        <v>93.3</v>
      </c>
      <c r="I141" s="3">
        <v>104.4</v>
      </c>
      <c r="J141" s="3">
        <v>85.3</v>
      </c>
      <c r="K141" s="3">
        <v>105.3</v>
      </c>
      <c r="L141" s="3">
        <v>71.8</v>
      </c>
      <c r="M141" s="3">
        <v>98.8</v>
      </c>
      <c r="N141" s="3">
        <v>94.1</v>
      </c>
      <c r="O141" s="3">
        <v>93.8</v>
      </c>
      <c r="P141" s="3">
        <v>79.099999999999994</v>
      </c>
      <c r="Q141" s="3">
        <v>78.2</v>
      </c>
      <c r="R141" s="3">
        <v>86.2</v>
      </c>
    </row>
    <row r="142" spans="1:18" x14ac:dyDescent="0.25">
      <c r="A142" s="1" t="s">
        <v>156</v>
      </c>
      <c r="B142" s="17">
        <v>94.31028856534526</v>
      </c>
      <c r="C142" s="17">
        <v>96.635521988259541</v>
      </c>
      <c r="D142" s="3">
        <v>91</v>
      </c>
      <c r="E142" s="3">
        <v>90</v>
      </c>
      <c r="F142" s="3">
        <v>102.2</v>
      </c>
      <c r="G142" s="3">
        <v>80.7</v>
      </c>
      <c r="H142" s="3">
        <v>94.3</v>
      </c>
      <c r="I142" s="3">
        <v>105.1</v>
      </c>
      <c r="J142" s="3">
        <v>85.2</v>
      </c>
      <c r="K142" s="3">
        <v>104.8</v>
      </c>
      <c r="L142" s="3">
        <v>71.8</v>
      </c>
      <c r="M142" s="3">
        <v>98.9</v>
      </c>
      <c r="N142" s="3">
        <v>93.4</v>
      </c>
      <c r="O142" s="3">
        <v>93.6</v>
      </c>
      <c r="P142" s="3">
        <v>79</v>
      </c>
      <c r="Q142" s="3">
        <v>79.599999999999994</v>
      </c>
      <c r="R142" s="3">
        <v>86.3</v>
      </c>
    </row>
    <row r="143" spans="1:18" x14ac:dyDescent="0.25">
      <c r="A143" s="1" t="s">
        <v>157</v>
      </c>
      <c r="B143" s="17">
        <v>94.14596359602848</v>
      </c>
      <c r="C143" s="17">
        <v>96.332970287265695</v>
      </c>
      <c r="D143" s="3">
        <v>89.9</v>
      </c>
      <c r="E143" s="3">
        <v>90.4</v>
      </c>
      <c r="F143" s="3">
        <v>101</v>
      </c>
      <c r="G143" s="3">
        <v>80.7</v>
      </c>
      <c r="H143" s="3">
        <v>93.9</v>
      </c>
      <c r="I143" s="3">
        <v>104.2</v>
      </c>
      <c r="J143" s="3">
        <v>85.3</v>
      </c>
      <c r="K143" s="3">
        <v>105.8</v>
      </c>
      <c r="L143" s="3">
        <v>72.599999999999994</v>
      </c>
      <c r="M143" s="3">
        <v>99.2</v>
      </c>
      <c r="N143" s="3">
        <v>93.3</v>
      </c>
      <c r="O143" s="3">
        <v>92.8</v>
      </c>
      <c r="P143" s="3">
        <v>79.3</v>
      </c>
      <c r="Q143" s="3">
        <v>79.599999999999994</v>
      </c>
      <c r="R143" s="3">
        <v>86.7</v>
      </c>
    </row>
    <row r="144" spans="1:18" x14ac:dyDescent="0.25">
      <c r="A144" s="1" t="s">
        <v>158</v>
      </c>
      <c r="B144" s="17">
        <v>94.03624280701672</v>
      </c>
      <c r="C144" s="17">
        <v>96.161078508143135</v>
      </c>
      <c r="D144" s="3">
        <v>90.2</v>
      </c>
      <c r="E144" s="3">
        <v>89.9</v>
      </c>
      <c r="F144" s="3">
        <v>100.6</v>
      </c>
      <c r="G144" s="3">
        <v>81.3</v>
      </c>
      <c r="H144" s="3">
        <v>94.2</v>
      </c>
      <c r="I144" s="3">
        <v>103.5</v>
      </c>
      <c r="J144" s="3">
        <v>85.9</v>
      </c>
      <c r="K144" s="3">
        <v>105</v>
      </c>
      <c r="L144" s="3">
        <v>72.5</v>
      </c>
      <c r="M144" s="3">
        <v>98.8</v>
      </c>
      <c r="N144" s="3">
        <v>93.5</v>
      </c>
      <c r="O144" s="3">
        <v>92.2</v>
      </c>
      <c r="P144" s="3">
        <v>79.7</v>
      </c>
      <c r="Q144" s="3">
        <v>79</v>
      </c>
      <c r="R144" s="3">
        <v>87</v>
      </c>
    </row>
    <row r="145" spans="1:18" x14ac:dyDescent="0.25">
      <c r="A145" s="1" t="s">
        <v>159</v>
      </c>
      <c r="B145" s="17">
        <v>93.747303486098374</v>
      </c>
      <c r="C145" s="17">
        <v>95.635567158239283</v>
      </c>
      <c r="D145" s="3">
        <v>89.2</v>
      </c>
      <c r="E145" s="3">
        <v>89.7</v>
      </c>
      <c r="F145" s="3">
        <v>100.4</v>
      </c>
      <c r="G145" s="3">
        <v>82.3</v>
      </c>
      <c r="H145" s="3">
        <v>96.1</v>
      </c>
      <c r="I145" s="3">
        <v>102</v>
      </c>
      <c r="J145" s="3">
        <v>84.4</v>
      </c>
      <c r="K145" s="3">
        <v>105.3</v>
      </c>
      <c r="L145" s="3">
        <v>73.099999999999994</v>
      </c>
      <c r="M145" s="3">
        <v>98.8</v>
      </c>
      <c r="N145" s="3">
        <v>93.7</v>
      </c>
      <c r="O145" s="3">
        <v>89.8</v>
      </c>
      <c r="P145" s="3">
        <v>80.5</v>
      </c>
      <c r="Q145" s="3">
        <v>79.400000000000006</v>
      </c>
      <c r="R145" s="3">
        <v>87.7</v>
      </c>
    </row>
    <row r="146" spans="1:18" x14ac:dyDescent="0.25">
      <c r="A146" s="1" t="s">
        <v>160</v>
      </c>
      <c r="B146" s="17">
        <v>93.682694187037129</v>
      </c>
      <c r="C146" s="17">
        <v>95.714929152731074</v>
      </c>
      <c r="D146" s="3">
        <v>92</v>
      </c>
      <c r="E146" s="3">
        <v>90.8</v>
      </c>
      <c r="F146" s="3">
        <v>99.1</v>
      </c>
      <c r="G146" s="3">
        <v>81.2</v>
      </c>
      <c r="H146" s="3">
        <v>97.6</v>
      </c>
      <c r="I146" s="3">
        <v>103.4</v>
      </c>
      <c r="J146" s="3">
        <v>84.8</v>
      </c>
      <c r="K146" s="3">
        <v>105.1</v>
      </c>
      <c r="L146" s="3">
        <v>73.900000000000006</v>
      </c>
      <c r="M146" s="3">
        <v>98.4</v>
      </c>
      <c r="N146" s="3">
        <v>94.3</v>
      </c>
      <c r="O146" s="3">
        <v>92.4</v>
      </c>
      <c r="P146" s="3">
        <v>79.7</v>
      </c>
      <c r="Q146" s="3">
        <v>79.599999999999994</v>
      </c>
      <c r="R146" s="3">
        <v>86.8</v>
      </c>
    </row>
    <row r="147" spans="1:18" x14ac:dyDescent="0.25">
      <c r="A147" s="1" t="s">
        <v>161</v>
      </c>
      <c r="B147" s="17">
        <v>94.121240215839478</v>
      </c>
      <c r="C147" s="17">
        <v>96.157465067850069</v>
      </c>
      <c r="D147" s="3">
        <v>92</v>
      </c>
      <c r="E147" s="3">
        <v>91.5</v>
      </c>
      <c r="F147" s="3">
        <v>99.3</v>
      </c>
      <c r="G147" s="3">
        <v>81.599999999999994</v>
      </c>
      <c r="H147" s="3">
        <v>95.1</v>
      </c>
      <c r="I147" s="3">
        <v>104</v>
      </c>
      <c r="J147" s="3">
        <v>85.4</v>
      </c>
      <c r="K147" s="3">
        <v>106.1</v>
      </c>
      <c r="L147" s="3">
        <v>74.8</v>
      </c>
      <c r="M147" s="3">
        <v>99.8</v>
      </c>
      <c r="N147" s="3">
        <v>93.4</v>
      </c>
      <c r="O147" s="3">
        <v>92.4</v>
      </c>
      <c r="P147" s="3">
        <v>81.400000000000006</v>
      </c>
      <c r="Q147" s="3">
        <v>80</v>
      </c>
      <c r="R147" s="3">
        <v>87.2</v>
      </c>
    </row>
    <row r="148" spans="1:18" x14ac:dyDescent="0.25">
      <c r="A148" s="1" t="s">
        <v>162</v>
      </c>
      <c r="B148" s="17">
        <v>93.928225341780305</v>
      </c>
      <c r="C148" s="17">
        <v>95.819095967107245</v>
      </c>
      <c r="D148" s="3">
        <v>91.4</v>
      </c>
      <c r="E148" s="3">
        <v>89.1</v>
      </c>
      <c r="F148" s="3">
        <v>99.4</v>
      </c>
      <c r="G148" s="3">
        <v>81.8</v>
      </c>
      <c r="H148" s="3">
        <v>96.3</v>
      </c>
      <c r="I148" s="3">
        <v>104.1</v>
      </c>
      <c r="J148" s="3">
        <v>85</v>
      </c>
      <c r="K148" s="3">
        <v>105.4</v>
      </c>
      <c r="L148" s="3">
        <v>73.8</v>
      </c>
      <c r="M148" s="3">
        <v>97.6</v>
      </c>
      <c r="N148" s="3">
        <v>92.8</v>
      </c>
      <c r="O148" s="3">
        <v>91.4</v>
      </c>
      <c r="P148" s="3">
        <v>80.5</v>
      </c>
      <c r="Q148" s="3">
        <v>80.5</v>
      </c>
      <c r="R148" s="3">
        <v>87.8</v>
      </c>
    </row>
    <row r="149" spans="1:18" x14ac:dyDescent="0.25">
      <c r="A149" s="1" t="s">
        <v>163</v>
      </c>
      <c r="B149" s="17">
        <v>94.255812788161819</v>
      </c>
      <c r="C149" s="17">
        <v>96.188591495252382</v>
      </c>
      <c r="D149" s="3">
        <v>90.3</v>
      </c>
      <c r="E149" s="3">
        <v>91.6</v>
      </c>
      <c r="F149" s="3">
        <v>99.4</v>
      </c>
      <c r="G149" s="3">
        <v>83.6</v>
      </c>
      <c r="H149" s="3">
        <v>95.9</v>
      </c>
      <c r="I149" s="3">
        <v>105</v>
      </c>
      <c r="J149" s="3">
        <v>85.9</v>
      </c>
      <c r="K149" s="3">
        <v>105.7</v>
      </c>
      <c r="L149" s="3">
        <v>74.599999999999994</v>
      </c>
      <c r="M149" s="3">
        <v>97.6</v>
      </c>
      <c r="N149" s="3">
        <v>94.2</v>
      </c>
      <c r="O149" s="3">
        <v>91.1</v>
      </c>
      <c r="P149" s="3">
        <v>80.5</v>
      </c>
      <c r="Q149" s="3">
        <v>80.900000000000006</v>
      </c>
      <c r="R149" s="3">
        <v>87.7</v>
      </c>
    </row>
    <row r="150" spans="1:18" x14ac:dyDescent="0.25">
      <c r="A150" s="1" t="s">
        <v>164</v>
      </c>
      <c r="B150" s="17">
        <v>94.177325896417457</v>
      </c>
      <c r="C150" s="17">
        <v>96.165261826274715</v>
      </c>
      <c r="D150" s="3">
        <v>90</v>
      </c>
      <c r="E150" s="3">
        <v>91.7</v>
      </c>
      <c r="F150" s="3">
        <v>99.8</v>
      </c>
      <c r="G150" s="3">
        <v>80.2</v>
      </c>
      <c r="H150" s="3">
        <v>97.4</v>
      </c>
      <c r="I150" s="3">
        <v>105.9</v>
      </c>
      <c r="J150" s="3">
        <v>85.1</v>
      </c>
      <c r="K150" s="3">
        <v>105.6</v>
      </c>
      <c r="L150" s="3">
        <v>75.099999999999994</v>
      </c>
      <c r="M150" s="3">
        <v>97.1</v>
      </c>
      <c r="N150" s="3">
        <v>93.4</v>
      </c>
      <c r="O150" s="3">
        <v>91.7</v>
      </c>
      <c r="P150" s="3">
        <v>81.5</v>
      </c>
      <c r="Q150" s="3">
        <v>81.099999999999994</v>
      </c>
      <c r="R150" s="3">
        <v>87.3</v>
      </c>
    </row>
    <row r="151" spans="1:18" x14ac:dyDescent="0.25">
      <c r="A151" s="1" t="s">
        <v>165</v>
      </c>
      <c r="B151" s="17">
        <v>94.28293929927753</v>
      </c>
      <c r="C151" s="17">
        <v>96.058810833826698</v>
      </c>
      <c r="D151" s="3">
        <v>89.3</v>
      </c>
      <c r="E151" s="3">
        <v>90.7</v>
      </c>
      <c r="F151" s="3">
        <v>100.4</v>
      </c>
      <c r="G151" s="3">
        <v>82.8</v>
      </c>
      <c r="H151" s="3">
        <v>96.6</v>
      </c>
      <c r="I151" s="3">
        <v>106.2</v>
      </c>
      <c r="J151" s="3">
        <v>84.6</v>
      </c>
      <c r="K151" s="3">
        <v>104.9</v>
      </c>
      <c r="L151" s="3">
        <v>75.5</v>
      </c>
      <c r="M151" s="3">
        <v>96.4</v>
      </c>
      <c r="N151" s="3">
        <v>93.6</v>
      </c>
      <c r="O151" s="3">
        <v>89.4</v>
      </c>
      <c r="P151" s="3">
        <v>82.2</v>
      </c>
      <c r="Q151" s="3">
        <v>81.900000000000006</v>
      </c>
      <c r="R151" s="3">
        <v>88.4</v>
      </c>
    </row>
    <row r="152" spans="1:18" x14ac:dyDescent="0.25">
      <c r="A152" s="1" t="s">
        <v>166</v>
      </c>
      <c r="B152" s="17">
        <v>94.224187262076882</v>
      </c>
      <c r="C152" s="17">
        <v>95.875558331280402</v>
      </c>
      <c r="D152" s="3">
        <v>88.9</v>
      </c>
      <c r="E152" s="3">
        <v>92.1</v>
      </c>
      <c r="F152" s="3">
        <v>99.4</v>
      </c>
      <c r="G152" s="3">
        <v>83</v>
      </c>
      <c r="H152" s="3">
        <v>96</v>
      </c>
      <c r="I152" s="3">
        <v>106.3</v>
      </c>
      <c r="J152" s="3">
        <v>84.9</v>
      </c>
      <c r="K152" s="3">
        <v>105.1</v>
      </c>
      <c r="L152" s="3">
        <v>76</v>
      </c>
      <c r="M152" s="3">
        <v>95.9</v>
      </c>
      <c r="N152" s="3">
        <v>92.5</v>
      </c>
      <c r="O152" s="3">
        <v>91.8</v>
      </c>
      <c r="P152" s="3">
        <v>82.4</v>
      </c>
      <c r="Q152" s="3">
        <v>81.7</v>
      </c>
      <c r="R152" s="3">
        <v>88.8</v>
      </c>
    </row>
    <row r="153" spans="1:18" x14ac:dyDescent="0.25">
      <c r="A153" s="1" t="s">
        <v>167</v>
      </c>
      <c r="B153" s="17">
        <v>94.47926891941394</v>
      </c>
      <c r="C153" s="17">
        <v>96.134833132426067</v>
      </c>
      <c r="D153" s="3">
        <v>89.6</v>
      </c>
      <c r="E153" s="3">
        <v>92</v>
      </c>
      <c r="F153" s="3">
        <v>99.4</v>
      </c>
      <c r="G153" s="3">
        <v>81.8</v>
      </c>
      <c r="H153" s="3">
        <v>99.2</v>
      </c>
      <c r="I153" s="3">
        <v>106.9</v>
      </c>
      <c r="J153" s="3">
        <v>85.8</v>
      </c>
      <c r="K153" s="3">
        <v>104.5</v>
      </c>
      <c r="L153" s="3">
        <v>75.900000000000006</v>
      </c>
      <c r="M153" s="3">
        <v>96.4</v>
      </c>
      <c r="N153" s="3">
        <v>91.7</v>
      </c>
      <c r="O153" s="3">
        <v>90</v>
      </c>
      <c r="P153" s="3">
        <v>83.2</v>
      </c>
      <c r="Q153" s="3">
        <v>82.4</v>
      </c>
      <c r="R153" s="3">
        <v>89</v>
      </c>
    </row>
    <row r="154" spans="1:18" x14ac:dyDescent="0.25">
      <c r="A154" s="1" t="s">
        <v>168</v>
      </c>
      <c r="B154" s="17">
        <v>94.85063669632693</v>
      </c>
      <c r="C154" s="17">
        <v>96.519797175818951</v>
      </c>
      <c r="D154" s="3">
        <v>90.2</v>
      </c>
      <c r="E154" s="3">
        <v>91.7</v>
      </c>
      <c r="F154" s="3">
        <v>99.8</v>
      </c>
      <c r="G154" s="3">
        <v>83.9</v>
      </c>
      <c r="H154" s="3">
        <v>99.2</v>
      </c>
      <c r="I154" s="3">
        <v>106.7</v>
      </c>
      <c r="J154" s="3">
        <v>86.4</v>
      </c>
      <c r="K154" s="3">
        <v>104.9</v>
      </c>
      <c r="L154" s="3">
        <v>75.400000000000006</v>
      </c>
      <c r="M154" s="3">
        <v>96.2</v>
      </c>
      <c r="N154" s="3">
        <v>92.7</v>
      </c>
      <c r="O154" s="3">
        <v>91.5</v>
      </c>
      <c r="P154" s="3">
        <v>82.6</v>
      </c>
      <c r="Q154" s="3">
        <v>82</v>
      </c>
      <c r="R154" s="3">
        <v>89.5</v>
      </c>
    </row>
    <row r="155" spans="1:18" x14ac:dyDescent="0.25">
      <c r="A155" s="1" t="s">
        <v>169</v>
      </c>
      <c r="B155" s="17">
        <v>95.633912342959178</v>
      </c>
      <c r="C155" s="17">
        <v>97.373360143524295</v>
      </c>
      <c r="D155" s="3">
        <v>91.3</v>
      </c>
      <c r="E155" s="3">
        <v>93.7</v>
      </c>
      <c r="F155" s="3">
        <v>100.9</v>
      </c>
      <c r="G155" s="3">
        <v>84</v>
      </c>
      <c r="H155" s="3">
        <v>98.1</v>
      </c>
      <c r="I155" s="3">
        <v>107</v>
      </c>
      <c r="J155" s="3">
        <v>87.7</v>
      </c>
      <c r="K155" s="3">
        <v>104.9</v>
      </c>
      <c r="L155" s="3">
        <v>77.2</v>
      </c>
      <c r="M155" s="3">
        <v>98.1</v>
      </c>
      <c r="N155" s="3">
        <v>94.2</v>
      </c>
      <c r="O155" s="3">
        <v>91.9</v>
      </c>
      <c r="P155" s="3">
        <v>84.5</v>
      </c>
      <c r="Q155" s="3">
        <v>83.6</v>
      </c>
      <c r="R155" s="3">
        <v>89.7</v>
      </c>
    </row>
    <row r="156" spans="1:18" x14ac:dyDescent="0.25">
      <c r="A156" s="1" t="s">
        <v>170</v>
      </c>
      <c r="B156" s="17">
        <v>94.264420266298671</v>
      </c>
      <c r="C156" s="17">
        <v>95.799282994164656</v>
      </c>
      <c r="D156" s="3">
        <v>90.6</v>
      </c>
      <c r="E156" s="3">
        <v>91.4</v>
      </c>
      <c r="F156" s="3">
        <v>100</v>
      </c>
      <c r="G156" s="3">
        <v>84</v>
      </c>
      <c r="H156" s="3">
        <v>100.5</v>
      </c>
      <c r="I156" s="3">
        <v>106.7</v>
      </c>
      <c r="J156" s="3">
        <v>83.9</v>
      </c>
      <c r="K156" s="3">
        <v>104</v>
      </c>
      <c r="L156" s="3">
        <v>76.7</v>
      </c>
      <c r="M156" s="3">
        <v>95.5</v>
      </c>
      <c r="N156" s="3">
        <v>90</v>
      </c>
      <c r="O156" s="3">
        <v>90.6</v>
      </c>
      <c r="P156" s="3">
        <v>82.8</v>
      </c>
      <c r="Q156" s="3">
        <v>81.5</v>
      </c>
      <c r="R156" s="3">
        <v>89.5</v>
      </c>
    </row>
    <row r="157" spans="1:18" x14ac:dyDescent="0.25">
      <c r="A157" s="1" t="s">
        <v>171</v>
      </c>
      <c r="B157" s="17">
        <v>94.595010950784797</v>
      </c>
      <c r="C157" s="17">
        <v>96.168133771418383</v>
      </c>
      <c r="D157" s="3">
        <v>89.3</v>
      </c>
      <c r="E157" s="3">
        <v>92.8</v>
      </c>
      <c r="F157" s="3">
        <v>99.4</v>
      </c>
      <c r="G157" s="3">
        <v>85.1</v>
      </c>
      <c r="H157" s="3">
        <v>99.8</v>
      </c>
      <c r="I157" s="3">
        <v>107.5</v>
      </c>
      <c r="J157" s="3">
        <v>85.8</v>
      </c>
      <c r="K157" s="3">
        <v>104</v>
      </c>
      <c r="L157" s="3">
        <v>77</v>
      </c>
      <c r="M157" s="3">
        <v>95.8</v>
      </c>
      <c r="N157" s="3">
        <v>92.6</v>
      </c>
      <c r="O157" s="3">
        <v>88.2</v>
      </c>
      <c r="P157" s="3">
        <v>84.1</v>
      </c>
      <c r="Q157" s="3">
        <v>82.1</v>
      </c>
      <c r="R157" s="3">
        <v>89.5</v>
      </c>
    </row>
    <row r="158" spans="1:18" x14ac:dyDescent="0.25">
      <c r="A158" s="1" t="s">
        <v>172</v>
      </c>
      <c r="B158" s="17">
        <v>95.700416589828819</v>
      </c>
      <c r="C158" s="17">
        <v>97.143305085742625</v>
      </c>
      <c r="D158" s="3">
        <v>91.4</v>
      </c>
      <c r="E158" s="3">
        <v>92.9</v>
      </c>
      <c r="F158" s="3">
        <v>99.8</v>
      </c>
      <c r="G158" s="3">
        <v>85.4</v>
      </c>
      <c r="H158" s="3">
        <v>102.4</v>
      </c>
      <c r="I158" s="3">
        <v>107.8</v>
      </c>
      <c r="J158" s="3">
        <v>87.3</v>
      </c>
      <c r="K158" s="3">
        <v>104.7</v>
      </c>
      <c r="L158" s="3">
        <v>76.099999999999994</v>
      </c>
      <c r="M158" s="3">
        <v>97.2</v>
      </c>
      <c r="N158" s="3">
        <v>93.2</v>
      </c>
      <c r="O158" s="3">
        <v>92.7</v>
      </c>
      <c r="P158" s="3">
        <v>84.7</v>
      </c>
      <c r="Q158" s="3">
        <v>82.7</v>
      </c>
      <c r="R158" s="3">
        <v>91.4</v>
      </c>
    </row>
    <row r="159" spans="1:18" x14ac:dyDescent="0.25">
      <c r="A159" s="1" t="s">
        <v>173</v>
      </c>
      <c r="B159" s="17">
        <v>95.660683173777841</v>
      </c>
      <c r="C159" s="17">
        <v>97.078459506858053</v>
      </c>
      <c r="D159" s="3">
        <v>92.1</v>
      </c>
      <c r="E159" s="3">
        <v>93</v>
      </c>
      <c r="F159" s="3">
        <v>101.8</v>
      </c>
      <c r="G159" s="3">
        <v>84</v>
      </c>
      <c r="H159" s="3">
        <v>100.9</v>
      </c>
      <c r="I159" s="3">
        <v>107.8</v>
      </c>
      <c r="J159" s="3">
        <v>85.6</v>
      </c>
      <c r="K159" s="3">
        <v>103.8</v>
      </c>
      <c r="L159" s="3">
        <v>77.5</v>
      </c>
      <c r="M159" s="3">
        <v>96.6</v>
      </c>
      <c r="N159" s="3">
        <v>92.4</v>
      </c>
      <c r="O159" s="3">
        <v>93.6</v>
      </c>
      <c r="P159" s="3">
        <v>84</v>
      </c>
      <c r="Q159" s="3">
        <v>84.3</v>
      </c>
      <c r="R159" s="3">
        <v>91.2</v>
      </c>
    </row>
    <row r="160" spans="1:18" x14ac:dyDescent="0.25">
      <c r="A160" s="1" t="s">
        <v>174</v>
      </c>
      <c r="B160" s="17">
        <v>95.935386468219406</v>
      </c>
      <c r="C160" s="17">
        <v>97.245378861431178</v>
      </c>
      <c r="D160" s="3">
        <v>91.6</v>
      </c>
      <c r="E160" s="3">
        <v>95.3</v>
      </c>
      <c r="F160" s="3">
        <v>101.2</v>
      </c>
      <c r="G160" s="3">
        <v>86.8</v>
      </c>
      <c r="H160" s="3">
        <v>100.9</v>
      </c>
      <c r="I160" s="3">
        <v>107.7</v>
      </c>
      <c r="J160" s="3">
        <v>87</v>
      </c>
      <c r="K160" s="3">
        <v>103.6</v>
      </c>
      <c r="L160" s="3">
        <v>77.7</v>
      </c>
      <c r="M160" s="3">
        <v>96.6</v>
      </c>
      <c r="N160" s="3">
        <v>92.8</v>
      </c>
      <c r="O160" s="3">
        <v>92.9</v>
      </c>
      <c r="P160" s="3">
        <v>85.6</v>
      </c>
      <c r="Q160" s="3">
        <v>83.8</v>
      </c>
      <c r="R160" s="3">
        <v>91.9</v>
      </c>
    </row>
    <row r="161" spans="1:18" x14ac:dyDescent="0.25">
      <c r="A161" s="1" t="s">
        <v>175</v>
      </c>
      <c r="B161" s="17">
        <v>96.629319936256209</v>
      </c>
      <c r="C161" s="17">
        <v>97.920556436754538</v>
      </c>
      <c r="D161" s="3">
        <v>91.9</v>
      </c>
      <c r="E161" s="3">
        <v>95.3</v>
      </c>
      <c r="F161" s="3">
        <v>102.4</v>
      </c>
      <c r="G161" s="3">
        <v>86.3</v>
      </c>
      <c r="H161" s="3">
        <v>101.5</v>
      </c>
      <c r="I161" s="3">
        <v>108.4</v>
      </c>
      <c r="J161" s="3">
        <v>87.2</v>
      </c>
      <c r="K161" s="3">
        <v>103.8</v>
      </c>
      <c r="L161" s="3">
        <v>78.599999999999994</v>
      </c>
      <c r="M161" s="3">
        <v>97.7</v>
      </c>
      <c r="N161" s="3">
        <v>95.7</v>
      </c>
      <c r="O161" s="3">
        <v>93</v>
      </c>
      <c r="P161" s="3">
        <v>86.3</v>
      </c>
      <c r="Q161" s="3">
        <v>84.2</v>
      </c>
      <c r="R161" s="3">
        <v>92.8</v>
      </c>
    </row>
    <row r="162" spans="1:18" x14ac:dyDescent="0.25">
      <c r="A162" s="1" t="s">
        <v>176</v>
      </c>
      <c r="B162" s="17">
        <v>95.771036046612139</v>
      </c>
      <c r="C162" s="17">
        <v>96.87219036675738</v>
      </c>
      <c r="D162" s="3">
        <v>91.8</v>
      </c>
      <c r="E162" s="3">
        <v>93.2</v>
      </c>
      <c r="F162" s="3">
        <v>100.3</v>
      </c>
      <c r="G162" s="3">
        <v>86.3</v>
      </c>
      <c r="H162" s="3">
        <v>100.8</v>
      </c>
      <c r="I162" s="3">
        <v>108.3</v>
      </c>
      <c r="J162" s="3">
        <v>87.2</v>
      </c>
      <c r="K162" s="3">
        <v>102.3</v>
      </c>
      <c r="L162" s="3">
        <v>78.5</v>
      </c>
      <c r="M162" s="3">
        <v>96.9</v>
      </c>
      <c r="N162" s="3">
        <v>91.8</v>
      </c>
      <c r="O162" s="3">
        <v>91.6</v>
      </c>
      <c r="P162" s="3">
        <v>85.5</v>
      </c>
      <c r="Q162" s="3">
        <v>83.7</v>
      </c>
      <c r="R162" s="3">
        <v>92.9</v>
      </c>
    </row>
    <row r="163" spans="1:18" x14ac:dyDescent="0.25">
      <c r="A163" s="1" t="s">
        <v>177</v>
      </c>
      <c r="B163" s="17">
        <v>96.515088051260975</v>
      </c>
      <c r="C163" s="17">
        <v>97.602104208607685</v>
      </c>
      <c r="D163" s="3">
        <v>92</v>
      </c>
      <c r="E163" s="3">
        <v>96.1</v>
      </c>
      <c r="F163" s="3">
        <v>101</v>
      </c>
      <c r="G163" s="3">
        <v>87.7</v>
      </c>
      <c r="H163" s="3">
        <v>101.1</v>
      </c>
      <c r="I163" s="3">
        <v>108.4</v>
      </c>
      <c r="J163" s="3">
        <v>88.3</v>
      </c>
      <c r="K163" s="3">
        <v>103.6</v>
      </c>
      <c r="L163" s="3">
        <v>77.2</v>
      </c>
      <c r="M163" s="3">
        <v>96.7</v>
      </c>
      <c r="N163" s="3">
        <v>93.3</v>
      </c>
      <c r="O163" s="3">
        <v>92.8</v>
      </c>
      <c r="P163" s="3">
        <v>84.6</v>
      </c>
      <c r="Q163" s="3">
        <v>84.4</v>
      </c>
      <c r="R163" s="3">
        <v>93.5</v>
      </c>
    </row>
    <row r="164" spans="1:18" x14ac:dyDescent="0.25">
      <c r="A164" s="1" t="s">
        <v>178</v>
      </c>
      <c r="B164" s="17">
        <v>96.355098921304446</v>
      </c>
      <c r="C164" s="17">
        <v>97.385429574139621</v>
      </c>
      <c r="D164" s="3">
        <v>91.4</v>
      </c>
      <c r="E164" s="3">
        <v>95.9</v>
      </c>
      <c r="F164" s="3">
        <v>101.5</v>
      </c>
      <c r="G164" s="3">
        <v>87.2</v>
      </c>
      <c r="H164" s="3">
        <v>100.8</v>
      </c>
      <c r="I164" s="3">
        <v>108.3</v>
      </c>
      <c r="J164" s="3">
        <v>87</v>
      </c>
      <c r="K164" s="3">
        <v>102.7</v>
      </c>
      <c r="L164" s="3">
        <v>78</v>
      </c>
      <c r="M164" s="3">
        <v>97.8</v>
      </c>
      <c r="N164" s="3">
        <v>94.2</v>
      </c>
      <c r="O164" s="3">
        <v>93.4</v>
      </c>
      <c r="P164" s="3">
        <v>86.3</v>
      </c>
      <c r="Q164" s="3">
        <v>84.3</v>
      </c>
      <c r="R164" s="3">
        <v>93.6</v>
      </c>
    </row>
    <row r="165" spans="1:18" x14ac:dyDescent="0.25">
      <c r="A165" s="1" t="s">
        <v>179</v>
      </c>
      <c r="B165" s="17">
        <v>96.183978244931623</v>
      </c>
      <c r="C165" s="17">
        <v>97.021887566523461</v>
      </c>
      <c r="D165" s="3">
        <v>91.9</v>
      </c>
      <c r="E165" s="3">
        <v>96.5</v>
      </c>
      <c r="F165" s="3">
        <v>100.9</v>
      </c>
      <c r="G165" s="3">
        <v>88.6</v>
      </c>
      <c r="H165" s="3">
        <v>101.3</v>
      </c>
      <c r="I165" s="3">
        <v>107</v>
      </c>
      <c r="J165" s="3">
        <v>87.1</v>
      </c>
      <c r="K165" s="3">
        <v>102.6</v>
      </c>
      <c r="L165" s="3">
        <v>78.5</v>
      </c>
      <c r="M165" s="3">
        <v>97.2</v>
      </c>
      <c r="N165" s="3">
        <v>91.1</v>
      </c>
      <c r="O165" s="3">
        <v>93.8</v>
      </c>
      <c r="P165" s="3">
        <v>86.1</v>
      </c>
      <c r="Q165" s="3">
        <v>85.7</v>
      </c>
      <c r="R165" s="3">
        <v>94</v>
      </c>
    </row>
    <row r="166" spans="1:18" x14ac:dyDescent="0.25">
      <c r="A166" s="1" t="s">
        <v>180</v>
      </c>
      <c r="B166" s="17">
        <v>96.657379520352038</v>
      </c>
      <c r="C166" s="17">
        <v>97.503862781630247</v>
      </c>
      <c r="D166" s="3">
        <v>92.2</v>
      </c>
      <c r="E166" s="3">
        <v>96.4</v>
      </c>
      <c r="F166" s="3">
        <v>101.2</v>
      </c>
      <c r="G166" s="3">
        <v>88.7</v>
      </c>
      <c r="H166" s="3">
        <v>102.7</v>
      </c>
      <c r="I166" s="3">
        <v>107.8</v>
      </c>
      <c r="J166" s="3">
        <v>88.2</v>
      </c>
      <c r="K166" s="3">
        <v>102.4</v>
      </c>
      <c r="L166" s="3">
        <v>78</v>
      </c>
      <c r="M166" s="3">
        <v>96.2</v>
      </c>
      <c r="N166" s="3">
        <v>94.1</v>
      </c>
      <c r="O166" s="3">
        <v>93.5</v>
      </c>
      <c r="P166" s="3">
        <v>86.5</v>
      </c>
      <c r="Q166" s="3">
        <v>85.5</v>
      </c>
      <c r="R166" s="3">
        <v>94.6</v>
      </c>
    </row>
    <row r="167" spans="1:18" x14ac:dyDescent="0.25">
      <c r="A167" s="1" t="s">
        <v>181</v>
      </c>
      <c r="B167" s="17">
        <v>96.788443323766515</v>
      </c>
      <c r="C167" s="17">
        <v>97.596084498961176</v>
      </c>
      <c r="D167" s="3">
        <v>93.8</v>
      </c>
      <c r="E167" s="3">
        <v>99.2</v>
      </c>
      <c r="F167" s="3">
        <v>101.1</v>
      </c>
      <c r="G167" s="3">
        <v>88.4</v>
      </c>
      <c r="H167" s="3">
        <v>102</v>
      </c>
      <c r="I167" s="3">
        <v>109.1</v>
      </c>
      <c r="J167" s="3">
        <v>88</v>
      </c>
      <c r="K167" s="3">
        <v>102.2</v>
      </c>
      <c r="L167" s="3">
        <v>78.599999999999994</v>
      </c>
      <c r="M167" s="3">
        <v>95.9</v>
      </c>
      <c r="N167" s="3">
        <v>93.4</v>
      </c>
      <c r="O167" s="3">
        <v>94.5</v>
      </c>
      <c r="P167" s="3">
        <v>86.6</v>
      </c>
      <c r="Q167" s="3">
        <v>85.9</v>
      </c>
      <c r="R167" s="3">
        <v>94.6</v>
      </c>
    </row>
    <row r="168" spans="1:18" x14ac:dyDescent="0.25">
      <c r="A168" s="1" t="s">
        <v>182</v>
      </c>
      <c r="B168" s="17">
        <v>97.102058997319091</v>
      </c>
      <c r="C168" s="17">
        <v>98.019689308505292</v>
      </c>
      <c r="D168" s="3">
        <v>94.5</v>
      </c>
      <c r="E168" s="3">
        <v>100.7</v>
      </c>
      <c r="F168" s="3">
        <v>101.8</v>
      </c>
      <c r="G168" s="3">
        <v>90</v>
      </c>
      <c r="H168" s="3">
        <v>103.5</v>
      </c>
      <c r="I168" s="3">
        <v>109.9</v>
      </c>
      <c r="J168" s="3">
        <v>87.7</v>
      </c>
      <c r="K168" s="3">
        <v>102.8</v>
      </c>
      <c r="L168" s="3">
        <v>78.8</v>
      </c>
      <c r="M168" s="3">
        <v>95.9</v>
      </c>
      <c r="N168" s="3">
        <v>93.7</v>
      </c>
      <c r="O168" s="3">
        <v>93.6</v>
      </c>
      <c r="P168" s="3">
        <v>87.6</v>
      </c>
      <c r="Q168" s="3">
        <v>86.7</v>
      </c>
      <c r="R168" s="3">
        <v>94.2</v>
      </c>
    </row>
    <row r="169" spans="1:18" x14ac:dyDescent="0.25">
      <c r="A169" s="1" t="s">
        <v>183</v>
      </c>
      <c r="B169" s="17">
        <v>97.503310868819639</v>
      </c>
      <c r="C169" s="17">
        <v>98.635986816342324</v>
      </c>
      <c r="D169" s="3">
        <v>96</v>
      </c>
      <c r="E169" s="3">
        <v>100.3</v>
      </c>
      <c r="F169" s="3">
        <v>102.1</v>
      </c>
      <c r="G169" s="3">
        <v>90.1</v>
      </c>
      <c r="H169" s="3">
        <v>103.5</v>
      </c>
      <c r="I169" s="3">
        <v>109.9</v>
      </c>
      <c r="J169" s="3">
        <v>89.6</v>
      </c>
      <c r="K169" s="3">
        <v>103.1</v>
      </c>
      <c r="L169" s="3">
        <v>79.7</v>
      </c>
      <c r="M169" s="3">
        <v>96.9</v>
      </c>
      <c r="N169" s="3">
        <v>92.1</v>
      </c>
      <c r="O169" s="3">
        <v>93.4</v>
      </c>
      <c r="P169" s="3">
        <v>86.7</v>
      </c>
      <c r="Q169" s="3">
        <v>85.7</v>
      </c>
      <c r="R169" s="3">
        <v>93.9</v>
      </c>
    </row>
    <row r="170" spans="1:18" x14ac:dyDescent="0.25">
      <c r="A170" s="1" t="s">
        <v>184</v>
      </c>
      <c r="B170" s="17">
        <v>97.515759997304599</v>
      </c>
      <c r="C170" s="17">
        <v>98.660091275739575</v>
      </c>
      <c r="D170" s="3">
        <v>95.4</v>
      </c>
      <c r="E170" s="3">
        <v>99.7</v>
      </c>
      <c r="F170" s="3">
        <v>104</v>
      </c>
      <c r="G170" s="3">
        <v>89.6</v>
      </c>
      <c r="H170" s="3">
        <v>101.9</v>
      </c>
      <c r="I170" s="3">
        <v>110</v>
      </c>
      <c r="J170" s="3">
        <v>87.9</v>
      </c>
      <c r="K170" s="3">
        <v>102.2</v>
      </c>
      <c r="L170" s="3">
        <v>77.900000000000006</v>
      </c>
      <c r="M170" s="3">
        <v>95.4</v>
      </c>
      <c r="N170" s="3">
        <v>93.6</v>
      </c>
      <c r="O170" s="3">
        <v>99.3</v>
      </c>
      <c r="P170" s="3">
        <v>87.8</v>
      </c>
      <c r="Q170" s="3">
        <v>87.7</v>
      </c>
      <c r="R170" s="3">
        <v>93.6</v>
      </c>
    </row>
    <row r="171" spans="1:18" x14ac:dyDescent="0.25">
      <c r="A171" s="1" t="s">
        <v>185</v>
      </c>
      <c r="B171" s="17">
        <v>97.417558542449243</v>
      </c>
      <c r="C171" s="17">
        <v>98.4092114372081</v>
      </c>
      <c r="D171" s="3">
        <v>94.9</v>
      </c>
      <c r="E171" s="3">
        <v>100.8</v>
      </c>
      <c r="F171" s="3">
        <v>102.6</v>
      </c>
      <c r="G171" s="3">
        <v>90.7</v>
      </c>
      <c r="H171" s="3">
        <v>104</v>
      </c>
      <c r="I171" s="3">
        <v>110</v>
      </c>
      <c r="J171" s="3">
        <v>88.2</v>
      </c>
      <c r="K171" s="3">
        <v>102</v>
      </c>
      <c r="L171" s="3">
        <v>77</v>
      </c>
      <c r="M171" s="3">
        <v>95.8</v>
      </c>
      <c r="N171" s="3">
        <v>93.1</v>
      </c>
      <c r="O171" s="3">
        <v>99.4</v>
      </c>
      <c r="P171" s="3">
        <v>89.2</v>
      </c>
      <c r="Q171" s="3">
        <v>88.2</v>
      </c>
      <c r="R171" s="3">
        <v>94</v>
      </c>
    </row>
    <row r="172" spans="1:18" x14ac:dyDescent="0.25">
      <c r="A172" s="1" t="s">
        <v>186</v>
      </c>
      <c r="B172" s="17">
        <v>97.66852585732849</v>
      </c>
      <c r="C172" s="17">
        <v>98.809828560285695</v>
      </c>
      <c r="D172" s="3">
        <v>94.4</v>
      </c>
      <c r="E172" s="3">
        <v>100.6</v>
      </c>
      <c r="F172" s="3">
        <v>102.6</v>
      </c>
      <c r="G172" s="3">
        <v>91.4</v>
      </c>
      <c r="H172" s="3">
        <v>104.3</v>
      </c>
      <c r="I172" s="3">
        <v>109.8</v>
      </c>
      <c r="J172" s="3">
        <v>89</v>
      </c>
      <c r="K172" s="3">
        <v>102.8</v>
      </c>
      <c r="L172" s="3">
        <v>79.8</v>
      </c>
      <c r="M172" s="3">
        <v>96.6</v>
      </c>
      <c r="N172" s="3">
        <v>95.2</v>
      </c>
      <c r="O172" s="3">
        <v>99.1</v>
      </c>
      <c r="P172" s="3">
        <v>89</v>
      </c>
      <c r="Q172" s="3">
        <v>87.8</v>
      </c>
      <c r="R172" s="3">
        <v>93.7</v>
      </c>
    </row>
    <row r="173" spans="1:18" x14ac:dyDescent="0.25">
      <c r="A173" s="1" t="s">
        <v>187</v>
      </c>
      <c r="B173" s="17">
        <v>97.313619822089635</v>
      </c>
      <c r="C173" s="17">
        <v>98.288940961897552</v>
      </c>
      <c r="D173" s="3">
        <v>94.2</v>
      </c>
      <c r="E173" s="3">
        <v>101.6</v>
      </c>
      <c r="F173" s="3">
        <v>102</v>
      </c>
      <c r="G173" s="3">
        <v>90.5</v>
      </c>
      <c r="H173" s="3">
        <v>103.2</v>
      </c>
      <c r="I173" s="3">
        <v>110.4</v>
      </c>
      <c r="J173" s="3">
        <v>88.2</v>
      </c>
      <c r="K173" s="3">
        <v>102.5</v>
      </c>
      <c r="L173" s="3">
        <v>77.599999999999994</v>
      </c>
      <c r="M173" s="3">
        <v>95</v>
      </c>
      <c r="N173" s="3">
        <v>94.3</v>
      </c>
      <c r="O173" s="3">
        <v>98.4</v>
      </c>
      <c r="P173" s="3">
        <v>89.1</v>
      </c>
      <c r="Q173" s="3">
        <v>88.6</v>
      </c>
      <c r="R173" s="3">
        <v>93.8</v>
      </c>
    </row>
    <row r="174" spans="1:18" x14ac:dyDescent="0.25">
      <c r="A174" s="1" t="s">
        <v>188</v>
      </c>
      <c r="B174" s="17">
        <v>97.40422435239303</v>
      </c>
      <c r="C174" s="17">
        <v>98.426274206676894</v>
      </c>
      <c r="D174" s="3">
        <v>94.3</v>
      </c>
      <c r="E174" s="3">
        <v>100.6</v>
      </c>
      <c r="F174" s="3">
        <v>101.9</v>
      </c>
      <c r="G174" s="3">
        <v>91.4</v>
      </c>
      <c r="H174" s="3">
        <v>105.2</v>
      </c>
      <c r="I174" s="3">
        <v>109.7</v>
      </c>
      <c r="J174" s="3">
        <v>88.2</v>
      </c>
      <c r="K174" s="3">
        <v>103.4</v>
      </c>
      <c r="L174" s="3">
        <v>77.5</v>
      </c>
      <c r="M174" s="3">
        <v>94.8</v>
      </c>
      <c r="N174" s="3">
        <v>96.2</v>
      </c>
      <c r="O174" s="3">
        <v>97.4</v>
      </c>
      <c r="P174" s="3">
        <v>89.3</v>
      </c>
      <c r="Q174" s="3">
        <v>89.2</v>
      </c>
      <c r="R174" s="3">
        <v>93.7</v>
      </c>
    </row>
    <row r="175" spans="1:18" x14ac:dyDescent="0.25">
      <c r="A175" s="1" t="s">
        <v>189</v>
      </c>
      <c r="B175" s="17">
        <v>97.902592399956433</v>
      </c>
      <c r="C175" s="17">
        <v>98.843434514650127</v>
      </c>
      <c r="D175" s="3">
        <v>95.7</v>
      </c>
      <c r="E175" s="3">
        <v>102.2</v>
      </c>
      <c r="F175" s="3">
        <v>102.5</v>
      </c>
      <c r="G175" s="3">
        <v>93.2</v>
      </c>
      <c r="H175" s="3">
        <v>105.6</v>
      </c>
      <c r="I175" s="3">
        <v>109.7</v>
      </c>
      <c r="J175" s="3">
        <v>88.4</v>
      </c>
      <c r="K175" s="3">
        <v>102.4</v>
      </c>
      <c r="L175" s="3">
        <v>79.5</v>
      </c>
      <c r="M175" s="3">
        <v>98.2</v>
      </c>
      <c r="N175" s="3">
        <v>94.7</v>
      </c>
      <c r="O175" s="3">
        <v>101.4</v>
      </c>
      <c r="P175" s="3">
        <v>89.9</v>
      </c>
      <c r="Q175" s="3">
        <v>89.5</v>
      </c>
      <c r="R175" s="3">
        <v>94.5</v>
      </c>
    </row>
    <row r="176" spans="1:18" x14ac:dyDescent="0.25">
      <c r="A176" s="1" t="s">
        <v>190</v>
      </c>
      <c r="B176" s="17">
        <v>97.791414725668787</v>
      </c>
      <c r="C176" s="17">
        <v>98.721581725791125</v>
      </c>
      <c r="D176" s="3">
        <v>95.2</v>
      </c>
      <c r="E176" s="3">
        <v>101.5</v>
      </c>
      <c r="F176" s="3">
        <v>102.7</v>
      </c>
      <c r="G176" s="3">
        <v>92.6</v>
      </c>
      <c r="H176" s="3">
        <v>109.5</v>
      </c>
      <c r="I176" s="3">
        <v>109.3</v>
      </c>
      <c r="J176" s="3">
        <v>88</v>
      </c>
      <c r="K176" s="3">
        <v>102.7</v>
      </c>
      <c r="L176" s="3">
        <v>80</v>
      </c>
      <c r="M176" s="3">
        <v>97.8</v>
      </c>
      <c r="N176" s="3">
        <v>94.1</v>
      </c>
      <c r="O176" s="3">
        <v>95.6</v>
      </c>
      <c r="P176" s="3">
        <v>90.3</v>
      </c>
      <c r="Q176" s="3">
        <v>90</v>
      </c>
      <c r="R176" s="3">
        <v>94.4</v>
      </c>
    </row>
    <row r="177" spans="1:18" x14ac:dyDescent="0.25">
      <c r="A177" s="1" t="s">
        <v>191</v>
      </c>
      <c r="B177" s="17">
        <v>97.949119534418756</v>
      </c>
      <c r="C177" s="17">
        <v>99.062354918382752</v>
      </c>
      <c r="D177" s="3">
        <v>95.5</v>
      </c>
      <c r="E177" s="3">
        <v>102.7</v>
      </c>
      <c r="F177" s="3">
        <v>103.2</v>
      </c>
      <c r="G177" s="3">
        <v>93.4</v>
      </c>
      <c r="H177" s="3">
        <v>108.2</v>
      </c>
      <c r="I177" s="3">
        <v>108.9</v>
      </c>
      <c r="J177" s="3">
        <v>88.8</v>
      </c>
      <c r="K177" s="3">
        <v>102.9</v>
      </c>
      <c r="L177" s="3">
        <v>79</v>
      </c>
      <c r="M177" s="3">
        <v>97.3</v>
      </c>
      <c r="N177" s="3">
        <v>95.5</v>
      </c>
      <c r="O177" s="3">
        <v>97.2</v>
      </c>
      <c r="P177" s="3">
        <v>90.7</v>
      </c>
      <c r="Q177" s="3">
        <v>89.5</v>
      </c>
      <c r="R177" s="3">
        <v>93.7</v>
      </c>
    </row>
    <row r="178" spans="1:18" x14ac:dyDescent="0.25">
      <c r="A178" s="1" t="s">
        <v>192</v>
      </c>
      <c r="B178" s="17">
        <v>98.147672274957245</v>
      </c>
      <c r="C178" s="17">
        <v>99.227656376408305</v>
      </c>
      <c r="D178" s="3">
        <v>95</v>
      </c>
      <c r="E178" s="3">
        <v>102.8</v>
      </c>
      <c r="F178" s="3">
        <v>102.4</v>
      </c>
      <c r="G178" s="3">
        <v>93.5</v>
      </c>
      <c r="H178" s="3">
        <v>108</v>
      </c>
      <c r="I178" s="3">
        <v>109.2</v>
      </c>
      <c r="J178" s="3">
        <v>89.2</v>
      </c>
      <c r="K178" s="3">
        <v>103.7</v>
      </c>
      <c r="L178" s="3">
        <v>80.3</v>
      </c>
      <c r="M178" s="3">
        <v>98.8</v>
      </c>
      <c r="N178" s="3">
        <v>96.2</v>
      </c>
      <c r="O178" s="3">
        <v>98.8</v>
      </c>
      <c r="P178" s="3">
        <v>90.8</v>
      </c>
      <c r="Q178" s="3">
        <v>90.1</v>
      </c>
      <c r="R178" s="3">
        <v>94</v>
      </c>
    </row>
    <row r="179" spans="1:18" x14ac:dyDescent="0.25">
      <c r="A179" s="1" t="s">
        <v>193</v>
      </c>
      <c r="B179" s="17">
        <v>98.433531926116487</v>
      </c>
      <c r="C179" s="17">
        <v>99.472548941677289</v>
      </c>
      <c r="D179" s="3">
        <v>95.9</v>
      </c>
      <c r="E179" s="3">
        <v>103.2</v>
      </c>
      <c r="F179" s="3">
        <v>102.7</v>
      </c>
      <c r="G179" s="3">
        <v>92.4</v>
      </c>
      <c r="H179" s="3">
        <v>113.2</v>
      </c>
      <c r="I179" s="3">
        <v>109.5</v>
      </c>
      <c r="J179" s="3">
        <v>89.2</v>
      </c>
      <c r="K179" s="3">
        <v>103.3</v>
      </c>
      <c r="L179" s="3">
        <v>78.599999999999994</v>
      </c>
      <c r="M179" s="3">
        <v>99.4</v>
      </c>
      <c r="N179" s="3">
        <v>96.1</v>
      </c>
      <c r="O179" s="3">
        <v>98.4</v>
      </c>
      <c r="P179" s="3">
        <v>91.4</v>
      </c>
      <c r="Q179" s="3">
        <v>90.8</v>
      </c>
      <c r="R179" s="3">
        <v>94.4</v>
      </c>
    </row>
    <row r="180" spans="1:18" x14ac:dyDescent="0.25">
      <c r="A180" s="1" t="s">
        <v>194</v>
      </c>
      <c r="B180" s="17">
        <v>98.886595840413193</v>
      </c>
      <c r="C180" s="17">
        <v>99.819459893763621</v>
      </c>
      <c r="D180" s="3">
        <v>95.7</v>
      </c>
      <c r="E180" s="3">
        <v>103.8</v>
      </c>
      <c r="F180" s="3">
        <v>102.9</v>
      </c>
      <c r="G180" s="3">
        <v>94.6</v>
      </c>
      <c r="H180" s="3">
        <v>108.8</v>
      </c>
      <c r="I180" s="3">
        <v>110</v>
      </c>
      <c r="J180" s="3">
        <v>90.5</v>
      </c>
      <c r="K180" s="3">
        <v>103.2</v>
      </c>
      <c r="L180" s="3">
        <v>79.5</v>
      </c>
      <c r="M180" s="3">
        <v>99.3</v>
      </c>
      <c r="N180" s="3">
        <v>97.3</v>
      </c>
      <c r="O180" s="3">
        <v>98.9</v>
      </c>
      <c r="P180" s="3">
        <v>91.7</v>
      </c>
      <c r="Q180" s="3">
        <v>92.1</v>
      </c>
      <c r="R180" s="3">
        <v>95.2</v>
      </c>
    </row>
    <row r="181" spans="1:18" x14ac:dyDescent="0.25">
      <c r="A181" s="1" t="s">
        <v>195</v>
      </c>
      <c r="B181" s="17">
        <v>98.90251889171779</v>
      </c>
      <c r="C181" s="17">
        <v>99.882828875955909</v>
      </c>
      <c r="D181" s="3">
        <v>95.9</v>
      </c>
      <c r="E181" s="3">
        <v>103.3</v>
      </c>
      <c r="F181" s="3">
        <v>102.8</v>
      </c>
      <c r="G181" s="3">
        <v>95</v>
      </c>
      <c r="H181" s="3">
        <v>107.2</v>
      </c>
      <c r="I181" s="3">
        <v>110.7</v>
      </c>
      <c r="J181" s="3">
        <v>90.5</v>
      </c>
      <c r="K181" s="3">
        <v>103.1</v>
      </c>
      <c r="L181" s="3">
        <v>77.8</v>
      </c>
      <c r="M181" s="3">
        <v>99.9</v>
      </c>
      <c r="N181" s="3">
        <v>96.5</v>
      </c>
      <c r="O181" s="3">
        <v>101.8</v>
      </c>
      <c r="P181" s="3">
        <v>91.2</v>
      </c>
      <c r="Q181" s="3">
        <v>92.4</v>
      </c>
      <c r="R181" s="3">
        <v>95</v>
      </c>
    </row>
    <row r="182" spans="1:18" x14ac:dyDescent="0.25">
      <c r="A182" s="1" t="s">
        <v>196</v>
      </c>
      <c r="B182" s="17">
        <v>99.157139268827976</v>
      </c>
      <c r="C182" s="17">
        <v>99.875490879169249</v>
      </c>
      <c r="D182" s="3">
        <v>94</v>
      </c>
      <c r="E182" s="3">
        <v>105.2</v>
      </c>
      <c r="F182" s="3">
        <v>102.7</v>
      </c>
      <c r="G182" s="3">
        <v>96.9</v>
      </c>
      <c r="H182" s="3">
        <v>107.1</v>
      </c>
      <c r="I182" s="3">
        <v>109.8</v>
      </c>
      <c r="J182" s="3">
        <v>90.3</v>
      </c>
      <c r="K182" s="3">
        <v>103.5</v>
      </c>
      <c r="L182" s="3">
        <v>82.4</v>
      </c>
      <c r="M182" s="3">
        <v>102.1</v>
      </c>
      <c r="N182" s="3">
        <v>96.5</v>
      </c>
      <c r="O182" s="3">
        <v>100.5</v>
      </c>
      <c r="P182" s="3">
        <v>93.1</v>
      </c>
      <c r="Q182" s="3">
        <v>94</v>
      </c>
      <c r="R182" s="3">
        <v>96.1</v>
      </c>
    </row>
    <row r="183" spans="1:18" x14ac:dyDescent="0.25">
      <c r="A183" s="1" t="s">
        <v>197</v>
      </c>
      <c r="B183" s="17">
        <v>99.443755741308465</v>
      </c>
      <c r="C183" s="17">
        <v>100.21470607043491</v>
      </c>
      <c r="D183" s="3">
        <v>93.8</v>
      </c>
      <c r="E183" s="3">
        <v>105</v>
      </c>
      <c r="F183" s="3">
        <v>102.9</v>
      </c>
      <c r="G183" s="3">
        <v>97.5</v>
      </c>
      <c r="H183" s="3">
        <v>112.9</v>
      </c>
      <c r="I183" s="3">
        <v>110.6</v>
      </c>
      <c r="J183" s="3">
        <v>90.6</v>
      </c>
      <c r="K183" s="3">
        <v>103.7</v>
      </c>
      <c r="L183" s="3">
        <v>83</v>
      </c>
      <c r="M183" s="3">
        <v>101.2</v>
      </c>
      <c r="N183" s="3">
        <v>95.2</v>
      </c>
      <c r="O183" s="3">
        <v>101.5</v>
      </c>
      <c r="P183" s="3">
        <v>92</v>
      </c>
      <c r="Q183" s="3">
        <v>93.6</v>
      </c>
      <c r="R183" s="3">
        <v>96.3</v>
      </c>
    </row>
    <row r="184" spans="1:18" x14ac:dyDescent="0.25">
      <c r="A184" s="1" t="s">
        <v>198</v>
      </c>
      <c r="B184" s="17">
        <v>99.516382686811426</v>
      </c>
      <c r="C184" s="17">
        <v>100.11070787729399</v>
      </c>
      <c r="D184" s="3">
        <v>94.9</v>
      </c>
      <c r="E184" s="3">
        <v>104.4</v>
      </c>
      <c r="F184" s="3">
        <v>102.4</v>
      </c>
      <c r="G184" s="3">
        <v>97.6</v>
      </c>
      <c r="H184" s="3">
        <v>113.8</v>
      </c>
      <c r="I184" s="3">
        <v>110.7</v>
      </c>
      <c r="J184" s="3">
        <v>90.5</v>
      </c>
      <c r="K184" s="3">
        <v>103.4</v>
      </c>
      <c r="L184" s="3">
        <v>79.599999999999994</v>
      </c>
      <c r="M184" s="3">
        <v>102.3</v>
      </c>
      <c r="N184" s="3">
        <v>95.8</v>
      </c>
      <c r="O184" s="3">
        <v>99.1</v>
      </c>
      <c r="P184" s="3">
        <v>92.9</v>
      </c>
      <c r="Q184" s="3">
        <v>94.1</v>
      </c>
      <c r="R184" s="3">
        <v>97.2</v>
      </c>
    </row>
    <row r="185" spans="1:18" x14ac:dyDescent="0.25">
      <c r="A185" s="1" t="s">
        <v>199</v>
      </c>
      <c r="B185" s="17">
        <v>99.868186966958888</v>
      </c>
      <c r="C185" s="17">
        <v>100.61024926767627</v>
      </c>
      <c r="D185" s="3">
        <v>95.9</v>
      </c>
      <c r="E185" s="3">
        <v>104.4</v>
      </c>
      <c r="F185" s="3">
        <v>102.8</v>
      </c>
      <c r="G185" s="3">
        <v>98.3</v>
      </c>
      <c r="H185" s="3">
        <v>116</v>
      </c>
      <c r="I185" s="3">
        <v>111.1</v>
      </c>
      <c r="J185" s="3">
        <v>91.2</v>
      </c>
      <c r="K185" s="3">
        <v>103.6</v>
      </c>
      <c r="L185" s="3">
        <v>84.1</v>
      </c>
      <c r="M185" s="3">
        <v>102.3</v>
      </c>
      <c r="N185" s="3">
        <v>95.7</v>
      </c>
      <c r="O185" s="3">
        <v>98.6</v>
      </c>
      <c r="P185" s="3">
        <v>93.4</v>
      </c>
      <c r="Q185" s="3">
        <v>93.8</v>
      </c>
      <c r="R185" s="3">
        <v>97</v>
      </c>
    </row>
    <row r="186" spans="1:18" x14ac:dyDescent="0.25">
      <c r="A186" s="1" t="s">
        <v>200</v>
      </c>
      <c r="B186" s="17">
        <v>100.24341708653817</v>
      </c>
      <c r="C186" s="17">
        <v>100.86232041294383</v>
      </c>
      <c r="D186" s="3">
        <v>96.1</v>
      </c>
      <c r="E186" s="3">
        <v>106.6</v>
      </c>
      <c r="F186" s="3">
        <v>103.4</v>
      </c>
      <c r="G186" s="3">
        <v>99.4</v>
      </c>
      <c r="H186" s="3">
        <v>114</v>
      </c>
      <c r="I186" s="3">
        <v>111.2</v>
      </c>
      <c r="J186" s="3">
        <v>91.2</v>
      </c>
      <c r="K186" s="3">
        <v>103.5</v>
      </c>
      <c r="L186" s="3">
        <v>84.1</v>
      </c>
      <c r="M186" s="3">
        <v>104</v>
      </c>
      <c r="N186" s="3">
        <v>96.2</v>
      </c>
      <c r="O186" s="3">
        <v>98.8</v>
      </c>
      <c r="P186" s="3">
        <v>94.1</v>
      </c>
      <c r="Q186" s="3">
        <v>94.6</v>
      </c>
      <c r="R186" s="3">
        <v>97.7</v>
      </c>
    </row>
    <row r="187" spans="1:18" x14ac:dyDescent="0.25">
      <c r="A187" s="1" t="s">
        <v>201</v>
      </c>
      <c r="B187" s="17">
        <v>100.50234713121048</v>
      </c>
      <c r="C187" s="17">
        <v>101.15874627502062</v>
      </c>
      <c r="D187" s="3">
        <v>96.4</v>
      </c>
      <c r="E187" s="3">
        <v>105.8</v>
      </c>
      <c r="F187" s="3">
        <v>103.8</v>
      </c>
      <c r="G187" s="3">
        <v>100.4</v>
      </c>
      <c r="H187" s="3">
        <v>115.8</v>
      </c>
      <c r="I187" s="3">
        <v>111.1</v>
      </c>
      <c r="J187" s="3">
        <v>91.6</v>
      </c>
      <c r="K187" s="3">
        <v>103.8</v>
      </c>
      <c r="L187" s="3">
        <v>83.5</v>
      </c>
      <c r="M187" s="3">
        <v>103.4</v>
      </c>
      <c r="N187" s="3">
        <v>97.3</v>
      </c>
      <c r="O187" s="3">
        <v>97.7</v>
      </c>
      <c r="P187" s="3">
        <v>94.6</v>
      </c>
      <c r="Q187" s="3">
        <v>94.8</v>
      </c>
      <c r="R187" s="3">
        <v>97.9</v>
      </c>
    </row>
    <row r="188" spans="1:18" x14ac:dyDescent="0.25">
      <c r="A188" s="1" t="s">
        <v>202</v>
      </c>
      <c r="B188" s="17">
        <v>100.39552190255685</v>
      </c>
      <c r="C188" s="17">
        <v>100.99583040611309</v>
      </c>
      <c r="D188" s="3">
        <v>97</v>
      </c>
      <c r="E188" s="3">
        <v>105.6</v>
      </c>
      <c r="F188" s="3">
        <v>102.5</v>
      </c>
      <c r="G188" s="3">
        <v>100.3</v>
      </c>
      <c r="H188" s="3">
        <v>117.9</v>
      </c>
      <c r="I188" s="3">
        <v>111.2</v>
      </c>
      <c r="J188" s="3">
        <v>92.2</v>
      </c>
      <c r="K188" s="3">
        <v>103.8</v>
      </c>
      <c r="L188" s="3">
        <v>83</v>
      </c>
      <c r="M188" s="3">
        <v>102.2</v>
      </c>
      <c r="N188" s="3">
        <v>96.9</v>
      </c>
      <c r="O188" s="3">
        <v>98.6</v>
      </c>
      <c r="P188" s="3">
        <v>95.1</v>
      </c>
      <c r="Q188" s="3">
        <v>95.1</v>
      </c>
      <c r="R188" s="3">
        <v>98</v>
      </c>
    </row>
    <row r="189" spans="1:18" x14ac:dyDescent="0.25">
      <c r="A189" s="1" t="s">
        <v>203</v>
      </c>
      <c r="B189" s="17">
        <v>100.56412499487459</v>
      </c>
      <c r="C189" s="17">
        <v>101.236673600332</v>
      </c>
      <c r="D189" s="3">
        <v>95.7</v>
      </c>
      <c r="E189" s="3">
        <v>106.3</v>
      </c>
      <c r="F189" s="3">
        <v>103.3</v>
      </c>
      <c r="G189" s="3">
        <v>102.2</v>
      </c>
      <c r="H189" s="3">
        <v>118.8</v>
      </c>
      <c r="I189" s="3">
        <v>111.3</v>
      </c>
      <c r="J189" s="3">
        <v>91.9</v>
      </c>
      <c r="K189" s="3">
        <v>103.7</v>
      </c>
      <c r="L189" s="3">
        <v>83.3</v>
      </c>
      <c r="M189" s="3">
        <v>104.1</v>
      </c>
      <c r="N189" s="3">
        <v>97.3</v>
      </c>
      <c r="O189" s="3">
        <v>98.2</v>
      </c>
      <c r="P189" s="3">
        <v>94.6</v>
      </c>
      <c r="Q189" s="3">
        <v>94.5</v>
      </c>
      <c r="R189" s="3">
        <v>97.9</v>
      </c>
    </row>
    <row r="190" spans="1:18" x14ac:dyDescent="0.25">
      <c r="A190" s="1" t="s">
        <v>204</v>
      </c>
      <c r="B190" s="17">
        <v>100.25173696734414</v>
      </c>
      <c r="C190" s="17">
        <v>100.8972139637568</v>
      </c>
      <c r="D190" s="3">
        <v>95.5</v>
      </c>
      <c r="E190" s="3">
        <v>105.7</v>
      </c>
      <c r="F190" s="3">
        <v>101.6</v>
      </c>
      <c r="G190" s="3">
        <v>101.7</v>
      </c>
      <c r="H190" s="3">
        <v>121.4</v>
      </c>
      <c r="I190" s="3">
        <v>112.7</v>
      </c>
      <c r="J190" s="3">
        <v>91.9</v>
      </c>
      <c r="K190" s="3">
        <v>103.3</v>
      </c>
      <c r="L190" s="3">
        <v>83.7</v>
      </c>
      <c r="M190" s="3">
        <v>102.2</v>
      </c>
      <c r="N190" s="3">
        <v>96</v>
      </c>
      <c r="O190" s="3">
        <v>100.6</v>
      </c>
      <c r="P190" s="3">
        <v>96.3</v>
      </c>
      <c r="Q190" s="3">
        <v>95.7</v>
      </c>
      <c r="R190" s="3">
        <v>97.5</v>
      </c>
    </row>
    <row r="191" spans="1:18" x14ac:dyDescent="0.25">
      <c r="A191" s="1" t="s">
        <v>205</v>
      </c>
      <c r="B191" s="17">
        <v>100.77126691458376</v>
      </c>
      <c r="C191" s="17">
        <v>101.29592700628717</v>
      </c>
      <c r="D191" s="3">
        <v>95.8</v>
      </c>
      <c r="E191" s="3">
        <v>106.4</v>
      </c>
      <c r="F191" s="3">
        <v>102.4</v>
      </c>
      <c r="G191" s="3">
        <v>103.4</v>
      </c>
      <c r="H191" s="3">
        <v>116</v>
      </c>
      <c r="I191" s="3">
        <v>112.8</v>
      </c>
      <c r="J191" s="3">
        <v>92.3</v>
      </c>
      <c r="K191" s="3">
        <v>104.2</v>
      </c>
      <c r="L191" s="3">
        <v>84.5</v>
      </c>
      <c r="M191" s="3">
        <v>103.7</v>
      </c>
      <c r="N191" s="3">
        <v>96.7</v>
      </c>
      <c r="O191" s="3">
        <v>99.2</v>
      </c>
      <c r="P191" s="3">
        <v>95.3</v>
      </c>
      <c r="Q191" s="3">
        <v>95.4</v>
      </c>
      <c r="R191" s="3">
        <v>98.7</v>
      </c>
    </row>
    <row r="192" spans="1:18" x14ac:dyDescent="0.25">
      <c r="A192" s="1" t="s">
        <v>206</v>
      </c>
      <c r="B192" s="17">
        <v>101.3109142709032</v>
      </c>
      <c r="C192" s="17">
        <v>101.90245508137319</v>
      </c>
      <c r="D192" s="3">
        <v>97.6</v>
      </c>
      <c r="E192" s="3">
        <v>107.3</v>
      </c>
      <c r="F192" s="3">
        <v>102.6</v>
      </c>
      <c r="G192" s="3">
        <v>104.4</v>
      </c>
      <c r="H192" s="3">
        <v>118.4</v>
      </c>
      <c r="I192" s="3">
        <v>113.5</v>
      </c>
      <c r="J192" s="3">
        <v>93.3</v>
      </c>
      <c r="K192" s="3">
        <v>104.1</v>
      </c>
      <c r="L192" s="3">
        <v>83.8</v>
      </c>
      <c r="M192" s="3">
        <v>104.2</v>
      </c>
      <c r="N192" s="3">
        <v>97.9</v>
      </c>
      <c r="O192" s="3">
        <v>99.8</v>
      </c>
      <c r="P192" s="3">
        <v>96.2</v>
      </c>
      <c r="Q192" s="3">
        <v>96.5</v>
      </c>
      <c r="R192" s="3">
        <v>98.8</v>
      </c>
    </row>
    <row r="193" spans="1:18" x14ac:dyDescent="0.25">
      <c r="A193" s="1" t="s">
        <v>207</v>
      </c>
      <c r="B193" s="17">
        <v>102.4123627600443</v>
      </c>
      <c r="C193" s="17">
        <v>103.0684640606693</v>
      </c>
      <c r="D193" s="3">
        <v>95.5</v>
      </c>
      <c r="E193" s="3">
        <v>107.8</v>
      </c>
      <c r="F193" s="3">
        <v>107.2</v>
      </c>
      <c r="G193" s="3">
        <v>103.1</v>
      </c>
      <c r="H193" s="3">
        <v>121.8</v>
      </c>
      <c r="I193" s="3">
        <v>113.6</v>
      </c>
      <c r="J193" s="3">
        <v>92.7</v>
      </c>
      <c r="K193" s="3">
        <v>104.4</v>
      </c>
      <c r="L193" s="3">
        <v>84.9</v>
      </c>
      <c r="M193" s="3">
        <v>103</v>
      </c>
      <c r="N193" s="3">
        <v>98</v>
      </c>
      <c r="O193" s="3">
        <v>103.3</v>
      </c>
      <c r="P193" s="3">
        <v>96.1</v>
      </c>
      <c r="Q193" s="3">
        <v>98.6</v>
      </c>
      <c r="R193" s="3">
        <v>99.5</v>
      </c>
    </row>
    <row r="194" spans="1:18" x14ac:dyDescent="0.25">
      <c r="A194" s="1" t="s">
        <v>208</v>
      </c>
      <c r="B194" s="17">
        <v>100.65069107901886</v>
      </c>
      <c r="C194" s="17">
        <v>101.32432764962256</v>
      </c>
      <c r="D194" s="3">
        <v>96.2</v>
      </c>
      <c r="E194" s="3">
        <v>107</v>
      </c>
      <c r="F194" s="3">
        <v>100.7</v>
      </c>
      <c r="G194" s="3">
        <v>105.5</v>
      </c>
      <c r="H194" s="3">
        <v>115.8</v>
      </c>
      <c r="I194" s="3">
        <v>114.1</v>
      </c>
      <c r="J194" s="3">
        <v>93.2</v>
      </c>
      <c r="K194" s="3">
        <v>104</v>
      </c>
      <c r="L194" s="3">
        <v>84.8</v>
      </c>
      <c r="M194" s="3">
        <v>104</v>
      </c>
      <c r="N194" s="3">
        <v>97.3</v>
      </c>
      <c r="O194" s="3">
        <v>100.9</v>
      </c>
      <c r="P194" s="3">
        <v>96.8</v>
      </c>
      <c r="Q194" s="3">
        <v>91.6</v>
      </c>
      <c r="R194" s="3">
        <v>98.4</v>
      </c>
    </row>
    <row r="195" spans="1:18" x14ac:dyDescent="0.25">
      <c r="A195" s="1" t="s">
        <v>209</v>
      </c>
      <c r="B195" s="17">
        <v>101.63529770373736</v>
      </c>
      <c r="C195" s="17">
        <v>102.25885411530341</v>
      </c>
      <c r="D195" s="3">
        <v>96.4</v>
      </c>
      <c r="E195" s="3">
        <v>105.9</v>
      </c>
      <c r="F195" s="3">
        <v>102.9</v>
      </c>
      <c r="G195" s="3">
        <v>104.9</v>
      </c>
      <c r="H195" s="3">
        <v>121.1</v>
      </c>
      <c r="I195" s="3">
        <v>114.7</v>
      </c>
      <c r="J195" s="3">
        <v>94</v>
      </c>
      <c r="K195" s="3">
        <v>103.2</v>
      </c>
      <c r="L195" s="3">
        <v>85</v>
      </c>
      <c r="M195" s="3">
        <v>105.1</v>
      </c>
      <c r="N195" s="3">
        <v>97.9</v>
      </c>
      <c r="O195" s="3">
        <v>99.6</v>
      </c>
      <c r="P195" s="3">
        <v>97.7</v>
      </c>
      <c r="Q195" s="3">
        <v>93.4</v>
      </c>
      <c r="R195" s="3">
        <v>99.7</v>
      </c>
    </row>
    <row r="196" spans="1:18" x14ac:dyDescent="0.25">
      <c r="A196" s="1" t="s">
        <v>210</v>
      </c>
      <c r="B196" s="17">
        <v>102.6066726821625</v>
      </c>
      <c r="C196" s="17">
        <v>103.18682806040664</v>
      </c>
      <c r="D196" s="3">
        <v>98.6</v>
      </c>
      <c r="E196" s="3">
        <v>108.7</v>
      </c>
      <c r="F196" s="3">
        <v>102.7</v>
      </c>
      <c r="G196" s="3">
        <v>106.7</v>
      </c>
      <c r="H196" s="3">
        <v>118.6</v>
      </c>
      <c r="I196" s="3">
        <v>115.9</v>
      </c>
      <c r="J196" s="3">
        <v>95.4</v>
      </c>
      <c r="K196" s="3">
        <v>104.5</v>
      </c>
      <c r="L196" s="3">
        <v>87</v>
      </c>
      <c r="M196" s="3">
        <v>107</v>
      </c>
      <c r="N196" s="3">
        <v>98.4</v>
      </c>
      <c r="O196" s="3">
        <v>101.5</v>
      </c>
      <c r="P196" s="3">
        <v>101.6</v>
      </c>
      <c r="Q196" s="3">
        <v>96.8</v>
      </c>
      <c r="R196" s="3">
        <v>100.3</v>
      </c>
    </row>
    <row r="197" spans="1:18" x14ac:dyDescent="0.25">
      <c r="A197" s="1" t="s">
        <v>211</v>
      </c>
      <c r="B197" s="17">
        <v>102.72112689740828</v>
      </c>
      <c r="C197" s="17">
        <v>103.24865017686899</v>
      </c>
      <c r="D197" s="3">
        <v>99.1</v>
      </c>
      <c r="E197" s="3">
        <v>106.5</v>
      </c>
      <c r="F197" s="3">
        <v>105.3</v>
      </c>
      <c r="G197" s="3">
        <v>108.4</v>
      </c>
      <c r="H197" s="3">
        <v>116.7</v>
      </c>
      <c r="I197" s="3">
        <v>114.1</v>
      </c>
      <c r="J197" s="3">
        <v>95.2</v>
      </c>
      <c r="K197" s="3">
        <v>103.4</v>
      </c>
      <c r="L197" s="3">
        <v>86</v>
      </c>
      <c r="M197" s="3">
        <v>106.8</v>
      </c>
      <c r="N197" s="3">
        <v>98.3</v>
      </c>
      <c r="O197" s="3">
        <v>98.1</v>
      </c>
      <c r="P197" s="3">
        <v>97</v>
      </c>
      <c r="Q197" s="3">
        <v>94.4</v>
      </c>
      <c r="R197" s="3">
        <v>101.3</v>
      </c>
    </row>
    <row r="198" spans="1:18" x14ac:dyDescent="0.25">
      <c r="A198" s="1" t="s">
        <v>212</v>
      </c>
      <c r="B198" s="17">
        <v>101.25589269301885</v>
      </c>
      <c r="C198" s="17">
        <v>101.6262119990463</v>
      </c>
      <c r="D198" s="3">
        <v>98</v>
      </c>
      <c r="E198" s="3">
        <v>104.9</v>
      </c>
      <c r="F198" s="3">
        <v>100.3</v>
      </c>
      <c r="G198" s="3">
        <v>109.7</v>
      </c>
      <c r="H198" s="3">
        <v>119.4</v>
      </c>
      <c r="I198" s="3">
        <v>114.8</v>
      </c>
      <c r="J198" s="3">
        <v>93.7</v>
      </c>
      <c r="K198" s="3">
        <v>104</v>
      </c>
      <c r="L198" s="3">
        <v>85.5</v>
      </c>
      <c r="M198" s="3">
        <v>104.5</v>
      </c>
      <c r="N198" s="3">
        <v>96.1</v>
      </c>
      <c r="O198" s="3">
        <v>98</v>
      </c>
      <c r="P198" s="3">
        <v>98</v>
      </c>
      <c r="Q198" s="3">
        <v>94.7</v>
      </c>
      <c r="R198" s="3">
        <v>100.3</v>
      </c>
    </row>
    <row r="199" spans="1:18" x14ac:dyDescent="0.25">
      <c r="A199" s="1" t="s">
        <v>213</v>
      </c>
      <c r="B199" s="17">
        <v>102.22772231838177</v>
      </c>
      <c r="C199" s="17">
        <v>102.69956017235886</v>
      </c>
      <c r="D199" s="3">
        <v>99.5</v>
      </c>
      <c r="E199" s="3">
        <v>108</v>
      </c>
      <c r="F199" s="3">
        <v>101.6</v>
      </c>
      <c r="G199" s="3">
        <v>108.2</v>
      </c>
      <c r="H199" s="3">
        <v>119.6</v>
      </c>
      <c r="I199" s="3">
        <v>115</v>
      </c>
      <c r="J199" s="3">
        <v>95.5</v>
      </c>
      <c r="K199" s="3">
        <v>103.9</v>
      </c>
      <c r="L199" s="3">
        <v>86.8</v>
      </c>
      <c r="M199" s="3">
        <v>106.6</v>
      </c>
      <c r="N199" s="3">
        <v>97.8</v>
      </c>
      <c r="O199" s="3">
        <v>100</v>
      </c>
      <c r="P199" s="3">
        <v>100</v>
      </c>
      <c r="Q199" s="3">
        <v>96.8</v>
      </c>
      <c r="R199" s="3">
        <v>100.4</v>
      </c>
    </row>
    <row r="200" spans="1:18" x14ac:dyDescent="0.25">
      <c r="A200" s="1" t="s">
        <v>214</v>
      </c>
      <c r="B200" s="17">
        <v>102.2657105686628</v>
      </c>
      <c r="C200" s="17">
        <v>102.79326397601426</v>
      </c>
      <c r="D200" s="3">
        <v>99.3</v>
      </c>
      <c r="E200" s="3">
        <v>108.3</v>
      </c>
      <c r="F200" s="3">
        <v>101.6</v>
      </c>
      <c r="G200" s="3">
        <v>109.8</v>
      </c>
      <c r="H200" s="3">
        <v>119.1</v>
      </c>
      <c r="I200" s="3">
        <v>115.1</v>
      </c>
      <c r="J200" s="3">
        <v>96.4</v>
      </c>
      <c r="K200" s="3">
        <v>103.7</v>
      </c>
      <c r="L200" s="3">
        <v>87.1</v>
      </c>
      <c r="M200" s="3">
        <v>105.9</v>
      </c>
      <c r="N200" s="3">
        <v>96.8</v>
      </c>
      <c r="O200" s="3">
        <v>99.5</v>
      </c>
      <c r="P200" s="3">
        <v>99.2</v>
      </c>
      <c r="Q200" s="3">
        <v>92.8</v>
      </c>
      <c r="R200" s="3">
        <v>100.8</v>
      </c>
    </row>
    <row r="201" spans="1:18" x14ac:dyDescent="0.25">
      <c r="A201" s="1" t="s">
        <v>215</v>
      </c>
      <c r="B201" s="17">
        <v>102.57230411211724</v>
      </c>
      <c r="C201" s="17">
        <v>102.92263580289229</v>
      </c>
      <c r="D201" s="3">
        <v>99.7</v>
      </c>
      <c r="E201" s="3">
        <v>108.4</v>
      </c>
      <c r="F201" s="3">
        <v>102</v>
      </c>
      <c r="G201" s="3">
        <v>109.7</v>
      </c>
      <c r="H201" s="3">
        <v>119.8</v>
      </c>
      <c r="I201" s="3">
        <v>115.3</v>
      </c>
      <c r="J201" s="3">
        <v>95.7</v>
      </c>
      <c r="K201" s="3">
        <v>103.9</v>
      </c>
      <c r="L201" s="3">
        <v>88.6</v>
      </c>
      <c r="M201" s="3">
        <v>105.2</v>
      </c>
      <c r="N201" s="3">
        <v>97.8</v>
      </c>
      <c r="O201" s="3">
        <v>101.6</v>
      </c>
      <c r="P201" s="3">
        <v>100.8</v>
      </c>
      <c r="Q201" s="3">
        <v>97.2</v>
      </c>
      <c r="R201" s="3">
        <v>101.3</v>
      </c>
    </row>
    <row r="202" spans="1:18" x14ac:dyDescent="0.25">
      <c r="A202" s="1" t="s">
        <v>216</v>
      </c>
      <c r="B202" s="17">
        <v>102.43736248583924</v>
      </c>
      <c r="C202" s="17">
        <v>102.64116708453741</v>
      </c>
      <c r="D202" s="3">
        <v>99</v>
      </c>
      <c r="E202" s="3">
        <v>108.7</v>
      </c>
      <c r="F202" s="3">
        <v>101.9</v>
      </c>
      <c r="G202" s="3">
        <v>109.7</v>
      </c>
      <c r="H202" s="3">
        <v>118</v>
      </c>
      <c r="I202" s="3">
        <v>115</v>
      </c>
      <c r="J202" s="3">
        <v>95.4</v>
      </c>
      <c r="K202" s="3">
        <v>103.4</v>
      </c>
      <c r="L202" s="3">
        <v>88.1</v>
      </c>
      <c r="M202" s="3">
        <v>106.6</v>
      </c>
      <c r="N202" s="3">
        <v>97.1</v>
      </c>
      <c r="O202" s="3">
        <v>100.2</v>
      </c>
      <c r="P202" s="3">
        <v>100.6</v>
      </c>
      <c r="Q202" s="3">
        <v>99.6</v>
      </c>
      <c r="R202" s="3">
        <v>101.4</v>
      </c>
    </row>
    <row r="203" spans="1:18" x14ac:dyDescent="0.25">
      <c r="A203" s="1" t="s">
        <v>217</v>
      </c>
      <c r="B203" s="17">
        <v>102.26805819497822</v>
      </c>
      <c r="C203" s="17">
        <v>102.61414456904227</v>
      </c>
      <c r="D203" s="3">
        <v>97.2</v>
      </c>
      <c r="E203" s="3">
        <v>108.4</v>
      </c>
      <c r="F203" s="3">
        <v>101.7</v>
      </c>
      <c r="G203" s="3">
        <v>111.3</v>
      </c>
      <c r="H203" s="3">
        <v>115.4</v>
      </c>
      <c r="I203" s="3">
        <v>114.6</v>
      </c>
      <c r="J203" s="3">
        <v>96.4</v>
      </c>
      <c r="K203" s="3">
        <v>103.2</v>
      </c>
      <c r="L203" s="3">
        <v>88.7</v>
      </c>
      <c r="M203" s="3">
        <v>105.9</v>
      </c>
      <c r="N203" s="3">
        <v>98.2</v>
      </c>
      <c r="O203" s="3">
        <v>100.8</v>
      </c>
      <c r="P203" s="3">
        <v>100.4</v>
      </c>
      <c r="Q203" s="3">
        <v>96.8</v>
      </c>
      <c r="R203" s="3">
        <v>101</v>
      </c>
    </row>
    <row r="204" spans="1:18" x14ac:dyDescent="0.25">
      <c r="A204" s="1" t="s">
        <v>218</v>
      </c>
      <c r="B204" s="17">
        <v>102.18823809500725</v>
      </c>
      <c r="C204" s="17">
        <v>102.3997950328168</v>
      </c>
      <c r="D204" s="3">
        <v>97.2</v>
      </c>
      <c r="E204" s="3">
        <v>107.9</v>
      </c>
      <c r="F204" s="3">
        <v>100.7</v>
      </c>
      <c r="G204" s="3">
        <v>111</v>
      </c>
      <c r="H204" s="3">
        <v>120</v>
      </c>
      <c r="I204" s="3">
        <v>114.3</v>
      </c>
      <c r="J204" s="3">
        <v>96.2</v>
      </c>
      <c r="K204" s="3">
        <v>103.3</v>
      </c>
      <c r="L204" s="3">
        <v>90.1</v>
      </c>
      <c r="M204" s="3">
        <v>106.1</v>
      </c>
      <c r="N204" s="3">
        <v>96.8</v>
      </c>
      <c r="O204" s="3">
        <v>100.8</v>
      </c>
      <c r="P204" s="3">
        <v>100.8</v>
      </c>
      <c r="Q204" s="3">
        <v>97.3</v>
      </c>
      <c r="R204" s="3">
        <v>101.5</v>
      </c>
    </row>
    <row r="205" spans="1:18" x14ac:dyDescent="0.25">
      <c r="A205" s="1" t="s">
        <v>219</v>
      </c>
      <c r="B205" s="17">
        <v>101.93509741686921</v>
      </c>
      <c r="C205" s="17">
        <v>102.17555458046978</v>
      </c>
      <c r="D205" s="3">
        <v>96.6</v>
      </c>
      <c r="E205" s="3">
        <v>107.9</v>
      </c>
      <c r="F205" s="3">
        <v>100.9</v>
      </c>
      <c r="G205" s="3">
        <v>111</v>
      </c>
      <c r="H205" s="3">
        <v>123.1</v>
      </c>
      <c r="I205" s="3">
        <v>112.4</v>
      </c>
      <c r="J205" s="3">
        <v>96</v>
      </c>
      <c r="K205" s="3">
        <v>102.6</v>
      </c>
      <c r="L205" s="3">
        <v>89.7</v>
      </c>
      <c r="M205" s="3">
        <v>106.3</v>
      </c>
      <c r="N205" s="3">
        <v>96.9</v>
      </c>
      <c r="O205" s="3">
        <v>102</v>
      </c>
      <c r="P205" s="3">
        <v>100.9</v>
      </c>
      <c r="Q205" s="3">
        <v>98.2</v>
      </c>
      <c r="R205" s="3">
        <v>100.9</v>
      </c>
    </row>
    <row r="206" spans="1:18" x14ac:dyDescent="0.25">
      <c r="A206" s="1" t="s">
        <v>220</v>
      </c>
      <c r="B206" s="17">
        <v>101.93500598703649</v>
      </c>
      <c r="C206" s="17">
        <v>102.43135173560864</v>
      </c>
      <c r="D206" s="3">
        <v>98.5</v>
      </c>
      <c r="E206" s="3">
        <v>107.8</v>
      </c>
      <c r="F206" s="3">
        <v>101.8</v>
      </c>
      <c r="G206" s="3">
        <v>111.1</v>
      </c>
      <c r="H206" s="3">
        <v>124</v>
      </c>
      <c r="I206" s="3">
        <v>111.4</v>
      </c>
      <c r="J206" s="3">
        <v>96.5</v>
      </c>
      <c r="K206" s="3">
        <v>102.4</v>
      </c>
      <c r="L206" s="3">
        <v>88.6</v>
      </c>
      <c r="M206" s="3">
        <v>105.8</v>
      </c>
      <c r="N206" s="3">
        <v>96.6</v>
      </c>
      <c r="O206" s="3">
        <v>103.1</v>
      </c>
      <c r="P206" s="3">
        <v>98.8</v>
      </c>
      <c r="Q206" s="3">
        <v>96.4</v>
      </c>
      <c r="R206" s="3">
        <v>100</v>
      </c>
    </row>
    <row r="207" spans="1:18" x14ac:dyDescent="0.25">
      <c r="A207" s="1" t="s">
        <v>221</v>
      </c>
      <c r="B207" s="17">
        <v>102.79507044375916</v>
      </c>
      <c r="C207" s="17">
        <v>103.03462396973536</v>
      </c>
      <c r="D207" s="3">
        <v>100.1</v>
      </c>
      <c r="E207" s="3">
        <v>108.6</v>
      </c>
      <c r="F207" s="3">
        <v>102.7</v>
      </c>
      <c r="G207" s="3">
        <v>109.9</v>
      </c>
      <c r="H207" s="3">
        <v>122.5</v>
      </c>
      <c r="I207" s="3">
        <v>111.5</v>
      </c>
      <c r="J207" s="3">
        <v>96.4</v>
      </c>
      <c r="K207" s="3">
        <v>102.6</v>
      </c>
      <c r="L207" s="3">
        <v>90.5</v>
      </c>
      <c r="M207" s="3">
        <v>108.5</v>
      </c>
      <c r="N207" s="3">
        <v>97.8</v>
      </c>
      <c r="O207" s="3">
        <v>105.4</v>
      </c>
      <c r="P207" s="3">
        <v>102.8</v>
      </c>
      <c r="Q207" s="3">
        <v>97.7</v>
      </c>
      <c r="R207" s="3">
        <v>102</v>
      </c>
    </row>
    <row r="208" spans="1:18" x14ac:dyDescent="0.25">
      <c r="A208" s="1" t="s">
        <v>222</v>
      </c>
      <c r="B208" s="17">
        <v>101.4793362695726</v>
      </c>
      <c r="C208" s="17">
        <v>101.74485038359398</v>
      </c>
      <c r="D208" s="3">
        <v>100</v>
      </c>
      <c r="E208" s="3">
        <v>106.4</v>
      </c>
      <c r="F208" s="3">
        <v>100.9</v>
      </c>
      <c r="G208" s="3">
        <v>108.1</v>
      </c>
      <c r="H208" s="3">
        <v>126.6</v>
      </c>
      <c r="I208" s="3">
        <v>110.8</v>
      </c>
      <c r="J208" s="3">
        <v>95.3</v>
      </c>
      <c r="K208" s="3">
        <v>101.2</v>
      </c>
      <c r="L208" s="3">
        <v>89.8</v>
      </c>
      <c r="M208" s="3">
        <v>105.7</v>
      </c>
      <c r="N208" s="3">
        <v>96</v>
      </c>
      <c r="O208" s="3">
        <v>101.5</v>
      </c>
      <c r="P208" s="3">
        <v>101.1</v>
      </c>
      <c r="Q208" s="3">
        <v>96.7</v>
      </c>
      <c r="R208" s="3">
        <v>100.6</v>
      </c>
    </row>
    <row r="209" spans="1:18" x14ac:dyDescent="0.25">
      <c r="A209" s="1" t="s">
        <v>223</v>
      </c>
      <c r="B209" s="17">
        <v>101.56885788556609</v>
      </c>
      <c r="C209" s="17">
        <v>101.95161775103277</v>
      </c>
      <c r="D209" s="3">
        <v>101.4</v>
      </c>
      <c r="E209" s="3">
        <v>107.8</v>
      </c>
      <c r="F209" s="3">
        <v>101</v>
      </c>
      <c r="G209" s="3">
        <v>108.9</v>
      </c>
      <c r="H209" s="3">
        <v>125.1</v>
      </c>
      <c r="I209" s="3">
        <v>110.3</v>
      </c>
      <c r="J209" s="3">
        <v>95.5</v>
      </c>
      <c r="K209" s="3">
        <v>101.8</v>
      </c>
      <c r="L209" s="3">
        <v>89.1</v>
      </c>
      <c r="M209" s="3">
        <v>106.9</v>
      </c>
      <c r="N209" s="3">
        <v>96</v>
      </c>
      <c r="O209" s="3">
        <v>100.7</v>
      </c>
      <c r="P209" s="3">
        <v>102.4</v>
      </c>
      <c r="Q209" s="3">
        <v>98.7</v>
      </c>
      <c r="R209" s="3">
        <v>99.7</v>
      </c>
    </row>
    <row r="210" spans="1:18" x14ac:dyDescent="0.25">
      <c r="A210" s="1" t="s">
        <v>224</v>
      </c>
      <c r="B210" s="17">
        <v>102.05261047817017</v>
      </c>
      <c r="C210" s="17">
        <v>101.97819271709918</v>
      </c>
      <c r="D210" s="3">
        <v>100.7</v>
      </c>
      <c r="E210" s="3">
        <v>106.2</v>
      </c>
      <c r="F210" s="3">
        <v>100.9</v>
      </c>
      <c r="G210" s="3">
        <v>108.2</v>
      </c>
      <c r="H210" s="3">
        <v>124</v>
      </c>
      <c r="I210" s="3">
        <v>109</v>
      </c>
      <c r="J210" s="3">
        <v>96.5</v>
      </c>
      <c r="K210" s="3">
        <v>101.5</v>
      </c>
      <c r="L210" s="3">
        <v>90.6</v>
      </c>
      <c r="M210" s="3">
        <v>108</v>
      </c>
      <c r="N210" s="3">
        <v>98.2</v>
      </c>
      <c r="O210" s="3">
        <v>100.9</v>
      </c>
      <c r="P210" s="3">
        <v>100.6</v>
      </c>
      <c r="Q210" s="3">
        <v>98.8</v>
      </c>
      <c r="R210" s="3">
        <v>102.6</v>
      </c>
    </row>
    <row r="211" spans="1:18" x14ac:dyDescent="0.25">
      <c r="A211" s="1" t="s">
        <v>225</v>
      </c>
      <c r="B211" s="17">
        <v>100.56809735542532</v>
      </c>
      <c r="C211" s="17">
        <v>100.90401472741604</v>
      </c>
      <c r="D211" s="3">
        <v>100.4</v>
      </c>
      <c r="E211" s="3">
        <v>105.6</v>
      </c>
      <c r="F211" s="3">
        <v>100.2</v>
      </c>
      <c r="G211" s="3">
        <v>106.1</v>
      </c>
      <c r="H211" s="3">
        <v>122.2</v>
      </c>
      <c r="I211" s="3">
        <v>107</v>
      </c>
      <c r="J211" s="3">
        <v>95.7</v>
      </c>
      <c r="K211" s="3">
        <v>100.8</v>
      </c>
      <c r="L211" s="3">
        <v>89.8</v>
      </c>
      <c r="M211" s="3">
        <v>106.2</v>
      </c>
      <c r="N211" s="3">
        <v>96.1</v>
      </c>
      <c r="O211" s="3">
        <v>97.9</v>
      </c>
      <c r="P211" s="3">
        <v>99.9</v>
      </c>
      <c r="Q211" s="3">
        <v>96.7</v>
      </c>
      <c r="R211" s="3">
        <v>99.2</v>
      </c>
    </row>
    <row r="212" spans="1:18" x14ac:dyDescent="0.25">
      <c r="A212" s="1" t="s">
        <v>226</v>
      </c>
      <c r="B212" s="17">
        <v>100.40814136878049</v>
      </c>
      <c r="C212" s="17">
        <v>100.72725116563666</v>
      </c>
      <c r="D212" s="3">
        <v>98.6</v>
      </c>
      <c r="E212" s="3">
        <v>104.7</v>
      </c>
      <c r="F212" s="3">
        <v>100.3</v>
      </c>
      <c r="G212" s="3">
        <v>106.6</v>
      </c>
      <c r="H212" s="3">
        <v>118.2</v>
      </c>
      <c r="I212" s="3">
        <v>107.5</v>
      </c>
      <c r="J212" s="3">
        <v>95.4</v>
      </c>
      <c r="K212" s="3">
        <v>100.8</v>
      </c>
      <c r="L212" s="3">
        <v>89.1</v>
      </c>
      <c r="M212" s="3">
        <v>105.4</v>
      </c>
      <c r="N212" s="3">
        <v>95.7</v>
      </c>
      <c r="O212" s="3">
        <v>100</v>
      </c>
      <c r="P212" s="3">
        <v>100.2</v>
      </c>
      <c r="Q212" s="3">
        <v>96.5</v>
      </c>
      <c r="R212" s="3">
        <v>99.2</v>
      </c>
    </row>
    <row r="213" spans="1:18" x14ac:dyDescent="0.25">
      <c r="A213" s="1" t="s">
        <v>227</v>
      </c>
      <c r="B213" s="17">
        <v>100.78460868574967</v>
      </c>
      <c r="C213" s="17">
        <v>101.13346402186667</v>
      </c>
      <c r="D213" s="3">
        <v>100.3</v>
      </c>
      <c r="E213" s="3">
        <v>103.5</v>
      </c>
      <c r="F213" s="3">
        <v>101.5</v>
      </c>
      <c r="G213" s="3">
        <v>104.4</v>
      </c>
      <c r="H213" s="3">
        <v>114.1</v>
      </c>
      <c r="I213" s="3">
        <v>107</v>
      </c>
      <c r="J213" s="3">
        <v>96.4</v>
      </c>
      <c r="K213" s="3">
        <v>100.3</v>
      </c>
      <c r="L213" s="3">
        <v>89.2</v>
      </c>
      <c r="M213" s="3">
        <v>106.2</v>
      </c>
      <c r="N213" s="3">
        <v>95.4</v>
      </c>
      <c r="O213" s="3">
        <v>101.9</v>
      </c>
      <c r="P213" s="3">
        <v>100.2</v>
      </c>
      <c r="Q213" s="3">
        <v>98.1</v>
      </c>
      <c r="R213" s="3">
        <v>99.4</v>
      </c>
    </row>
    <row r="214" spans="1:18" x14ac:dyDescent="0.25">
      <c r="A214" s="1" t="s">
        <v>228</v>
      </c>
      <c r="B214" s="17">
        <v>101.2064150448024</v>
      </c>
      <c r="C214" s="17">
        <v>101.68508046955262</v>
      </c>
      <c r="D214" s="3">
        <v>101.3</v>
      </c>
      <c r="E214" s="3">
        <v>104.5</v>
      </c>
      <c r="F214" s="3">
        <v>102.8</v>
      </c>
      <c r="G214" s="3">
        <v>106</v>
      </c>
      <c r="H214" s="3">
        <v>116.1</v>
      </c>
      <c r="I214" s="3">
        <v>106.4</v>
      </c>
      <c r="J214" s="3">
        <v>96.7</v>
      </c>
      <c r="K214" s="3">
        <v>100.7</v>
      </c>
      <c r="L214" s="3">
        <v>90</v>
      </c>
      <c r="M214" s="3">
        <v>106.7</v>
      </c>
      <c r="N214" s="3">
        <v>96.4</v>
      </c>
      <c r="O214" s="3">
        <v>99.9</v>
      </c>
      <c r="P214" s="3">
        <v>100</v>
      </c>
      <c r="Q214" s="3">
        <v>97</v>
      </c>
      <c r="R214" s="3">
        <v>99.4</v>
      </c>
    </row>
    <row r="215" spans="1:18" x14ac:dyDescent="0.25">
      <c r="A215" s="1" t="s">
        <v>229</v>
      </c>
      <c r="B215" s="17">
        <v>100.25562440308276</v>
      </c>
      <c r="C215" s="17">
        <v>100.73008894196681</v>
      </c>
      <c r="D215" s="3">
        <v>98.7</v>
      </c>
      <c r="E215" s="3">
        <v>102.8</v>
      </c>
      <c r="F215" s="3">
        <v>101.4</v>
      </c>
      <c r="G215" s="3">
        <v>105.9</v>
      </c>
      <c r="H215" s="3">
        <v>122.3</v>
      </c>
      <c r="I215" s="3">
        <v>105.3</v>
      </c>
      <c r="J215" s="3">
        <v>95.6</v>
      </c>
      <c r="K215" s="3">
        <v>99.3</v>
      </c>
      <c r="L215" s="3">
        <v>89.5</v>
      </c>
      <c r="M215" s="3">
        <v>106.5</v>
      </c>
      <c r="N215" s="3">
        <v>94.9</v>
      </c>
      <c r="O215" s="3">
        <v>100.6</v>
      </c>
      <c r="P215" s="3">
        <v>100.1</v>
      </c>
      <c r="Q215" s="3">
        <v>95.7</v>
      </c>
      <c r="R215" s="3">
        <v>98.6</v>
      </c>
    </row>
    <row r="216" spans="1:18" x14ac:dyDescent="0.25">
      <c r="A216" s="1" t="s">
        <v>230</v>
      </c>
      <c r="B216" s="17">
        <v>100.50238639849108</v>
      </c>
      <c r="C216" s="17">
        <v>101.0559295123582</v>
      </c>
      <c r="D216" s="3">
        <v>97.7</v>
      </c>
      <c r="E216" s="3">
        <v>102.5</v>
      </c>
      <c r="F216" s="3">
        <v>102.3</v>
      </c>
      <c r="G216" s="3">
        <v>103.5</v>
      </c>
      <c r="H216" s="3">
        <v>116.9</v>
      </c>
      <c r="I216" s="3">
        <v>105.4</v>
      </c>
      <c r="J216" s="3">
        <v>96.6</v>
      </c>
      <c r="K216" s="3">
        <v>100.3</v>
      </c>
      <c r="L216" s="3">
        <v>88.2</v>
      </c>
      <c r="M216" s="3">
        <v>104.9</v>
      </c>
      <c r="N216" s="3">
        <v>95.8</v>
      </c>
      <c r="O216" s="3">
        <v>102.1</v>
      </c>
      <c r="P216" s="3">
        <v>98.6</v>
      </c>
      <c r="Q216" s="3">
        <v>94.9</v>
      </c>
      <c r="R216" s="3">
        <v>98.7</v>
      </c>
    </row>
    <row r="217" spans="1:18" x14ac:dyDescent="0.25">
      <c r="A217" s="1" t="s">
        <v>231</v>
      </c>
      <c r="B217" s="17">
        <v>100.31554456856905</v>
      </c>
      <c r="C217" s="17">
        <v>100.79855275256921</v>
      </c>
      <c r="D217" s="3">
        <v>98.4</v>
      </c>
      <c r="E217" s="3">
        <v>101.3</v>
      </c>
      <c r="F217" s="3">
        <v>102.1</v>
      </c>
      <c r="G217" s="3">
        <v>104.2</v>
      </c>
      <c r="H217" s="3">
        <v>114</v>
      </c>
      <c r="I217" s="3">
        <v>104.5</v>
      </c>
      <c r="J217" s="3">
        <v>96.8</v>
      </c>
      <c r="K217" s="3">
        <v>99.4</v>
      </c>
      <c r="L217" s="3">
        <v>89.2</v>
      </c>
      <c r="M217" s="3">
        <v>106.2</v>
      </c>
      <c r="N217" s="3">
        <v>97.3</v>
      </c>
      <c r="O217" s="3">
        <v>98.1</v>
      </c>
      <c r="P217" s="3">
        <v>99.3</v>
      </c>
      <c r="Q217" s="3">
        <v>95</v>
      </c>
      <c r="R217" s="3">
        <v>98.9</v>
      </c>
    </row>
    <row r="218" spans="1:18" x14ac:dyDescent="0.25">
      <c r="A218" s="1" t="s">
        <v>232</v>
      </c>
      <c r="B218" s="17">
        <v>99.959706624373169</v>
      </c>
      <c r="C218" s="17">
        <v>99.987608523836883</v>
      </c>
      <c r="D218" s="3">
        <v>100.4</v>
      </c>
      <c r="E218" s="3">
        <v>102.2</v>
      </c>
      <c r="F218" s="3">
        <v>99.1</v>
      </c>
      <c r="G218" s="3">
        <v>102.3</v>
      </c>
      <c r="H218" s="3">
        <v>109.3</v>
      </c>
      <c r="I218" s="3">
        <v>104.4</v>
      </c>
      <c r="J218" s="3">
        <v>97.6</v>
      </c>
      <c r="K218" s="3">
        <v>99.1</v>
      </c>
      <c r="L218" s="3">
        <v>90.3</v>
      </c>
      <c r="M218" s="3">
        <v>103.2</v>
      </c>
      <c r="N218" s="3">
        <v>97.1</v>
      </c>
      <c r="O218" s="3">
        <v>103.3</v>
      </c>
      <c r="P218" s="3">
        <v>98.6</v>
      </c>
      <c r="Q218" s="3">
        <v>96.2</v>
      </c>
      <c r="R218" s="3">
        <v>100.3</v>
      </c>
    </row>
    <row r="219" spans="1:18" x14ac:dyDescent="0.25">
      <c r="A219" s="1" t="s">
        <v>233</v>
      </c>
      <c r="B219" s="17">
        <v>99.023227118248258</v>
      </c>
      <c r="C219" s="17">
        <v>99.143172399584515</v>
      </c>
      <c r="D219" s="3">
        <v>100.9</v>
      </c>
      <c r="E219" s="3">
        <v>101.9</v>
      </c>
      <c r="F219" s="3">
        <v>98.5</v>
      </c>
      <c r="G219" s="3">
        <v>102.2</v>
      </c>
      <c r="H219" s="3">
        <v>106.6</v>
      </c>
      <c r="I219" s="3">
        <v>102.6</v>
      </c>
      <c r="J219" s="3">
        <v>95.8</v>
      </c>
      <c r="K219" s="3">
        <v>99.5</v>
      </c>
      <c r="L219" s="3">
        <v>88.6</v>
      </c>
      <c r="M219" s="3">
        <v>103.4</v>
      </c>
      <c r="N219" s="3">
        <v>96.7</v>
      </c>
      <c r="O219" s="3">
        <v>101.1</v>
      </c>
      <c r="P219" s="3">
        <v>98.6</v>
      </c>
      <c r="Q219" s="3">
        <v>96.3</v>
      </c>
      <c r="R219" s="3">
        <v>98.7</v>
      </c>
    </row>
    <row r="220" spans="1:18" x14ac:dyDescent="0.25">
      <c r="A220" s="1" t="s">
        <v>234</v>
      </c>
      <c r="B220" s="17">
        <v>98.877676488534675</v>
      </c>
      <c r="C220" s="17">
        <v>98.804530700501417</v>
      </c>
      <c r="D220" s="3">
        <v>102.1</v>
      </c>
      <c r="E220" s="3">
        <v>101.6</v>
      </c>
      <c r="F220" s="3">
        <v>98.8</v>
      </c>
      <c r="G220" s="3">
        <v>100.3</v>
      </c>
      <c r="H220" s="3">
        <v>102.9</v>
      </c>
      <c r="I220" s="3">
        <v>101.8</v>
      </c>
      <c r="J220" s="3">
        <v>95.4</v>
      </c>
      <c r="K220" s="3">
        <v>99.3</v>
      </c>
      <c r="L220" s="3">
        <v>90.4</v>
      </c>
      <c r="M220" s="3">
        <v>101.7</v>
      </c>
      <c r="N220" s="3">
        <v>97.6</v>
      </c>
      <c r="O220" s="3">
        <v>99.5</v>
      </c>
      <c r="P220" s="3">
        <v>97.3</v>
      </c>
      <c r="Q220" s="3">
        <v>96</v>
      </c>
      <c r="R220" s="3">
        <v>99.5</v>
      </c>
    </row>
    <row r="221" spans="1:18" x14ac:dyDescent="0.25">
      <c r="A221" s="1" t="s">
        <v>235</v>
      </c>
      <c r="B221" s="17">
        <v>99.998206411860679</v>
      </c>
      <c r="C221" s="17">
        <v>99.886297703393993</v>
      </c>
      <c r="D221" s="3">
        <v>100.8</v>
      </c>
      <c r="E221" s="3">
        <v>101.9</v>
      </c>
      <c r="F221" s="3">
        <v>100.7</v>
      </c>
      <c r="G221" s="3">
        <v>99.4</v>
      </c>
      <c r="H221" s="3">
        <v>107.3</v>
      </c>
      <c r="I221" s="3">
        <v>102</v>
      </c>
      <c r="J221" s="3">
        <v>96.5</v>
      </c>
      <c r="K221" s="3">
        <v>99.7</v>
      </c>
      <c r="L221" s="3">
        <v>91.7</v>
      </c>
      <c r="M221" s="3">
        <v>102.3</v>
      </c>
      <c r="N221" s="3">
        <v>100.7</v>
      </c>
      <c r="O221" s="3">
        <v>100.1</v>
      </c>
      <c r="P221" s="3">
        <v>98.9</v>
      </c>
      <c r="Q221" s="3">
        <v>98.9</v>
      </c>
      <c r="R221" s="3">
        <v>100.6</v>
      </c>
    </row>
    <row r="222" spans="1:18" x14ac:dyDescent="0.25">
      <c r="A222" s="1" t="s">
        <v>236</v>
      </c>
      <c r="B222" s="17">
        <v>99.046395624680883</v>
      </c>
      <c r="C222" s="17">
        <v>98.905288983828726</v>
      </c>
      <c r="D222" s="3">
        <v>100.7</v>
      </c>
      <c r="E222" s="3">
        <v>100.8</v>
      </c>
      <c r="F222" s="3">
        <v>98.2</v>
      </c>
      <c r="G222" s="3">
        <v>98.4</v>
      </c>
      <c r="H222" s="3">
        <v>106.7</v>
      </c>
      <c r="I222" s="3">
        <v>102.2</v>
      </c>
      <c r="J222" s="3">
        <v>96.3</v>
      </c>
      <c r="K222" s="3">
        <v>99.5</v>
      </c>
      <c r="L222" s="3">
        <v>91.2</v>
      </c>
      <c r="M222" s="3">
        <v>100.7</v>
      </c>
      <c r="N222" s="3">
        <v>98.9</v>
      </c>
      <c r="O222" s="3">
        <v>97.5</v>
      </c>
      <c r="P222" s="3">
        <v>98.3</v>
      </c>
      <c r="Q222" s="3">
        <v>96.7</v>
      </c>
      <c r="R222" s="3">
        <v>100</v>
      </c>
    </row>
    <row r="223" spans="1:18" x14ac:dyDescent="0.25">
      <c r="A223" s="1" t="s">
        <v>237</v>
      </c>
      <c r="B223" s="17">
        <v>99.075695135906713</v>
      </c>
      <c r="C223" s="17">
        <v>98.643063529822939</v>
      </c>
      <c r="D223" s="3">
        <v>98.9</v>
      </c>
      <c r="E223" s="3">
        <v>101.7</v>
      </c>
      <c r="F223" s="3">
        <v>96.5</v>
      </c>
      <c r="G223" s="3">
        <v>100.9</v>
      </c>
      <c r="H223" s="3">
        <v>105.1</v>
      </c>
      <c r="I223" s="3">
        <v>102.1</v>
      </c>
      <c r="J223" s="3">
        <v>97.5</v>
      </c>
      <c r="K223" s="3">
        <v>99.9</v>
      </c>
      <c r="L223" s="3">
        <v>91.2</v>
      </c>
      <c r="M223" s="3">
        <v>100.6</v>
      </c>
      <c r="N223" s="3">
        <v>97.6</v>
      </c>
      <c r="O223" s="3">
        <v>98.7</v>
      </c>
      <c r="P223" s="3">
        <v>96.9</v>
      </c>
      <c r="Q223" s="3">
        <v>97.4</v>
      </c>
      <c r="R223" s="3">
        <v>101.2</v>
      </c>
    </row>
    <row r="224" spans="1:18" x14ac:dyDescent="0.25">
      <c r="A224" s="1" t="s">
        <v>238</v>
      </c>
      <c r="B224" s="17">
        <v>99.544864263659463</v>
      </c>
      <c r="C224" s="17">
        <v>99.184354139909289</v>
      </c>
      <c r="D224" s="3">
        <v>100.7</v>
      </c>
      <c r="E224" s="3">
        <v>102.5</v>
      </c>
      <c r="F224" s="3">
        <v>98.5</v>
      </c>
      <c r="G224" s="3">
        <v>100.7</v>
      </c>
      <c r="H224" s="3">
        <v>106</v>
      </c>
      <c r="I224" s="3">
        <v>102.5</v>
      </c>
      <c r="J224" s="3">
        <v>96.3</v>
      </c>
      <c r="K224" s="3">
        <v>99.8</v>
      </c>
      <c r="L224" s="3">
        <v>92.9</v>
      </c>
      <c r="M224" s="3">
        <v>101.7</v>
      </c>
      <c r="N224" s="3">
        <v>98.2</v>
      </c>
      <c r="O224" s="3">
        <v>100.2</v>
      </c>
      <c r="P224" s="3">
        <v>97.5</v>
      </c>
      <c r="Q224" s="3">
        <v>99.1</v>
      </c>
      <c r="R224" s="3">
        <v>101.1</v>
      </c>
    </row>
    <row r="225" spans="1:18" x14ac:dyDescent="0.25">
      <c r="A225" s="1" t="s">
        <v>239</v>
      </c>
      <c r="B225" s="17">
        <v>99.118497610428051</v>
      </c>
      <c r="C225" s="17">
        <v>98.63644618653349</v>
      </c>
      <c r="D225" s="3">
        <v>100</v>
      </c>
      <c r="E225" s="3">
        <v>101.4</v>
      </c>
      <c r="F225" s="3">
        <v>97.7</v>
      </c>
      <c r="G225" s="3">
        <v>100.4</v>
      </c>
      <c r="H225" s="3">
        <v>107.4</v>
      </c>
      <c r="I225" s="3">
        <v>102.3</v>
      </c>
      <c r="J225" s="3">
        <v>96.3</v>
      </c>
      <c r="K225" s="3">
        <v>99.1</v>
      </c>
      <c r="L225" s="3">
        <v>91.3</v>
      </c>
      <c r="M225" s="3">
        <v>99.3</v>
      </c>
      <c r="N225" s="3">
        <v>97.3</v>
      </c>
      <c r="O225" s="3">
        <v>99</v>
      </c>
      <c r="P225" s="3">
        <v>97.3</v>
      </c>
      <c r="Q225" s="3">
        <v>97.5</v>
      </c>
      <c r="R225" s="3">
        <v>101.5</v>
      </c>
    </row>
    <row r="226" spans="1:18" x14ac:dyDescent="0.25">
      <c r="A226" s="1" t="s">
        <v>240</v>
      </c>
      <c r="B226" s="17">
        <v>99.42986430227073</v>
      </c>
      <c r="C226" s="17">
        <v>99.116921646159213</v>
      </c>
      <c r="D226" s="3">
        <v>99.4</v>
      </c>
      <c r="E226" s="3">
        <v>100.7</v>
      </c>
      <c r="F226" s="3">
        <v>98.5</v>
      </c>
      <c r="G226" s="3">
        <v>100.3</v>
      </c>
      <c r="H226" s="3">
        <v>105.7</v>
      </c>
      <c r="I226" s="3">
        <v>102.1</v>
      </c>
      <c r="J226" s="3">
        <v>97</v>
      </c>
      <c r="K226" s="3">
        <v>99.7</v>
      </c>
      <c r="L226" s="3">
        <v>91.8</v>
      </c>
      <c r="M226" s="3">
        <v>100.2</v>
      </c>
      <c r="N226" s="3">
        <v>98.4</v>
      </c>
      <c r="O226" s="3">
        <v>100.1</v>
      </c>
      <c r="P226" s="3">
        <v>97.5</v>
      </c>
      <c r="Q226" s="3">
        <v>96.7</v>
      </c>
      <c r="R226" s="3">
        <v>101.3</v>
      </c>
    </row>
    <row r="227" spans="1:18" x14ac:dyDescent="0.25">
      <c r="A227" s="1" t="s">
        <v>241</v>
      </c>
      <c r="B227" s="17">
        <v>99.599177020569229</v>
      </c>
      <c r="C227" s="17">
        <v>99.199995751103245</v>
      </c>
      <c r="D227" s="3">
        <v>100</v>
      </c>
      <c r="E227" s="3">
        <v>101.3</v>
      </c>
      <c r="F227" s="3">
        <v>98.8</v>
      </c>
      <c r="G227" s="3">
        <v>98.9</v>
      </c>
      <c r="H227" s="3">
        <v>103.8</v>
      </c>
      <c r="I227" s="3">
        <v>101.5</v>
      </c>
      <c r="J227" s="3">
        <v>97.6</v>
      </c>
      <c r="K227" s="3">
        <v>99.4</v>
      </c>
      <c r="L227" s="3">
        <v>93.6</v>
      </c>
      <c r="M227" s="3">
        <v>100.4</v>
      </c>
      <c r="N227" s="3">
        <v>98</v>
      </c>
      <c r="O227" s="3">
        <v>100.6</v>
      </c>
      <c r="P227" s="3">
        <v>98.2</v>
      </c>
      <c r="Q227" s="3">
        <v>98.3</v>
      </c>
      <c r="R227" s="3">
        <v>101.6</v>
      </c>
    </row>
    <row r="228" spans="1:18" x14ac:dyDescent="0.25">
      <c r="A228" s="1" t="s">
        <v>242</v>
      </c>
      <c r="B228" s="17">
        <v>99.309810017595453</v>
      </c>
      <c r="C228" s="17">
        <v>98.968304865618521</v>
      </c>
      <c r="D228" s="3">
        <v>99.6</v>
      </c>
      <c r="E228" s="3">
        <v>100.4</v>
      </c>
      <c r="F228" s="3">
        <v>99.2</v>
      </c>
      <c r="G228" s="3">
        <v>98</v>
      </c>
      <c r="H228" s="3">
        <v>104.7</v>
      </c>
      <c r="I228" s="3">
        <v>100.6</v>
      </c>
      <c r="J228" s="3">
        <v>96.9</v>
      </c>
      <c r="K228" s="3">
        <v>99.8</v>
      </c>
      <c r="L228" s="3">
        <v>90.6</v>
      </c>
      <c r="M228" s="3">
        <v>99.2</v>
      </c>
      <c r="N228" s="3">
        <v>96.5</v>
      </c>
      <c r="O228" s="3">
        <v>100.6</v>
      </c>
      <c r="P228" s="3">
        <v>98.5</v>
      </c>
      <c r="Q228" s="3">
        <v>97.4</v>
      </c>
      <c r="R228" s="3">
        <v>101.2</v>
      </c>
    </row>
    <row r="229" spans="1:18" x14ac:dyDescent="0.25">
      <c r="A229" s="1" t="s">
        <v>243</v>
      </c>
      <c r="B229" s="17">
        <v>100.30278510977118</v>
      </c>
      <c r="C229" s="17">
        <v>100.21825099423398</v>
      </c>
      <c r="D229" s="3">
        <v>100</v>
      </c>
      <c r="E229" s="3">
        <v>101.4</v>
      </c>
      <c r="F229" s="3">
        <v>99.8</v>
      </c>
      <c r="G229" s="3">
        <v>98.6</v>
      </c>
      <c r="H229" s="3">
        <v>115.1</v>
      </c>
      <c r="I229" s="3">
        <v>101.6</v>
      </c>
      <c r="J229" s="3">
        <v>98.6</v>
      </c>
      <c r="K229" s="3">
        <v>100.2</v>
      </c>
      <c r="L229" s="3">
        <v>91.3</v>
      </c>
      <c r="M229" s="3">
        <v>100.6</v>
      </c>
      <c r="N229" s="3">
        <v>100.1</v>
      </c>
      <c r="O229" s="3">
        <v>100.2</v>
      </c>
      <c r="P229" s="3">
        <v>98.9</v>
      </c>
      <c r="Q229" s="3">
        <v>97.7</v>
      </c>
      <c r="R229" s="3">
        <v>101.1</v>
      </c>
    </row>
    <row r="230" spans="1:18" x14ac:dyDescent="0.25">
      <c r="A230" s="1" t="s">
        <v>244</v>
      </c>
      <c r="B230" s="17">
        <v>98.716027745946235</v>
      </c>
      <c r="C230" s="17">
        <v>99.079468797778901</v>
      </c>
      <c r="D230" s="3">
        <v>98.2</v>
      </c>
      <c r="E230" s="3">
        <v>99.7</v>
      </c>
      <c r="F230" s="3">
        <v>97.1</v>
      </c>
      <c r="G230" s="3">
        <v>96.9</v>
      </c>
      <c r="H230" s="3">
        <v>114.5</v>
      </c>
      <c r="I230" s="3">
        <v>101.9</v>
      </c>
      <c r="J230" s="3">
        <v>97.3</v>
      </c>
      <c r="K230" s="3">
        <v>99.9</v>
      </c>
      <c r="L230" s="3">
        <v>91.5</v>
      </c>
      <c r="M230" s="3">
        <v>99.6</v>
      </c>
      <c r="N230" s="3">
        <v>99.1</v>
      </c>
      <c r="O230" s="3">
        <v>103.8</v>
      </c>
      <c r="P230" s="3">
        <v>99.6</v>
      </c>
      <c r="Q230" s="3">
        <v>97.5</v>
      </c>
      <c r="R230" s="3">
        <v>97.2</v>
      </c>
    </row>
    <row r="231" spans="1:18" x14ac:dyDescent="0.25">
      <c r="A231" s="1" t="s">
        <v>245</v>
      </c>
      <c r="B231" s="17">
        <v>99.633923278995795</v>
      </c>
      <c r="C231" s="17">
        <v>99.595205520119322</v>
      </c>
      <c r="D231" s="3">
        <v>96.9</v>
      </c>
      <c r="E231" s="3">
        <v>100.3</v>
      </c>
      <c r="F231" s="3">
        <v>99.4</v>
      </c>
      <c r="G231" s="3">
        <v>99</v>
      </c>
      <c r="H231" s="3">
        <v>107.9</v>
      </c>
      <c r="I231" s="3">
        <v>101.9</v>
      </c>
      <c r="J231" s="3">
        <v>98.1</v>
      </c>
      <c r="K231" s="3">
        <v>99.9</v>
      </c>
      <c r="L231" s="3">
        <v>93.2</v>
      </c>
      <c r="M231" s="3">
        <v>99.1</v>
      </c>
      <c r="N231" s="3">
        <v>100.2</v>
      </c>
      <c r="O231" s="3">
        <v>101.8</v>
      </c>
      <c r="P231" s="3">
        <v>97.8</v>
      </c>
      <c r="Q231" s="3">
        <v>97.4</v>
      </c>
      <c r="R231" s="3">
        <v>100.2</v>
      </c>
    </row>
    <row r="232" spans="1:18" x14ac:dyDescent="0.25">
      <c r="A232" s="1" t="s">
        <v>246</v>
      </c>
      <c r="B232" s="17">
        <v>100.25721900836847</v>
      </c>
      <c r="C232" s="17">
        <v>100.32050131118582</v>
      </c>
      <c r="D232" s="3">
        <v>96.7</v>
      </c>
      <c r="E232" s="3">
        <v>106.9</v>
      </c>
      <c r="F232" s="3">
        <v>99.9</v>
      </c>
      <c r="G232" s="3">
        <v>101.1</v>
      </c>
      <c r="H232" s="3">
        <v>112.2</v>
      </c>
      <c r="I232" s="3">
        <v>102.1</v>
      </c>
      <c r="J232" s="3">
        <v>99.1</v>
      </c>
      <c r="K232" s="3">
        <v>100.4</v>
      </c>
      <c r="L232" s="3">
        <v>94.3</v>
      </c>
      <c r="M232" s="3">
        <v>101</v>
      </c>
      <c r="N232" s="3">
        <v>100.7</v>
      </c>
      <c r="O232" s="3">
        <v>100.2</v>
      </c>
      <c r="P232" s="3">
        <v>98.8</v>
      </c>
      <c r="Q232" s="3">
        <v>98.9</v>
      </c>
      <c r="R232" s="3">
        <v>99.6</v>
      </c>
    </row>
    <row r="233" spans="1:18" x14ac:dyDescent="0.25">
      <c r="A233" s="1" t="s">
        <v>247</v>
      </c>
      <c r="B233" s="17">
        <v>99.645718476624609</v>
      </c>
      <c r="C233" s="17">
        <v>99.72636474245796</v>
      </c>
      <c r="D233" s="3">
        <v>98.1</v>
      </c>
      <c r="E233" s="3">
        <v>93.7</v>
      </c>
      <c r="F233" s="3">
        <v>99.4</v>
      </c>
      <c r="G233" s="3">
        <v>101.8</v>
      </c>
      <c r="H233" s="3">
        <v>101.5</v>
      </c>
      <c r="I233" s="3">
        <v>101.6</v>
      </c>
      <c r="J233" s="3">
        <v>99.5</v>
      </c>
      <c r="K233" s="3">
        <v>99.4</v>
      </c>
      <c r="L233" s="3">
        <v>93.5</v>
      </c>
      <c r="M233" s="3">
        <v>99.9</v>
      </c>
      <c r="N233" s="3">
        <v>99.4</v>
      </c>
      <c r="O233" s="3">
        <v>101.2</v>
      </c>
      <c r="P233" s="3">
        <v>98.2</v>
      </c>
      <c r="Q233" s="3">
        <v>96.3</v>
      </c>
      <c r="R233" s="3">
        <v>100.5</v>
      </c>
    </row>
    <row r="234" spans="1:18" x14ac:dyDescent="0.25">
      <c r="A234" s="1" t="s">
        <v>248</v>
      </c>
      <c r="B234" s="17">
        <v>100.17362992577866</v>
      </c>
      <c r="C234" s="17">
        <v>100.09369390670021</v>
      </c>
      <c r="D234" s="3">
        <v>98.1</v>
      </c>
      <c r="E234" s="3">
        <v>100.7</v>
      </c>
      <c r="F234" s="3">
        <v>100.2</v>
      </c>
      <c r="G234" s="3">
        <v>100.5</v>
      </c>
      <c r="H234" s="3">
        <v>99.5</v>
      </c>
      <c r="I234" s="3">
        <v>101.4</v>
      </c>
      <c r="J234" s="3">
        <v>100.2</v>
      </c>
      <c r="K234" s="3">
        <v>100.1</v>
      </c>
      <c r="L234" s="3">
        <v>94.9</v>
      </c>
      <c r="M234" s="3">
        <v>99.6</v>
      </c>
      <c r="N234" s="3">
        <v>99</v>
      </c>
      <c r="O234" s="3">
        <v>100.3</v>
      </c>
      <c r="P234" s="3">
        <v>99.6</v>
      </c>
      <c r="Q234" s="3">
        <v>100.1</v>
      </c>
      <c r="R234" s="3">
        <v>100.6</v>
      </c>
    </row>
    <row r="235" spans="1:18" x14ac:dyDescent="0.25">
      <c r="A235" s="1" t="s">
        <v>249</v>
      </c>
      <c r="B235" s="17">
        <v>100.05580831727872</v>
      </c>
      <c r="C235" s="17">
        <v>99.920251125293092</v>
      </c>
      <c r="D235" s="3">
        <v>100.6</v>
      </c>
      <c r="E235" s="3">
        <v>100.5</v>
      </c>
      <c r="F235" s="3">
        <v>100.5</v>
      </c>
      <c r="G235" s="3">
        <v>100.4</v>
      </c>
      <c r="H235" s="3">
        <v>100.4</v>
      </c>
      <c r="I235" s="3">
        <v>101.6</v>
      </c>
      <c r="J235" s="3">
        <v>98.6</v>
      </c>
      <c r="K235" s="3">
        <v>99.4</v>
      </c>
      <c r="L235" s="3">
        <v>97</v>
      </c>
      <c r="M235" s="3">
        <v>100.4</v>
      </c>
      <c r="N235" s="3">
        <v>99.4</v>
      </c>
      <c r="O235" s="3">
        <v>98.9</v>
      </c>
      <c r="P235" s="3">
        <v>100.4</v>
      </c>
      <c r="Q235" s="3">
        <v>100.3</v>
      </c>
      <c r="R235" s="3">
        <v>100.7</v>
      </c>
    </row>
    <row r="236" spans="1:18" x14ac:dyDescent="0.25">
      <c r="A236" s="1" t="s">
        <v>250</v>
      </c>
      <c r="B236" s="17">
        <v>100.42647653109213</v>
      </c>
      <c r="C236" s="17">
        <v>100.27761040218341</v>
      </c>
      <c r="D236" s="3">
        <v>99.7</v>
      </c>
      <c r="E236" s="3">
        <v>100.2</v>
      </c>
      <c r="F236" s="3">
        <v>101.5</v>
      </c>
      <c r="G236" s="3">
        <v>97.7</v>
      </c>
      <c r="H236" s="3">
        <v>95.6</v>
      </c>
      <c r="I236" s="3">
        <v>99.3</v>
      </c>
      <c r="J236" s="3">
        <v>100.8</v>
      </c>
      <c r="K236" s="3">
        <v>99.7</v>
      </c>
      <c r="L236" s="3">
        <v>97.3</v>
      </c>
      <c r="M236" s="3">
        <v>99.6</v>
      </c>
      <c r="N236" s="3">
        <v>101.9</v>
      </c>
      <c r="O236" s="3">
        <v>99.8</v>
      </c>
      <c r="P236" s="3">
        <v>100.1</v>
      </c>
      <c r="Q236" s="3">
        <v>101.3</v>
      </c>
      <c r="R236" s="3">
        <v>101.1</v>
      </c>
    </row>
    <row r="237" spans="1:18" x14ac:dyDescent="0.25">
      <c r="A237" s="1" t="s">
        <v>251</v>
      </c>
      <c r="B237" s="17">
        <v>100.10791021355659</v>
      </c>
      <c r="C237" s="17">
        <v>99.900285519928545</v>
      </c>
      <c r="D237" s="3">
        <v>101.6</v>
      </c>
      <c r="E237" s="3">
        <v>99.9</v>
      </c>
      <c r="F237" s="3">
        <v>100.8</v>
      </c>
      <c r="G237" s="3">
        <v>99.5</v>
      </c>
      <c r="H237" s="3">
        <v>93.5</v>
      </c>
      <c r="I237" s="3">
        <v>98.2</v>
      </c>
      <c r="J237" s="3">
        <v>100.4</v>
      </c>
      <c r="K237" s="3">
        <v>99.7</v>
      </c>
      <c r="L237" s="3">
        <v>100.1</v>
      </c>
      <c r="M237" s="3">
        <v>100.8</v>
      </c>
      <c r="N237" s="3">
        <v>98.7</v>
      </c>
      <c r="O237" s="3">
        <v>98.7</v>
      </c>
      <c r="P237" s="3">
        <v>100.6</v>
      </c>
      <c r="Q237" s="3">
        <v>100.7</v>
      </c>
      <c r="R237" s="3">
        <v>101.1</v>
      </c>
    </row>
    <row r="238" spans="1:18" x14ac:dyDescent="0.25">
      <c r="A238" s="1" t="s">
        <v>252</v>
      </c>
      <c r="B238" s="17">
        <v>100.00444930236019</v>
      </c>
      <c r="C238" s="17">
        <v>100.00825811377099</v>
      </c>
      <c r="D238" s="3">
        <v>101.7</v>
      </c>
      <c r="E238" s="3">
        <v>99.4</v>
      </c>
      <c r="F238" s="3">
        <v>100.1</v>
      </c>
      <c r="G238" s="3">
        <v>99.4</v>
      </c>
      <c r="H238" s="3">
        <v>94.5</v>
      </c>
      <c r="I238" s="3">
        <v>98.3</v>
      </c>
      <c r="J238" s="3">
        <v>101</v>
      </c>
      <c r="K238" s="3">
        <v>99.6</v>
      </c>
      <c r="L238" s="3">
        <v>101.9</v>
      </c>
      <c r="M238" s="3">
        <v>101.3</v>
      </c>
      <c r="N238" s="3">
        <v>100.5</v>
      </c>
      <c r="O238" s="3">
        <v>100</v>
      </c>
      <c r="P238" s="3">
        <v>100.8</v>
      </c>
      <c r="Q238" s="3">
        <v>101.5</v>
      </c>
      <c r="R238" s="3">
        <v>99.9</v>
      </c>
    </row>
    <row r="239" spans="1:18" x14ac:dyDescent="0.25">
      <c r="A239" s="1" t="s">
        <v>253</v>
      </c>
      <c r="B239" s="17">
        <v>100.1129870689723</v>
      </c>
      <c r="C239" s="17">
        <v>99.987942652231055</v>
      </c>
      <c r="D239" s="3">
        <v>102.8</v>
      </c>
      <c r="E239" s="3">
        <v>100</v>
      </c>
      <c r="F239" s="3">
        <v>100</v>
      </c>
      <c r="G239" s="3">
        <v>98.9</v>
      </c>
      <c r="H239" s="3">
        <v>96.6</v>
      </c>
      <c r="I239" s="3">
        <v>98.8</v>
      </c>
      <c r="J239" s="3">
        <v>100.7</v>
      </c>
      <c r="K239" s="3">
        <v>99.8</v>
      </c>
      <c r="L239" s="3">
        <v>101.8</v>
      </c>
      <c r="M239" s="3">
        <v>99.9</v>
      </c>
      <c r="N239" s="3">
        <v>99.5</v>
      </c>
      <c r="O239" s="3">
        <v>99.6</v>
      </c>
      <c r="P239" s="3">
        <v>100.6</v>
      </c>
      <c r="Q239" s="3">
        <v>102</v>
      </c>
      <c r="R239" s="3">
        <v>100.5</v>
      </c>
    </row>
    <row r="240" spans="1:18" x14ac:dyDescent="0.25">
      <c r="A240" s="1" t="s">
        <v>254</v>
      </c>
      <c r="B240" s="17">
        <v>100.20259941217226</v>
      </c>
      <c r="C240" s="17">
        <v>100.11376128035511</v>
      </c>
      <c r="D240" s="3">
        <v>102.4</v>
      </c>
      <c r="E240" s="3">
        <v>99.6</v>
      </c>
      <c r="F240" s="3">
        <v>100.1</v>
      </c>
      <c r="G240" s="3">
        <v>99</v>
      </c>
      <c r="H240" s="3">
        <v>93.6</v>
      </c>
      <c r="I240" s="3">
        <v>97.9</v>
      </c>
      <c r="J240" s="3">
        <v>102</v>
      </c>
      <c r="K240" s="3">
        <v>99.5</v>
      </c>
      <c r="L240" s="3">
        <v>108.6</v>
      </c>
      <c r="M240" s="3">
        <v>100.8</v>
      </c>
      <c r="N240" s="3">
        <v>99.9</v>
      </c>
      <c r="O240" s="3">
        <v>96.5</v>
      </c>
      <c r="P240" s="3">
        <v>101.7</v>
      </c>
      <c r="Q240" s="3">
        <v>101.9</v>
      </c>
      <c r="R240" s="3">
        <v>100.5</v>
      </c>
    </row>
    <row r="241" spans="1:18" x14ac:dyDescent="0.25">
      <c r="A241" s="1" t="s">
        <v>255</v>
      </c>
      <c r="B241" s="17">
        <v>99.793520747223553</v>
      </c>
      <c r="C241" s="17">
        <v>100.07395225671792</v>
      </c>
      <c r="D241" s="3">
        <v>102.9</v>
      </c>
      <c r="E241" s="3">
        <v>98.9</v>
      </c>
      <c r="F241" s="3">
        <v>99.9</v>
      </c>
      <c r="G241" s="3">
        <v>98.3</v>
      </c>
      <c r="H241" s="3">
        <v>93.9</v>
      </c>
      <c r="I241" s="3">
        <v>97.2</v>
      </c>
      <c r="J241" s="3">
        <v>102.3</v>
      </c>
      <c r="K241" s="3">
        <v>100.1</v>
      </c>
      <c r="L241" s="3">
        <v>107.3</v>
      </c>
      <c r="M241" s="3">
        <v>98.2</v>
      </c>
      <c r="N241" s="3">
        <v>100.5</v>
      </c>
      <c r="O241" s="3">
        <v>99.2</v>
      </c>
      <c r="P241" s="3">
        <v>100.9</v>
      </c>
      <c r="Q241" s="3">
        <v>100.8</v>
      </c>
      <c r="R241" s="3">
        <v>98.5</v>
      </c>
    </row>
    <row r="242" spans="1:18" x14ac:dyDescent="0.25">
      <c r="A242" s="1" t="s">
        <v>256</v>
      </c>
      <c r="B242" s="17">
        <v>99.730631470986197</v>
      </c>
      <c r="C242" s="17">
        <v>99.873632834432357</v>
      </c>
      <c r="D242" s="3">
        <v>100.6</v>
      </c>
      <c r="E242" s="3">
        <v>99.7</v>
      </c>
      <c r="F242" s="3">
        <v>100.5</v>
      </c>
      <c r="G242" s="3">
        <v>98.3</v>
      </c>
      <c r="H242" s="3">
        <v>95.7</v>
      </c>
      <c r="I242" s="3">
        <v>96</v>
      </c>
      <c r="J242" s="3">
        <v>102.4</v>
      </c>
      <c r="K242" s="3">
        <v>99.1</v>
      </c>
      <c r="L242" s="3">
        <v>109.9</v>
      </c>
      <c r="M242" s="3">
        <v>99.7</v>
      </c>
      <c r="N242" s="3">
        <v>99.1</v>
      </c>
      <c r="O242" s="3">
        <v>95</v>
      </c>
      <c r="P242" s="3">
        <v>101.4</v>
      </c>
      <c r="Q242" s="3">
        <v>100.7</v>
      </c>
      <c r="R242" s="3">
        <v>99</v>
      </c>
    </row>
    <row r="243" spans="1:18" x14ac:dyDescent="0.25">
      <c r="A243" s="1" t="s">
        <v>257</v>
      </c>
      <c r="B243" s="17">
        <v>100.3172347724974</v>
      </c>
      <c r="C243" s="17">
        <v>100.70678309811194</v>
      </c>
      <c r="D243" s="3">
        <v>99.9</v>
      </c>
      <c r="E243" s="3">
        <v>99.2</v>
      </c>
      <c r="F243" s="3">
        <v>102.2</v>
      </c>
      <c r="G243" s="3">
        <v>95.9</v>
      </c>
      <c r="H243" s="3">
        <v>96.2</v>
      </c>
      <c r="I243" s="3">
        <v>95.9</v>
      </c>
      <c r="J243" s="3">
        <v>103.7</v>
      </c>
      <c r="K243" s="3">
        <v>99.4</v>
      </c>
      <c r="L243" s="3">
        <v>112.7</v>
      </c>
      <c r="M243" s="3">
        <v>100.4</v>
      </c>
      <c r="N243" s="3">
        <v>99.5</v>
      </c>
      <c r="O243" s="3">
        <v>96.9</v>
      </c>
      <c r="P243" s="3">
        <v>100.9</v>
      </c>
      <c r="Q243" s="3">
        <v>100.3</v>
      </c>
      <c r="R243" s="3">
        <v>98.7</v>
      </c>
    </row>
    <row r="244" spans="1:18" x14ac:dyDescent="0.25">
      <c r="A244" s="1" t="s">
        <v>258</v>
      </c>
      <c r="B244" s="17">
        <v>99.199817164267557</v>
      </c>
      <c r="C244" s="17">
        <v>99.349958376127674</v>
      </c>
      <c r="D244" s="3">
        <v>99.8</v>
      </c>
      <c r="E244" s="3">
        <v>97.9</v>
      </c>
      <c r="F244" s="3">
        <v>99.7</v>
      </c>
      <c r="G244" s="3">
        <v>97.9</v>
      </c>
      <c r="H244" s="3">
        <v>92.9</v>
      </c>
      <c r="I244" s="3">
        <v>94.9</v>
      </c>
      <c r="J244" s="3">
        <v>103.2</v>
      </c>
      <c r="K244" s="3">
        <v>98.4</v>
      </c>
      <c r="L244" s="3">
        <v>110.7</v>
      </c>
      <c r="M244" s="3">
        <v>99.4</v>
      </c>
      <c r="N244" s="3">
        <v>97.8</v>
      </c>
      <c r="O244" s="3">
        <v>92.2</v>
      </c>
      <c r="P244" s="3">
        <v>101.1</v>
      </c>
      <c r="Q244" s="3">
        <v>98.7</v>
      </c>
      <c r="R244" s="3">
        <v>98.8</v>
      </c>
    </row>
    <row r="245" spans="1:18" x14ac:dyDescent="0.25">
      <c r="A245" s="1" t="s">
        <v>259</v>
      </c>
      <c r="B245" s="17">
        <v>100.44368790383554</v>
      </c>
      <c r="C245" s="17">
        <v>100.55999619869772</v>
      </c>
      <c r="D245" s="3">
        <v>101.4</v>
      </c>
      <c r="E245" s="3">
        <v>99</v>
      </c>
      <c r="F245" s="3">
        <v>101.2</v>
      </c>
      <c r="G245" s="3">
        <v>97.5</v>
      </c>
      <c r="H245" s="3">
        <v>93.2</v>
      </c>
      <c r="I245" s="3">
        <v>95.8</v>
      </c>
      <c r="J245" s="3">
        <v>104.3</v>
      </c>
      <c r="K245" s="3">
        <v>99.6</v>
      </c>
      <c r="L245" s="3">
        <v>113.8</v>
      </c>
      <c r="M245" s="3">
        <v>100.3</v>
      </c>
      <c r="N245" s="3">
        <v>99.5</v>
      </c>
      <c r="O245" s="3">
        <v>93.8</v>
      </c>
      <c r="P245" s="3">
        <v>102.3</v>
      </c>
      <c r="Q245" s="3">
        <v>101.3</v>
      </c>
      <c r="R245" s="3">
        <v>100</v>
      </c>
    </row>
    <row r="246" spans="1:18" x14ac:dyDescent="0.25">
      <c r="A246" s="1" t="s">
        <v>260</v>
      </c>
      <c r="B246" s="17">
        <v>98.584460683370779</v>
      </c>
      <c r="C246" s="17">
        <v>98.653813331608248</v>
      </c>
      <c r="D246" s="3">
        <v>101.6</v>
      </c>
      <c r="E246" s="3">
        <v>97.7</v>
      </c>
      <c r="F246" s="3">
        <v>98.5</v>
      </c>
      <c r="G246" s="3">
        <v>95.7</v>
      </c>
      <c r="H246" s="3">
        <v>88.7</v>
      </c>
      <c r="I246" s="3">
        <v>93.9</v>
      </c>
      <c r="J246" s="3">
        <v>102.3</v>
      </c>
      <c r="K246" s="3">
        <v>98.7</v>
      </c>
      <c r="L246" s="3">
        <v>115.2</v>
      </c>
      <c r="M246" s="3">
        <v>98.8</v>
      </c>
      <c r="N246" s="3">
        <v>97.6</v>
      </c>
      <c r="O246" s="3">
        <v>90.8</v>
      </c>
      <c r="P246" s="3">
        <v>101.8</v>
      </c>
      <c r="Q246" s="3">
        <v>100.7</v>
      </c>
      <c r="R246" s="3">
        <v>98.1</v>
      </c>
    </row>
    <row r="247" spans="1:18" x14ac:dyDescent="0.25">
      <c r="A247" s="1" t="s">
        <v>261</v>
      </c>
      <c r="B247" s="17">
        <v>99.265844304507354</v>
      </c>
      <c r="C247" s="17">
        <v>99.513077209549834</v>
      </c>
      <c r="D247" s="3">
        <v>100</v>
      </c>
      <c r="E247" s="3">
        <v>97.1</v>
      </c>
      <c r="F247" s="3">
        <v>101.1</v>
      </c>
      <c r="G247" s="3">
        <v>96.7</v>
      </c>
      <c r="H247" s="3">
        <v>88.7</v>
      </c>
      <c r="I247" s="3">
        <v>94</v>
      </c>
      <c r="J247" s="3">
        <v>103.1</v>
      </c>
      <c r="K247" s="3">
        <v>98.4</v>
      </c>
      <c r="L247" s="3">
        <v>117.4</v>
      </c>
      <c r="M247" s="3">
        <v>98</v>
      </c>
      <c r="N247" s="3">
        <v>98.6</v>
      </c>
      <c r="O247" s="3">
        <v>91.9</v>
      </c>
      <c r="P247" s="3">
        <v>103.9</v>
      </c>
      <c r="Q247" s="3">
        <v>100</v>
      </c>
      <c r="R247" s="3">
        <v>98.3</v>
      </c>
    </row>
    <row r="248" spans="1:18" x14ac:dyDescent="0.25">
      <c r="A248" s="1" t="s">
        <v>262</v>
      </c>
      <c r="B248" s="17">
        <v>99.664641745680115</v>
      </c>
      <c r="C248" s="17">
        <v>99.949690078553019</v>
      </c>
      <c r="D248" s="3">
        <v>101.3</v>
      </c>
      <c r="E248" s="3">
        <v>96.6</v>
      </c>
      <c r="F248" s="3">
        <v>102</v>
      </c>
      <c r="G248" s="3">
        <v>95.4</v>
      </c>
      <c r="H248" s="3">
        <v>90.8</v>
      </c>
      <c r="I248" s="3">
        <v>94.2</v>
      </c>
      <c r="J248" s="3">
        <v>103.1</v>
      </c>
      <c r="K248" s="3">
        <v>98.4</v>
      </c>
      <c r="L248" s="3">
        <v>118.2</v>
      </c>
      <c r="M248" s="3">
        <v>98.7</v>
      </c>
      <c r="N248" s="3">
        <v>98.9</v>
      </c>
      <c r="O248" s="3">
        <v>93.5</v>
      </c>
      <c r="P248" s="3">
        <v>103</v>
      </c>
      <c r="Q248" s="3">
        <v>101.1</v>
      </c>
      <c r="R248" s="3">
        <v>98.5</v>
      </c>
    </row>
    <row r="249" spans="1:18" x14ac:dyDescent="0.25">
      <c r="A249" s="1" t="s">
        <v>263</v>
      </c>
      <c r="B249" s="17">
        <v>99.348104597404927</v>
      </c>
      <c r="C249" s="17">
        <v>99.589549223642081</v>
      </c>
      <c r="D249" s="3">
        <v>100.8</v>
      </c>
      <c r="E249" s="3">
        <v>97.6</v>
      </c>
      <c r="F249" s="3">
        <v>101.6</v>
      </c>
      <c r="G249" s="3">
        <v>96.1</v>
      </c>
      <c r="H249" s="3">
        <v>89.5</v>
      </c>
      <c r="I249" s="3">
        <v>93.2</v>
      </c>
      <c r="J249" s="3">
        <v>102.8</v>
      </c>
      <c r="K249" s="3">
        <v>98.2</v>
      </c>
      <c r="L249" s="3">
        <v>120.4</v>
      </c>
      <c r="M249" s="3">
        <v>98.7</v>
      </c>
      <c r="N249" s="3">
        <v>98.1</v>
      </c>
      <c r="O249" s="3">
        <v>94</v>
      </c>
      <c r="P249" s="3">
        <v>103.4</v>
      </c>
      <c r="Q249" s="3">
        <v>100.5</v>
      </c>
      <c r="R249" s="3">
        <v>98.3</v>
      </c>
    </row>
    <row r="250" spans="1:18" x14ac:dyDescent="0.25">
      <c r="A250" s="1" t="s">
        <v>264</v>
      </c>
      <c r="B250" s="17">
        <v>99.145060103365708</v>
      </c>
      <c r="C250" s="17">
        <v>99.284189614174082</v>
      </c>
      <c r="D250" s="3">
        <v>101</v>
      </c>
      <c r="E250" s="3">
        <v>97</v>
      </c>
      <c r="F250" s="3">
        <v>101.2</v>
      </c>
      <c r="G250" s="3">
        <v>96.2</v>
      </c>
      <c r="H250" s="3">
        <v>87.8</v>
      </c>
      <c r="I250" s="3">
        <v>92.8</v>
      </c>
      <c r="J250" s="3">
        <v>103.7</v>
      </c>
      <c r="K250" s="3">
        <v>97.4</v>
      </c>
      <c r="L250" s="3">
        <v>121.5</v>
      </c>
      <c r="M250" s="3">
        <v>96.3</v>
      </c>
      <c r="N250" s="3">
        <v>99</v>
      </c>
      <c r="O250" s="3">
        <v>90.4</v>
      </c>
      <c r="P250" s="3">
        <v>103</v>
      </c>
      <c r="Q250" s="3">
        <v>100.4</v>
      </c>
      <c r="R250" s="3">
        <v>98.6</v>
      </c>
    </row>
    <row r="251" spans="1:18" x14ac:dyDescent="0.25">
      <c r="A251" s="1" t="s">
        <v>265</v>
      </c>
      <c r="B251" s="17">
        <v>99.655535378811862</v>
      </c>
      <c r="C251" s="17">
        <v>99.691424814905645</v>
      </c>
      <c r="D251" s="3">
        <v>101.9</v>
      </c>
      <c r="E251" s="3">
        <v>97</v>
      </c>
      <c r="F251" s="3">
        <v>102</v>
      </c>
      <c r="G251" s="3">
        <v>95.8</v>
      </c>
      <c r="H251" s="3">
        <v>87.3</v>
      </c>
      <c r="I251" s="3">
        <v>92.1</v>
      </c>
      <c r="J251" s="3">
        <v>103.9</v>
      </c>
      <c r="K251" s="3">
        <v>98.4</v>
      </c>
      <c r="L251" s="3">
        <v>123.6</v>
      </c>
      <c r="M251" s="3">
        <v>97.3</v>
      </c>
      <c r="N251" s="3">
        <v>99.6</v>
      </c>
      <c r="O251" s="3">
        <v>88.4</v>
      </c>
      <c r="P251" s="3">
        <v>103.6</v>
      </c>
      <c r="Q251" s="3">
        <v>101.2</v>
      </c>
      <c r="R251" s="3">
        <v>99.6</v>
      </c>
    </row>
    <row r="252" spans="1:18" x14ac:dyDescent="0.25">
      <c r="A252" s="1" t="s">
        <v>266</v>
      </c>
      <c r="B252" s="17">
        <v>99.119072062981829</v>
      </c>
      <c r="C252" s="17">
        <v>99.109589937635008</v>
      </c>
      <c r="D252" s="3">
        <v>101.2</v>
      </c>
      <c r="E252" s="3">
        <v>96.2</v>
      </c>
      <c r="F252" s="3">
        <v>101</v>
      </c>
      <c r="G252" s="3">
        <v>96.6</v>
      </c>
      <c r="H252" s="3">
        <v>86.1</v>
      </c>
      <c r="I252" s="3">
        <v>91.3</v>
      </c>
      <c r="J252" s="3">
        <v>104.2</v>
      </c>
      <c r="K252" s="3">
        <v>96.7</v>
      </c>
      <c r="L252" s="3">
        <v>126.6</v>
      </c>
      <c r="M252" s="3">
        <v>98.3</v>
      </c>
      <c r="N252" s="3">
        <v>98.6</v>
      </c>
      <c r="O252" s="3">
        <v>88.2</v>
      </c>
      <c r="P252" s="3">
        <v>103.2</v>
      </c>
      <c r="Q252" s="3">
        <v>101.3</v>
      </c>
      <c r="R252" s="3">
        <v>99.2</v>
      </c>
    </row>
    <row r="253" spans="1:18" x14ac:dyDescent="0.25">
      <c r="A253" s="1" t="s">
        <v>267</v>
      </c>
      <c r="B253" s="17">
        <v>99.104857914793797</v>
      </c>
      <c r="C253" s="17">
        <v>98.925314197590382</v>
      </c>
      <c r="D253" s="3">
        <v>103.1</v>
      </c>
      <c r="E253" s="3">
        <v>96.7</v>
      </c>
      <c r="F253" s="3">
        <v>101.1</v>
      </c>
      <c r="G253" s="3">
        <v>96.3</v>
      </c>
      <c r="H253" s="3">
        <v>82.7</v>
      </c>
      <c r="I253" s="3">
        <v>91.7</v>
      </c>
      <c r="J253" s="3">
        <v>103.7</v>
      </c>
      <c r="K253" s="3">
        <v>96</v>
      </c>
      <c r="L253" s="3">
        <v>133.6</v>
      </c>
      <c r="M253" s="3">
        <v>97</v>
      </c>
      <c r="N253" s="3">
        <v>97.8</v>
      </c>
      <c r="O253" s="3">
        <v>90.1</v>
      </c>
      <c r="P253" s="3">
        <v>101.9</v>
      </c>
      <c r="Q253" s="3">
        <v>102.1</v>
      </c>
      <c r="R253" s="3">
        <v>99.8</v>
      </c>
    </row>
    <row r="254" spans="1:18" x14ac:dyDescent="0.25">
      <c r="A254" s="1" t="s">
        <v>268</v>
      </c>
      <c r="B254" s="17">
        <v>99.273219954458767</v>
      </c>
      <c r="C254" s="17">
        <v>99.17953850849257</v>
      </c>
      <c r="D254" s="3">
        <v>102.9</v>
      </c>
      <c r="E254" s="3">
        <v>96.8</v>
      </c>
      <c r="F254" s="3">
        <v>99.8</v>
      </c>
      <c r="G254" s="3">
        <v>94.3</v>
      </c>
      <c r="H254" s="3">
        <v>86.1</v>
      </c>
      <c r="I254" s="3">
        <v>91.4</v>
      </c>
      <c r="J254" s="3">
        <v>104.6</v>
      </c>
      <c r="K254" s="3">
        <v>97.5</v>
      </c>
      <c r="L254" s="3">
        <v>131.4</v>
      </c>
      <c r="M254" s="3">
        <v>98.4</v>
      </c>
      <c r="N254" s="3">
        <v>99.2</v>
      </c>
      <c r="O254" s="3">
        <v>89.5</v>
      </c>
      <c r="P254" s="3">
        <v>104.7</v>
      </c>
      <c r="Q254" s="3">
        <v>102.1</v>
      </c>
      <c r="R254" s="3">
        <v>99.6</v>
      </c>
    </row>
    <row r="255" spans="1:18" x14ac:dyDescent="0.25">
      <c r="A255" s="1" t="s">
        <v>269</v>
      </c>
      <c r="B255" s="17">
        <v>98.671441722860251</v>
      </c>
      <c r="C255" s="17">
        <v>98.552258203236761</v>
      </c>
      <c r="D255" s="3">
        <v>103.3</v>
      </c>
      <c r="E255" s="3">
        <v>94.9</v>
      </c>
      <c r="F255" s="3">
        <v>100.7</v>
      </c>
      <c r="G255" s="3">
        <v>93.9</v>
      </c>
      <c r="H255" s="3">
        <v>84.3</v>
      </c>
      <c r="I255" s="3">
        <v>90.5</v>
      </c>
      <c r="J255" s="3">
        <v>104.2</v>
      </c>
      <c r="K255" s="3">
        <v>94.8</v>
      </c>
      <c r="L255" s="3">
        <v>130.4</v>
      </c>
      <c r="M255" s="3">
        <v>95.7</v>
      </c>
      <c r="N255" s="3">
        <v>97.3</v>
      </c>
      <c r="O255" s="3">
        <v>91.3</v>
      </c>
      <c r="P255" s="3">
        <v>103.1</v>
      </c>
      <c r="Q255" s="3">
        <v>101.8</v>
      </c>
      <c r="R255" s="3">
        <v>99.2</v>
      </c>
    </row>
    <row r="256" spans="1:18" x14ac:dyDescent="0.25">
      <c r="A256" s="1" t="s">
        <v>270</v>
      </c>
      <c r="B256" s="17">
        <v>99.568097722473667</v>
      </c>
      <c r="C256" s="17">
        <v>99.282145106622991</v>
      </c>
      <c r="D256" s="3">
        <v>102</v>
      </c>
      <c r="E256" s="3">
        <v>96.7</v>
      </c>
      <c r="F256" s="3">
        <v>101.3</v>
      </c>
      <c r="G256" s="3">
        <v>95.4</v>
      </c>
      <c r="H256" s="3">
        <v>78.5</v>
      </c>
      <c r="I256" s="3">
        <v>90.1</v>
      </c>
      <c r="J256" s="3">
        <v>106</v>
      </c>
      <c r="K256" s="3">
        <v>96.2</v>
      </c>
      <c r="L256" s="3">
        <v>136.19999999999999</v>
      </c>
      <c r="M256" s="3">
        <v>97.3</v>
      </c>
      <c r="N256" s="3">
        <v>100.6</v>
      </c>
      <c r="O256" s="3">
        <v>88.2</v>
      </c>
      <c r="P256" s="3">
        <v>104.7</v>
      </c>
      <c r="Q256" s="3">
        <v>102</v>
      </c>
      <c r="R256" s="3">
        <v>100.9</v>
      </c>
    </row>
    <row r="257" spans="1:18" x14ac:dyDescent="0.25">
      <c r="A257" s="1" t="s">
        <v>271</v>
      </c>
      <c r="B257" s="17">
        <v>98.085351117501943</v>
      </c>
      <c r="C257" s="17">
        <v>97.963218027976524</v>
      </c>
      <c r="D257" s="3">
        <v>100.6</v>
      </c>
      <c r="E257" s="3">
        <v>95.4</v>
      </c>
      <c r="F257" s="3">
        <v>101.3</v>
      </c>
      <c r="G257" s="3">
        <v>94.4</v>
      </c>
      <c r="H257" s="3">
        <v>81.3</v>
      </c>
      <c r="I257" s="3">
        <v>88</v>
      </c>
      <c r="J257" s="3">
        <v>103.9</v>
      </c>
      <c r="K257" s="3">
        <v>94.7</v>
      </c>
      <c r="L257" s="3">
        <v>135.9</v>
      </c>
      <c r="M257" s="3">
        <v>94.5</v>
      </c>
      <c r="N257" s="3">
        <v>97.4</v>
      </c>
      <c r="O257" s="3">
        <v>85.3</v>
      </c>
      <c r="P257" s="3">
        <v>102.8</v>
      </c>
      <c r="Q257" s="3">
        <v>100.7</v>
      </c>
      <c r="R257" s="3">
        <v>98.6</v>
      </c>
    </row>
    <row r="258" spans="1:18" x14ac:dyDescent="0.25">
      <c r="A258" s="1" t="s">
        <v>272</v>
      </c>
      <c r="B258" s="17">
        <v>98.499550863337319</v>
      </c>
      <c r="C258" s="17">
        <v>98.252411387669596</v>
      </c>
      <c r="D258" s="3">
        <v>100</v>
      </c>
      <c r="E258" s="3">
        <v>95.4</v>
      </c>
      <c r="F258" s="3">
        <v>101</v>
      </c>
      <c r="G258" s="3">
        <v>95.7</v>
      </c>
      <c r="H258" s="3">
        <v>78.8</v>
      </c>
      <c r="I258" s="3">
        <v>88.1</v>
      </c>
      <c r="J258" s="3">
        <v>104.8</v>
      </c>
      <c r="K258" s="3">
        <v>94.8</v>
      </c>
      <c r="L258" s="3">
        <v>139.19999999999999</v>
      </c>
      <c r="M258" s="3">
        <v>96.2</v>
      </c>
      <c r="N258" s="3">
        <v>98.5</v>
      </c>
      <c r="O258" s="3">
        <v>87.3</v>
      </c>
      <c r="P258" s="3">
        <v>103.6</v>
      </c>
      <c r="Q258" s="3">
        <v>102</v>
      </c>
      <c r="R258" s="3">
        <v>99.5</v>
      </c>
    </row>
    <row r="259" spans="1:18" x14ac:dyDescent="0.25">
      <c r="A259" s="1" t="s">
        <v>273</v>
      </c>
      <c r="B259" s="17">
        <v>98.966790537452781</v>
      </c>
      <c r="C259" s="17">
        <v>98.722208196262343</v>
      </c>
      <c r="D259" s="3">
        <v>100.2</v>
      </c>
      <c r="E259" s="3">
        <v>94.9</v>
      </c>
      <c r="F259" s="3">
        <v>101.8</v>
      </c>
      <c r="G259" s="3">
        <v>94.8</v>
      </c>
      <c r="H259" s="3">
        <v>78.900000000000006</v>
      </c>
      <c r="I259" s="3">
        <v>88.1</v>
      </c>
      <c r="J259" s="3">
        <v>105.8</v>
      </c>
      <c r="K259" s="3">
        <v>95.2</v>
      </c>
      <c r="L259" s="3">
        <v>139.30000000000001</v>
      </c>
      <c r="M259" s="3">
        <v>95.4</v>
      </c>
      <c r="N259" s="3">
        <v>98.8</v>
      </c>
      <c r="O259" s="3">
        <v>87.3</v>
      </c>
      <c r="P259" s="3">
        <v>103.8</v>
      </c>
      <c r="Q259" s="3">
        <v>102.8</v>
      </c>
      <c r="R259" s="3">
        <v>100</v>
      </c>
    </row>
    <row r="260" spans="1:18" x14ac:dyDescent="0.25">
      <c r="A260" s="1" t="s">
        <v>274</v>
      </c>
      <c r="B260" s="17">
        <v>99.048838499982196</v>
      </c>
      <c r="C260" s="17">
        <v>98.807432640746356</v>
      </c>
      <c r="D260" s="3">
        <v>101.5</v>
      </c>
      <c r="E260" s="3">
        <v>95.3</v>
      </c>
      <c r="F260" s="3">
        <v>101.1</v>
      </c>
      <c r="G260" s="3">
        <v>95.9</v>
      </c>
      <c r="H260" s="3">
        <v>81.900000000000006</v>
      </c>
      <c r="I260" s="3">
        <v>87.6</v>
      </c>
      <c r="J260" s="3">
        <v>106.5</v>
      </c>
      <c r="K260" s="3">
        <v>94.9</v>
      </c>
      <c r="L260" s="3">
        <v>144.9</v>
      </c>
      <c r="M260" s="3">
        <v>95.9</v>
      </c>
      <c r="N260" s="3">
        <v>98.3</v>
      </c>
      <c r="O260" s="3">
        <v>86.9</v>
      </c>
      <c r="P260" s="3">
        <v>104.1</v>
      </c>
      <c r="Q260" s="3">
        <v>103.1</v>
      </c>
      <c r="R260" s="3">
        <v>100</v>
      </c>
    </row>
    <row r="261" spans="1:18" x14ac:dyDescent="0.25">
      <c r="A261" s="1" t="s">
        <v>275</v>
      </c>
      <c r="B261" s="17">
        <v>98.703866444019482</v>
      </c>
      <c r="C261" s="17">
        <v>98.35530400209916</v>
      </c>
      <c r="D261" s="3">
        <v>101.7</v>
      </c>
      <c r="E261" s="3">
        <v>94.3</v>
      </c>
      <c r="F261" s="3">
        <v>101</v>
      </c>
      <c r="G261" s="3">
        <v>96.9</v>
      </c>
      <c r="H261" s="3">
        <v>79.3</v>
      </c>
      <c r="I261" s="3">
        <v>88.7</v>
      </c>
      <c r="J261" s="3">
        <v>104.8</v>
      </c>
      <c r="K261" s="3">
        <v>94.3</v>
      </c>
      <c r="L261" s="3">
        <v>145.69999999999999</v>
      </c>
      <c r="M261" s="3">
        <v>94.9</v>
      </c>
      <c r="N261" s="3">
        <v>98.3</v>
      </c>
      <c r="O261" s="3">
        <v>88.1</v>
      </c>
      <c r="P261" s="3">
        <v>103.6</v>
      </c>
      <c r="Q261" s="3">
        <v>102.9</v>
      </c>
      <c r="R261" s="3">
        <v>100.2</v>
      </c>
    </row>
    <row r="262" spans="1:18" x14ac:dyDescent="0.25">
      <c r="A262" s="1" t="s">
        <v>276</v>
      </c>
      <c r="B262" s="17">
        <v>98.365409027626114</v>
      </c>
      <c r="C262" s="17">
        <v>97.821366556405991</v>
      </c>
      <c r="D262" s="3">
        <v>103.5</v>
      </c>
      <c r="E262" s="3">
        <v>95.6</v>
      </c>
      <c r="F262" s="3">
        <v>101.5</v>
      </c>
      <c r="G262" s="3">
        <v>97</v>
      </c>
      <c r="H262" s="3">
        <v>76.900000000000006</v>
      </c>
      <c r="I262" s="3">
        <v>80.7</v>
      </c>
      <c r="J262" s="3">
        <v>105.7</v>
      </c>
      <c r="K262" s="3">
        <v>94.4</v>
      </c>
      <c r="L262" s="3">
        <v>147.69999999999999</v>
      </c>
      <c r="M262" s="3">
        <v>97</v>
      </c>
      <c r="N262" s="3">
        <v>96.9</v>
      </c>
      <c r="O262" s="3">
        <v>86</v>
      </c>
      <c r="P262" s="3">
        <v>104.5</v>
      </c>
      <c r="Q262" s="3">
        <v>104.5</v>
      </c>
      <c r="R262" s="3">
        <v>100.3</v>
      </c>
    </row>
    <row r="263" spans="1:18" x14ac:dyDescent="0.25">
      <c r="A263" s="1" t="s">
        <v>277</v>
      </c>
      <c r="B263" s="17">
        <v>97.92434583072604</v>
      </c>
      <c r="C263" s="17">
        <v>97.461434951714367</v>
      </c>
      <c r="D263" s="3">
        <v>103.6</v>
      </c>
      <c r="E263" s="3">
        <v>94.9</v>
      </c>
      <c r="F263" s="3">
        <v>101.1</v>
      </c>
      <c r="G263" s="3">
        <v>99</v>
      </c>
      <c r="H263" s="3">
        <v>72.3</v>
      </c>
      <c r="I263" s="3">
        <v>81.2</v>
      </c>
      <c r="J263" s="3">
        <v>106.2</v>
      </c>
      <c r="K263" s="3">
        <v>93.4</v>
      </c>
      <c r="L263" s="3">
        <v>150.80000000000001</v>
      </c>
      <c r="M263" s="3">
        <v>93.9</v>
      </c>
      <c r="N263" s="3">
        <v>98.7</v>
      </c>
      <c r="O263" s="3">
        <v>84</v>
      </c>
      <c r="P263" s="3">
        <v>102.7</v>
      </c>
      <c r="Q263" s="3">
        <v>101.6</v>
      </c>
      <c r="R263" s="3">
        <v>99.9</v>
      </c>
    </row>
    <row r="264" spans="1:18" x14ac:dyDescent="0.25">
      <c r="A264" s="1" t="s">
        <v>278</v>
      </c>
      <c r="B264" s="17">
        <v>97.531243928956869</v>
      </c>
      <c r="C264" s="17">
        <v>97.022948426154812</v>
      </c>
      <c r="D264" s="3">
        <v>103.8</v>
      </c>
      <c r="E264" s="3">
        <v>94.3</v>
      </c>
      <c r="F264" s="3">
        <v>100.7</v>
      </c>
      <c r="G264" s="3">
        <v>97.3</v>
      </c>
      <c r="H264" s="3">
        <v>72</v>
      </c>
      <c r="I264" s="3">
        <v>80.8</v>
      </c>
      <c r="J264" s="3">
        <v>105.5</v>
      </c>
      <c r="K264" s="3">
        <v>93.2</v>
      </c>
      <c r="L264" s="3">
        <v>151.19999999999999</v>
      </c>
      <c r="M264" s="3">
        <v>92.9</v>
      </c>
      <c r="N264" s="3">
        <v>98.1</v>
      </c>
      <c r="O264" s="3">
        <v>83.5</v>
      </c>
      <c r="P264" s="3">
        <v>103.5</v>
      </c>
      <c r="Q264" s="3">
        <v>102.7</v>
      </c>
      <c r="R264" s="3">
        <v>99.5</v>
      </c>
    </row>
    <row r="265" spans="1:18" x14ac:dyDescent="0.25">
      <c r="A265" s="1" t="s">
        <v>279</v>
      </c>
      <c r="B265" s="17">
        <v>97.949401221428829</v>
      </c>
      <c r="C265" s="17">
        <v>97.385964937801091</v>
      </c>
      <c r="D265" s="3">
        <v>102.8</v>
      </c>
      <c r="E265" s="3">
        <v>95.1</v>
      </c>
      <c r="F265" s="3">
        <v>101</v>
      </c>
      <c r="G265" s="3">
        <v>96.8</v>
      </c>
      <c r="H265" s="3">
        <v>76</v>
      </c>
      <c r="I265" s="3">
        <v>80.8</v>
      </c>
      <c r="J265" s="3">
        <v>105.8</v>
      </c>
      <c r="K265" s="3">
        <v>93.6</v>
      </c>
      <c r="L265" s="3">
        <v>151.80000000000001</v>
      </c>
      <c r="M265" s="3">
        <v>94</v>
      </c>
      <c r="N265" s="3">
        <v>97.6</v>
      </c>
      <c r="O265" s="3">
        <v>83.7</v>
      </c>
      <c r="P265" s="3">
        <v>105.2</v>
      </c>
      <c r="Q265" s="3">
        <v>104.6</v>
      </c>
      <c r="R265" s="3">
        <v>99.9</v>
      </c>
    </row>
    <row r="266" spans="1:18" x14ac:dyDescent="0.25">
      <c r="A266" s="1" t="s">
        <v>280</v>
      </c>
      <c r="B266" s="17">
        <v>97.755541009260455</v>
      </c>
      <c r="C266" s="17">
        <v>97.236136196133089</v>
      </c>
      <c r="D266" s="3">
        <v>103</v>
      </c>
      <c r="E266" s="3">
        <v>94.4</v>
      </c>
      <c r="F266" s="3">
        <v>101.4</v>
      </c>
      <c r="G266" s="3">
        <v>95.3</v>
      </c>
      <c r="H266" s="3">
        <v>72.599999999999994</v>
      </c>
      <c r="I266" s="3">
        <v>81.099999999999994</v>
      </c>
      <c r="J266" s="3">
        <v>105.9</v>
      </c>
      <c r="K266" s="3">
        <v>92.6</v>
      </c>
      <c r="L266" s="3">
        <v>153.30000000000001</v>
      </c>
      <c r="M266" s="3">
        <v>92.8</v>
      </c>
      <c r="N266" s="3">
        <v>97.7</v>
      </c>
      <c r="O266" s="3">
        <v>85.7</v>
      </c>
      <c r="P266" s="3">
        <v>103.3</v>
      </c>
      <c r="Q266" s="3">
        <v>104.1</v>
      </c>
      <c r="R266" s="3">
        <v>99.6</v>
      </c>
    </row>
    <row r="267" spans="1:18" x14ac:dyDescent="0.25">
      <c r="A267" s="1" t="s">
        <v>281</v>
      </c>
      <c r="B267" s="17">
        <v>98.01167895423761</v>
      </c>
      <c r="C267" s="17">
        <v>97.165996064806677</v>
      </c>
      <c r="D267" s="3">
        <v>101.3</v>
      </c>
      <c r="E267" s="3">
        <v>94.8</v>
      </c>
      <c r="F267" s="3">
        <v>100.7</v>
      </c>
      <c r="G267" s="3">
        <v>95.3</v>
      </c>
      <c r="H267" s="3">
        <v>73.2</v>
      </c>
      <c r="I267" s="3">
        <v>81.7</v>
      </c>
      <c r="J267" s="3">
        <v>106.4</v>
      </c>
      <c r="K267" s="3">
        <v>92.9</v>
      </c>
      <c r="L267" s="3">
        <v>154.4</v>
      </c>
      <c r="M267" s="3">
        <v>91.8</v>
      </c>
      <c r="N267" s="3">
        <v>97.2</v>
      </c>
      <c r="O267" s="3">
        <v>85.4</v>
      </c>
      <c r="P267" s="3">
        <v>103.9</v>
      </c>
      <c r="Q267" s="3">
        <v>104.8</v>
      </c>
      <c r="R267" s="3">
        <v>101.3</v>
      </c>
    </row>
    <row r="268" spans="1:18" x14ac:dyDescent="0.25">
      <c r="A268" s="1" t="s">
        <v>282</v>
      </c>
      <c r="B268" s="17">
        <v>97.765002459947539</v>
      </c>
      <c r="C268" s="17">
        <v>97.313023809538322</v>
      </c>
      <c r="D268" s="3">
        <v>101.8</v>
      </c>
      <c r="E268" s="3">
        <v>94.2</v>
      </c>
      <c r="F268" s="3">
        <v>100.9</v>
      </c>
      <c r="G268" s="3">
        <v>96.3</v>
      </c>
      <c r="H268" s="3">
        <v>74.099999999999994</v>
      </c>
      <c r="I268" s="3">
        <v>81.7</v>
      </c>
      <c r="J268" s="3">
        <v>106.8</v>
      </c>
      <c r="K268" s="3">
        <v>93</v>
      </c>
      <c r="L268" s="3">
        <v>155.9</v>
      </c>
      <c r="M268" s="3">
        <v>90.9</v>
      </c>
      <c r="N268" s="3">
        <v>97.6</v>
      </c>
      <c r="O268" s="3">
        <v>84.1</v>
      </c>
      <c r="P268" s="3">
        <v>102.7</v>
      </c>
      <c r="Q268" s="3">
        <v>104.2</v>
      </c>
      <c r="R268" s="3">
        <v>99.3</v>
      </c>
    </row>
    <row r="269" spans="1:18" x14ac:dyDescent="0.25">
      <c r="A269" s="1" t="s">
        <v>283</v>
      </c>
      <c r="B269" s="17">
        <v>97.41503965238968</v>
      </c>
      <c r="C269" s="17">
        <v>97.005481789411448</v>
      </c>
      <c r="D269" s="3">
        <v>100.2</v>
      </c>
      <c r="E269" s="3">
        <v>93.5</v>
      </c>
      <c r="F269" s="3">
        <v>101.3</v>
      </c>
      <c r="G269" s="3">
        <v>93.9</v>
      </c>
      <c r="H269" s="3">
        <v>69.900000000000006</v>
      </c>
      <c r="I269" s="3">
        <v>81.8</v>
      </c>
      <c r="J269" s="3">
        <v>106.1</v>
      </c>
      <c r="K269" s="3">
        <v>92.4</v>
      </c>
      <c r="L269" s="3">
        <v>158</v>
      </c>
      <c r="M269" s="3">
        <v>91.5</v>
      </c>
      <c r="N269" s="3">
        <v>97.9</v>
      </c>
      <c r="O269" s="3">
        <v>84.5</v>
      </c>
      <c r="P269" s="3">
        <v>102.5</v>
      </c>
      <c r="Q269" s="3">
        <v>101.9</v>
      </c>
      <c r="R269" s="3">
        <v>99.1</v>
      </c>
    </row>
    <row r="270" spans="1:18" x14ac:dyDescent="0.25">
      <c r="A270" s="1" t="s">
        <v>284</v>
      </c>
      <c r="B270" s="17">
        <v>98.488452525928167</v>
      </c>
      <c r="C270" s="17">
        <v>97.909602778749942</v>
      </c>
      <c r="D270" s="3">
        <v>102.1</v>
      </c>
      <c r="E270" s="3">
        <v>94</v>
      </c>
      <c r="F270" s="3">
        <v>101.7</v>
      </c>
      <c r="G270" s="3">
        <v>96.3</v>
      </c>
      <c r="H270" s="3">
        <v>76</v>
      </c>
      <c r="I270" s="3">
        <v>82.2</v>
      </c>
      <c r="J270" s="3">
        <v>107.3</v>
      </c>
      <c r="K270" s="3">
        <v>92.7</v>
      </c>
      <c r="L270" s="3">
        <v>157.80000000000001</v>
      </c>
      <c r="M270" s="3">
        <v>92.1</v>
      </c>
      <c r="N270" s="3">
        <v>100.1</v>
      </c>
      <c r="O270" s="3">
        <v>84.5</v>
      </c>
      <c r="P270" s="3">
        <v>103.8</v>
      </c>
      <c r="Q270" s="3">
        <v>105</v>
      </c>
      <c r="R270" s="3">
        <v>100.7</v>
      </c>
    </row>
    <row r="271" spans="1:18" x14ac:dyDescent="0.25">
      <c r="A271" s="1" t="s">
        <v>285</v>
      </c>
      <c r="B271" s="17">
        <v>98.201717169938334</v>
      </c>
      <c r="C271" s="17">
        <v>97.301561180611955</v>
      </c>
      <c r="D271" s="3">
        <v>102.4</v>
      </c>
      <c r="E271" s="3">
        <v>95.3</v>
      </c>
      <c r="F271" s="3">
        <v>100.9</v>
      </c>
      <c r="G271" s="3">
        <v>97.4</v>
      </c>
      <c r="H271" s="3">
        <v>72.099999999999994</v>
      </c>
      <c r="I271" s="3">
        <v>82.3</v>
      </c>
      <c r="J271" s="3">
        <v>106.4</v>
      </c>
      <c r="K271" s="3">
        <v>92.7</v>
      </c>
      <c r="L271" s="3">
        <v>159.69999999999999</v>
      </c>
      <c r="M271" s="3">
        <v>91.6</v>
      </c>
      <c r="N271" s="3">
        <v>96.7</v>
      </c>
      <c r="O271" s="3">
        <v>85.2</v>
      </c>
      <c r="P271" s="3">
        <v>102.6</v>
      </c>
      <c r="Q271" s="3">
        <v>105.7</v>
      </c>
      <c r="R271" s="3">
        <v>101.6</v>
      </c>
    </row>
    <row r="272" spans="1:18" x14ac:dyDescent="0.25">
      <c r="A272" s="1" t="s">
        <v>286</v>
      </c>
      <c r="B272" s="17">
        <v>98.819469442135926</v>
      </c>
      <c r="C272" s="17">
        <v>98.030669666028729</v>
      </c>
      <c r="D272" s="3">
        <v>103.9</v>
      </c>
      <c r="E272" s="3">
        <v>94.5</v>
      </c>
      <c r="F272" s="3">
        <v>101.6</v>
      </c>
      <c r="G272" s="3">
        <v>99</v>
      </c>
      <c r="H272" s="3">
        <v>70.900000000000006</v>
      </c>
      <c r="I272" s="3">
        <v>82.6</v>
      </c>
      <c r="J272" s="3">
        <v>108.1</v>
      </c>
      <c r="K272" s="3">
        <v>92.3</v>
      </c>
      <c r="L272" s="3">
        <v>162</v>
      </c>
      <c r="M272" s="3">
        <v>92.1</v>
      </c>
      <c r="N272" s="3">
        <v>98.9</v>
      </c>
      <c r="O272" s="3">
        <v>85.8</v>
      </c>
      <c r="P272" s="3">
        <v>102.5</v>
      </c>
      <c r="Q272" s="3">
        <v>104.7</v>
      </c>
      <c r="R272" s="3">
        <v>102.1</v>
      </c>
    </row>
    <row r="273" spans="1:18" x14ac:dyDescent="0.25">
      <c r="A273" s="1" t="s">
        <v>287</v>
      </c>
      <c r="B273" s="17">
        <v>98.788016685294622</v>
      </c>
      <c r="C273" s="17">
        <v>98.033364551180256</v>
      </c>
      <c r="D273" s="3">
        <v>102</v>
      </c>
      <c r="E273" s="3">
        <v>93.9</v>
      </c>
      <c r="F273" s="3">
        <v>101.4</v>
      </c>
      <c r="G273" s="3">
        <v>98.4</v>
      </c>
      <c r="H273" s="3">
        <v>72.099999999999994</v>
      </c>
      <c r="I273" s="3">
        <v>82.7</v>
      </c>
      <c r="J273" s="3">
        <v>108.2</v>
      </c>
      <c r="K273" s="3">
        <v>92.7</v>
      </c>
      <c r="L273" s="3">
        <v>164.8</v>
      </c>
      <c r="M273" s="3">
        <v>91.2</v>
      </c>
      <c r="N273" s="3">
        <v>98.7</v>
      </c>
      <c r="O273" s="3">
        <v>87.6</v>
      </c>
      <c r="P273" s="3">
        <v>102.9</v>
      </c>
      <c r="Q273" s="3">
        <v>105.7</v>
      </c>
      <c r="R273" s="3">
        <v>101.8</v>
      </c>
    </row>
    <row r="274" spans="1:18" x14ac:dyDescent="0.25">
      <c r="A274" s="1" t="s">
        <v>288</v>
      </c>
      <c r="B274" s="17">
        <v>98.777952469581251</v>
      </c>
      <c r="C274" s="17">
        <v>97.876467799017888</v>
      </c>
      <c r="D274" s="3">
        <v>101.3</v>
      </c>
      <c r="E274" s="3">
        <v>95</v>
      </c>
      <c r="F274" s="3">
        <v>101.9</v>
      </c>
      <c r="G274" s="3">
        <v>98.6</v>
      </c>
      <c r="H274" s="3">
        <v>72.599999999999994</v>
      </c>
      <c r="I274" s="3">
        <v>82.2</v>
      </c>
      <c r="J274" s="3">
        <v>107.5</v>
      </c>
      <c r="K274" s="3">
        <v>92.5</v>
      </c>
      <c r="L274" s="3">
        <v>165.3</v>
      </c>
      <c r="M274" s="3">
        <v>92.4</v>
      </c>
      <c r="N274" s="3">
        <v>97.5</v>
      </c>
      <c r="O274" s="3">
        <v>84.9</v>
      </c>
      <c r="P274" s="3">
        <v>103.1</v>
      </c>
      <c r="Q274" s="3">
        <v>106.1</v>
      </c>
      <c r="R274" s="3">
        <v>102.3</v>
      </c>
    </row>
    <row r="275" spans="1:18" x14ac:dyDescent="0.25">
      <c r="A275" s="1" t="s">
        <v>289</v>
      </c>
      <c r="B275" s="17">
        <v>98.358279719510463</v>
      </c>
      <c r="C275" s="17">
        <v>97.539681748397655</v>
      </c>
      <c r="D275" s="3">
        <v>99.9</v>
      </c>
      <c r="E275" s="3">
        <v>93.6</v>
      </c>
      <c r="F275" s="3">
        <v>101.2</v>
      </c>
      <c r="G275" s="3">
        <v>98.7</v>
      </c>
      <c r="H275" s="3">
        <v>71.5</v>
      </c>
      <c r="I275" s="3">
        <v>81.599999999999994</v>
      </c>
      <c r="J275" s="3">
        <v>107.7</v>
      </c>
      <c r="K275" s="3">
        <v>92.6</v>
      </c>
      <c r="L275" s="3">
        <v>166.9</v>
      </c>
      <c r="M275" s="3">
        <v>91.4</v>
      </c>
      <c r="N275" s="3">
        <v>97.9</v>
      </c>
      <c r="O275" s="3">
        <v>84.4</v>
      </c>
      <c r="P275" s="3">
        <v>102.9</v>
      </c>
      <c r="Q275" s="3">
        <v>105</v>
      </c>
      <c r="R275" s="3">
        <v>101.7</v>
      </c>
    </row>
    <row r="276" spans="1:18" x14ac:dyDescent="0.25">
      <c r="A276" s="1" t="s">
        <v>290</v>
      </c>
      <c r="B276" s="17">
        <v>99.116377355852677</v>
      </c>
      <c r="C276" s="17">
        <v>98.42096447355803</v>
      </c>
      <c r="D276" s="3">
        <v>101.4</v>
      </c>
      <c r="E276" s="3">
        <v>94.3</v>
      </c>
      <c r="F276" s="3">
        <v>102.7</v>
      </c>
      <c r="G276" s="3">
        <v>98.7</v>
      </c>
      <c r="H276" s="3">
        <v>73.7</v>
      </c>
      <c r="I276" s="3">
        <v>81.7</v>
      </c>
      <c r="J276" s="3">
        <v>108.5</v>
      </c>
      <c r="K276" s="3">
        <v>92.6</v>
      </c>
      <c r="L276" s="3">
        <v>170.9</v>
      </c>
      <c r="M276" s="3">
        <v>91.3</v>
      </c>
      <c r="N276" s="3">
        <v>100.2</v>
      </c>
      <c r="O276" s="3">
        <v>87.2</v>
      </c>
      <c r="P276" s="3">
        <v>102.4</v>
      </c>
      <c r="Q276" s="3">
        <v>106.3</v>
      </c>
      <c r="R276" s="3">
        <v>101.8</v>
      </c>
    </row>
    <row r="277" spans="1:18" x14ac:dyDescent="0.25">
      <c r="A277" s="1" t="s">
        <v>291</v>
      </c>
      <c r="B277" s="17">
        <v>98.520146873616994</v>
      </c>
      <c r="C277" s="17">
        <v>97.601630415684355</v>
      </c>
      <c r="D277" s="3">
        <v>100.3</v>
      </c>
      <c r="E277" s="3">
        <v>94.9</v>
      </c>
      <c r="F277" s="3">
        <v>101.4</v>
      </c>
      <c r="G277" s="3">
        <v>100.3</v>
      </c>
      <c r="H277" s="3">
        <v>71.7</v>
      </c>
      <c r="I277" s="3">
        <v>80.599999999999994</v>
      </c>
      <c r="J277" s="3">
        <v>107.9</v>
      </c>
      <c r="K277" s="3">
        <v>92.3</v>
      </c>
      <c r="L277" s="3">
        <v>169.6</v>
      </c>
      <c r="M277" s="3">
        <v>92.5</v>
      </c>
      <c r="N277" s="3">
        <v>97.7</v>
      </c>
      <c r="O277" s="3">
        <v>83.9</v>
      </c>
      <c r="P277" s="3">
        <v>103.6</v>
      </c>
      <c r="Q277" s="3">
        <v>106.5</v>
      </c>
      <c r="R277" s="3">
        <v>102</v>
      </c>
    </row>
    <row r="278" spans="1:18" x14ac:dyDescent="0.25">
      <c r="A278" s="1" t="s">
        <v>292</v>
      </c>
      <c r="B278" s="17">
        <v>99.075567683106712</v>
      </c>
      <c r="C278" s="17">
        <v>98.104455426830441</v>
      </c>
      <c r="D278" s="3">
        <v>102.3</v>
      </c>
      <c r="E278" s="3">
        <v>94</v>
      </c>
      <c r="F278" s="3">
        <v>102</v>
      </c>
      <c r="G278" s="3">
        <v>101</v>
      </c>
      <c r="H278" s="3">
        <v>71.099999999999994</v>
      </c>
      <c r="I278" s="3">
        <v>81.400000000000006</v>
      </c>
      <c r="J278" s="3">
        <v>108.2</v>
      </c>
      <c r="K278" s="3">
        <v>92.2</v>
      </c>
      <c r="L278" s="3">
        <v>173.5</v>
      </c>
      <c r="M278" s="3">
        <v>92.5</v>
      </c>
      <c r="N278" s="3">
        <v>98.1</v>
      </c>
      <c r="O278" s="3">
        <v>87.1</v>
      </c>
      <c r="P278" s="3">
        <v>103</v>
      </c>
      <c r="Q278" s="3">
        <v>105.5</v>
      </c>
      <c r="R278" s="3">
        <v>103.2</v>
      </c>
    </row>
    <row r="279" spans="1:18" x14ac:dyDescent="0.25">
      <c r="A279" s="1" t="s">
        <v>293</v>
      </c>
      <c r="B279" s="17">
        <v>99.331032780469158</v>
      </c>
      <c r="C279" s="17">
        <v>98.297322905653274</v>
      </c>
      <c r="D279" s="3">
        <v>101.3</v>
      </c>
      <c r="E279" s="3">
        <v>95.5</v>
      </c>
      <c r="F279" s="3">
        <v>102.4</v>
      </c>
      <c r="G279" s="3">
        <v>101.4</v>
      </c>
      <c r="H279" s="3">
        <v>72</v>
      </c>
      <c r="I279" s="3">
        <v>81.7</v>
      </c>
      <c r="J279" s="3">
        <v>108.1</v>
      </c>
      <c r="K279" s="3">
        <v>92.7</v>
      </c>
      <c r="L279" s="3">
        <v>174.7</v>
      </c>
      <c r="M279" s="3">
        <v>92.6</v>
      </c>
      <c r="N279" s="3">
        <v>98.8</v>
      </c>
      <c r="O279" s="3">
        <v>86.8</v>
      </c>
      <c r="P279" s="3">
        <v>101.8</v>
      </c>
      <c r="Q279" s="3">
        <v>105.9</v>
      </c>
      <c r="R279" s="3">
        <v>103.6</v>
      </c>
    </row>
    <row r="280" spans="1:18" x14ac:dyDescent="0.25">
      <c r="A280" s="1" t="s">
        <v>294</v>
      </c>
      <c r="B280" s="17">
        <v>99.865693398031823</v>
      </c>
      <c r="C280" s="17">
        <v>98.688385115762273</v>
      </c>
      <c r="D280" s="3">
        <v>102.7</v>
      </c>
      <c r="E280" s="3">
        <v>94.9</v>
      </c>
      <c r="F280" s="3">
        <v>103</v>
      </c>
      <c r="G280" s="3">
        <v>100.7</v>
      </c>
      <c r="H280" s="3">
        <v>71.5</v>
      </c>
      <c r="I280" s="3">
        <v>81.8</v>
      </c>
      <c r="J280" s="3">
        <v>109.3</v>
      </c>
      <c r="K280" s="3">
        <v>92.6</v>
      </c>
      <c r="L280" s="3">
        <v>171.7</v>
      </c>
      <c r="M280" s="3">
        <v>92.5</v>
      </c>
      <c r="N280" s="3">
        <v>98.3</v>
      </c>
      <c r="O280" s="3">
        <v>85</v>
      </c>
      <c r="P280" s="3">
        <v>102.6</v>
      </c>
      <c r="Q280" s="3">
        <v>107.2</v>
      </c>
      <c r="R280" s="3">
        <v>104.8</v>
      </c>
    </row>
    <row r="281" spans="1:18" x14ac:dyDescent="0.25">
      <c r="A281" s="1" t="s">
        <v>295</v>
      </c>
      <c r="B281" s="17">
        <v>99.85433513481432</v>
      </c>
      <c r="C281" s="17">
        <v>98.660484028408177</v>
      </c>
      <c r="D281" s="3">
        <v>102.5</v>
      </c>
      <c r="E281" s="3">
        <v>95.4</v>
      </c>
      <c r="F281" s="3">
        <v>102.3</v>
      </c>
      <c r="G281" s="3">
        <v>101.7</v>
      </c>
      <c r="H281" s="3">
        <v>73.3</v>
      </c>
      <c r="I281" s="3">
        <v>82.1</v>
      </c>
      <c r="J281" s="3">
        <v>108.9</v>
      </c>
      <c r="K281" s="3">
        <v>93</v>
      </c>
      <c r="L281" s="3">
        <v>176.4</v>
      </c>
      <c r="M281" s="3">
        <v>93</v>
      </c>
      <c r="N281" s="3">
        <v>98.6</v>
      </c>
      <c r="O281" s="3">
        <v>84.3</v>
      </c>
      <c r="P281" s="3">
        <v>104.1</v>
      </c>
      <c r="Q281" s="3">
        <v>107.9</v>
      </c>
      <c r="R281" s="3">
        <v>104.7</v>
      </c>
    </row>
    <row r="282" spans="1:18" x14ac:dyDescent="0.25">
      <c r="A282" s="1" t="s">
        <v>296</v>
      </c>
      <c r="B282" s="17">
        <v>99.876126286350839</v>
      </c>
      <c r="C282" s="17">
        <v>98.62723556320239</v>
      </c>
      <c r="D282" s="3">
        <v>103.5</v>
      </c>
      <c r="E282" s="3">
        <v>95.7</v>
      </c>
      <c r="F282" s="3">
        <v>101.9</v>
      </c>
      <c r="G282" s="3">
        <v>100.7</v>
      </c>
      <c r="H282" s="3">
        <v>71.099999999999994</v>
      </c>
      <c r="I282" s="3">
        <v>82.6</v>
      </c>
      <c r="J282" s="3">
        <v>109.6</v>
      </c>
      <c r="K282" s="3">
        <v>92.8</v>
      </c>
      <c r="L282" s="3">
        <v>175.1</v>
      </c>
      <c r="M282" s="3">
        <v>92.3</v>
      </c>
      <c r="N282" s="3">
        <v>98</v>
      </c>
      <c r="O282" s="3">
        <v>85.8</v>
      </c>
      <c r="P282" s="3">
        <v>101.9</v>
      </c>
      <c r="Q282" s="3">
        <v>107</v>
      </c>
      <c r="R282" s="3">
        <v>105.1</v>
      </c>
    </row>
    <row r="283" spans="1:18" x14ac:dyDescent="0.25">
      <c r="A283" s="1" t="s">
        <v>297</v>
      </c>
      <c r="B283" s="17">
        <v>100.3542910923925</v>
      </c>
      <c r="C283" s="17">
        <v>99.118154783464675</v>
      </c>
      <c r="D283" s="3">
        <v>102.9</v>
      </c>
      <c r="E283" s="3">
        <v>95.5</v>
      </c>
      <c r="F283" s="3">
        <v>103.3</v>
      </c>
      <c r="G283" s="3">
        <v>103.8</v>
      </c>
      <c r="H283" s="3">
        <v>72.900000000000006</v>
      </c>
      <c r="I283" s="3">
        <v>82.5</v>
      </c>
      <c r="J283" s="3">
        <v>109.7</v>
      </c>
      <c r="K283" s="3">
        <v>92.9</v>
      </c>
      <c r="L283" s="3">
        <v>175.3</v>
      </c>
      <c r="M283" s="3">
        <v>92.4</v>
      </c>
      <c r="N283" s="3">
        <v>98.9</v>
      </c>
      <c r="O283" s="3">
        <v>85.2</v>
      </c>
      <c r="P283" s="3">
        <v>101.4</v>
      </c>
      <c r="Q283" s="3">
        <v>107.4</v>
      </c>
      <c r="R283" s="3">
        <v>105.6</v>
      </c>
    </row>
    <row r="284" spans="1:18" x14ac:dyDescent="0.25">
      <c r="A284" s="1" t="s">
        <v>298</v>
      </c>
      <c r="B284" s="17">
        <v>99.739623759829811</v>
      </c>
      <c r="C284" s="17">
        <v>98.414627709158523</v>
      </c>
      <c r="D284" s="3">
        <v>102.7</v>
      </c>
      <c r="E284" s="3">
        <v>95</v>
      </c>
      <c r="F284" s="3">
        <v>101.9</v>
      </c>
      <c r="G284" s="3">
        <v>102.7</v>
      </c>
      <c r="H284" s="3">
        <v>72.400000000000006</v>
      </c>
      <c r="I284" s="3">
        <v>82.5</v>
      </c>
      <c r="J284" s="3">
        <v>108.6</v>
      </c>
      <c r="K284" s="3">
        <v>92.7</v>
      </c>
      <c r="L284" s="3">
        <v>170.3</v>
      </c>
      <c r="M284" s="3">
        <v>92.5</v>
      </c>
      <c r="N284" s="3">
        <v>98</v>
      </c>
      <c r="O284" s="3">
        <v>87.1</v>
      </c>
      <c r="P284" s="3">
        <v>102</v>
      </c>
      <c r="Q284" s="3">
        <v>106.1</v>
      </c>
      <c r="R284" s="3">
        <v>105.5</v>
      </c>
    </row>
    <row r="285" spans="1:18" x14ac:dyDescent="0.25">
      <c r="A285" s="1" t="s">
        <v>299</v>
      </c>
      <c r="B285" s="17">
        <v>100.82010408150241</v>
      </c>
      <c r="C285" s="17">
        <v>99.603605038905172</v>
      </c>
      <c r="D285" s="3">
        <v>103.3</v>
      </c>
      <c r="E285" s="3">
        <v>95.6</v>
      </c>
      <c r="F285" s="3">
        <v>103.5</v>
      </c>
      <c r="G285" s="3">
        <v>103.2</v>
      </c>
      <c r="H285" s="3">
        <v>73.7</v>
      </c>
      <c r="I285" s="3">
        <v>83</v>
      </c>
      <c r="J285" s="3">
        <v>110.5</v>
      </c>
      <c r="K285" s="3">
        <v>92.8</v>
      </c>
      <c r="L285" s="3">
        <v>171.7</v>
      </c>
      <c r="M285" s="3">
        <v>94.1</v>
      </c>
      <c r="N285" s="3">
        <v>99.2</v>
      </c>
      <c r="O285" s="3">
        <v>89.2</v>
      </c>
      <c r="P285" s="3">
        <v>101.9</v>
      </c>
      <c r="Q285" s="3">
        <v>109.8</v>
      </c>
      <c r="R285" s="3">
        <v>105.7</v>
      </c>
    </row>
    <row r="286" spans="1:18" x14ac:dyDescent="0.25">
      <c r="A286" s="1" t="s">
        <v>300</v>
      </c>
      <c r="B286" s="17">
        <v>100.05948057223102</v>
      </c>
      <c r="C286" s="17">
        <v>98.862494195254314</v>
      </c>
      <c r="D286" s="3">
        <v>102.2</v>
      </c>
      <c r="E286" s="3">
        <v>95.3</v>
      </c>
      <c r="F286" s="3">
        <v>101.8</v>
      </c>
      <c r="G286" s="3">
        <v>103.3</v>
      </c>
      <c r="H286" s="3">
        <v>72.5</v>
      </c>
      <c r="I286" s="3">
        <v>82.7</v>
      </c>
      <c r="J286" s="3">
        <v>110.5</v>
      </c>
      <c r="K286" s="3">
        <v>93.2</v>
      </c>
      <c r="L286" s="3">
        <v>171.5</v>
      </c>
      <c r="M286" s="3">
        <v>91.4</v>
      </c>
      <c r="N286" s="3">
        <v>98.9</v>
      </c>
      <c r="O286" s="3">
        <v>86.8</v>
      </c>
      <c r="P286" s="3">
        <v>101.1</v>
      </c>
      <c r="Q286" s="3">
        <v>107.8</v>
      </c>
      <c r="R286" s="3">
        <v>105</v>
      </c>
    </row>
    <row r="287" spans="1:18" x14ac:dyDescent="0.25">
      <c r="A287" s="1" t="s">
        <v>301</v>
      </c>
      <c r="B287" s="17">
        <v>100.58592663072848</v>
      </c>
      <c r="C287" s="17">
        <v>99.313881878943278</v>
      </c>
      <c r="D287" s="3">
        <v>103.2</v>
      </c>
      <c r="E287" s="3">
        <v>95.5</v>
      </c>
      <c r="F287" s="3">
        <v>103.1</v>
      </c>
      <c r="G287" s="3">
        <v>104.5</v>
      </c>
      <c r="H287" s="3">
        <v>72.599999999999994</v>
      </c>
      <c r="I287" s="3">
        <v>82.7</v>
      </c>
      <c r="J287" s="3">
        <v>110.3</v>
      </c>
      <c r="K287" s="3">
        <v>93.4</v>
      </c>
      <c r="L287" s="3">
        <v>170.6</v>
      </c>
      <c r="M287" s="3">
        <v>93</v>
      </c>
      <c r="N287" s="3">
        <v>98</v>
      </c>
      <c r="O287" s="3">
        <v>85.7</v>
      </c>
      <c r="P287" s="3">
        <v>102.2</v>
      </c>
      <c r="Q287" s="3">
        <v>108.4</v>
      </c>
      <c r="R287" s="3">
        <v>105.9</v>
      </c>
    </row>
    <row r="288" spans="1:18" x14ac:dyDescent="0.25">
      <c r="A288" s="1" t="s">
        <v>302</v>
      </c>
      <c r="B288" s="17">
        <v>101.15544586488585</v>
      </c>
      <c r="C288" s="17">
        <v>99.748595864727776</v>
      </c>
      <c r="D288" s="3">
        <v>103</v>
      </c>
      <c r="E288" s="3">
        <v>96.2</v>
      </c>
      <c r="F288" s="3">
        <v>103.5</v>
      </c>
      <c r="G288" s="3">
        <v>104.7</v>
      </c>
      <c r="H288" s="3">
        <v>72.7</v>
      </c>
      <c r="I288" s="3">
        <v>83.7</v>
      </c>
      <c r="J288" s="3">
        <v>110.6</v>
      </c>
      <c r="K288" s="3">
        <v>93.9</v>
      </c>
      <c r="L288" s="3">
        <v>176.6</v>
      </c>
      <c r="M288" s="3">
        <v>93.8</v>
      </c>
      <c r="N288" s="3">
        <v>98</v>
      </c>
      <c r="O288" s="3">
        <v>86.4</v>
      </c>
      <c r="P288" s="3">
        <v>99.9</v>
      </c>
      <c r="Q288" s="3">
        <v>108.9</v>
      </c>
      <c r="R288" s="3">
        <v>107.1</v>
      </c>
    </row>
    <row r="289" spans="1:18" x14ac:dyDescent="0.25">
      <c r="A289" s="1" t="s">
        <v>303</v>
      </c>
      <c r="B289" s="17">
        <v>101.61670599968662</v>
      </c>
      <c r="C289" s="17">
        <v>100.10796889377824</v>
      </c>
      <c r="D289" s="3">
        <v>103.5</v>
      </c>
      <c r="E289" s="3">
        <v>96</v>
      </c>
      <c r="F289" s="3">
        <v>102.9</v>
      </c>
      <c r="G289" s="3">
        <v>107</v>
      </c>
      <c r="H289" s="3">
        <v>71.099999999999994</v>
      </c>
      <c r="I289" s="3">
        <v>84.8</v>
      </c>
      <c r="J289" s="3">
        <v>111.4</v>
      </c>
      <c r="K289" s="3">
        <v>93.8</v>
      </c>
      <c r="L289" s="3">
        <v>191.7</v>
      </c>
      <c r="M289" s="3">
        <v>94.2</v>
      </c>
      <c r="N289" s="3">
        <v>99.6</v>
      </c>
      <c r="O289" s="3">
        <v>86.2</v>
      </c>
      <c r="P289" s="3">
        <v>100.7</v>
      </c>
      <c r="Q289" s="3">
        <v>109.4</v>
      </c>
      <c r="R289" s="3">
        <v>108.1</v>
      </c>
    </row>
    <row r="290" spans="1:18" x14ac:dyDescent="0.25">
      <c r="A290" s="1" t="s">
        <v>304</v>
      </c>
      <c r="B290" s="17">
        <v>102.26367621533478</v>
      </c>
      <c r="C290" s="17">
        <v>100.95412027194962</v>
      </c>
      <c r="D290" s="3">
        <v>104.4</v>
      </c>
      <c r="E290" s="3">
        <v>96.2</v>
      </c>
      <c r="F290" s="3">
        <v>105.1</v>
      </c>
      <c r="G290" s="3">
        <v>106.6</v>
      </c>
      <c r="H290" s="3">
        <v>71.8</v>
      </c>
      <c r="I290" s="3">
        <v>84.9</v>
      </c>
      <c r="J290" s="3">
        <v>112.2</v>
      </c>
      <c r="K290" s="3">
        <v>94.2</v>
      </c>
      <c r="L290" s="3">
        <v>174</v>
      </c>
      <c r="M290" s="3">
        <v>94.6</v>
      </c>
      <c r="N290" s="3">
        <v>100.3</v>
      </c>
      <c r="O290" s="3">
        <v>88</v>
      </c>
      <c r="P290" s="3">
        <v>101.2</v>
      </c>
      <c r="Q290" s="3">
        <v>112.9</v>
      </c>
      <c r="R290" s="3">
        <v>107.4</v>
      </c>
    </row>
    <row r="291" spans="1:18" x14ac:dyDescent="0.25">
      <c r="A291" s="1" t="s">
        <v>305</v>
      </c>
      <c r="B291" s="17">
        <v>102.31294958681086</v>
      </c>
      <c r="C291" s="17">
        <v>100.77972385058139</v>
      </c>
      <c r="D291" s="3">
        <v>104.2</v>
      </c>
      <c r="E291" s="3">
        <v>96.5</v>
      </c>
      <c r="F291" s="3">
        <v>104.8</v>
      </c>
      <c r="G291" s="3">
        <v>106.7</v>
      </c>
      <c r="H291" s="3">
        <v>71.599999999999994</v>
      </c>
      <c r="I291" s="3">
        <v>84.5</v>
      </c>
      <c r="J291" s="3">
        <v>112.1</v>
      </c>
      <c r="K291" s="3">
        <v>93.7</v>
      </c>
      <c r="L291" s="3">
        <v>174.9</v>
      </c>
      <c r="M291" s="3">
        <v>95.4</v>
      </c>
      <c r="N291" s="3">
        <v>100.5</v>
      </c>
      <c r="O291" s="3">
        <v>87.4</v>
      </c>
      <c r="P291" s="3">
        <v>102.5</v>
      </c>
      <c r="Q291" s="3">
        <v>113.4</v>
      </c>
      <c r="R291" s="3">
        <v>108.4</v>
      </c>
    </row>
    <row r="292" spans="1:18" x14ac:dyDescent="0.25">
      <c r="A292" s="1" t="s">
        <v>306</v>
      </c>
      <c r="B292" s="17">
        <v>102.43368133320597</v>
      </c>
      <c r="C292" s="17">
        <v>100.67745475860025</v>
      </c>
      <c r="D292" s="3">
        <v>104.2</v>
      </c>
      <c r="E292" s="3">
        <v>98.4</v>
      </c>
      <c r="F292" s="3">
        <v>104.3</v>
      </c>
      <c r="G292" s="3">
        <v>107.7</v>
      </c>
      <c r="H292" s="3">
        <v>72.099999999999994</v>
      </c>
      <c r="I292" s="3">
        <v>84.5</v>
      </c>
      <c r="J292" s="3">
        <v>111.8</v>
      </c>
      <c r="K292" s="3">
        <v>94.3</v>
      </c>
      <c r="L292" s="3">
        <v>177.6</v>
      </c>
      <c r="M292" s="3">
        <v>94.8</v>
      </c>
      <c r="N292" s="3">
        <v>99.4</v>
      </c>
      <c r="O292" s="3">
        <v>87.6</v>
      </c>
      <c r="P292" s="3">
        <v>103</v>
      </c>
      <c r="Q292" s="3">
        <v>115.3</v>
      </c>
      <c r="R292" s="3">
        <v>109.1</v>
      </c>
    </row>
    <row r="293" spans="1:18" x14ac:dyDescent="0.25">
      <c r="A293" s="1" t="s">
        <v>307</v>
      </c>
      <c r="B293" s="17">
        <v>103.01923279735989</v>
      </c>
      <c r="C293" s="17">
        <v>101.31347210747337</v>
      </c>
      <c r="D293" s="3">
        <v>104.7</v>
      </c>
      <c r="E293" s="3">
        <v>96.1</v>
      </c>
      <c r="F293" s="3">
        <v>105</v>
      </c>
      <c r="G293" s="3">
        <v>110.1</v>
      </c>
      <c r="H293" s="3">
        <v>71.8</v>
      </c>
      <c r="I293" s="3">
        <v>84.9</v>
      </c>
      <c r="J293" s="3">
        <v>113.2</v>
      </c>
      <c r="K293" s="3">
        <v>94.6</v>
      </c>
      <c r="L293" s="3">
        <v>172.2</v>
      </c>
      <c r="M293" s="3">
        <v>95</v>
      </c>
      <c r="N293" s="3">
        <v>100</v>
      </c>
      <c r="O293" s="3">
        <v>88.2</v>
      </c>
      <c r="P293" s="3">
        <v>102.2</v>
      </c>
      <c r="Q293" s="3">
        <v>114.9</v>
      </c>
      <c r="R293" s="3">
        <v>109.9</v>
      </c>
    </row>
    <row r="294" spans="1:18" x14ac:dyDescent="0.25">
      <c r="A294" s="1" t="s">
        <v>308</v>
      </c>
      <c r="B294" s="17">
        <v>103.41329575238591</v>
      </c>
      <c r="C294" s="17">
        <v>101.9071686538953</v>
      </c>
      <c r="D294" s="3">
        <v>105.4</v>
      </c>
      <c r="E294" s="3">
        <v>93.2</v>
      </c>
      <c r="F294" s="3">
        <v>106.9</v>
      </c>
      <c r="G294" s="3">
        <v>107.8</v>
      </c>
      <c r="H294" s="3">
        <v>74</v>
      </c>
      <c r="I294" s="3">
        <v>85.2</v>
      </c>
      <c r="J294" s="3">
        <v>113.5</v>
      </c>
      <c r="K294" s="3">
        <v>94.4</v>
      </c>
      <c r="L294" s="3">
        <v>175.9</v>
      </c>
      <c r="M294" s="3">
        <v>94</v>
      </c>
      <c r="N294" s="3">
        <v>98.9</v>
      </c>
      <c r="O294" s="3">
        <v>88.6</v>
      </c>
      <c r="P294" s="3">
        <v>102.4</v>
      </c>
      <c r="Q294" s="3">
        <v>114</v>
      </c>
      <c r="R294" s="3">
        <v>109.9</v>
      </c>
    </row>
    <row r="295" spans="1:18" x14ac:dyDescent="0.25">
      <c r="A295" s="1" t="s">
        <v>309</v>
      </c>
      <c r="B295" s="17">
        <v>103.70981565341889</v>
      </c>
      <c r="C295" s="17">
        <v>102.08599652784272</v>
      </c>
      <c r="D295" s="3">
        <v>106.2</v>
      </c>
      <c r="E295" s="3">
        <v>96.3</v>
      </c>
      <c r="F295" s="3">
        <v>106.2</v>
      </c>
      <c r="G295" s="3">
        <v>110.2</v>
      </c>
      <c r="H295" s="3">
        <v>72.3</v>
      </c>
      <c r="I295" s="3">
        <v>84.6</v>
      </c>
      <c r="J295" s="3">
        <v>114.7</v>
      </c>
      <c r="K295" s="3">
        <v>94.5</v>
      </c>
      <c r="L295" s="3">
        <v>177.2</v>
      </c>
      <c r="M295" s="3">
        <v>95.4</v>
      </c>
      <c r="N295" s="3">
        <v>100.5</v>
      </c>
      <c r="O295" s="3">
        <v>88.1</v>
      </c>
      <c r="P295" s="3">
        <v>102.4</v>
      </c>
      <c r="Q295" s="3">
        <v>114.7</v>
      </c>
      <c r="R295" s="3">
        <v>110.4</v>
      </c>
    </row>
    <row r="296" spans="1:18" x14ac:dyDescent="0.25">
      <c r="A296" s="1" t="s">
        <v>310</v>
      </c>
      <c r="B296" s="17">
        <v>103.94042081419963</v>
      </c>
      <c r="C296" s="17">
        <v>102.30453981727814</v>
      </c>
      <c r="D296" s="3">
        <v>106.4</v>
      </c>
      <c r="E296" s="3">
        <v>97</v>
      </c>
      <c r="F296" s="3">
        <v>107.5</v>
      </c>
      <c r="G296" s="3">
        <v>111</v>
      </c>
      <c r="H296" s="3">
        <v>67</v>
      </c>
      <c r="I296" s="3">
        <v>85.2</v>
      </c>
      <c r="J296" s="3">
        <v>114.2</v>
      </c>
      <c r="K296" s="3">
        <v>95</v>
      </c>
      <c r="L296" s="3">
        <v>180.7</v>
      </c>
      <c r="M296" s="3">
        <v>94.4</v>
      </c>
      <c r="N296" s="3">
        <v>100.1</v>
      </c>
      <c r="O296" s="3">
        <v>88.1</v>
      </c>
      <c r="P296" s="3">
        <v>102.5</v>
      </c>
      <c r="Q296" s="3">
        <v>115.8</v>
      </c>
      <c r="R296" s="3">
        <v>110.5</v>
      </c>
    </row>
    <row r="297" spans="1:18" x14ac:dyDescent="0.25">
      <c r="A297" s="1" t="s">
        <v>311</v>
      </c>
      <c r="B297" s="17">
        <v>103.71171044493894</v>
      </c>
      <c r="C297" s="17">
        <v>102.18970845350469</v>
      </c>
      <c r="D297" s="3">
        <v>105.7</v>
      </c>
      <c r="E297" s="3">
        <v>98.4</v>
      </c>
      <c r="F297" s="3">
        <v>107.5</v>
      </c>
      <c r="G297" s="3">
        <v>112</v>
      </c>
      <c r="H297" s="3">
        <v>72</v>
      </c>
      <c r="I297" s="3">
        <v>85.9</v>
      </c>
      <c r="J297" s="3">
        <v>116.6</v>
      </c>
      <c r="K297" s="3">
        <v>95.5</v>
      </c>
      <c r="L297" s="3">
        <v>64.8</v>
      </c>
      <c r="M297" s="3">
        <v>95.2</v>
      </c>
      <c r="N297" s="3">
        <v>99.5</v>
      </c>
      <c r="O297" s="3">
        <v>88.3</v>
      </c>
      <c r="P297" s="3">
        <v>102.1</v>
      </c>
      <c r="Q297" s="3">
        <v>115.4</v>
      </c>
      <c r="R297" s="3">
        <v>109.6</v>
      </c>
    </row>
    <row r="298" spans="1:18" x14ac:dyDescent="0.25">
      <c r="A298" s="1" t="s">
        <v>312</v>
      </c>
      <c r="B298" s="17">
        <v>103.78044234163606</v>
      </c>
      <c r="C298" s="17">
        <v>101.82122011262969</v>
      </c>
      <c r="D298" s="3">
        <v>104.3</v>
      </c>
      <c r="E298" s="3">
        <v>96.5</v>
      </c>
      <c r="F298" s="3">
        <v>107.1</v>
      </c>
      <c r="G298" s="3">
        <v>113</v>
      </c>
      <c r="H298" s="3">
        <v>70.099999999999994</v>
      </c>
      <c r="I298" s="3">
        <v>86.6</v>
      </c>
      <c r="J298" s="3">
        <v>115.7</v>
      </c>
      <c r="K298" s="3">
        <v>95</v>
      </c>
      <c r="L298" s="3">
        <v>64.900000000000006</v>
      </c>
      <c r="M298" s="3">
        <v>95.3</v>
      </c>
      <c r="N298" s="3">
        <v>100.8</v>
      </c>
      <c r="O298" s="3">
        <v>88.7</v>
      </c>
      <c r="P298" s="3">
        <v>101.3</v>
      </c>
      <c r="Q298" s="3">
        <v>116.2</v>
      </c>
      <c r="R298" s="3">
        <v>111.8</v>
      </c>
    </row>
    <row r="299" spans="1:18" x14ac:dyDescent="0.25">
      <c r="A299" s="1" t="s">
        <v>313</v>
      </c>
      <c r="B299" s="17">
        <v>103.52523528508502</v>
      </c>
      <c r="C299" s="17">
        <v>101.73797995594443</v>
      </c>
      <c r="D299" s="3">
        <v>104.2</v>
      </c>
      <c r="E299" s="3">
        <v>97.4</v>
      </c>
      <c r="F299" s="3">
        <v>107.1</v>
      </c>
      <c r="G299" s="3">
        <v>113.5</v>
      </c>
      <c r="H299" s="3">
        <v>70.5</v>
      </c>
      <c r="I299" s="3">
        <v>87.2</v>
      </c>
      <c r="J299" s="3">
        <v>115.7</v>
      </c>
      <c r="K299" s="3">
        <v>94.2</v>
      </c>
      <c r="L299" s="3">
        <v>65.5</v>
      </c>
      <c r="M299" s="3">
        <v>94.2</v>
      </c>
      <c r="N299" s="3">
        <v>100.4</v>
      </c>
      <c r="O299" s="3">
        <v>89.3</v>
      </c>
      <c r="P299" s="3">
        <v>101.7</v>
      </c>
      <c r="Q299" s="3">
        <v>116.7</v>
      </c>
      <c r="R299" s="3">
        <v>110.5</v>
      </c>
    </row>
    <row r="300" spans="1:18" x14ac:dyDescent="0.25">
      <c r="A300" s="1" t="s">
        <v>314</v>
      </c>
      <c r="B300" s="17">
        <v>103.53053411587862</v>
      </c>
      <c r="C300" s="17">
        <v>101.47323773219551</v>
      </c>
      <c r="D300" s="3">
        <v>103.1</v>
      </c>
      <c r="E300" s="3">
        <v>97.8</v>
      </c>
      <c r="F300" s="3">
        <v>107.8</v>
      </c>
      <c r="G300" s="3">
        <v>114</v>
      </c>
      <c r="H300" s="3">
        <v>69.599999999999994</v>
      </c>
      <c r="I300" s="3">
        <v>86.8</v>
      </c>
      <c r="J300" s="3">
        <v>114</v>
      </c>
      <c r="K300" s="3">
        <v>95</v>
      </c>
      <c r="L300" s="3">
        <v>63.4</v>
      </c>
      <c r="M300" s="3">
        <v>94.1</v>
      </c>
      <c r="N300" s="3">
        <v>99.1</v>
      </c>
      <c r="O300" s="3">
        <v>87.8</v>
      </c>
      <c r="P300" s="3">
        <v>102.6</v>
      </c>
      <c r="Q300" s="3">
        <v>116.9</v>
      </c>
      <c r="R300" s="3">
        <v>111.7</v>
      </c>
    </row>
    <row r="301" spans="1:18" x14ac:dyDescent="0.25">
      <c r="A301" s="1" t="s">
        <v>315</v>
      </c>
      <c r="B301" s="17">
        <v>104.45147017133628</v>
      </c>
      <c r="C301" s="17">
        <v>102.59672249415999</v>
      </c>
      <c r="D301" s="3">
        <v>103.8</v>
      </c>
      <c r="E301" s="3">
        <v>97.9</v>
      </c>
      <c r="F301" s="3">
        <v>108.6</v>
      </c>
      <c r="G301" s="3">
        <v>115</v>
      </c>
      <c r="H301" s="3">
        <v>71.400000000000006</v>
      </c>
      <c r="I301" s="3">
        <v>87.2</v>
      </c>
      <c r="J301" s="3">
        <v>116.5</v>
      </c>
      <c r="K301" s="3">
        <v>95.2</v>
      </c>
      <c r="L301" s="3">
        <v>59.2</v>
      </c>
      <c r="M301" s="3">
        <v>96</v>
      </c>
      <c r="N301" s="3">
        <v>101.6</v>
      </c>
      <c r="O301" s="3">
        <v>88.6</v>
      </c>
      <c r="P301" s="3">
        <v>102.7</v>
      </c>
      <c r="Q301" s="3">
        <v>116.3</v>
      </c>
      <c r="R301" s="3">
        <v>112</v>
      </c>
    </row>
    <row r="302" spans="1:18" x14ac:dyDescent="0.25">
      <c r="A302" s="1" t="s">
        <v>316</v>
      </c>
      <c r="B302" s="17">
        <v>104.58671704568404</v>
      </c>
      <c r="C302" s="17">
        <v>102.42710914342986</v>
      </c>
      <c r="D302" s="3">
        <v>103</v>
      </c>
      <c r="E302" s="3">
        <v>97.9</v>
      </c>
      <c r="F302" s="3">
        <v>108.5</v>
      </c>
      <c r="G302" s="3">
        <v>113.7</v>
      </c>
      <c r="H302" s="3">
        <v>70.8</v>
      </c>
      <c r="I302" s="3">
        <v>88</v>
      </c>
      <c r="J302" s="3">
        <v>116.4</v>
      </c>
      <c r="K302" s="3">
        <v>94.7</v>
      </c>
      <c r="L302" s="3">
        <v>64.099999999999994</v>
      </c>
      <c r="M302" s="3">
        <v>95</v>
      </c>
      <c r="N302" s="3">
        <v>99.8</v>
      </c>
      <c r="O302" s="3">
        <v>89</v>
      </c>
      <c r="P302" s="3">
        <v>102.6</v>
      </c>
      <c r="Q302" s="3">
        <v>116.3</v>
      </c>
      <c r="R302" s="3">
        <v>113.6</v>
      </c>
    </row>
    <row r="303" spans="1:18" x14ac:dyDescent="0.25">
      <c r="A303" s="1" t="s">
        <v>317</v>
      </c>
      <c r="B303" s="17">
        <v>104.58906060436034</v>
      </c>
      <c r="C303" s="17">
        <v>102.55552242379702</v>
      </c>
      <c r="D303" s="3">
        <v>103.6</v>
      </c>
      <c r="E303" s="3">
        <v>97.7</v>
      </c>
      <c r="F303" s="3">
        <v>108.2</v>
      </c>
      <c r="G303" s="3">
        <v>115.3</v>
      </c>
      <c r="H303" s="3">
        <v>67.099999999999994</v>
      </c>
      <c r="I303" s="3">
        <v>88.2</v>
      </c>
      <c r="J303" s="3">
        <v>116.4</v>
      </c>
      <c r="K303" s="3">
        <v>95.5</v>
      </c>
      <c r="L303" s="3">
        <v>64.3</v>
      </c>
      <c r="M303" s="3">
        <v>95.5</v>
      </c>
      <c r="N303" s="3">
        <v>100.9</v>
      </c>
      <c r="O303" s="3">
        <v>90.9</v>
      </c>
      <c r="P303" s="3">
        <v>102.8</v>
      </c>
      <c r="Q303" s="3">
        <v>116.5</v>
      </c>
      <c r="R303" s="3">
        <v>113</v>
      </c>
    </row>
    <row r="304" spans="1:18" x14ac:dyDescent="0.25">
      <c r="A304" s="1" t="s">
        <v>318</v>
      </c>
      <c r="B304" s="17">
        <v>104.35212737343066</v>
      </c>
      <c r="C304" s="17">
        <v>102.10873088222672</v>
      </c>
      <c r="D304" s="3">
        <v>103</v>
      </c>
      <c r="E304" s="3">
        <v>96.4</v>
      </c>
      <c r="F304" s="3">
        <v>106.5</v>
      </c>
      <c r="G304" s="3">
        <v>115.1</v>
      </c>
      <c r="H304" s="3">
        <v>71.400000000000006</v>
      </c>
      <c r="I304" s="3">
        <v>88.2</v>
      </c>
      <c r="J304" s="3">
        <v>116.9</v>
      </c>
      <c r="K304" s="3">
        <v>94.9</v>
      </c>
      <c r="L304" s="3">
        <v>63.8</v>
      </c>
      <c r="M304" s="3">
        <v>94.7</v>
      </c>
      <c r="N304" s="3">
        <v>99.7</v>
      </c>
      <c r="O304" s="3">
        <v>89.5</v>
      </c>
      <c r="P304" s="3">
        <v>103.4</v>
      </c>
      <c r="Q304" s="3">
        <v>116.6</v>
      </c>
      <c r="R304" s="3">
        <v>113.8</v>
      </c>
    </row>
    <row r="305" spans="1:18" x14ac:dyDescent="0.25">
      <c r="A305" s="1" t="s">
        <v>319</v>
      </c>
      <c r="B305" s="17">
        <v>104.60210397604673</v>
      </c>
      <c r="C305" s="17">
        <v>102.33513533455726</v>
      </c>
      <c r="D305" s="3">
        <v>103.7</v>
      </c>
      <c r="E305" s="3">
        <v>98</v>
      </c>
      <c r="F305" s="3">
        <v>107.3</v>
      </c>
      <c r="G305" s="3">
        <v>114.9</v>
      </c>
      <c r="H305" s="3">
        <v>70.3</v>
      </c>
      <c r="I305" s="3">
        <v>88.2</v>
      </c>
      <c r="J305" s="3">
        <v>116.7</v>
      </c>
      <c r="K305" s="3">
        <v>95.1</v>
      </c>
      <c r="L305" s="3">
        <v>64.8</v>
      </c>
      <c r="M305" s="3">
        <v>94.7</v>
      </c>
      <c r="N305" s="3">
        <v>100.9</v>
      </c>
      <c r="O305" s="3">
        <v>89.8</v>
      </c>
      <c r="P305" s="3">
        <v>102.3</v>
      </c>
      <c r="Q305" s="3">
        <v>117</v>
      </c>
      <c r="R305" s="3">
        <v>114</v>
      </c>
    </row>
    <row r="306" spans="1:18" x14ac:dyDescent="0.25">
      <c r="A306" s="1" t="s">
        <v>320</v>
      </c>
      <c r="B306" s="17">
        <v>105.37084255391147</v>
      </c>
      <c r="C306" s="17">
        <v>102.84043999703462</v>
      </c>
      <c r="D306" s="3">
        <v>104.2</v>
      </c>
      <c r="E306" s="3">
        <v>97.4</v>
      </c>
      <c r="F306" s="3">
        <v>108.1</v>
      </c>
      <c r="G306" s="3">
        <v>115.8</v>
      </c>
      <c r="H306" s="3">
        <v>69.900000000000006</v>
      </c>
      <c r="I306" s="3">
        <v>87.9</v>
      </c>
      <c r="J306" s="3">
        <v>117.5</v>
      </c>
      <c r="K306" s="3">
        <v>95.4</v>
      </c>
      <c r="L306" s="3">
        <v>64.2</v>
      </c>
      <c r="M306" s="3">
        <v>95.9</v>
      </c>
      <c r="N306" s="3">
        <v>100.9</v>
      </c>
      <c r="O306" s="3">
        <v>88.9</v>
      </c>
      <c r="P306" s="3">
        <v>104</v>
      </c>
      <c r="Q306" s="3">
        <v>119.9</v>
      </c>
      <c r="R306" s="3">
        <v>115.8</v>
      </c>
    </row>
    <row r="307" spans="1:18" x14ac:dyDescent="0.25">
      <c r="A307" s="1" t="s">
        <v>321</v>
      </c>
      <c r="B307" s="17">
        <v>105.13877842293128</v>
      </c>
      <c r="C307" s="17">
        <v>102.7563100655512</v>
      </c>
      <c r="D307" s="3">
        <v>104.3</v>
      </c>
      <c r="E307" s="3">
        <v>98.1</v>
      </c>
      <c r="F307" s="3">
        <v>107.8</v>
      </c>
      <c r="G307" s="3">
        <v>116</v>
      </c>
      <c r="H307" s="3">
        <v>69.7</v>
      </c>
      <c r="I307" s="3">
        <v>88.7</v>
      </c>
      <c r="J307" s="3">
        <v>117.3</v>
      </c>
      <c r="K307" s="3">
        <v>95</v>
      </c>
      <c r="L307" s="3">
        <v>64.400000000000006</v>
      </c>
      <c r="M307" s="3">
        <v>95.7</v>
      </c>
      <c r="N307" s="3">
        <v>100.3</v>
      </c>
      <c r="O307" s="3">
        <v>91</v>
      </c>
      <c r="P307" s="3">
        <v>103.2</v>
      </c>
      <c r="Q307" s="3">
        <v>118.3</v>
      </c>
      <c r="R307" s="3">
        <v>115</v>
      </c>
    </row>
    <row r="308" spans="1:18" x14ac:dyDescent="0.25">
      <c r="A308" s="1" t="s">
        <v>322</v>
      </c>
      <c r="B308" s="17">
        <v>106.02940247583142</v>
      </c>
      <c r="C308" s="17">
        <v>103.4425004583661</v>
      </c>
      <c r="D308" s="3">
        <v>104.4</v>
      </c>
      <c r="E308" s="3">
        <v>97.9</v>
      </c>
      <c r="F308" s="3">
        <v>109.2</v>
      </c>
      <c r="G308" s="3">
        <v>115.5</v>
      </c>
      <c r="H308" s="3">
        <v>72.400000000000006</v>
      </c>
      <c r="I308" s="3">
        <v>89.3</v>
      </c>
      <c r="J308" s="3">
        <v>117.6</v>
      </c>
      <c r="K308" s="3">
        <v>95.3</v>
      </c>
      <c r="L308" s="3">
        <v>64.3</v>
      </c>
      <c r="M308" s="3">
        <v>96.3</v>
      </c>
      <c r="N308" s="3">
        <v>100.5</v>
      </c>
      <c r="O308" s="3">
        <v>91.5</v>
      </c>
      <c r="P308" s="3">
        <v>103.2</v>
      </c>
      <c r="Q308" s="3">
        <v>117.7</v>
      </c>
      <c r="R308" s="3">
        <v>117.2</v>
      </c>
    </row>
    <row r="309" spans="1:18" x14ac:dyDescent="0.25">
      <c r="A309" s="1" t="s">
        <v>323</v>
      </c>
      <c r="B309" s="17">
        <v>105.9894637143157</v>
      </c>
      <c r="C309" s="17">
        <v>103.46668526203121</v>
      </c>
      <c r="D309" s="3">
        <v>103.8</v>
      </c>
      <c r="E309" s="3">
        <v>98.1</v>
      </c>
      <c r="F309" s="3">
        <v>109.3</v>
      </c>
      <c r="G309" s="3">
        <v>117.4</v>
      </c>
      <c r="H309" s="3">
        <v>70.5</v>
      </c>
      <c r="I309" s="3">
        <v>89</v>
      </c>
      <c r="J309" s="3">
        <v>118.2</v>
      </c>
      <c r="K309" s="3">
        <v>95</v>
      </c>
      <c r="L309" s="3">
        <v>64.599999999999994</v>
      </c>
      <c r="M309" s="3">
        <v>95.7</v>
      </c>
      <c r="N309" s="3">
        <v>101.4</v>
      </c>
      <c r="O309" s="3">
        <v>91</v>
      </c>
      <c r="P309" s="3">
        <v>103.7</v>
      </c>
      <c r="Q309" s="3">
        <v>118.5</v>
      </c>
      <c r="R309" s="3">
        <v>116.7</v>
      </c>
    </row>
    <row r="310" spans="1:18" x14ac:dyDescent="0.25">
      <c r="A310" s="1" t="s">
        <v>324</v>
      </c>
      <c r="B310" s="17">
        <v>105.39644406094925</v>
      </c>
      <c r="C310" s="17">
        <v>102.7823551150304</v>
      </c>
      <c r="D310" s="3">
        <v>102.9</v>
      </c>
      <c r="E310" s="3">
        <v>97.7</v>
      </c>
      <c r="F310" s="3">
        <v>107.5</v>
      </c>
      <c r="G310" s="3">
        <v>117.6</v>
      </c>
      <c r="H310" s="3">
        <v>71.7</v>
      </c>
      <c r="I310" s="3">
        <v>89</v>
      </c>
      <c r="J310" s="3">
        <v>117.5</v>
      </c>
      <c r="K310" s="3">
        <v>94.9</v>
      </c>
      <c r="L310" s="3">
        <v>63.8</v>
      </c>
      <c r="M310" s="3">
        <v>95.2</v>
      </c>
      <c r="N310" s="3">
        <v>101.2</v>
      </c>
      <c r="O310" s="3">
        <v>91.2</v>
      </c>
      <c r="P310" s="3">
        <v>104.1</v>
      </c>
      <c r="Q310" s="3">
        <v>118</v>
      </c>
      <c r="R310" s="3">
        <v>116.5</v>
      </c>
    </row>
    <row r="311" spans="1:18" x14ac:dyDescent="0.25">
      <c r="A311" s="1" t="s">
        <v>325</v>
      </c>
      <c r="B311" s="17">
        <v>107.41555781467045</v>
      </c>
      <c r="C311" s="17">
        <v>104.80642020742418</v>
      </c>
      <c r="D311" s="3">
        <v>104.4</v>
      </c>
      <c r="E311" s="3">
        <v>99.5</v>
      </c>
      <c r="F311" s="3">
        <v>110.9</v>
      </c>
      <c r="G311" s="3">
        <v>118.7</v>
      </c>
      <c r="H311" s="3">
        <v>72</v>
      </c>
      <c r="I311" s="3">
        <v>89.5</v>
      </c>
      <c r="J311" s="3">
        <v>120.4</v>
      </c>
      <c r="K311" s="3">
        <v>96.2</v>
      </c>
      <c r="L311" s="3">
        <v>46.3</v>
      </c>
      <c r="M311" s="3">
        <v>98.6</v>
      </c>
      <c r="N311" s="3">
        <v>102.9</v>
      </c>
      <c r="O311" s="3">
        <v>91.3</v>
      </c>
      <c r="P311" s="3">
        <v>104.5</v>
      </c>
      <c r="Q311" s="3">
        <v>118.9</v>
      </c>
      <c r="R311" s="3">
        <v>118.7</v>
      </c>
    </row>
    <row r="312" spans="1:18" x14ac:dyDescent="0.25">
      <c r="A312" s="1" t="s">
        <v>326</v>
      </c>
      <c r="B312" s="17">
        <v>106.92798649795401</v>
      </c>
      <c r="C312" s="17">
        <v>104.01513981360287</v>
      </c>
      <c r="D312" s="3">
        <v>104.8</v>
      </c>
      <c r="E312" s="3">
        <v>98.5</v>
      </c>
      <c r="F312" s="3">
        <v>109.8</v>
      </c>
      <c r="G312" s="3">
        <v>121.1</v>
      </c>
      <c r="H312" s="3">
        <v>72.400000000000006</v>
      </c>
      <c r="I312" s="3">
        <v>89.1</v>
      </c>
      <c r="J312" s="3">
        <v>119.3</v>
      </c>
      <c r="K312" s="3">
        <v>95.2</v>
      </c>
      <c r="L312" s="3">
        <v>45.6</v>
      </c>
      <c r="M312" s="3">
        <v>97.2</v>
      </c>
      <c r="N312" s="3">
        <v>100.9</v>
      </c>
      <c r="O312" s="3">
        <v>92.1</v>
      </c>
      <c r="P312" s="3">
        <v>104.9</v>
      </c>
      <c r="Q312" s="3">
        <v>120.2</v>
      </c>
      <c r="R312" s="3">
        <v>119.4</v>
      </c>
    </row>
    <row r="313" spans="1:18" x14ac:dyDescent="0.25">
      <c r="A313" s="1" t="s">
        <v>327</v>
      </c>
      <c r="B313" s="17">
        <v>106.39838724880937</v>
      </c>
      <c r="C313" s="17">
        <v>104.05168228271891</v>
      </c>
      <c r="D313" s="3">
        <v>105.7</v>
      </c>
      <c r="E313" s="3">
        <v>97.5</v>
      </c>
      <c r="F313" s="3">
        <v>110.6</v>
      </c>
      <c r="G313" s="3">
        <v>119.2</v>
      </c>
      <c r="H313" s="3">
        <v>70.900000000000006</v>
      </c>
      <c r="I313" s="3">
        <v>89.2</v>
      </c>
      <c r="J313" s="3">
        <v>119.3</v>
      </c>
      <c r="K313" s="3">
        <v>95.1</v>
      </c>
      <c r="L313" s="3">
        <v>45.9</v>
      </c>
      <c r="M313" s="3">
        <v>96.6</v>
      </c>
      <c r="N313" s="3">
        <v>100.4</v>
      </c>
      <c r="O313" s="3">
        <v>91.7</v>
      </c>
      <c r="P313" s="3">
        <v>100.8</v>
      </c>
      <c r="Q313" s="3">
        <v>118.2</v>
      </c>
      <c r="R313" s="3">
        <v>116.5</v>
      </c>
    </row>
    <row r="314" spans="1:18" x14ac:dyDescent="0.25">
      <c r="A314" s="1" t="s">
        <v>328</v>
      </c>
      <c r="B314" s="17">
        <v>106.19009359039123</v>
      </c>
      <c r="C314" s="17">
        <v>104.02225955170996</v>
      </c>
      <c r="D314" s="3">
        <v>104.1</v>
      </c>
      <c r="E314" s="3">
        <v>98.7</v>
      </c>
      <c r="F314" s="3">
        <v>109.6</v>
      </c>
      <c r="G314" s="3">
        <v>121</v>
      </c>
      <c r="H314" s="3">
        <v>70.900000000000006</v>
      </c>
      <c r="I314" s="3">
        <v>88.2</v>
      </c>
      <c r="J314" s="3">
        <v>119.7</v>
      </c>
      <c r="K314" s="3">
        <v>96</v>
      </c>
      <c r="L314" s="3">
        <v>46.3</v>
      </c>
      <c r="M314" s="3">
        <v>97.6</v>
      </c>
      <c r="N314" s="3">
        <v>101.3</v>
      </c>
      <c r="O314" s="3">
        <v>91.4</v>
      </c>
      <c r="P314" s="3">
        <v>105.2</v>
      </c>
      <c r="Q314" s="3">
        <v>119.3</v>
      </c>
      <c r="R314" s="3">
        <v>115.1</v>
      </c>
    </row>
    <row r="315" spans="1:18" x14ac:dyDescent="0.25">
      <c r="A315" s="1" t="s">
        <v>329</v>
      </c>
      <c r="B315" s="17">
        <v>107.00313670736567</v>
      </c>
      <c r="C315" s="17">
        <v>104.54975602755994</v>
      </c>
      <c r="D315" s="3">
        <v>102.6</v>
      </c>
      <c r="E315" s="3">
        <v>98.2</v>
      </c>
      <c r="F315" s="3">
        <v>110.7</v>
      </c>
      <c r="G315" s="3">
        <v>121.9</v>
      </c>
      <c r="H315" s="3">
        <v>73.5</v>
      </c>
      <c r="I315" s="3">
        <v>88.6</v>
      </c>
      <c r="J315" s="3">
        <v>120.9</v>
      </c>
      <c r="K315" s="3">
        <v>95.5</v>
      </c>
      <c r="L315" s="3">
        <v>46.5</v>
      </c>
      <c r="M315" s="3">
        <v>96.9</v>
      </c>
      <c r="N315" s="3">
        <v>101.1</v>
      </c>
      <c r="O315" s="3">
        <v>92</v>
      </c>
      <c r="P315" s="3">
        <v>105.1</v>
      </c>
      <c r="Q315" s="3">
        <v>119.4</v>
      </c>
      <c r="R315" s="3">
        <v>117.5</v>
      </c>
    </row>
    <row r="316" spans="1:18" x14ac:dyDescent="0.25">
      <c r="A316" s="1" t="s">
        <v>330</v>
      </c>
      <c r="B316" s="17">
        <v>106.96902187321433</v>
      </c>
      <c r="C316" s="17">
        <v>105.02108852281539</v>
      </c>
      <c r="D316" s="3">
        <v>103</v>
      </c>
      <c r="E316" s="3">
        <v>98.2</v>
      </c>
      <c r="F316" s="3">
        <v>111.4</v>
      </c>
      <c r="G316" s="3">
        <v>122</v>
      </c>
      <c r="H316" s="3">
        <v>70.8</v>
      </c>
      <c r="I316" s="3">
        <v>89.3</v>
      </c>
      <c r="J316" s="3">
        <v>121.3</v>
      </c>
      <c r="K316" s="3">
        <v>95.6</v>
      </c>
      <c r="L316" s="3">
        <v>47</v>
      </c>
      <c r="M316" s="3">
        <v>98</v>
      </c>
      <c r="N316" s="3">
        <v>102.7</v>
      </c>
      <c r="O316" s="3">
        <v>94</v>
      </c>
      <c r="P316" s="3">
        <v>104.8</v>
      </c>
      <c r="Q316" s="3">
        <v>118.7</v>
      </c>
      <c r="R316" s="3">
        <v>115.2</v>
      </c>
    </row>
    <row r="317" spans="1:18" x14ac:dyDescent="0.25">
      <c r="A317" s="1" t="s">
        <v>331</v>
      </c>
      <c r="B317" s="17">
        <v>107.44156496166501</v>
      </c>
      <c r="C317" s="17">
        <v>105.09844855455817</v>
      </c>
      <c r="D317" s="3">
        <v>103.6</v>
      </c>
      <c r="E317" s="3">
        <v>99.2</v>
      </c>
      <c r="F317" s="3">
        <v>111.6</v>
      </c>
      <c r="G317" s="3">
        <v>122.6</v>
      </c>
      <c r="H317" s="3">
        <v>71.8</v>
      </c>
      <c r="I317" s="3">
        <v>90</v>
      </c>
      <c r="J317" s="3">
        <v>120.8</v>
      </c>
      <c r="K317" s="3">
        <v>95.7</v>
      </c>
      <c r="L317" s="3">
        <v>47.2</v>
      </c>
      <c r="M317" s="3">
        <v>97.9</v>
      </c>
      <c r="N317" s="3">
        <v>101.6</v>
      </c>
      <c r="O317" s="3">
        <v>93.7</v>
      </c>
      <c r="P317" s="3">
        <v>105.5</v>
      </c>
      <c r="Q317" s="3">
        <v>119</v>
      </c>
      <c r="R317" s="3">
        <v>117.5</v>
      </c>
    </row>
    <row r="318" spans="1:18" x14ac:dyDescent="0.25">
      <c r="A318" s="1" t="s">
        <v>332</v>
      </c>
      <c r="B318" s="17">
        <v>107.90705057029902</v>
      </c>
      <c r="C318" s="17">
        <v>105.56562875071104</v>
      </c>
      <c r="D318" s="3">
        <v>105.1</v>
      </c>
      <c r="E318" s="3">
        <v>98.4</v>
      </c>
      <c r="F318" s="3">
        <v>111.9</v>
      </c>
      <c r="G318" s="3">
        <v>124.7</v>
      </c>
      <c r="H318" s="3">
        <v>70.5</v>
      </c>
      <c r="I318" s="3">
        <v>90.3</v>
      </c>
      <c r="J318" s="3">
        <v>121.9</v>
      </c>
      <c r="K318" s="3">
        <v>95.6</v>
      </c>
      <c r="L318" s="3">
        <v>47.5</v>
      </c>
      <c r="M318" s="3">
        <v>98.6</v>
      </c>
      <c r="N318" s="3">
        <v>102.1</v>
      </c>
      <c r="O318" s="3">
        <v>93.9</v>
      </c>
      <c r="P318" s="3">
        <v>105.1</v>
      </c>
      <c r="Q318" s="3">
        <v>120</v>
      </c>
      <c r="R318" s="3">
        <v>118</v>
      </c>
    </row>
    <row r="319" spans="1:18" x14ac:dyDescent="0.25">
      <c r="A319" s="1" t="s">
        <v>333</v>
      </c>
      <c r="B319" s="17">
        <v>107.87396107353972</v>
      </c>
      <c r="C319" s="17">
        <v>105.99241385137094</v>
      </c>
      <c r="D319" s="3">
        <v>105</v>
      </c>
      <c r="E319" s="3">
        <v>98.9</v>
      </c>
      <c r="F319" s="3">
        <v>112.9</v>
      </c>
      <c r="G319" s="3">
        <v>124.4</v>
      </c>
      <c r="H319" s="3">
        <v>72.2</v>
      </c>
      <c r="I319" s="3">
        <v>90.7</v>
      </c>
      <c r="J319" s="3">
        <v>121.5</v>
      </c>
      <c r="K319" s="3">
        <v>96</v>
      </c>
      <c r="L319" s="3">
        <v>47.4</v>
      </c>
      <c r="M319" s="3">
        <v>98.9</v>
      </c>
      <c r="N319" s="3">
        <v>103.1</v>
      </c>
      <c r="O319" s="3">
        <v>95.5</v>
      </c>
      <c r="P319" s="3">
        <v>105.8</v>
      </c>
      <c r="Q319" s="3">
        <v>119.7</v>
      </c>
      <c r="R319" s="3">
        <v>115.8</v>
      </c>
    </row>
    <row r="320" spans="1:18" x14ac:dyDescent="0.25">
      <c r="A320" s="1" t="s">
        <v>334</v>
      </c>
      <c r="B320" s="17">
        <v>108.07368460514823</v>
      </c>
      <c r="C320" s="17">
        <v>106.01787723994752</v>
      </c>
      <c r="D320" s="3">
        <v>104</v>
      </c>
      <c r="E320" s="3">
        <v>99.3</v>
      </c>
      <c r="F320" s="3">
        <v>112.4</v>
      </c>
      <c r="G320" s="3">
        <v>124.5</v>
      </c>
      <c r="H320" s="3">
        <v>73.400000000000006</v>
      </c>
      <c r="I320" s="3">
        <v>90.4</v>
      </c>
      <c r="J320" s="3">
        <v>122.3</v>
      </c>
      <c r="K320" s="3">
        <v>96</v>
      </c>
      <c r="L320" s="3">
        <v>47.4</v>
      </c>
      <c r="M320" s="3">
        <v>99.5</v>
      </c>
      <c r="N320" s="3">
        <v>102.7</v>
      </c>
      <c r="O320" s="3">
        <v>95.2</v>
      </c>
      <c r="P320" s="3">
        <v>106.3</v>
      </c>
      <c r="Q320" s="3">
        <v>120.5</v>
      </c>
      <c r="R320" s="3">
        <v>116.7</v>
      </c>
    </row>
    <row r="321" spans="1:18" x14ac:dyDescent="0.25">
      <c r="A321" s="1" t="s">
        <v>335</v>
      </c>
      <c r="B321" s="17">
        <v>108.55619418951923</v>
      </c>
      <c r="C321" s="17">
        <v>105.82730174915012</v>
      </c>
      <c r="D321" s="3">
        <v>102.8</v>
      </c>
      <c r="E321" s="3">
        <v>98.6</v>
      </c>
      <c r="F321" s="3">
        <v>112.2</v>
      </c>
      <c r="G321" s="3">
        <v>125.2</v>
      </c>
      <c r="H321" s="3">
        <v>71.2</v>
      </c>
      <c r="I321" s="3">
        <v>90.3</v>
      </c>
      <c r="J321" s="3">
        <v>122.7</v>
      </c>
      <c r="K321" s="3">
        <v>96.1</v>
      </c>
      <c r="L321" s="3">
        <v>46.8</v>
      </c>
      <c r="M321" s="3">
        <v>98.5</v>
      </c>
      <c r="N321" s="3">
        <v>101.5</v>
      </c>
      <c r="O321" s="3">
        <v>94</v>
      </c>
      <c r="P321" s="3">
        <v>106.3</v>
      </c>
      <c r="Q321" s="3">
        <v>120.1</v>
      </c>
      <c r="R321" s="3">
        <v>120.6</v>
      </c>
    </row>
    <row r="322" spans="1:18" x14ac:dyDescent="0.25">
      <c r="A322" s="1" t="s">
        <v>336</v>
      </c>
      <c r="B322" s="17">
        <v>108.85173184450031</v>
      </c>
      <c r="C322" s="17">
        <v>106.87436379446534</v>
      </c>
      <c r="D322" s="3">
        <v>103.2</v>
      </c>
      <c r="E322" s="3">
        <v>99.8</v>
      </c>
      <c r="F322" s="3">
        <v>113.5</v>
      </c>
      <c r="G322" s="3">
        <v>126.7</v>
      </c>
      <c r="H322" s="3">
        <v>71.2</v>
      </c>
      <c r="I322" s="3">
        <v>90.6</v>
      </c>
      <c r="J322" s="3">
        <v>124.8</v>
      </c>
      <c r="K322" s="3">
        <v>96.2</v>
      </c>
      <c r="L322" s="3">
        <v>47.8</v>
      </c>
      <c r="M322" s="3">
        <v>99.3</v>
      </c>
      <c r="N322" s="3">
        <v>102.8</v>
      </c>
      <c r="O322" s="3">
        <v>95.2</v>
      </c>
      <c r="P322" s="3">
        <v>106.8</v>
      </c>
      <c r="Q322" s="3">
        <v>120.9</v>
      </c>
      <c r="R322" s="3">
        <v>117.2</v>
      </c>
    </row>
    <row r="323" spans="1:18" x14ac:dyDescent="0.25">
      <c r="A323" s="1" t="s">
        <v>337</v>
      </c>
      <c r="B323" s="17">
        <v>107.66639513528447</v>
      </c>
      <c r="C323" s="17">
        <v>105.56442289366476</v>
      </c>
      <c r="D323" s="3">
        <v>102.8</v>
      </c>
      <c r="E323" s="3">
        <v>98.4</v>
      </c>
      <c r="F323" s="3">
        <v>112.3</v>
      </c>
      <c r="G323" s="3">
        <v>126.5</v>
      </c>
      <c r="H323" s="3">
        <v>71.3</v>
      </c>
      <c r="I323" s="3">
        <v>89.7</v>
      </c>
      <c r="J323" s="3">
        <v>121.9</v>
      </c>
      <c r="K323" s="3">
        <v>95.7</v>
      </c>
      <c r="L323" s="3">
        <v>47.2</v>
      </c>
      <c r="M323" s="3">
        <v>99.1</v>
      </c>
      <c r="N323" s="3">
        <v>101</v>
      </c>
      <c r="O323" s="3">
        <v>92.8</v>
      </c>
      <c r="P323" s="3">
        <v>106.7</v>
      </c>
      <c r="Q323" s="3">
        <v>121.7</v>
      </c>
      <c r="R323" s="3">
        <v>116.3</v>
      </c>
    </row>
    <row r="324" spans="1:18" ht="16.5" customHeight="1" x14ac:dyDescent="0.25">
      <c r="A324" s="1" t="s">
        <v>338</v>
      </c>
      <c r="B324" s="17">
        <v>110.07812236145318</v>
      </c>
      <c r="C324" s="17">
        <v>107.73131518382561</v>
      </c>
      <c r="D324" s="3">
        <v>104.2</v>
      </c>
      <c r="E324" s="3">
        <v>100.1</v>
      </c>
      <c r="F324" s="3">
        <v>114.6</v>
      </c>
      <c r="G324" s="3">
        <v>131.9</v>
      </c>
      <c r="H324" s="3">
        <v>70.5</v>
      </c>
      <c r="I324" s="3">
        <v>90.8</v>
      </c>
      <c r="J324" s="3">
        <v>125.9</v>
      </c>
      <c r="K324" s="3">
        <v>96.4</v>
      </c>
      <c r="L324" s="3">
        <v>47.4</v>
      </c>
      <c r="M324" s="3">
        <v>100.7</v>
      </c>
      <c r="N324" s="3">
        <v>103.1</v>
      </c>
      <c r="O324" s="3">
        <v>96.6</v>
      </c>
      <c r="P324" s="3">
        <v>108.2</v>
      </c>
      <c r="Q324" s="3">
        <v>123.7</v>
      </c>
      <c r="R324" s="3">
        <v>120</v>
      </c>
    </row>
    <row r="325" spans="1:18" x14ac:dyDescent="0.25">
      <c r="A325" s="1" t="s">
        <v>339</v>
      </c>
      <c r="B325" s="17">
        <v>107.23000471424655</v>
      </c>
      <c r="C325" s="17">
        <v>104.54892621422348</v>
      </c>
      <c r="D325" s="3">
        <v>103.9</v>
      </c>
      <c r="E325" s="3">
        <v>99.7</v>
      </c>
      <c r="F325" s="3">
        <v>113.1</v>
      </c>
      <c r="G325" s="3">
        <v>128.4</v>
      </c>
      <c r="H325" s="3">
        <v>70.5</v>
      </c>
      <c r="I325" s="3">
        <v>90.3</v>
      </c>
      <c r="J325" s="3">
        <v>124.4</v>
      </c>
      <c r="K325" s="3">
        <v>96.2</v>
      </c>
      <c r="L325" s="3">
        <v>47.4</v>
      </c>
      <c r="M325" s="3">
        <v>98.8</v>
      </c>
      <c r="N325" s="3">
        <v>100.8</v>
      </c>
      <c r="O325" s="3">
        <v>96.9</v>
      </c>
      <c r="P325" s="3">
        <v>106.3</v>
      </c>
      <c r="Q325" s="3">
        <v>121.9</v>
      </c>
      <c r="R325" s="3">
        <v>118.3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325"/>
  <sheetViews>
    <sheetView topLeftCell="A295" workbookViewId="0">
      <selection activeCell="S295" sqref="S1:X1048576"/>
    </sheetView>
  </sheetViews>
  <sheetFormatPr defaultRowHeight="15" x14ac:dyDescent="0.25"/>
  <sheetData>
    <row r="1" spans="1:18" x14ac:dyDescent="0.25">
      <c r="A1" s="1" t="s">
        <v>0</v>
      </c>
      <c r="B1" s="1" t="s">
        <v>363</v>
      </c>
      <c r="C1" s="1" t="s">
        <v>364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5">
      <c r="A2" s="1" t="s">
        <v>16</v>
      </c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>
        <v>61.9</v>
      </c>
      <c r="R2" s="2"/>
    </row>
    <row r="3" spans="1:18" x14ac:dyDescent="0.25">
      <c r="A3" s="1" t="s">
        <v>17</v>
      </c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3">
        <v>60.2</v>
      </c>
      <c r="R3" s="2"/>
    </row>
    <row r="4" spans="1:18" x14ac:dyDescent="0.25">
      <c r="A4" s="1" t="s">
        <v>18</v>
      </c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">
        <v>67.7</v>
      </c>
      <c r="R4" s="2"/>
    </row>
    <row r="5" spans="1:18" x14ac:dyDescent="0.25">
      <c r="A5" s="1" t="s">
        <v>19</v>
      </c>
      <c r="B5" s="16"/>
      <c r="C5" s="16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3">
        <v>70.3</v>
      </c>
      <c r="R5" s="2"/>
    </row>
    <row r="6" spans="1:18" x14ac:dyDescent="0.25">
      <c r="A6" s="1" t="s">
        <v>20</v>
      </c>
      <c r="B6" s="16"/>
      <c r="C6" s="16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3">
        <v>73.099999999999994</v>
      </c>
      <c r="R6" s="2"/>
    </row>
    <row r="7" spans="1:18" x14ac:dyDescent="0.25">
      <c r="A7" s="1" t="s">
        <v>21</v>
      </c>
      <c r="B7" s="16"/>
      <c r="C7" s="16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3">
        <v>73.099999999999994</v>
      </c>
      <c r="R7" s="2"/>
    </row>
    <row r="8" spans="1:18" x14ac:dyDescent="0.25">
      <c r="A8" s="1" t="s">
        <v>22</v>
      </c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3">
        <v>70.7</v>
      </c>
      <c r="R8" s="2"/>
    </row>
    <row r="9" spans="1:18" x14ac:dyDescent="0.25">
      <c r="A9" s="1" t="s">
        <v>23</v>
      </c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3">
        <v>73.599999999999994</v>
      </c>
      <c r="R9" s="2"/>
    </row>
    <row r="10" spans="1:18" x14ac:dyDescent="0.25">
      <c r="A10" s="1" t="s">
        <v>24</v>
      </c>
      <c r="B10" s="16"/>
      <c r="C10" s="16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3">
        <v>68.900000000000006</v>
      </c>
      <c r="R10" s="2"/>
    </row>
    <row r="11" spans="1:18" x14ac:dyDescent="0.25">
      <c r="A11" s="1" t="s">
        <v>25</v>
      </c>
      <c r="B11" s="16"/>
      <c r="C11" s="16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3">
        <v>71.7</v>
      </c>
      <c r="R11" s="2"/>
    </row>
    <row r="12" spans="1:18" x14ac:dyDescent="0.25">
      <c r="A12" s="1" t="s">
        <v>26</v>
      </c>
      <c r="B12" s="16"/>
      <c r="C12" s="16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3">
        <v>67.3</v>
      </c>
      <c r="R12" s="2"/>
    </row>
    <row r="13" spans="1:18" x14ac:dyDescent="0.25">
      <c r="A13" s="1" t="s">
        <v>27</v>
      </c>
      <c r="B13" s="16"/>
      <c r="C13" s="16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3">
        <v>91.2</v>
      </c>
      <c r="R13" s="2"/>
    </row>
    <row r="14" spans="1:18" x14ac:dyDescent="0.25">
      <c r="A14" s="1" t="s">
        <v>28</v>
      </c>
      <c r="B14" s="16"/>
      <c r="C14" s="16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3">
        <v>59.2</v>
      </c>
      <c r="R14" s="2"/>
    </row>
    <row r="15" spans="1:18" x14ac:dyDescent="0.25">
      <c r="A15" s="1" t="s">
        <v>29</v>
      </c>
      <c r="B15" s="16"/>
      <c r="C15" s="16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3">
        <v>57.7</v>
      </c>
      <c r="R15" s="2"/>
    </row>
    <row r="16" spans="1:18" x14ac:dyDescent="0.25">
      <c r="A16" s="1" t="s">
        <v>30</v>
      </c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3">
        <v>65.5</v>
      </c>
      <c r="R16" s="2"/>
    </row>
    <row r="17" spans="1:18" x14ac:dyDescent="0.25">
      <c r="A17" s="1" t="s">
        <v>31</v>
      </c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3">
        <v>65.3</v>
      </c>
      <c r="R17" s="2"/>
    </row>
    <row r="18" spans="1:18" x14ac:dyDescent="0.25">
      <c r="A18" s="1" t="s">
        <v>32</v>
      </c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3">
        <v>66.400000000000006</v>
      </c>
      <c r="R18" s="2"/>
    </row>
    <row r="19" spans="1:18" x14ac:dyDescent="0.25">
      <c r="A19" s="1" t="s">
        <v>33</v>
      </c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3">
        <v>68.3</v>
      </c>
      <c r="R19" s="2"/>
    </row>
    <row r="20" spans="1:18" x14ac:dyDescent="0.25">
      <c r="A20" s="1" t="s">
        <v>34</v>
      </c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3">
        <v>65.5</v>
      </c>
      <c r="R20" s="2"/>
    </row>
    <row r="21" spans="1:18" x14ac:dyDescent="0.25">
      <c r="A21" s="1" t="s">
        <v>35</v>
      </c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3">
        <v>68.400000000000006</v>
      </c>
      <c r="R21" s="2"/>
    </row>
    <row r="22" spans="1:18" x14ac:dyDescent="0.25">
      <c r="A22" s="1" t="s">
        <v>36</v>
      </c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3">
        <v>63.6</v>
      </c>
      <c r="R22" s="2"/>
    </row>
    <row r="23" spans="1:18" x14ac:dyDescent="0.25">
      <c r="A23" s="1" t="s">
        <v>37</v>
      </c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3">
        <v>65.099999999999994</v>
      </c>
      <c r="R23" s="2"/>
    </row>
    <row r="24" spans="1:18" x14ac:dyDescent="0.25">
      <c r="A24" s="1" t="s">
        <v>38</v>
      </c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3">
        <v>63.8</v>
      </c>
      <c r="R24" s="2"/>
    </row>
    <row r="25" spans="1:18" x14ac:dyDescent="0.25">
      <c r="A25" s="1" t="s">
        <v>39</v>
      </c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3">
        <v>84.4</v>
      </c>
      <c r="R25" s="2"/>
    </row>
    <row r="26" spans="1:18" x14ac:dyDescent="0.25">
      <c r="A26" s="1" t="s">
        <v>40</v>
      </c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3">
        <v>56.5</v>
      </c>
      <c r="R26" s="2"/>
    </row>
    <row r="27" spans="1:18" x14ac:dyDescent="0.25">
      <c r="A27" s="1" t="s">
        <v>41</v>
      </c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3">
        <v>56.8</v>
      </c>
      <c r="R27" s="2"/>
    </row>
    <row r="28" spans="1:18" x14ac:dyDescent="0.25">
      <c r="A28" s="1" t="s">
        <v>42</v>
      </c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3">
        <v>62.8</v>
      </c>
      <c r="R28" s="2"/>
    </row>
    <row r="29" spans="1:18" x14ac:dyDescent="0.25">
      <c r="A29" s="1" t="s">
        <v>43</v>
      </c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3">
        <v>62.1</v>
      </c>
      <c r="R29" s="2"/>
    </row>
    <row r="30" spans="1:18" x14ac:dyDescent="0.25">
      <c r="A30" s="1" t="s">
        <v>44</v>
      </c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3">
        <v>63</v>
      </c>
      <c r="R30" s="2"/>
    </row>
    <row r="31" spans="1:18" x14ac:dyDescent="0.25">
      <c r="A31" s="1" t="s">
        <v>45</v>
      </c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3">
        <v>63.9</v>
      </c>
      <c r="R31" s="2"/>
    </row>
    <row r="32" spans="1:18" x14ac:dyDescent="0.25">
      <c r="A32" s="1" t="s">
        <v>46</v>
      </c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3">
        <v>64.8</v>
      </c>
      <c r="R32" s="2"/>
    </row>
    <row r="33" spans="1:18" x14ac:dyDescent="0.25">
      <c r="A33" s="1" t="s">
        <v>47</v>
      </c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3">
        <v>66.3</v>
      </c>
      <c r="R33" s="2"/>
    </row>
    <row r="34" spans="1:18" x14ac:dyDescent="0.25">
      <c r="A34" s="1" t="s">
        <v>48</v>
      </c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3">
        <v>63.4</v>
      </c>
      <c r="R34" s="2"/>
    </row>
    <row r="35" spans="1:18" x14ac:dyDescent="0.25">
      <c r="A35" s="1" t="s">
        <v>49</v>
      </c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3">
        <v>64.8</v>
      </c>
      <c r="R35" s="2"/>
    </row>
    <row r="36" spans="1:18" x14ac:dyDescent="0.25">
      <c r="A36" s="1" t="s">
        <v>50</v>
      </c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3">
        <v>63.1</v>
      </c>
      <c r="R36" s="2"/>
    </row>
    <row r="37" spans="1:18" x14ac:dyDescent="0.25">
      <c r="A37" s="1" t="s">
        <v>51</v>
      </c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3">
        <v>82.3</v>
      </c>
      <c r="R37" s="2"/>
    </row>
    <row r="38" spans="1:18" x14ac:dyDescent="0.25">
      <c r="A38" s="1" t="s">
        <v>52</v>
      </c>
      <c r="B38" s="16"/>
      <c r="C38" s="16"/>
      <c r="D38" s="2"/>
      <c r="E38" s="2"/>
      <c r="F38" s="3">
        <v>95.6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3">
        <v>57.9</v>
      </c>
      <c r="R38" s="2"/>
    </row>
    <row r="39" spans="1:18" x14ac:dyDescent="0.25">
      <c r="A39" s="1" t="s">
        <v>53</v>
      </c>
      <c r="B39" s="16"/>
      <c r="C39" s="16"/>
      <c r="D39" s="2"/>
      <c r="E39" s="2"/>
      <c r="F39" s="3">
        <v>91.4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3">
        <v>56.7</v>
      </c>
      <c r="R39" s="2"/>
    </row>
    <row r="40" spans="1:18" x14ac:dyDescent="0.25">
      <c r="A40" s="1" t="s">
        <v>54</v>
      </c>
      <c r="B40" s="16"/>
      <c r="C40" s="16"/>
      <c r="D40" s="2"/>
      <c r="E40" s="2"/>
      <c r="F40" s="3">
        <v>105.8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3">
        <v>65.900000000000006</v>
      </c>
      <c r="R40" s="2"/>
    </row>
    <row r="41" spans="1:18" x14ac:dyDescent="0.25">
      <c r="A41" s="1" t="s">
        <v>55</v>
      </c>
      <c r="B41" s="16"/>
      <c r="C41" s="16"/>
      <c r="D41" s="2"/>
      <c r="E41" s="2"/>
      <c r="F41" s="3">
        <v>102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3">
        <v>60.9</v>
      </c>
      <c r="R41" s="2"/>
    </row>
    <row r="42" spans="1:18" x14ac:dyDescent="0.25">
      <c r="A42" s="1" t="s">
        <v>56</v>
      </c>
      <c r="B42" s="16"/>
      <c r="C42" s="16"/>
      <c r="D42" s="2"/>
      <c r="E42" s="2"/>
      <c r="F42" s="3">
        <v>100.3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3">
        <v>65.900000000000006</v>
      </c>
      <c r="R42" s="2"/>
    </row>
    <row r="43" spans="1:18" x14ac:dyDescent="0.25">
      <c r="A43" s="1" t="s">
        <v>57</v>
      </c>
      <c r="B43" s="16"/>
      <c r="C43" s="16"/>
      <c r="D43" s="2"/>
      <c r="E43" s="2"/>
      <c r="F43" s="3">
        <v>96.9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3">
        <v>65.900000000000006</v>
      </c>
      <c r="R43" s="2"/>
    </row>
    <row r="44" spans="1:18" x14ac:dyDescent="0.25">
      <c r="A44" s="1" t="s">
        <v>58</v>
      </c>
      <c r="B44" s="16"/>
      <c r="C44" s="16"/>
      <c r="D44" s="2"/>
      <c r="E44" s="2"/>
      <c r="F44" s="3">
        <v>100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3">
        <v>63.8</v>
      </c>
      <c r="R44" s="2"/>
    </row>
    <row r="45" spans="1:18" x14ac:dyDescent="0.25">
      <c r="A45" s="1" t="s">
        <v>59</v>
      </c>
      <c r="B45" s="16"/>
      <c r="C45" s="16"/>
      <c r="D45" s="2"/>
      <c r="E45" s="2"/>
      <c r="F45" s="3">
        <v>97.6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3">
        <v>67</v>
      </c>
      <c r="R45" s="2"/>
    </row>
    <row r="46" spans="1:18" x14ac:dyDescent="0.25">
      <c r="A46" s="1" t="s">
        <v>60</v>
      </c>
      <c r="B46" s="16"/>
      <c r="C46" s="16"/>
      <c r="D46" s="2"/>
      <c r="E46" s="2"/>
      <c r="F46" s="3">
        <v>101.9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3">
        <v>64</v>
      </c>
      <c r="R46" s="2"/>
    </row>
    <row r="47" spans="1:18" x14ac:dyDescent="0.25">
      <c r="A47" s="1" t="s">
        <v>61</v>
      </c>
      <c r="B47" s="16"/>
      <c r="C47" s="16"/>
      <c r="D47" s="2"/>
      <c r="E47" s="2"/>
      <c r="F47" s="3">
        <v>107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3">
        <v>66.400000000000006</v>
      </c>
      <c r="R47" s="2"/>
    </row>
    <row r="48" spans="1:18" x14ac:dyDescent="0.25">
      <c r="A48" s="1" t="s">
        <v>62</v>
      </c>
      <c r="B48" s="16"/>
      <c r="C48" s="16"/>
      <c r="D48" s="2"/>
      <c r="E48" s="2"/>
      <c r="F48" s="3">
        <v>109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3">
        <v>66</v>
      </c>
      <c r="R48" s="2"/>
    </row>
    <row r="49" spans="1:18" x14ac:dyDescent="0.25">
      <c r="A49" s="1" t="s">
        <v>63</v>
      </c>
      <c r="B49" s="16"/>
      <c r="C49" s="16"/>
      <c r="D49" s="2"/>
      <c r="E49" s="2"/>
      <c r="F49" s="3">
        <v>132.1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3">
        <v>85.4</v>
      </c>
      <c r="R49" s="2"/>
    </row>
    <row r="50" spans="1:18" x14ac:dyDescent="0.25">
      <c r="A50" s="1" t="s">
        <v>64</v>
      </c>
      <c r="B50" s="16"/>
      <c r="C50" s="16"/>
      <c r="D50" s="2"/>
      <c r="E50" s="2"/>
      <c r="F50" s="3">
        <v>94</v>
      </c>
      <c r="G50" s="2"/>
      <c r="H50" s="2"/>
      <c r="I50" s="2"/>
      <c r="J50" s="2"/>
      <c r="K50" s="2"/>
      <c r="L50" s="2"/>
      <c r="M50" s="2"/>
      <c r="N50" s="2"/>
      <c r="O50" s="2"/>
      <c r="P50" s="3">
        <v>47.8</v>
      </c>
      <c r="Q50" s="3">
        <v>59</v>
      </c>
      <c r="R50" s="2"/>
    </row>
    <row r="51" spans="1:18" x14ac:dyDescent="0.25">
      <c r="A51" s="1" t="s">
        <v>65</v>
      </c>
      <c r="B51" s="16"/>
      <c r="C51" s="16"/>
      <c r="D51" s="2"/>
      <c r="E51" s="2"/>
      <c r="F51" s="3">
        <v>93</v>
      </c>
      <c r="G51" s="2"/>
      <c r="H51" s="2"/>
      <c r="I51" s="2"/>
      <c r="J51" s="2"/>
      <c r="K51" s="2"/>
      <c r="L51" s="2"/>
      <c r="M51" s="2"/>
      <c r="N51" s="2"/>
      <c r="O51" s="2"/>
      <c r="P51" s="3">
        <v>46.5</v>
      </c>
      <c r="Q51" s="3">
        <v>57.3</v>
      </c>
      <c r="R51" s="2"/>
    </row>
    <row r="52" spans="1:18" x14ac:dyDescent="0.25">
      <c r="A52" s="1" t="s">
        <v>66</v>
      </c>
      <c r="B52" s="16"/>
      <c r="C52" s="16"/>
      <c r="D52" s="2"/>
      <c r="E52" s="2"/>
      <c r="F52" s="3">
        <v>107.8</v>
      </c>
      <c r="G52" s="2"/>
      <c r="H52" s="2"/>
      <c r="I52" s="2"/>
      <c r="J52" s="2"/>
      <c r="K52" s="2"/>
      <c r="L52" s="2"/>
      <c r="M52" s="2"/>
      <c r="N52" s="2"/>
      <c r="O52" s="2"/>
      <c r="P52" s="3">
        <v>52.5</v>
      </c>
      <c r="Q52" s="3">
        <v>63.8</v>
      </c>
      <c r="R52" s="2"/>
    </row>
    <row r="53" spans="1:18" x14ac:dyDescent="0.25">
      <c r="A53" s="1" t="s">
        <v>67</v>
      </c>
      <c r="B53" s="16"/>
      <c r="C53" s="16"/>
      <c r="D53" s="2"/>
      <c r="E53" s="2"/>
      <c r="F53" s="3">
        <v>103.2</v>
      </c>
      <c r="G53" s="2"/>
      <c r="H53" s="2"/>
      <c r="I53" s="2"/>
      <c r="J53" s="2"/>
      <c r="K53" s="2"/>
      <c r="L53" s="2"/>
      <c r="M53" s="2"/>
      <c r="N53" s="2"/>
      <c r="O53" s="2"/>
      <c r="P53" s="3">
        <v>52.4</v>
      </c>
      <c r="Q53" s="3">
        <v>63.2</v>
      </c>
      <c r="R53" s="2"/>
    </row>
    <row r="54" spans="1:18" x14ac:dyDescent="0.25">
      <c r="A54" s="1" t="s">
        <v>68</v>
      </c>
      <c r="B54" s="16"/>
      <c r="C54" s="16"/>
      <c r="D54" s="2"/>
      <c r="E54" s="2"/>
      <c r="F54" s="3">
        <v>103.6</v>
      </c>
      <c r="G54" s="2"/>
      <c r="H54" s="2"/>
      <c r="I54" s="2"/>
      <c r="J54" s="2"/>
      <c r="K54" s="2"/>
      <c r="L54" s="2"/>
      <c r="M54" s="2"/>
      <c r="N54" s="2"/>
      <c r="O54" s="2"/>
      <c r="P54" s="3">
        <v>55.8</v>
      </c>
      <c r="Q54" s="3">
        <v>66.7</v>
      </c>
      <c r="R54" s="2"/>
    </row>
    <row r="55" spans="1:18" x14ac:dyDescent="0.25">
      <c r="A55" s="1" t="s">
        <v>69</v>
      </c>
      <c r="B55" s="16"/>
      <c r="C55" s="16"/>
      <c r="D55" s="2"/>
      <c r="E55" s="2"/>
      <c r="F55" s="3">
        <v>100.6</v>
      </c>
      <c r="G55" s="2"/>
      <c r="H55" s="2"/>
      <c r="I55" s="2"/>
      <c r="J55" s="2"/>
      <c r="K55" s="2"/>
      <c r="L55" s="2"/>
      <c r="M55" s="2"/>
      <c r="N55" s="2"/>
      <c r="O55" s="2"/>
      <c r="P55" s="3">
        <v>57.8</v>
      </c>
      <c r="Q55" s="3">
        <v>67.5</v>
      </c>
      <c r="R55" s="2"/>
    </row>
    <row r="56" spans="1:18" x14ac:dyDescent="0.25">
      <c r="A56" s="1" t="s">
        <v>70</v>
      </c>
      <c r="B56" s="16"/>
      <c r="C56" s="16"/>
      <c r="D56" s="2"/>
      <c r="E56" s="2"/>
      <c r="F56" s="3">
        <v>102.5</v>
      </c>
      <c r="G56" s="2"/>
      <c r="H56" s="2"/>
      <c r="I56" s="2"/>
      <c r="J56" s="2"/>
      <c r="K56" s="2"/>
      <c r="L56" s="2"/>
      <c r="M56" s="2"/>
      <c r="N56" s="2"/>
      <c r="O56" s="2"/>
      <c r="P56" s="3">
        <v>56.4</v>
      </c>
      <c r="Q56" s="3">
        <v>63.7</v>
      </c>
      <c r="R56" s="2"/>
    </row>
    <row r="57" spans="1:18" x14ac:dyDescent="0.25">
      <c r="A57" s="1" t="s">
        <v>71</v>
      </c>
      <c r="B57" s="16"/>
      <c r="C57" s="16"/>
      <c r="D57" s="2"/>
      <c r="E57" s="2"/>
      <c r="F57" s="3">
        <v>99.4</v>
      </c>
      <c r="G57" s="2"/>
      <c r="H57" s="2"/>
      <c r="I57" s="2"/>
      <c r="J57" s="2"/>
      <c r="K57" s="2"/>
      <c r="L57" s="2"/>
      <c r="M57" s="2"/>
      <c r="N57" s="2"/>
      <c r="O57" s="2"/>
      <c r="P57" s="3">
        <v>55.1</v>
      </c>
      <c r="Q57" s="3">
        <v>66.599999999999994</v>
      </c>
      <c r="R57" s="2"/>
    </row>
    <row r="58" spans="1:18" x14ac:dyDescent="0.25">
      <c r="A58" s="1" t="s">
        <v>72</v>
      </c>
      <c r="B58" s="16"/>
      <c r="C58" s="16"/>
      <c r="D58" s="2"/>
      <c r="E58" s="2"/>
      <c r="F58" s="3">
        <v>101.9</v>
      </c>
      <c r="G58" s="2"/>
      <c r="H58" s="2"/>
      <c r="I58" s="2"/>
      <c r="J58" s="2"/>
      <c r="K58" s="2"/>
      <c r="L58" s="2"/>
      <c r="M58" s="2"/>
      <c r="N58" s="2"/>
      <c r="O58" s="2"/>
      <c r="P58" s="3">
        <v>52.9</v>
      </c>
      <c r="Q58" s="3">
        <v>64.900000000000006</v>
      </c>
      <c r="R58" s="2"/>
    </row>
    <row r="59" spans="1:18" x14ac:dyDescent="0.25">
      <c r="A59" s="1" t="s">
        <v>73</v>
      </c>
      <c r="B59" s="16"/>
      <c r="C59" s="16"/>
      <c r="D59" s="2"/>
      <c r="E59" s="2"/>
      <c r="F59" s="3">
        <v>106.6</v>
      </c>
      <c r="G59" s="2"/>
      <c r="H59" s="2"/>
      <c r="I59" s="2"/>
      <c r="J59" s="2"/>
      <c r="K59" s="2"/>
      <c r="L59" s="2"/>
      <c r="M59" s="2"/>
      <c r="N59" s="2"/>
      <c r="O59" s="2"/>
      <c r="P59" s="3">
        <v>54.5</v>
      </c>
      <c r="Q59" s="3">
        <v>64.8</v>
      </c>
      <c r="R59" s="2"/>
    </row>
    <row r="60" spans="1:18" x14ac:dyDescent="0.25">
      <c r="A60" s="1" t="s">
        <v>74</v>
      </c>
      <c r="B60" s="16"/>
      <c r="C60" s="16"/>
      <c r="D60" s="2"/>
      <c r="E60" s="2"/>
      <c r="F60" s="3">
        <v>111.1</v>
      </c>
      <c r="G60" s="2"/>
      <c r="H60" s="2"/>
      <c r="I60" s="2"/>
      <c r="J60" s="2"/>
      <c r="K60" s="2"/>
      <c r="L60" s="2"/>
      <c r="M60" s="2"/>
      <c r="N60" s="2"/>
      <c r="O60" s="2"/>
      <c r="P60" s="3">
        <v>54.5</v>
      </c>
      <c r="Q60" s="3">
        <v>64.7</v>
      </c>
      <c r="R60" s="2"/>
    </row>
    <row r="61" spans="1:18" x14ac:dyDescent="0.25">
      <c r="A61" s="1" t="s">
        <v>75</v>
      </c>
      <c r="B61" s="16"/>
      <c r="C61" s="16"/>
      <c r="D61" s="2"/>
      <c r="E61" s="2"/>
      <c r="F61" s="3">
        <v>130.9</v>
      </c>
      <c r="G61" s="2"/>
      <c r="H61" s="2"/>
      <c r="I61" s="2"/>
      <c r="J61" s="2"/>
      <c r="K61" s="2"/>
      <c r="L61" s="2"/>
      <c r="M61" s="2"/>
      <c r="N61" s="2"/>
      <c r="O61" s="2"/>
      <c r="P61" s="3">
        <v>68.400000000000006</v>
      </c>
      <c r="Q61" s="3">
        <v>82.7</v>
      </c>
      <c r="R61" s="2"/>
    </row>
    <row r="62" spans="1:18" x14ac:dyDescent="0.25">
      <c r="A62" s="1" t="s">
        <v>76</v>
      </c>
      <c r="B62" s="16"/>
      <c r="C62" s="16"/>
      <c r="D62" s="2"/>
      <c r="E62" s="2"/>
      <c r="F62" s="3">
        <v>95.3</v>
      </c>
      <c r="G62" s="2"/>
      <c r="H62" s="2"/>
      <c r="I62" s="2"/>
      <c r="J62" s="2"/>
      <c r="K62" s="2"/>
      <c r="L62" s="2"/>
      <c r="M62" s="2"/>
      <c r="N62" s="2"/>
      <c r="O62" s="2"/>
      <c r="P62" s="3">
        <v>48.4</v>
      </c>
      <c r="Q62" s="3">
        <v>57.4</v>
      </c>
      <c r="R62" s="2"/>
    </row>
    <row r="63" spans="1:18" x14ac:dyDescent="0.25">
      <c r="A63" s="1" t="s">
        <v>77</v>
      </c>
      <c r="B63" s="16"/>
      <c r="C63" s="16"/>
      <c r="D63" s="2"/>
      <c r="E63" s="2"/>
      <c r="F63" s="3">
        <v>91.8</v>
      </c>
      <c r="G63" s="2"/>
      <c r="H63" s="2"/>
      <c r="I63" s="2"/>
      <c r="J63" s="2"/>
      <c r="K63" s="2"/>
      <c r="L63" s="2"/>
      <c r="M63" s="2"/>
      <c r="N63" s="2"/>
      <c r="O63" s="2"/>
      <c r="P63" s="3">
        <v>46.7</v>
      </c>
      <c r="Q63" s="3">
        <v>55.9</v>
      </c>
      <c r="R63" s="2"/>
    </row>
    <row r="64" spans="1:18" x14ac:dyDescent="0.25">
      <c r="A64" s="1" t="s">
        <v>78</v>
      </c>
      <c r="B64" s="16"/>
      <c r="C64" s="16"/>
      <c r="D64" s="2"/>
      <c r="E64" s="2"/>
      <c r="F64" s="3">
        <v>105.4</v>
      </c>
      <c r="G64" s="2"/>
      <c r="H64" s="2"/>
      <c r="I64" s="2"/>
      <c r="J64" s="2"/>
      <c r="K64" s="2"/>
      <c r="L64" s="2"/>
      <c r="M64" s="2"/>
      <c r="N64" s="2"/>
      <c r="O64" s="2"/>
      <c r="P64" s="3">
        <v>53.3</v>
      </c>
      <c r="Q64" s="3">
        <v>62.2</v>
      </c>
      <c r="R64" s="2"/>
    </row>
    <row r="65" spans="1:18" x14ac:dyDescent="0.25">
      <c r="A65" s="1" t="s">
        <v>79</v>
      </c>
      <c r="B65" s="16"/>
      <c r="C65" s="16"/>
      <c r="D65" s="2"/>
      <c r="E65" s="2"/>
      <c r="F65" s="3">
        <v>103.5</v>
      </c>
      <c r="G65" s="2"/>
      <c r="H65" s="2"/>
      <c r="I65" s="2"/>
      <c r="J65" s="2"/>
      <c r="K65" s="2"/>
      <c r="L65" s="2"/>
      <c r="M65" s="2"/>
      <c r="N65" s="2"/>
      <c r="O65" s="2"/>
      <c r="P65" s="3">
        <v>53.6</v>
      </c>
      <c r="Q65" s="3">
        <v>61.8</v>
      </c>
      <c r="R65" s="2"/>
    </row>
    <row r="66" spans="1:18" x14ac:dyDescent="0.25">
      <c r="A66" s="1" t="s">
        <v>80</v>
      </c>
      <c r="B66" s="16"/>
      <c r="C66" s="16"/>
      <c r="D66" s="2"/>
      <c r="E66" s="2"/>
      <c r="F66" s="3">
        <v>102.5</v>
      </c>
      <c r="G66" s="2"/>
      <c r="H66" s="2"/>
      <c r="I66" s="2"/>
      <c r="J66" s="2"/>
      <c r="K66" s="2"/>
      <c r="L66" s="2"/>
      <c r="M66" s="2"/>
      <c r="N66" s="2"/>
      <c r="O66" s="2"/>
      <c r="P66" s="3">
        <v>57.9</v>
      </c>
      <c r="Q66" s="3">
        <v>64.099999999999994</v>
      </c>
      <c r="R66" s="2"/>
    </row>
    <row r="67" spans="1:18" x14ac:dyDescent="0.25">
      <c r="A67" s="1" t="s">
        <v>81</v>
      </c>
      <c r="B67" s="16"/>
      <c r="C67" s="16"/>
      <c r="D67" s="2"/>
      <c r="E67" s="2"/>
      <c r="F67" s="3">
        <v>98.1</v>
      </c>
      <c r="G67" s="2"/>
      <c r="H67" s="2"/>
      <c r="I67" s="2"/>
      <c r="J67" s="2"/>
      <c r="K67" s="2"/>
      <c r="L67" s="2"/>
      <c r="M67" s="2"/>
      <c r="N67" s="2"/>
      <c r="O67" s="2"/>
      <c r="P67" s="3">
        <v>58.7</v>
      </c>
      <c r="Q67" s="3">
        <v>65</v>
      </c>
      <c r="R67" s="2"/>
    </row>
    <row r="68" spans="1:18" x14ac:dyDescent="0.25">
      <c r="A68" s="1" t="s">
        <v>82</v>
      </c>
      <c r="B68" s="16"/>
      <c r="C68" s="16"/>
      <c r="D68" s="2"/>
      <c r="E68" s="2"/>
      <c r="F68" s="3">
        <v>101.3</v>
      </c>
      <c r="G68" s="2"/>
      <c r="H68" s="2"/>
      <c r="I68" s="2"/>
      <c r="J68" s="2"/>
      <c r="K68" s="2"/>
      <c r="L68" s="2"/>
      <c r="M68" s="2"/>
      <c r="N68" s="2"/>
      <c r="O68" s="2"/>
      <c r="P68" s="3">
        <v>59.1</v>
      </c>
      <c r="Q68" s="3">
        <v>63.3</v>
      </c>
      <c r="R68" s="2"/>
    </row>
    <row r="69" spans="1:18" x14ac:dyDescent="0.25">
      <c r="A69" s="1" t="s">
        <v>83</v>
      </c>
      <c r="B69" s="16"/>
      <c r="C69" s="16"/>
      <c r="D69" s="2"/>
      <c r="E69" s="2"/>
      <c r="F69" s="3">
        <v>99</v>
      </c>
      <c r="G69" s="2"/>
      <c r="H69" s="2"/>
      <c r="I69" s="2"/>
      <c r="J69" s="2"/>
      <c r="K69" s="2"/>
      <c r="L69" s="2"/>
      <c r="M69" s="2"/>
      <c r="N69" s="2"/>
      <c r="O69" s="2"/>
      <c r="P69" s="3">
        <v>57.9</v>
      </c>
      <c r="Q69" s="3">
        <v>65.2</v>
      </c>
      <c r="R69" s="2"/>
    </row>
    <row r="70" spans="1:18" x14ac:dyDescent="0.25">
      <c r="A70" s="1" t="s">
        <v>84</v>
      </c>
      <c r="B70" s="16"/>
      <c r="C70" s="16"/>
      <c r="D70" s="2"/>
      <c r="E70" s="2"/>
      <c r="F70" s="3">
        <v>102.4</v>
      </c>
      <c r="G70" s="2"/>
      <c r="H70" s="2"/>
      <c r="I70" s="2"/>
      <c r="J70" s="2"/>
      <c r="K70" s="2"/>
      <c r="L70" s="2"/>
      <c r="M70" s="2"/>
      <c r="N70" s="2"/>
      <c r="O70" s="2"/>
      <c r="P70" s="3">
        <v>55.3</v>
      </c>
      <c r="Q70" s="3">
        <v>62.9</v>
      </c>
      <c r="R70" s="2"/>
    </row>
    <row r="71" spans="1:18" x14ac:dyDescent="0.25">
      <c r="A71" s="1" t="s">
        <v>85</v>
      </c>
      <c r="B71" s="16"/>
      <c r="C71" s="16"/>
      <c r="D71" s="2"/>
      <c r="E71" s="2"/>
      <c r="F71" s="3">
        <v>105.8</v>
      </c>
      <c r="G71" s="2"/>
      <c r="H71" s="2"/>
      <c r="I71" s="2"/>
      <c r="J71" s="2"/>
      <c r="K71" s="2"/>
      <c r="L71" s="2"/>
      <c r="M71" s="2"/>
      <c r="N71" s="2"/>
      <c r="O71" s="2"/>
      <c r="P71" s="3">
        <v>58.7</v>
      </c>
      <c r="Q71" s="3">
        <v>64.599999999999994</v>
      </c>
      <c r="R71" s="2"/>
    </row>
    <row r="72" spans="1:18" x14ac:dyDescent="0.25">
      <c r="A72" s="1" t="s">
        <v>86</v>
      </c>
      <c r="B72" s="16"/>
      <c r="C72" s="16"/>
      <c r="D72" s="2"/>
      <c r="E72" s="2"/>
      <c r="F72" s="3">
        <v>109.8</v>
      </c>
      <c r="G72" s="2"/>
      <c r="H72" s="2"/>
      <c r="I72" s="2"/>
      <c r="J72" s="2"/>
      <c r="K72" s="2"/>
      <c r="L72" s="2"/>
      <c r="M72" s="2"/>
      <c r="N72" s="2"/>
      <c r="O72" s="2"/>
      <c r="P72" s="3">
        <v>57.6</v>
      </c>
      <c r="Q72" s="3">
        <v>64</v>
      </c>
      <c r="R72" s="2"/>
    </row>
    <row r="73" spans="1:18" x14ac:dyDescent="0.25">
      <c r="A73" s="1" t="s">
        <v>87</v>
      </c>
      <c r="B73" s="16"/>
      <c r="C73" s="16"/>
      <c r="D73" s="2"/>
      <c r="E73" s="2"/>
      <c r="F73" s="3">
        <v>127.5</v>
      </c>
      <c r="G73" s="2"/>
      <c r="H73" s="2"/>
      <c r="I73" s="2"/>
      <c r="J73" s="2"/>
      <c r="K73" s="2"/>
      <c r="L73" s="2"/>
      <c r="M73" s="2"/>
      <c r="N73" s="2"/>
      <c r="O73" s="2"/>
      <c r="P73" s="3">
        <v>75</v>
      </c>
      <c r="Q73" s="3">
        <v>82.6</v>
      </c>
      <c r="R73" s="2"/>
    </row>
    <row r="74" spans="1:18" x14ac:dyDescent="0.25">
      <c r="A74" s="1" t="s">
        <v>88</v>
      </c>
      <c r="B74" s="16"/>
      <c r="C74" s="16"/>
      <c r="D74" s="2"/>
      <c r="E74" s="2"/>
      <c r="F74" s="3">
        <v>95.7</v>
      </c>
      <c r="G74" s="2"/>
      <c r="H74" s="2"/>
      <c r="I74" s="2"/>
      <c r="J74" s="2"/>
      <c r="K74" s="2"/>
      <c r="L74" s="2"/>
      <c r="M74" s="2"/>
      <c r="N74" s="2"/>
      <c r="O74" s="2"/>
      <c r="P74" s="3">
        <v>51.4</v>
      </c>
      <c r="Q74" s="3">
        <v>58.5</v>
      </c>
      <c r="R74" s="2"/>
    </row>
    <row r="75" spans="1:18" x14ac:dyDescent="0.25">
      <c r="A75" s="1" t="s">
        <v>89</v>
      </c>
      <c r="B75" s="16"/>
      <c r="C75" s="16"/>
      <c r="D75" s="2"/>
      <c r="E75" s="2"/>
      <c r="F75" s="3">
        <v>90</v>
      </c>
      <c r="G75" s="2"/>
      <c r="H75" s="2"/>
      <c r="I75" s="2"/>
      <c r="J75" s="2"/>
      <c r="K75" s="2"/>
      <c r="L75" s="2"/>
      <c r="M75" s="2"/>
      <c r="N75" s="2"/>
      <c r="O75" s="2"/>
      <c r="P75" s="3">
        <v>49.5</v>
      </c>
      <c r="Q75" s="3">
        <v>56.2</v>
      </c>
      <c r="R75" s="2"/>
    </row>
    <row r="76" spans="1:18" x14ac:dyDescent="0.25">
      <c r="A76" s="1" t="s">
        <v>90</v>
      </c>
      <c r="B76" s="16"/>
      <c r="C76" s="16"/>
      <c r="D76" s="2"/>
      <c r="E76" s="2"/>
      <c r="F76" s="3">
        <v>103.6</v>
      </c>
      <c r="G76" s="2"/>
      <c r="H76" s="2"/>
      <c r="I76" s="2"/>
      <c r="J76" s="2"/>
      <c r="K76" s="2"/>
      <c r="L76" s="2"/>
      <c r="M76" s="2"/>
      <c r="N76" s="2"/>
      <c r="O76" s="2"/>
      <c r="P76" s="3">
        <v>56.7</v>
      </c>
      <c r="Q76" s="3">
        <v>63.1</v>
      </c>
      <c r="R76" s="2"/>
    </row>
    <row r="77" spans="1:18" x14ac:dyDescent="0.25">
      <c r="A77" s="1" t="s">
        <v>91</v>
      </c>
      <c r="B77" s="16"/>
      <c r="C77" s="16"/>
      <c r="D77" s="2"/>
      <c r="E77" s="2"/>
      <c r="F77" s="3">
        <v>102.4</v>
      </c>
      <c r="G77" s="2"/>
      <c r="H77" s="2"/>
      <c r="I77" s="2"/>
      <c r="J77" s="2"/>
      <c r="K77" s="2"/>
      <c r="L77" s="2"/>
      <c r="M77" s="2"/>
      <c r="N77" s="2"/>
      <c r="O77" s="2"/>
      <c r="P77" s="3">
        <v>57</v>
      </c>
      <c r="Q77" s="3">
        <v>65.7</v>
      </c>
      <c r="R77" s="2"/>
    </row>
    <row r="78" spans="1:18" x14ac:dyDescent="0.25">
      <c r="A78" s="1" t="s">
        <v>92</v>
      </c>
      <c r="B78" s="16"/>
      <c r="C78" s="16"/>
      <c r="D78" s="2"/>
      <c r="E78" s="2"/>
      <c r="F78" s="3">
        <v>101.1</v>
      </c>
      <c r="G78" s="2"/>
      <c r="H78" s="2"/>
      <c r="I78" s="2"/>
      <c r="J78" s="2"/>
      <c r="K78" s="2"/>
      <c r="L78" s="2"/>
      <c r="M78" s="2"/>
      <c r="N78" s="2"/>
      <c r="O78" s="2"/>
      <c r="P78" s="3">
        <v>61.4</v>
      </c>
      <c r="Q78" s="3">
        <v>64.5</v>
      </c>
      <c r="R78" s="2"/>
    </row>
    <row r="79" spans="1:18" x14ac:dyDescent="0.25">
      <c r="A79" s="1" t="s">
        <v>93</v>
      </c>
      <c r="B79" s="16"/>
      <c r="C79" s="16"/>
      <c r="D79" s="2"/>
      <c r="E79" s="2"/>
      <c r="F79" s="3">
        <v>98.1</v>
      </c>
      <c r="G79" s="2"/>
      <c r="H79" s="2"/>
      <c r="I79" s="2"/>
      <c r="J79" s="2"/>
      <c r="K79" s="2"/>
      <c r="L79" s="2"/>
      <c r="M79" s="2"/>
      <c r="N79" s="2"/>
      <c r="O79" s="2"/>
      <c r="P79" s="3">
        <v>62.8</v>
      </c>
      <c r="Q79" s="3">
        <v>67.3</v>
      </c>
      <c r="R79" s="2"/>
    </row>
    <row r="80" spans="1:18" x14ac:dyDescent="0.25">
      <c r="A80" s="1" t="s">
        <v>94</v>
      </c>
      <c r="B80" s="16"/>
      <c r="C80" s="16"/>
      <c r="D80" s="2"/>
      <c r="E80" s="2"/>
      <c r="F80" s="3">
        <v>99.7</v>
      </c>
      <c r="G80" s="2"/>
      <c r="H80" s="2"/>
      <c r="I80" s="2"/>
      <c r="J80" s="2"/>
      <c r="K80" s="2"/>
      <c r="L80" s="2"/>
      <c r="M80" s="2"/>
      <c r="N80" s="2"/>
      <c r="O80" s="2"/>
      <c r="P80" s="3">
        <v>63.1</v>
      </c>
      <c r="Q80" s="3">
        <v>64.5</v>
      </c>
      <c r="R80" s="2"/>
    </row>
    <row r="81" spans="1:18" x14ac:dyDescent="0.25">
      <c r="A81" s="1" t="s">
        <v>95</v>
      </c>
      <c r="B81" s="16"/>
      <c r="C81" s="16"/>
      <c r="D81" s="2"/>
      <c r="E81" s="2"/>
      <c r="F81" s="3">
        <v>94.9</v>
      </c>
      <c r="G81" s="2"/>
      <c r="H81" s="2"/>
      <c r="I81" s="2"/>
      <c r="J81" s="2"/>
      <c r="K81" s="2"/>
      <c r="L81" s="2"/>
      <c r="M81" s="2"/>
      <c r="N81" s="2"/>
      <c r="O81" s="2"/>
      <c r="P81" s="3">
        <v>60.7</v>
      </c>
      <c r="Q81" s="3">
        <v>64.599999999999994</v>
      </c>
      <c r="R81" s="2"/>
    </row>
    <row r="82" spans="1:18" x14ac:dyDescent="0.25">
      <c r="A82" s="1" t="s">
        <v>96</v>
      </c>
      <c r="B82" s="16"/>
      <c r="C82" s="16"/>
      <c r="D82" s="2"/>
      <c r="E82" s="2"/>
      <c r="F82" s="3">
        <v>98.6</v>
      </c>
      <c r="G82" s="2"/>
      <c r="H82" s="2"/>
      <c r="I82" s="2"/>
      <c r="J82" s="2"/>
      <c r="K82" s="2"/>
      <c r="L82" s="2"/>
      <c r="M82" s="2"/>
      <c r="N82" s="2"/>
      <c r="O82" s="2"/>
      <c r="P82" s="3">
        <v>58</v>
      </c>
      <c r="Q82" s="3">
        <v>64.400000000000006</v>
      </c>
      <c r="R82" s="2"/>
    </row>
    <row r="83" spans="1:18" x14ac:dyDescent="0.25">
      <c r="A83" s="1" t="s">
        <v>97</v>
      </c>
      <c r="B83" s="16"/>
      <c r="C83" s="16"/>
      <c r="D83" s="2"/>
      <c r="E83" s="2"/>
      <c r="F83" s="3">
        <v>106.3</v>
      </c>
      <c r="G83" s="2"/>
      <c r="H83" s="2"/>
      <c r="I83" s="2"/>
      <c r="J83" s="2"/>
      <c r="K83" s="2"/>
      <c r="L83" s="2"/>
      <c r="M83" s="2"/>
      <c r="N83" s="2"/>
      <c r="O83" s="2"/>
      <c r="P83" s="3">
        <v>61.7</v>
      </c>
      <c r="Q83" s="3">
        <v>68.099999999999994</v>
      </c>
      <c r="R83" s="2"/>
    </row>
    <row r="84" spans="1:18" x14ac:dyDescent="0.25">
      <c r="A84" s="1" t="s">
        <v>98</v>
      </c>
      <c r="B84" s="16"/>
      <c r="C84" s="16"/>
      <c r="D84" s="2"/>
      <c r="E84" s="2"/>
      <c r="F84" s="3">
        <v>107.6</v>
      </c>
      <c r="G84" s="2"/>
      <c r="H84" s="2"/>
      <c r="I84" s="2"/>
      <c r="J84" s="2"/>
      <c r="K84" s="2"/>
      <c r="L84" s="2"/>
      <c r="M84" s="2"/>
      <c r="N84" s="2"/>
      <c r="O84" s="2"/>
      <c r="P84" s="3">
        <v>58.3</v>
      </c>
      <c r="Q84" s="3">
        <v>65.099999999999994</v>
      </c>
      <c r="R84" s="2"/>
    </row>
    <row r="85" spans="1:18" x14ac:dyDescent="0.25">
      <c r="A85" s="1" t="s">
        <v>99</v>
      </c>
      <c r="B85" s="16"/>
      <c r="C85" s="16"/>
      <c r="D85" s="2"/>
      <c r="E85" s="2"/>
      <c r="F85" s="3">
        <v>124.5</v>
      </c>
      <c r="G85" s="2"/>
      <c r="H85" s="2"/>
      <c r="I85" s="2"/>
      <c r="J85" s="2"/>
      <c r="K85" s="2"/>
      <c r="L85" s="2"/>
      <c r="M85" s="2"/>
      <c r="N85" s="2"/>
      <c r="O85" s="2"/>
      <c r="P85" s="3">
        <v>77.2</v>
      </c>
      <c r="Q85" s="3">
        <v>82.7</v>
      </c>
      <c r="R85" s="2"/>
    </row>
    <row r="86" spans="1:18" x14ac:dyDescent="0.25">
      <c r="A86" s="1" t="s">
        <v>100</v>
      </c>
      <c r="B86" s="16"/>
      <c r="C86" s="16"/>
      <c r="D86" s="3">
        <v>79</v>
      </c>
      <c r="E86" s="2"/>
      <c r="F86" s="3">
        <v>93.8</v>
      </c>
      <c r="G86" s="2"/>
      <c r="H86" s="2"/>
      <c r="I86" s="2"/>
      <c r="J86" s="2"/>
      <c r="K86" s="2"/>
      <c r="L86" s="2"/>
      <c r="M86" s="2"/>
      <c r="N86" s="2"/>
      <c r="O86" s="2"/>
      <c r="P86" s="3">
        <v>54.1</v>
      </c>
      <c r="Q86" s="3">
        <v>59.8</v>
      </c>
      <c r="R86" s="2"/>
    </row>
    <row r="87" spans="1:18" x14ac:dyDescent="0.25">
      <c r="A87" s="1" t="s">
        <v>101</v>
      </c>
      <c r="B87" s="16"/>
      <c r="C87" s="16"/>
      <c r="D87" s="3">
        <v>71.2</v>
      </c>
      <c r="E87" s="2"/>
      <c r="F87" s="3">
        <v>90.2</v>
      </c>
      <c r="G87" s="2"/>
      <c r="H87" s="2"/>
      <c r="I87" s="2"/>
      <c r="J87" s="2"/>
      <c r="K87" s="2"/>
      <c r="L87" s="2"/>
      <c r="M87" s="2"/>
      <c r="N87" s="2"/>
      <c r="O87" s="2"/>
      <c r="P87" s="3">
        <v>52.9</v>
      </c>
      <c r="Q87" s="3">
        <v>57.3</v>
      </c>
      <c r="R87" s="2"/>
    </row>
    <row r="88" spans="1:18" x14ac:dyDescent="0.25">
      <c r="A88" s="1" t="s">
        <v>102</v>
      </c>
      <c r="B88" s="16"/>
      <c r="C88" s="16"/>
      <c r="D88" s="3">
        <v>86.5</v>
      </c>
      <c r="E88" s="2"/>
      <c r="F88" s="3">
        <v>106.7</v>
      </c>
      <c r="G88" s="2"/>
      <c r="H88" s="2"/>
      <c r="I88" s="2"/>
      <c r="J88" s="2"/>
      <c r="K88" s="2"/>
      <c r="L88" s="2"/>
      <c r="M88" s="2"/>
      <c r="N88" s="2"/>
      <c r="O88" s="2"/>
      <c r="P88" s="3">
        <v>59.5</v>
      </c>
      <c r="Q88" s="3">
        <v>63.8</v>
      </c>
      <c r="R88" s="2"/>
    </row>
    <row r="89" spans="1:18" x14ac:dyDescent="0.25">
      <c r="A89" s="1" t="s">
        <v>103</v>
      </c>
      <c r="B89" s="16"/>
      <c r="C89" s="16"/>
      <c r="D89" s="3">
        <v>80.900000000000006</v>
      </c>
      <c r="E89" s="2"/>
      <c r="F89" s="3">
        <v>100.6</v>
      </c>
      <c r="G89" s="2"/>
      <c r="H89" s="2"/>
      <c r="I89" s="2"/>
      <c r="J89" s="2"/>
      <c r="K89" s="2"/>
      <c r="L89" s="2"/>
      <c r="M89" s="2"/>
      <c r="N89" s="2"/>
      <c r="O89" s="2"/>
      <c r="P89" s="3">
        <v>61.2</v>
      </c>
      <c r="Q89" s="3">
        <v>65.400000000000006</v>
      </c>
      <c r="R89" s="2"/>
    </row>
    <row r="90" spans="1:18" x14ac:dyDescent="0.25">
      <c r="A90" s="1" t="s">
        <v>104</v>
      </c>
      <c r="B90" s="16"/>
      <c r="C90" s="16"/>
      <c r="D90" s="3">
        <v>83.3</v>
      </c>
      <c r="E90" s="2"/>
      <c r="F90" s="3">
        <v>101.1</v>
      </c>
      <c r="G90" s="2"/>
      <c r="H90" s="2"/>
      <c r="I90" s="2"/>
      <c r="J90" s="2"/>
      <c r="K90" s="2"/>
      <c r="L90" s="2"/>
      <c r="M90" s="2"/>
      <c r="N90" s="2"/>
      <c r="O90" s="2"/>
      <c r="P90" s="3">
        <v>65.3</v>
      </c>
      <c r="Q90" s="3">
        <v>67.400000000000006</v>
      </c>
      <c r="R90" s="2"/>
    </row>
    <row r="91" spans="1:18" x14ac:dyDescent="0.25">
      <c r="A91" s="1" t="s">
        <v>105</v>
      </c>
      <c r="B91" s="16"/>
      <c r="C91" s="16"/>
      <c r="D91" s="3">
        <v>84.2</v>
      </c>
      <c r="E91" s="2"/>
      <c r="F91" s="3">
        <v>95.2</v>
      </c>
      <c r="G91" s="2"/>
      <c r="H91" s="2"/>
      <c r="I91" s="2"/>
      <c r="J91" s="2"/>
      <c r="K91" s="2"/>
      <c r="L91" s="2"/>
      <c r="M91" s="2"/>
      <c r="N91" s="2"/>
      <c r="O91" s="2"/>
      <c r="P91" s="3">
        <v>67</v>
      </c>
      <c r="Q91" s="3">
        <v>66.900000000000006</v>
      </c>
      <c r="R91" s="2"/>
    </row>
    <row r="92" spans="1:18" x14ac:dyDescent="0.25">
      <c r="A92" s="1" t="s">
        <v>106</v>
      </c>
      <c r="B92" s="16"/>
      <c r="C92" s="16"/>
      <c r="D92" s="3">
        <v>81.5</v>
      </c>
      <c r="E92" s="2"/>
      <c r="F92" s="3">
        <v>101.4</v>
      </c>
      <c r="G92" s="2"/>
      <c r="H92" s="2"/>
      <c r="I92" s="2"/>
      <c r="J92" s="2"/>
      <c r="K92" s="2"/>
      <c r="L92" s="2"/>
      <c r="M92" s="2"/>
      <c r="N92" s="2"/>
      <c r="O92" s="2"/>
      <c r="P92" s="3">
        <v>68.8</v>
      </c>
      <c r="Q92" s="3">
        <v>67.099999999999994</v>
      </c>
      <c r="R92" s="2"/>
    </row>
    <row r="93" spans="1:18" x14ac:dyDescent="0.25">
      <c r="A93" s="1" t="s">
        <v>107</v>
      </c>
      <c r="B93" s="16"/>
      <c r="C93" s="16"/>
      <c r="D93" s="3">
        <v>76.5</v>
      </c>
      <c r="E93" s="2"/>
      <c r="F93" s="3">
        <v>97.1</v>
      </c>
      <c r="G93" s="2"/>
      <c r="H93" s="2"/>
      <c r="I93" s="2"/>
      <c r="J93" s="2"/>
      <c r="K93" s="2"/>
      <c r="L93" s="2"/>
      <c r="M93" s="2"/>
      <c r="N93" s="2"/>
      <c r="O93" s="2"/>
      <c r="P93" s="3">
        <v>66.5</v>
      </c>
      <c r="Q93" s="3">
        <v>69.7</v>
      </c>
      <c r="R93" s="2"/>
    </row>
    <row r="94" spans="1:18" x14ac:dyDescent="0.25">
      <c r="A94" s="1" t="s">
        <v>108</v>
      </c>
      <c r="B94" s="16"/>
      <c r="C94" s="16"/>
      <c r="D94" s="3">
        <v>83.1</v>
      </c>
      <c r="E94" s="2"/>
      <c r="F94" s="3">
        <v>99.2</v>
      </c>
      <c r="G94" s="2"/>
      <c r="H94" s="2"/>
      <c r="I94" s="2"/>
      <c r="J94" s="2"/>
      <c r="K94" s="2"/>
      <c r="L94" s="2"/>
      <c r="M94" s="2"/>
      <c r="N94" s="2"/>
      <c r="O94" s="2"/>
      <c r="P94" s="3">
        <v>62.5</v>
      </c>
      <c r="Q94" s="3">
        <v>65.7</v>
      </c>
      <c r="R94" s="2"/>
    </row>
    <row r="95" spans="1:18" x14ac:dyDescent="0.25">
      <c r="A95" s="1" t="s">
        <v>109</v>
      </c>
      <c r="B95" s="16"/>
      <c r="C95" s="16"/>
      <c r="D95" s="3">
        <v>84.1</v>
      </c>
      <c r="E95" s="2"/>
      <c r="F95" s="3">
        <v>105.6</v>
      </c>
      <c r="G95" s="2"/>
      <c r="H95" s="2"/>
      <c r="I95" s="2"/>
      <c r="J95" s="2"/>
      <c r="K95" s="2"/>
      <c r="L95" s="2"/>
      <c r="M95" s="2"/>
      <c r="N95" s="2"/>
      <c r="O95" s="2"/>
      <c r="P95" s="3">
        <v>65.599999999999994</v>
      </c>
      <c r="Q95" s="3">
        <v>69</v>
      </c>
      <c r="R95" s="2"/>
    </row>
    <row r="96" spans="1:18" x14ac:dyDescent="0.25">
      <c r="A96" s="1" t="s">
        <v>110</v>
      </c>
      <c r="B96" s="16"/>
      <c r="C96" s="16"/>
      <c r="D96" s="3">
        <v>78.3</v>
      </c>
      <c r="E96" s="2"/>
      <c r="F96" s="3">
        <v>111.4</v>
      </c>
      <c r="G96" s="2"/>
      <c r="H96" s="2"/>
      <c r="I96" s="2"/>
      <c r="J96" s="2"/>
      <c r="K96" s="2"/>
      <c r="L96" s="2"/>
      <c r="M96" s="2"/>
      <c r="N96" s="2"/>
      <c r="O96" s="2"/>
      <c r="P96" s="3">
        <v>65.599999999999994</v>
      </c>
      <c r="Q96" s="3">
        <v>68.2</v>
      </c>
      <c r="R96" s="2"/>
    </row>
    <row r="97" spans="1:18" x14ac:dyDescent="0.25">
      <c r="A97" s="1" t="s">
        <v>111</v>
      </c>
      <c r="B97" s="16"/>
      <c r="C97" s="16"/>
      <c r="D97" s="3">
        <v>103.9</v>
      </c>
      <c r="E97" s="2"/>
      <c r="F97" s="3">
        <v>127.2</v>
      </c>
      <c r="G97" s="2"/>
      <c r="H97" s="2"/>
      <c r="I97" s="2"/>
      <c r="J97" s="2"/>
      <c r="K97" s="2"/>
      <c r="L97" s="2"/>
      <c r="M97" s="2"/>
      <c r="N97" s="2"/>
      <c r="O97" s="2"/>
      <c r="P97" s="3">
        <v>83.7</v>
      </c>
      <c r="Q97" s="3">
        <v>85.7</v>
      </c>
      <c r="R97" s="2"/>
    </row>
    <row r="98" spans="1:18" x14ac:dyDescent="0.25">
      <c r="A98" s="1" t="s">
        <v>112</v>
      </c>
      <c r="B98" s="16"/>
      <c r="C98" s="16"/>
      <c r="D98" s="3">
        <v>79.8</v>
      </c>
      <c r="E98" s="2"/>
      <c r="F98" s="3">
        <v>94.7</v>
      </c>
      <c r="G98" s="2"/>
      <c r="H98" s="2"/>
      <c r="I98" s="2"/>
      <c r="J98" s="3">
        <v>68.7</v>
      </c>
      <c r="K98" s="2"/>
      <c r="L98" s="2"/>
      <c r="M98" s="2"/>
      <c r="N98" s="2"/>
      <c r="O98" s="2"/>
      <c r="P98" s="3">
        <v>58.4</v>
      </c>
      <c r="Q98" s="3">
        <v>61.5</v>
      </c>
      <c r="R98" s="2"/>
    </row>
    <row r="99" spans="1:18" x14ac:dyDescent="0.25">
      <c r="A99" s="1" t="s">
        <v>113</v>
      </c>
      <c r="B99" s="16"/>
      <c r="C99" s="16"/>
      <c r="D99" s="3">
        <v>73</v>
      </c>
      <c r="E99" s="2"/>
      <c r="F99" s="3">
        <v>91</v>
      </c>
      <c r="G99" s="2"/>
      <c r="H99" s="2"/>
      <c r="I99" s="2"/>
      <c r="J99" s="3">
        <v>64</v>
      </c>
      <c r="K99" s="2"/>
      <c r="L99" s="2"/>
      <c r="M99" s="2"/>
      <c r="N99" s="2"/>
      <c r="O99" s="2"/>
      <c r="P99" s="3">
        <v>55.2</v>
      </c>
      <c r="Q99" s="3">
        <v>59.2</v>
      </c>
      <c r="R99" s="2"/>
    </row>
    <row r="100" spans="1:18" x14ac:dyDescent="0.25">
      <c r="A100" s="1" t="s">
        <v>114</v>
      </c>
      <c r="B100" s="16"/>
      <c r="C100" s="16"/>
      <c r="D100" s="3">
        <v>87.9</v>
      </c>
      <c r="E100" s="2"/>
      <c r="F100" s="3">
        <v>105.9</v>
      </c>
      <c r="G100" s="2"/>
      <c r="H100" s="2"/>
      <c r="I100" s="2"/>
      <c r="J100" s="3">
        <v>72.099999999999994</v>
      </c>
      <c r="K100" s="2"/>
      <c r="L100" s="2"/>
      <c r="M100" s="2"/>
      <c r="N100" s="2"/>
      <c r="O100" s="2"/>
      <c r="P100" s="3">
        <v>63.3</v>
      </c>
      <c r="Q100" s="3">
        <v>67.3</v>
      </c>
      <c r="R100" s="2"/>
    </row>
    <row r="101" spans="1:18" x14ac:dyDescent="0.25">
      <c r="A101" s="1" t="s">
        <v>115</v>
      </c>
      <c r="B101" s="16"/>
      <c r="C101" s="16"/>
      <c r="D101" s="3">
        <v>85.6</v>
      </c>
      <c r="E101" s="2"/>
      <c r="F101" s="3">
        <v>100.1</v>
      </c>
      <c r="G101" s="2"/>
      <c r="H101" s="2"/>
      <c r="I101" s="2"/>
      <c r="J101" s="3">
        <v>73.5</v>
      </c>
      <c r="K101" s="2"/>
      <c r="L101" s="2"/>
      <c r="M101" s="2"/>
      <c r="N101" s="2"/>
      <c r="O101" s="2"/>
      <c r="P101" s="3">
        <v>64.900000000000006</v>
      </c>
      <c r="Q101" s="3">
        <v>66</v>
      </c>
      <c r="R101" s="2"/>
    </row>
    <row r="102" spans="1:18" x14ac:dyDescent="0.25">
      <c r="A102" s="1" t="s">
        <v>116</v>
      </c>
      <c r="B102" s="16"/>
      <c r="C102" s="16"/>
      <c r="D102" s="3">
        <v>82.4</v>
      </c>
      <c r="E102" s="2"/>
      <c r="F102" s="3">
        <v>100.7</v>
      </c>
      <c r="G102" s="2"/>
      <c r="H102" s="2"/>
      <c r="I102" s="2"/>
      <c r="J102" s="3">
        <v>73.5</v>
      </c>
      <c r="K102" s="2"/>
      <c r="L102" s="2"/>
      <c r="M102" s="2"/>
      <c r="N102" s="2"/>
      <c r="O102" s="2"/>
      <c r="P102" s="3">
        <v>67.900000000000006</v>
      </c>
      <c r="Q102" s="3">
        <v>69.599999999999994</v>
      </c>
      <c r="R102" s="2"/>
    </row>
    <row r="103" spans="1:18" x14ac:dyDescent="0.25">
      <c r="A103" s="1" t="s">
        <v>117</v>
      </c>
      <c r="B103" s="16"/>
      <c r="C103" s="16"/>
      <c r="D103" s="3">
        <v>84.8</v>
      </c>
      <c r="E103" s="2"/>
      <c r="F103" s="3">
        <v>95.8</v>
      </c>
      <c r="G103" s="2"/>
      <c r="H103" s="2"/>
      <c r="I103" s="2"/>
      <c r="J103" s="3">
        <v>72.099999999999994</v>
      </c>
      <c r="K103" s="2"/>
      <c r="L103" s="2"/>
      <c r="M103" s="2"/>
      <c r="N103" s="2"/>
      <c r="O103" s="2"/>
      <c r="P103" s="3">
        <v>72.2</v>
      </c>
      <c r="Q103" s="3">
        <v>69.2</v>
      </c>
      <c r="R103" s="2"/>
    </row>
    <row r="104" spans="1:18" x14ac:dyDescent="0.25">
      <c r="A104" s="1" t="s">
        <v>118</v>
      </c>
      <c r="B104" s="16"/>
      <c r="C104" s="16"/>
      <c r="D104" s="3">
        <v>83.2</v>
      </c>
      <c r="E104" s="2"/>
      <c r="F104" s="3">
        <v>99.6</v>
      </c>
      <c r="G104" s="2"/>
      <c r="H104" s="2"/>
      <c r="I104" s="2"/>
      <c r="J104" s="3">
        <v>68.7</v>
      </c>
      <c r="K104" s="2"/>
      <c r="L104" s="2"/>
      <c r="M104" s="2"/>
      <c r="N104" s="2"/>
      <c r="O104" s="2"/>
      <c r="P104" s="3">
        <v>73.099999999999994</v>
      </c>
      <c r="Q104" s="3">
        <v>69.599999999999994</v>
      </c>
      <c r="R104" s="2"/>
    </row>
    <row r="105" spans="1:18" x14ac:dyDescent="0.25">
      <c r="A105" s="1" t="s">
        <v>119</v>
      </c>
      <c r="B105" s="16"/>
      <c r="C105" s="16"/>
      <c r="D105" s="3">
        <v>78.2</v>
      </c>
      <c r="E105" s="2"/>
      <c r="F105" s="3">
        <v>98</v>
      </c>
      <c r="G105" s="2"/>
      <c r="H105" s="2"/>
      <c r="I105" s="2"/>
      <c r="J105" s="3">
        <v>77.900000000000006</v>
      </c>
      <c r="K105" s="2"/>
      <c r="L105" s="2"/>
      <c r="M105" s="2"/>
      <c r="N105" s="2"/>
      <c r="O105" s="2"/>
      <c r="P105" s="3">
        <v>70.3</v>
      </c>
      <c r="Q105" s="3">
        <v>72</v>
      </c>
      <c r="R105" s="2"/>
    </row>
    <row r="106" spans="1:18" x14ac:dyDescent="0.25">
      <c r="A106" s="1" t="s">
        <v>120</v>
      </c>
      <c r="B106" s="16"/>
      <c r="C106" s="16"/>
      <c r="D106" s="3">
        <v>84.9</v>
      </c>
      <c r="E106" s="2"/>
      <c r="F106" s="3">
        <v>96.8</v>
      </c>
      <c r="G106" s="2"/>
      <c r="H106" s="2"/>
      <c r="I106" s="2"/>
      <c r="J106" s="3">
        <v>73.2</v>
      </c>
      <c r="K106" s="2"/>
      <c r="L106" s="2"/>
      <c r="M106" s="2"/>
      <c r="N106" s="2"/>
      <c r="O106" s="2"/>
      <c r="P106" s="3">
        <v>66.5</v>
      </c>
      <c r="Q106" s="3">
        <v>67</v>
      </c>
      <c r="R106" s="2"/>
    </row>
    <row r="107" spans="1:18" x14ac:dyDescent="0.25">
      <c r="A107" s="1" t="s">
        <v>121</v>
      </c>
      <c r="B107" s="16"/>
      <c r="C107" s="16"/>
      <c r="D107" s="3">
        <v>87.8</v>
      </c>
      <c r="E107" s="2"/>
      <c r="F107" s="3">
        <v>105.9</v>
      </c>
      <c r="G107" s="2"/>
      <c r="H107" s="2"/>
      <c r="I107" s="2"/>
      <c r="J107" s="3">
        <v>80.400000000000006</v>
      </c>
      <c r="K107" s="2"/>
      <c r="L107" s="2"/>
      <c r="M107" s="2"/>
      <c r="N107" s="2"/>
      <c r="O107" s="2"/>
      <c r="P107" s="3">
        <v>68.8</v>
      </c>
      <c r="Q107" s="3">
        <v>71.3</v>
      </c>
      <c r="R107" s="2"/>
    </row>
    <row r="108" spans="1:18" x14ac:dyDescent="0.25">
      <c r="A108" s="1" t="s">
        <v>122</v>
      </c>
      <c r="B108" s="16"/>
      <c r="C108" s="16"/>
      <c r="D108" s="3">
        <v>83.1</v>
      </c>
      <c r="E108" s="2"/>
      <c r="F108" s="3">
        <v>108.3</v>
      </c>
      <c r="G108" s="2"/>
      <c r="H108" s="2"/>
      <c r="I108" s="2"/>
      <c r="J108" s="3">
        <v>73.8</v>
      </c>
      <c r="K108" s="2"/>
      <c r="L108" s="2"/>
      <c r="M108" s="2"/>
      <c r="N108" s="2"/>
      <c r="O108" s="2"/>
      <c r="P108" s="3">
        <v>67.7</v>
      </c>
      <c r="Q108" s="3">
        <v>70.599999999999994</v>
      </c>
      <c r="R108" s="2"/>
    </row>
    <row r="109" spans="1:18" x14ac:dyDescent="0.25">
      <c r="A109" s="1" t="s">
        <v>123</v>
      </c>
      <c r="B109" s="16"/>
      <c r="C109" s="16"/>
      <c r="D109" s="3">
        <v>109.8</v>
      </c>
      <c r="E109" s="2"/>
      <c r="F109" s="3">
        <v>127.3</v>
      </c>
      <c r="G109" s="2"/>
      <c r="H109" s="2"/>
      <c r="I109" s="2"/>
      <c r="J109" s="3">
        <v>96</v>
      </c>
      <c r="K109" s="2"/>
      <c r="L109" s="2"/>
      <c r="M109" s="2"/>
      <c r="N109" s="2"/>
      <c r="O109" s="2"/>
      <c r="P109" s="3">
        <v>87.1</v>
      </c>
      <c r="Q109" s="3">
        <v>91.7</v>
      </c>
      <c r="R109" s="2"/>
    </row>
    <row r="110" spans="1:18" x14ac:dyDescent="0.25">
      <c r="A110" s="1" t="s">
        <v>124</v>
      </c>
      <c r="B110" s="17">
        <v>82.669890220782577</v>
      </c>
      <c r="C110" s="17">
        <v>85.39526712931513</v>
      </c>
      <c r="D110" s="3">
        <v>87</v>
      </c>
      <c r="E110" s="3">
        <v>81.099999999999994</v>
      </c>
      <c r="F110" s="3">
        <v>94.2</v>
      </c>
      <c r="G110" s="3">
        <v>63.9</v>
      </c>
      <c r="H110" s="3">
        <v>81.7</v>
      </c>
      <c r="I110" s="3">
        <v>99.1</v>
      </c>
      <c r="J110" s="3">
        <v>70.900000000000006</v>
      </c>
      <c r="K110" s="3">
        <v>88.8</v>
      </c>
      <c r="L110" s="3">
        <v>66</v>
      </c>
      <c r="M110" s="3">
        <v>84.3</v>
      </c>
      <c r="N110" s="3">
        <v>84.9</v>
      </c>
      <c r="O110" s="3">
        <v>79.7</v>
      </c>
      <c r="P110" s="3">
        <v>61.6</v>
      </c>
      <c r="Q110" s="3">
        <v>65.599999999999994</v>
      </c>
      <c r="R110" s="3">
        <v>72.8</v>
      </c>
    </row>
    <row r="111" spans="1:18" x14ac:dyDescent="0.25">
      <c r="A111" s="1" t="s">
        <v>125</v>
      </c>
      <c r="B111" s="17">
        <v>78.532992937248906</v>
      </c>
      <c r="C111" s="17">
        <v>80.584522274961202</v>
      </c>
      <c r="D111" s="3">
        <v>82.9</v>
      </c>
      <c r="E111" s="3">
        <v>74.599999999999994</v>
      </c>
      <c r="F111" s="3">
        <v>91.3</v>
      </c>
      <c r="G111" s="3">
        <v>62.4</v>
      </c>
      <c r="H111" s="3">
        <v>78.400000000000006</v>
      </c>
      <c r="I111" s="3">
        <v>82.7</v>
      </c>
      <c r="J111" s="3">
        <v>65.7</v>
      </c>
      <c r="K111" s="3">
        <v>87.9</v>
      </c>
      <c r="L111" s="3">
        <v>54.4</v>
      </c>
      <c r="M111" s="3">
        <v>80.5</v>
      </c>
      <c r="N111" s="3">
        <v>82.1</v>
      </c>
      <c r="O111" s="3">
        <v>79.599999999999994</v>
      </c>
      <c r="P111" s="3">
        <v>58.5</v>
      </c>
      <c r="Q111" s="3">
        <v>63.1</v>
      </c>
      <c r="R111" s="3">
        <v>71.8</v>
      </c>
    </row>
    <row r="112" spans="1:18" x14ac:dyDescent="0.25">
      <c r="A112" s="1" t="s">
        <v>126</v>
      </c>
      <c r="B112" s="17">
        <v>86.381126350165417</v>
      </c>
      <c r="C112" s="17">
        <v>90.026231054857874</v>
      </c>
      <c r="D112" s="3">
        <v>89.9</v>
      </c>
      <c r="E112" s="3">
        <v>81.2</v>
      </c>
      <c r="F112" s="3">
        <v>104.6</v>
      </c>
      <c r="G112" s="3">
        <v>63.3</v>
      </c>
      <c r="H112" s="3">
        <v>76.599999999999994</v>
      </c>
      <c r="I112" s="3">
        <v>91.8</v>
      </c>
      <c r="J112" s="3">
        <v>73.3</v>
      </c>
      <c r="K112" s="3">
        <v>96.8</v>
      </c>
      <c r="L112" s="3">
        <v>62.6</v>
      </c>
      <c r="M112" s="3">
        <v>91</v>
      </c>
      <c r="N112" s="3">
        <v>94.4</v>
      </c>
      <c r="O112" s="3">
        <v>89.4</v>
      </c>
      <c r="P112" s="3">
        <v>65.900000000000006</v>
      </c>
      <c r="Q112" s="3">
        <v>71.599999999999994</v>
      </c>
      <c r="R112" s="3">
        <v>72.2</v>
      </c>
    </row>
    <row r="113" spans="1:18" x14ac:dyDescent="0.25">
      <c r="A113" s="1" t="s">
        <v>127</v>
      </c>
      <c r="B113" s="17">
        <v>87.932704864751116</v>
      </c>
      <c r="C113" s="17">
        <v>91.046460164256501</v>
      </c>
      <c r="D113" s="3">
        <v>88.7</v>
      </c>
      <c r="E113" s="3">
        <v>84.6</v>
      </c>
      <c r="F113" s="3">
        <v>103.4</v>
      </c>
      <c r="G113" s="3">
        <v>66.099999999999994</v>
      </c>
      <c r="H113" s="3">
        <v>91.9</v>
      </c>
      <c r="I113" s="3">
        <v>91.3</v>
      </c>
      <c r="J113" s="3">
        <v>75.8</v>
      </c>
      <c r="K113" s="3">
        <v>99.2</v>
      </c>
      <c r="L113" s="3">
        <v>63.9</v>
      </c>
      <c r="M113" s="3">
        <v>93.7</v>
      </c>
      <c r="N113" s="3">
        <v>94.3</v>
      </c>
      <c r="O113" s="3">
        <v>82</v>
      </c>
      <c r="P113" s="3">
        <v>67.7</v>
      </c>
      <c r="Q113" s="3">
        <v>71</v>
      </c>
      <c r="R113" s="3">
        <v>76.400000000000006</v>
      </c>
    </row>
    <row r="114" spans="1:18" x14ac:dyDescent="0.25">
      <c r="A114" s="1" t="s">
        <v>128</v>
      </c>
      <c r="B114" s="17">
        <v>88.789916485150613</v>
      </c>
      <c r="C114" s="17">
        <v>92.235933136273403</v>
      </c>
      <c r="D114" s="3">
        <v>89.6</v>
      </c>
      <c r="E114" s="3">
        <v>91.5</v>
      </c>
      <c r="F114" s="3">
        <v>103</v>
      </c>
      <c r="G114" s="3">
        <v>67.3</v>
      </c>
      <c r="H114" s="3">
        <v>80.8</v>
      </c>
      <c r="I114" s="3">
        <v>94</v>
      </c>
      <c r="J114" s="3">
        <v>75.900000000000006</v>
      </c>
      <c r="K114" s="3">
        <v>103.7</v>
      </c>
      <c r="L114" s="3">
        <v>65.2</v>
      </c>
      <c r="M114" s="3">
        <v>98.7</v>
      </c>
      <c r="N114" s="3">
        <v>94.7</v>
      </c>
      <c r="O114" s="3">
        <v>85.8</v>
      </c>
      <c r="P114" s="3">
        <v>73.599999999999994</v>
      </c>
      <c r="Q114" s="3">
        <v>76.099999999999994</v>
      </c>
      <c r="R114" s="3">
        <v>74.400000000000006</v>
      </c>
    </row>
    <row r="115" spans="1:18" x14ac:dyDescent="0.25">
      <c r="A115" s="1" t="s">
        <v>129</v>
      </c>
      <c r="B115" s="17">
        <v>86.676208617320029</v>
      </c>
      <c r="C115" s="17">
        <v>89.914475515192976</v>
      </c>
      <c r="D115" s="3">
        <v>89.4</v>
      </c>
      <c r="E115" s="3">
        <v>82.4</v>
      </c>
      <c r="F115" s="3">
        <v>97.8</v>
      </c>
      <c r="G115" s="3">
        <v>67.099999999999994</v>
      </c>
      <c r="H115" s="3">
        <v>84</v>
      </c>
      <c r="I115" s="3">
        <v>95.2</v>
      </c>
      <c r="J115" s="3">
        <v>73.7</v>
      </c>
      <c r="K115" s="3">
        <v>101</v>
      </c>
      <c r="L115" s="3">
        <v>59.9</v>
      </c>
      <c r="M115" s="3">
        <v>95.1</v>
      </c>
      <c r="N115" s="3">
        <v>92.5</v>
      </c>
      <c r="O115" s="3">
        <v>87.9</v>
      </c>
      <c r="P115" s="3">
        <v>74.8</v>
      </c>
      <c r="Q115" s="3">
        <v>73.2</v>
      </c>
      <c r="R115" s="3">
        <v>74.099999999999994</v>
      </c>
    </row>
    <row r="116" spans="1:18" x14ac:dyDescent="0.25">
      <c r="A116" s="1" t="s">
        <v>130</v>
      </c>
      <c r="B116" s="17">
        <v>88.50183468845664</v>
      </c>
      <c r="C116" s="17">
        <v>91.757253015100844</v>
      </c>
      <c r="D116" s="3">
        <v>90.6</v>
      </c>
      <c r="E116" s="3">
        <v>86.6</v>
      </c>
      <c r="F116" s="3">
        <v>101.3</v>
      </c>
      <c r="G116" s="3">
        <v>71.099999999999994</v>
      </c>
      <c r="H116" s="3">
        <v>84.8</v>
      </c>
      <c r="I116" s="3">
        <v>103.2</v>
      </c>
      <c r="J116" s="3">
        <v>71</v>
      </c>
      <c r="K116" s="3">
        <v>101.1</v>
      </c>
      <c r="L116" s="3">
        <v>67.400000000000006</v>
      </c>
      <c r="M116" s="3">
        <v>96.6</v>
      </c>
      <c r="N116" s="3">
        <v>94.8</v>
      </c>
      <c r="O116" s="3">
        <v>93.9</v>
      </c>
      <c r="P116" s="3">
        <v>76.7</v>
      </c>
      <c r="Q116" s="3">
        <v>73.8</v>
      </c>
      <c r="R116" s="3">
        <v>75.8</v>
      </c>
    </row>
    <row r="117" spans="1:18" x14ac:dyDescent="0.25">
      <c r="A117" s="1" t="s">
        <v>131</v>
      </c>
      <c r="B117" s="17">
        <v>85.70420923016745</v>
      </c>
      <c r="C117" s="17">
        <v>88.276004422833921</v>
      </c>
      <c r="D117" s="3">
        <v>82.8</v>
      </c>
      <c r="E117" s="3">
        <v>88.1</v>
      </c>
      <c r="F117" s="3">
        <v>98.1</v>
      </c>
      <c r="G117" s="3">
        <v>70.5</v>
      </c>
      <c r="H117" s="3">
        <v>76.3</v>
      </c>
      <c r="I117" s="3">
        <v>88.6</v>
      </c>
      <c r="J117" s="3">
        <v>82.7</v>
      </c>
      <c r="K117" s="3">
        <v>86.1</v>
      </c>
      <c r="L117" s="3">
        <v>58.1</v>
      </c>
      <c r="M117" s="3">
        <v>91.9</v>
      </c>
      <c r="N117" s="3">
        <v>90.8</v>
      </c>
      <c r="O117" s="3">
        <v>93.1</v>
      </c>
      <c r="P117" s="3">
        <v>74</v>
      </c>
      <c r="Q117" s="3">
        <v>76.400000000000006</v>
      </c>
      <c r="R117" s="3">
        <v>74.900000000000006</v>
      </c>
    </row>
    <row r="118" spans="1:18" x14ac:dyDescent="0.25">
      <c r="A118" s="1" t="s">
        <v>132</v>
      </c>
      <c r="B118" s="17">
        <v>87.490951127605925</v>
      </c>
      <c r="C118" s="17">
        <v>91.066367286609662</v>
      </c>
      <c r="D118" s="3">
        <v>92.2</v>
      </c>
      <c r="E118" s="3">
        <v>82.3</v>
      </c>
      <c r="F118" s="3">
        <v>99.8</v>
      </c>
      <c r="G118" s="3">
        <v>69.599999999999994</v>
      </c>
      <c r="H118" s="3">
        <v>82.3</v>
      </c>
      <c r="I118" s="3">
        <v>93.5</v>
      </c>
      <c r="J118" s="3">
        <v>76.599999999999994</v>
      </c>
      <c r="K118" s="3">
        <v>100.5</v>
      </c>
      <c r="L118" s="3">
        <v>65.900000000000006</v>
      </c>
      <c r="M118" s="3">
        <v>93.5</v>
      </c>
      <c r="N118" s="3">
        <v>97</v>
      </c>
      <c r="O118" s="3">
        <v>92.1</v>
      </c>
      <c r="P118" s="3">
        <v>71</v>
      </c>
      <c r="Q118" s="3">
        <v>71.7</v>
      </c>
      <c r="R118" s="3">
        <v>73.8</v>
      </c>
    </row>
    <row r="119" spans="1:18" x14ac:dyDescent="0.25">
      <c r="A119" s="1" t="s">
        <v>133</v>
      </c>
      <c r="B119" s="17">
        <v>92.444397940777549</v>
      </c>
      <c r="C119" s="17">
        <v>96.538855024316248</v>
      </c>
      <c r="D119" s="3">
        <v>94.3</v>
      </c>
      <c r="E119" s="3">
        <v>84.9</v>
      </c>
      <c r="F119" s="3">
        <v>106.5</v>
      </c>
      <c r="G119" s="3">
        <v>71.099999999999994</v>
      </c>
      <c r="H119" s="3">
        <v>92.4</v>
      </c>
      <c r="I119" s="3">
        <v>97.3</v>
      </c>
      <c r="J119" s="3">
        <v>83</v>
      </c>
      <c r="K119" s="3">
        <v>108</v>
      </c>
      <c r="L119" s="3">
        <v>64.7</v>
      </c>
      <c r="M119" s="3">
        <v>96.2</v>
      </c>
      <c r="N119" s="3">
        <v>97.7</v>
      </c>
      <c r="O119" s="3">
        <v>92.4</v>
      </c>
      <c r="P119" s="3">
        <v>71.599999999999994</v>
      </c>
      <c r="Q119" s="3">
        <v>73.3</v>
      </c>
      <c r="R119" s="3">
        <v>77.099999999999994</v>
      </c>
    </row>
    <row r="120" spans="1:18" x14ac:dyDescent="0.25">
      <c r="A120" s="1" t="s">
        <v>134</v>
      </c>
      <c r="B120" s="17">
        <v>93.082245972351387</v>
      </c>
      <c r="C120" s="17">
        <v>95.929990546948972</v>
      </c>
      <c r="D120" s="3">
        <v>90.5</v>
      </c>
      <c r="E120" s="3">
        <v>85.2</v>
      </c>
      <c r="F120" s="3">
        <v>109.1</v>
      </c>
      <c r="G120" s="3">
        <v>78.2</v>
      </c>
      <c r="H120" s="3">
        <v>88.1</v>
      </c>
      <c r="I120" s="3">
        <v>93.3</v>
      </c>
      <c r="J120" s="3">
        <v>80.8</v>
      </c>
      <c r="K120" s="3">
        <v>106.6</v>
      </c>
      <c r="L120" s="3">
        <v>64.2</v>
      </c>
      <c r="M120" s="3">
        <v>96.1</v>
      </c>
      <c r="N120" s="3">
        <v>100</v>
      </c>
      <c r="O120" s="3">
        <v>92.8</v>
      </c>
      <c r="P120" s="3">
        <v>71.400000000000006</v>
      </c>
      <c r="Q120" s="3">
        <v>72.8</v>
      </c>
      <c r="R120" s="3">
        <v>83.8</v>
      </c>
    </row>
    <row r="121" spans="1:18" x14ac:dyDescent="0.25">
      <c r="A121" s="1" t="s">
        <v>135</v>
      </c>
      <c r="B121" s="17">
        <v>114.5935861736877</v>
      </c>
      <c r="C121" s="17">
        <v>118.6095053853042</v>
      </c>
      <c r="D121" s="3">
        <v>112.4</v>
      </c>
      <c r="E121" s="3">
        <v>108.4</v>
      </c>
      <c r="F121" s="3">
        <v>127.9</v>
      </c>
      <c r="G121" s="3">
        <v>100</v>
      </c>
      <c r="H121" s="3">
        <v>110.8</v>
      </c>
      <c r="I121" s="3">
        <v>120.4</v>
      </c>
      <c r="J121" s="3">
        <v>101.7</v>
      </c>
      <c r="K121" s="3">
        <v>137.80000000000001</v>
      </c>
      <c r="L121" s="3">
        <v>76.400000000000006</v>
      </c>
      <c r="M121" s="3">
        <v>111.5</v>
      </c>
      <c r="N121" s="3">
        <v>120.9</v>
      </c>
      <c r="O121" s="3">
        <v>123.6</v>
      </c>
      <c r="P121" s="3">
        <v>91.7</v>
      </c>
      <c r="Q121" s="3">
        <v>94.7</v>
      </c>
      <c r="R121" s="3">
        <v>99.6</v>
      </c>
    </row>
    <row r="122" spans="1:18" x14ac:dyDescent="0.25">
      <c r="A122" s="1" t="s">
        <v>136</v>
      </c>
      <c r="B122" s="17">
        <v>85.722836767356597</v>
      </c>
      <c r="C122" s="17">
        <v>88.938264912988657</v>
      </c>
      <c r="D122" s="3">
        <v>89.5</v>
      </c>
      <c r="E122" s="3">
        <v>82</v>
      </c>
      <c r="F122" s="3">
        <v>96.5</v>
      </c>
      <c r="G122" s="3">
        <v>69.400000000000006</v>
      </c>
      <c r="H122" s="3">
        <v>88.4</v>
      </c>
      <c r="I122" s="3">
        <v>103.2</v>
      </c>
      <c r="J122" s="3">
        <v>76.7</v>
      </c>
      <c r="K122" s="3">
        <v>91</v>
      </c>
      <c r="L122" s="3">
        <v>71</v>
      </c>
      <c r="M122" s="3">
        <v>88.3</v>
      </c>
      <c r="N122" s="3">
        <v>85.1</v>
      </c>
      <c r="O122" s="3">
        <v>80.8</v>
      </c>
      <c r="P122" s="3">
        <v>65.8</v>
      </c>
      <c r="Q122" s="3">
        <v>68.5</v>
      </c>
      <c r="R122" s="3">
        <v>73.8</v>
      </c>
    </row>
    <row r="123" spans="1:18" x14ac:dyDescent="0.25">
      <c r="A123" s="1" t="s">
        <v>137</v>
      </c>
      <c r="B123" s="17">
        <v>80.912875832515496</v>
      </c>
      <c r="C123" s="17">
        <v>82.932131420789958</v>
      </c>
      <c r="D123" s="3">
        <v>80.7</v>
      </c>
      <c r="E123" s="3">
        <v>74</v>
      </c>
      <c r="F123" s="3">
        <v>90.6</v>
      </c>
      <c r="G123" s="3">
        <v>67.900000000000006</v>
      </c>
      <c r="H123" s="3">
        <v>85.5</v>
      </c>
      <c r="I123" s="3">
        <v>86.7</v>
      </c>
      <c r="J123" s="3">
        <v>69.900000000000006</v>
      </c>
      <c r="K123" s="3">
        <v>92.1</v>
      </c>
      <c r="L123" s="3">
        <v>57.1</v>
      </c>
      <c r="M123" s="3">
        <v>83.3</v>
      </c>
      <c r="N123" s="3">
        <v>81.900000000000006</v>
      </c>
      <c r="O123" s="3">
        <v>79.5</v>
      </c>
      <c r="P123" s="3">
        <v>62.2</v>
      </c>
      <c r="Q123" s="3">
        <v>65.7</v>
      </c>
      <c r="R123" s="3">
        <v>74.599999999999994</v>
      </c>
    </row>
    <row r="124" spans="1:18" x14ac:dyDescent="0.25">
      <c r="A124" s="1" t="s">
        <v>138</v>
      </c>
      <c r="B124" s="17">
        <v>89.436452212202113</v>
      </c>
      <c r="C124" s="17">
        <v>93.102703440370576</v>
      </c>
      <c r="D124" s="3">
        <v>93.3</v>
      </c>
      <c r="E124" s="3">
        <v>82.9</v>
      </c>
      <c r="F124" s="3">
        <v>106.2</v>
      </c>
      <c r="G124" s="3">
        <v>69</v>
      </c>
      <c r="H124" s="3">
        <v>78.099999999999994</v>
      </c>
      <c r="I124" s="3">
        <v>95.4</v>
      </c>
      <c r="J124" s="3">
        <v>78.400000000000006</v>
      </c>
      <c r="K124" s="3">
        <v>99.3</v>
      </c>
      <c r="L124" s="3">
        <v>66.3</v>
      </c>
      <c r="M124" s="3">
        <v>94.7</v>
      </c>
      <c r="N124" s="3">
        <v>95.4</v>
      </c>
      <c r="O124" s="3">
        <v>90</v>
      </c>
      <c r="P124" s="3">
        <v>70.8</v>
      </c>
      <c r="Q124" s="3">
        <v>74</v>
      </c>
      <c r="R124" s="3">
        <v>75.400000000000006</v>
      </c>
    </row>
    <row r="125" spans="1:18" x14ac:dyDescent="0.25">
      <c r="A125" s="1" t="s">
        <v>139</v>
      </c>
      <c r="B125" s="17">
        <v>90.088108874968754</v>
      </c>
      <c r="C125" s="17">
        <v>93.308949041958428</v>
      </c>
      <c r="D125" s="3">
        <v>88.3</v>
      </c>
      <c r="E125" s="3">
        <v>84.9</v>
      </c>
      <c r="F125" s="3">
        <v>103.4</v>
      </c>
      <c r="G125" s="3">
        <v>71.900000000000006</v>
      </c>
      <c r="H125" s="3">
        <v>95.3</v>
      </c>
      <c r="I125" s="3">
        <v>93.2</v>
      </c>
      <c r="J125" s="3">
        <v>81.7</v>
      </c>
      <c r="K125" s="3">
        <v>101.3</v>
      </c>
      <c r="L125" s="3">
        <v>65.2</v>
      </c>
      <c r="M125" s="3">
        <v>95</v>
      </c>
      <c r="N125" s="3">
        <v>91</v>
      </c>
      <c r="O125" s="3">
        <v>87</v>
      </c>
      <c r="P125" s="3">
        <v>72.099999999999994</v>
      </c>
      <c r="Q125" s="3">
        <v>72.8</v>
      </c>
      <c r="R125" s="3">
        <v>78.3</v>
      </c>
    </row>
    <row r="126" spans="1:18" x14ac:dyDescent="0.25">
      <c r="A126" s="1" t="s">
        <v>140</v>
      </c>
      <c r="B126" s="17">
        <v>91.092664443041556</v>
      </c>
      <c r="C126" s="17">
        <v>94.180126582642259</v>
      </c>
      <c r="D126" s="3">
        <v>91.2</v>
      </c>
      <c r="E126" s="3">
        <v>90.1</v>
      </c>
      <c r="F126" s="3">
        <v>102.9</v>
      </c>
      <c r="G126" s="3">
        <v>73.400000000000006</v>
      </c>
      <c r="H126" s="3">
        <v>82.9</v>
      </c>
      <c r="I126" s="3">
        <v>96.2</v>
      </c>
      <c r="J126" s="3">
        <v>80.400000000000006</v>
      </c>
      <c r="K126" s="3">
        <v>105.4</v>
      </c>
      <c r="L126" s="3">
        <v>66.2</v>
      </c>
      <c r="M126" s="3">
        <v>101.2</v>
      </c>
      <c r="N126" s="3">
        <v>92</v>
      </c>
      <c r="O126" s="3">
        <v>88.6</v>
      </c>
      <c r="P126" s="3">
        <v>76.3</v>
      </c>
      <c r="Q126" s="3">
        <v>76.3</v>
      </c>
      <c r="R126" s="3">
        <v>79.099999999999994</v>
      </c>
    </row>
    <row r="127" spans="1:18" x14ac:dyDescent="0.25">
      <c r="A127" s="1" t="s">
        <v>141</v>
      </c>
      <c r="B127" s="17">
        <v>89.808703433615477</v>
      </c>
      <c r="C127" s="17">
        <v>92.837105296189506</v>
      </c>
      <c r="D127" s="3">
        <v>91.6</v>
      </c>
      <c r="E127" s="3">
        <v>84.1</v>
      </c>
      <c r="F127" s="3">
        <v>98.1</v>
      </c>
      <c r="G127" s="3">
        <v>73.3</v>
      </c>
      <c r="H127" s="3">
        <v>86.1</v>
      </c>
      <c r="I127" s="3">
        <v>99.2</v>
      </c>
      <c r="J127" s="3">
        <v>80.7</v>
      </c>
      <c r="K127" s="3">
        <v>102.5</v>
      </c>
      <c r="L127" s="3">
        <v>64.3</v>
      </c>
      <c r="M127" s="3">
        <v>98.2</v>
      </c>
      <c r="N127" s="3">
        <v>89.5</v>
      </c>
      <c r="O127" s="3">
        <v>91.1</v>
      </c>
      <c r="P127" s="3">
        <v>79.2</v>
      </c>
      <c r="Q127" s="3">
        <v>76.099999999999994</v>
      </c>
      <c r="R127" s="3">
        <v>78.400000000000006</v>
      </c>
    </row>
    <row r="128" spans="1:18" x14ac:dyDescent="0.25">
      <c r="A128" s="1" t="s">
        <v>142</v>
      </c>
      <c r="B128" s="17">
        <v>90.957987166738363</v>
      </c>
      <c r="C128" s="17">
        <v>93.669326671075396</v>
      </c>
      <c r="D128" s="3">
        <v>87</v>
      </c>
      <c r="E128" s="3">
        <v>85.8</v>
      </c>
      <c r="F128" s="3">
        <v>101.9</v>
      </c>
      <c r="G128" s="3">
        <v>78.099999999999994</v>
      </c>
      <c r="H128" s="3">
        <v>87.9</v>
      </c>
      <c r="I128" s="3">
        <v>105.8</v>
      </c>
      <c r="J128" s="3">
        <v>75.5</v>
      </c>
      <c r="K128" s="3">
        <v>102.7</v>
      </c>
      <c r="L128" s="3">
        <v>70</v>
      </c>
      <c r="M128" s="3">
        <v>97.8</v>
      </c>
      <c r="N128" s="3">
        <v>92.5</v>
      </c>
      <c r="O128" s="3">
        <v>94.8</v>
      </c>
      <c r="P128" s="3">
        <v>80.900000000000006</v>
      </c>
      <c r="Q128" s="3">
        <v>76.5</v>
      </c>
      <c r="R128" s="3">
        <v>81.099999999999994</v>
      </c>
    </row>
    <row r="129" spans="1:18" x14ac:dyDescent="0.25">
      <c r="A129" s="1" t="s">
        <v>143</v>
      </c>
      <c r="B129" s="17">
        <v>88.679429615600881</v>
      </c>
      <c r="C129" s="17">
        <v>91.130046841569254</v>
      </c>
      <c r="D129" s="3">
        <v>83.9</v>
      </c>
      <c r="E129" s="3">
        <v>87.7</v>
      </c>
      <c r="F129" s="3">
        <v>98.4</v>
      </c>
      <c r="G129" s="3">
        <v>76</v>
      </c>
      <c r="H129" s="3">
        <v>78.400000000000006</v>
      </c>
      <c r="I129" s="3">
        <v>94.2</v>
      </c>
      <c r="J129" s="3">
        <v>88.1</v>
      </c>
      <c r="K129" s="3">
        <v>88.6</v>
      </c>
      <c r="L129" s="3">
        <v>62.7</v>
      </c>
      <c r="M129" s="3">
        <v>94.4</v>
      </c>
      <c r="N129" s="3">
        <v>90.6</v>
      </c>
      <c r="O129" s="3">
        <v>94.5</v>
      </c>
      <c r="P129" s="3">
        <v>78.099999999999994</v>
      </c>
      <c r="Q129" s="3">
        <v>79.3</v>
      </c>
      <c r="R129" s="3">
        <v>78.8</v>
      </c>
    </row>
    <row r="130" spans="1:18" x14ac:dyDescent="0.25">
      <c r="A130" s="1" t="s">
        <v>144</v>
      </c>
      <c r="B130" s="17">
        <v>89.998481983719302</v>
      </c>
      <c r="C130" s="17">
        <v>93.153816385451151</v>
      </c>
      <c r="D130" s="3">
        <v>95</v>
      </c>
      <c r="E130" s="3">
        <v>82.6</v>
      </c>
      <c r="F130" s="3">
        <v>100.7</v>
      </c>
      <c r="G130" s="3">
        <v>74.400000000000006</v>
      </c>
      <c r="H130" s="3">
        <v>84.2</v>
      </c>
      <c r="I130" s="3">
        <v>95.6</v>
      </c>
      <c r="J130" s="3">
        <v>81.2</v>
      </c>
      <c r="K130" s="3">
        <v>101.6</v>
      </c>
      <c r="L130" s="3">
        <v>67.5</v>
      </c>
      <c r="M130" s="3">
        <v>96.4</v>
      </c>
      <c r="N130" s="3">
        <v>92.5</v>
      </c>
      <c r="O130" s="3">
        <v>93.4</v>
      </c>
      <c r="P130" s="3">
        <v>73.599999999999994</v>
      </c>
      <c r="Q130" s="3">
        <v>73.599999999999994</v>
      </c>
      <c r="R130" s="3">
        <v>78.599999999999994</v>
      </c>
    </row>
    <row r="131" spans="1:18" x14ac:dyDescent="0.25">
      <c r="A131" s="1" t="s">
        <v>145</v>
      </c>
      <c r="B131" s="17">
        <v>93.80809338144411</v>
      </c>
      <c r="C131" s="17">
        <v>97.175563961284993</v>
      </c>
      <c r="D131" s="3">
        <v>90.6</v>
      </c>
      <c r="E131" s="3">
        <v>85.3</v>
      </c>
      <c r="F131" s="3">
        <v>104.2</v>
      </c>
      <c r="G131" s="3">
        <v>77.900000000000006</v>
      </c>
      <c r="H131" s="3">
        <v>93</v>
      </c>
      <c r="I131" s="3">
        <v>100</v>
      </c>
      <c r="J131" s="3">
        <v>84.9</v>
      </c>
      <c r="K131" s="3">
        <v>109.7</v>
      </c>
      <c r="L131" s="3">
        <v>68.5</v>
      </c>
      <c r="M131" s="3">
        <v>99.1</v>
      </c>
      <c r="N131" s="3">
        <v>95.1</v>
      </c>
      <c r="O131" s="3">
        <v>95.2</v>
      </c>
      <c r="P131" s="3">
        <v>75.900000000000006</v>
      </c>
      <c r="Q131" s="3">
        <v>75.099999999999994</v>
      </c>
      <c r="R131" s="3">
        <v>81.900000000000006</v>
      </c>
    </row>
    <row r="132" spans="1:18" x14ac:dyDescent="0.25">
      <c r="A132" s="1" t="s">
        <v>146</v>
      </c>
      <c r="B132" s="17">
        <v>95.473735844977597</v>
      </c>
      <c r="C132" s="17">
        <v>97.613862659675618</v>
      </c>
      <c r="D132" s="3">
        <v>88.3</v>
      </c>
      <c r="E132" s="3">
        <v>87</v>
      </c>
      <c r="F132" s="3">
        <v>110.7</v>
      </c>
      <c r="G132" s="3">
        <v>83.8</v>
      </c>
      <c r="H132" s="3">
        <v>91.2</v>
      </c>
      <c r="I132" s="3">
        <v>96.2</v>
      </c>
      <c r="J132" s="3">
        <v>82.3</v>
      </c>
      <c r="K132" s="3">
        <v>107.7</v>
      </c>
      <c r="L132" s="3">
        <v>68</v>
      </c>
      <c r="M132" s="3">
        <v>99.6</v>
      </c>
      <c r="N132" s="3">
        <v>97.7</v>
      </c>
      <c r="O132" s="3">
        <v>95.8</v>
      </c>
      <c r="P132" s="3">
        <v>75.599999999999994</v>
      </c>
      <c r="Q132" s="3">
        <v>75</v>
      </c>
      <c r="R132" s="3">
        <v>89.6</v>
      </c>
    </row>
    <row r="133" spans="1:18" x14ac:dyDescent="0.25">
      <c r="A133" s="1" t="s">
        <v>147</v>
      </c>
      <c r="B133" s="17">
        <v>117.76325121032284</v>
      </c>
      <c r="C133" s="17">
        <v>121.06630312348715</v>
      </c>
      <c r="D133" s="3">
        <v>110.2</v>
      </c>
      <c r="E133" s="3">
        <v>109</v>
      </c>
      <c r="F133" s="3">
        <v>125.6</v>
      </c>
      <c r="G133" s="3">
        <v>112</v>
      </c>
      <c r="H133" s="3">
        <v>112.8</v>
      </c>
      <c r="I133" s="3">
        <v>125.4</v>
      </c>
      <c r="J133" s="3">
        <v>109.1</v>
      </c>
      <c r="K133" s="3">
        <v>140.6</v>
      </c>
      <c r="L133" s="3">
        <v>79.8</v>
      </c>
      <c r="M133" s="3">
        <v>113</v>
      </c>
      <c r="N133" s="3">
        <v>117.7</v>
      </c>
      <c r="O133" s="3">
        <v>126.4</v>
      </c>
      <c r="P133" s="3">
        <v>97.4</v>
      </c>
      <c r="Q133" s="3">
        <v>94.6</v>
      </c>
      <c r="R133" s="3">
        <v>106.9</v>
      </c>
    </row>
    <row r="134" spans="1:18" x14ac:dyDescent="0.25">
      <c r="A134" s="1" t="s">
        <v>148</v>
      </c>
      <c r="B134" s="17">
        <v>85.896901415682919</v>
      </c>
      <c r="C134" s="17">
        <v>88.135402679895293</v>
      </c>
      <c r="D134" s="3">
        <v>87.5</v>
      </c>
      <c r="E134" s="3">
        <v>83.9</v>
      </c>
      <c r="F134" s="3">
        <v>91.5</v>
      </c>
      <c r="G134" s="3">
        <v>72.2</v>
      </c>
      <c r="H134" s="3">
        <v>89.9</v>
      </c>
      <c r="I134" s="3">
        <v>103.9</v>
      </c>
      <c r="J134" s="3">
        <v>77.400000000000006</v>
      </c>
      <c r="K134" s="3">
        <v>93.5</v>
      </c>
      <c r="L134" s="3">
        <v>66.5</v>
      </c>
      <c r="M134" s="3">
        <v>87.7</v>
      </c>
      <c r="N134" s="3">
        <v>82.6</v>
      </c>
      <c r="O134" s="3">
        <v>82.6</v>
      </c>
      <c r="P134" s="3">
        <v>65.7</v>
      </c>
      <c r="Q134" s="3">
        <v>70.400000000000006</v>
      </c>
      <c r="R134" s="3">
        <v>78.099999999999994</v>
      </c>
    </row>
    <row r="135" spans="1:18" x14ac:dyDescent="0.25">
      <c r="A135" s="1" t="s">
        <v>149</v>
      </c>
      <c r="B135" s="17">
        <v>82.656381000118088</v>
      </c>
      <c r="C135" s="17">
        <v>83.947818782975006</v>
      </c>
      <c r="D135" s="3">
        <v>86.2</v>
      </c>
      <c r="E135" s="3">
        <v>75.5</v>
      </c>
      <c r="F135" s="3">
        <v>87.6</v>
      </c>
      <c r="G135" s="3">
        <v>72.900000000000006</v>
      </c>
      <c r="H135" s="3">
        <v>89.5</v>
      </c>
      <c r="I135" s="3">
        <v>90.9</v>
      </c>
      <c r="J135" s="3">
        <v>72.3</v>
      </c>
      <c r="K135" s="3">
        <v>93.5</v>
      </c>
      <c r="L135" s="3">
        <v>60.1</v>
      </c>
      <c r="M135" s="3">
        <v>83.7</v>
      </c>
      <c r="N135" s="3">
        <v>81.400000000000006</v>
      </c>
      <c r="O135" s="3">
        <v>80.2</v>
      </c>
      <c r="P135" s="3">
        <v>64.7</v>
      </c>
      <c r="Q135" s="3">
        <v>66.7</v>
      </c>
      <c r="R135" s="3">
        <v>79.900000000000006</v>
      </c>
    </row>
    <row r="136" spans="1:18" x14ac:dyDescent="0.25">
      <c r="A136" s="1" t="s">
        <v>150</v>
      </c>
      <c r="B136" s="17">
        <v>91.326240904091975</v>
      </c>
      <c r="C136" s="17">
        <v>94.028473032988444</v>
      </c>
      <c r="D136" s="3">
        <v>91.9</v>
      </c>
      <c r="E136" s="3">
        <v>86</v>
      </c>
      <c r="F136" s="3">
        <v>102.2</v>
      </c>
      <c r="G136" s="3">
        <v>73.599999999999994</v>
      </c>
      <c r="H136" s="3">
        <v>82.4</v>
      </c>
      <c r="I136" s="3">
        <v>100.9</v>
      </c>
      <c r="J136" s="3">
        <v>80.900000000000006</v>
      </c>
      <c r="K136" s="3">
        <v>102</v>
      </c>
      <c r="L136" s="3">
        <v>71.3</v>
      </c>
      <c r="M136" s="3">
        <v>96.9</v>
      </c>
      <c r="N136" s="3">
        <v>92.6</v>
      </c>
      <c r="O136" s="3">
        <v>93.6</v>
      </c>
      <c r="P136" s="3">
        <v>72.900000000000006</v>
      </c>
      <c r="Q136" s="3">
        <v>75.8</v>
      </c>
      <c r="R136" s="3">
        <v>81.7</v>
      </c>
    </row>
    <row r="137" spans="1:18" x14ac:dyDescent="0.25">
      <c r="A137" s="1" t="s">
        <v>151</v>
      </c>
      <c r="B137" s="17">
        <v>91.750061283021935</v>
      </c>
      <c r="C137" s="17">
        <v>93.968242637756759</v>
      </c>
      <c r="D137" s="3">
        <v>89.4</v>
      </c>
      <c r="E137" s="3">
        <v>86.9</v>
      </c>
      <c r="F137" s="3">
        <v>101.3</v>
      </c>
      <c r="G137" s="3">
        <v>73.900000000000006</v>
      </c>
      <c r="H137" s="3">
        <v>94.5</v>
      </c>
      <c r="I137" s="3">
        <v>97.4</v>
      </c>
      <c r="J137" s="3">
        <v>82.4</v>
      </c>
      <c r="K137" s="3">
        <v>103.1</v>
      </c>
      <c r="L137" s="3">
        <v>69.7</v>
      </c>
      <c r="M137" s="3">
        <v>96.9</v>
      </c>
      <c r="N137" s="3">
        <v>90.4</v>
      </c>
      <c r="O137" s="3">
        <v>87.6</v>
      </c>
      <c r="P137" s="3">
        <v>76</v>
      </c>
      <c r="Q137" s="3">
        <v>76.5</v>
      </c>
      <c r="R137" s="3">
        <v>84.3</v>
      </c>
    </row>
    <row r="138" spans="1:18" x14ac:dyDescent="0.25">
      <c r="A138" s="1" t="s">
        <v>152</v>
      </c>
      <c r="B138" s="17">
        <v>93.088433959291621</v>
      </c>
      <c r="C138" s="17">
        <v>95.524966994135369</v>
      </c>
      <c r="D138" s="3">
        <v>88.7</v>
      </c>
      <c r="E138" s="3">
        <v>93.6</v>
      </c>
      <c r="F138" s="3">
        <v>101</v>
      </c>
      <c r="G138" s="3">
        <v>76.099999999999994</v>
      </c>
      <c r="H138" s="3">
        <v>89.8</v>
      </c>
      <c r="I138" s="3">
        <v>101</v>
      </c>
      <c r="J138" s="3">
        <v>83.3</v>
      </c>
      <c r="K138" s="3">
        <v>107</v>
      </c>
      <c r="L138" s="3">
        <v>70.7</v>
      </c>
      <c r="M138" s="3">
        <v>101</v>
      </c>
      <c r="N138" s="3">
        <v>94.4</v>
      </c>
      <c r="O138" s="3">
        <v>90.7</v>
      </c>
      <c r="P138" s="3">
        <v>80.599999999999994</v>
      </c>
      <c r="Q138" s="3">
        <v>79.5</v>
      </c>
      <c r="R138" s="3">
        <v>83.8</v>
      </c>
    </row>
    <row r="139" spans="1:18" x14ac:dyDescent="0.25">
      <c r="A139" s="1" t="s">
        <v>153</v>
      </c>
      <c r="B139" s="17">
        <v>90.751298357738591</v>
      </c>
      <c r="C139" s="17">
        <v>93.046651320429064</v>
      </c>
      <c r="D139" s="3">
        <v>89.5</v>
      </c>
      <c r="E139" s="3">
        <v>87</v>
      </c>
      <c r="F139" s="3">
        <v>94.9</v>
      </c>
      <c r="G139" s="3">
        <v>76.3</v>
      </c>
      <c r="H139" s="3">
        <v>91.4</v>
      </c>
      <c r="I139" s="3">
        <v>101.9</v>
      </c>
      <c r="J139" s="3">
        <v>81.900000000000006</v>
      </c>
      <c r="K139" s="3">
        <v>104.5</v>
      </c>
      <c r="L139" s="3">
        <v>69.900000000000006</v>
      </c>
      <c r="M139" s="3">
        <v>99.8</v>
      </c>
      <c r="N139" s="3">
        <v>87.6</v>
      </c>
      <c r="O139" s="3">
        <v>86.7</v>
      </c>
      <c r="P139" s="3">
        <v>82.8</v>
      </c>
      <c r="Q139" s="3">
        <v>79.400000000000006</v>
      </c>
      <c r="R139" s="3">
        <v>82.2</v>
      </c>
    </row>
    <row r="140" spans="1:18" x14ac:dyDescent="0.25">
      <c r="A140" s="1" t="s">
        <v>154</v>
      </c>
      <c r="B140" s="17">
        <v>92.939289620450594</v>
      </c>
      <c r="C140" s="17">
        <v>95.010191519596845</v>
      </c>
      <c r="D140" s="3">
        <v>89.4</v>
      </c>
      <c r="E140" s="3">
        <v>89.9</v>
      </c>
      <c r="F140" s="3">
        <v>99.6</v>
      </c>
      <c r="G140" s="3">
        <v>81.400000000000006</v>
      </c>
      <c r="H140" s="3">
        <v>92</v>
      </c>
      <c r="I140" s="3">
        <v>110.9</v>
      </c>
      <c r="J140" s="3">
        <v>77.900000000000006</v>
      </c>
      <c r="K140" s="3">
        <v>105</v>
      </c>
      <c r="L140" s="3">
        <v>71.900000000000006</v>
      </c>
      <c r="M140" s="3">
        <v>99.3</v>
      </c>
      <c r="N140" s="3">
        <v>92.3</v>
      </c>
      <c r="O140" s="3">
        <v>95.6</v>
      </c>
      <c r="P140" s="3">
        <v>83.1</v>
      </c>
      <c r="Q140" s="3">
        <v>78.900000000000006</v>
      </c>
      <c r="R140" s="3">
        <v>85.8</v>
      </c>
    </row>
    <row r="141" spans="1:18" x14ac:dyDescent="0.25">
      <c r="A141" s="1" t="s">
        <v>155</v>
      </c>
      <c r="B141" s="17">
        <v>90.529564128065687</v>
      </c>
      <c r="C141" s="17">
        <v>92.464466333053053</v>
      </c>
      <c r="D141" s="3">
        <v>83.9</v>
      </c>
      <c r="E141" s="3">
        <v>90.8</v>
      </c>
      <c r="F141" s="3">
        <v>96.5</v>
      </c>
      <c r="G141" s="3">
        <v>78.5</v>
      </c>
      <c r="H141" s="3">
        <v>84.6</v>
      </c>
      <c r="I141" s="3">
        <v>98</v>
      </c>
      <c r="J141" s="3">
        <v>91.7</v>
      </c>
      <c r="K141" s="3">
        <v>89.4</v>
      </c>
      <c r="L141" s="3">
        <v>66</v>
      </c>
      <c r="M141" s="3">
        <v>96.2</v>
      </c>
      <c r="N141" s="3">
        <v>90.2</v>
      </c>
      <c r="O141" s="3">
        <v>96.4</v>
      </c>
      <c r="P141" s="3">
        <v>81.400000000000006</v>
      </c>
      <c r="Q141" s="3">
        <v>81.400000000000006</v>
      </c>
      <c r="R141" s="3">
        <v>82.9</v>
      </c>
    </row>
    <row r="142" spans="1:18" x14ac:dyDescent="0.25">
      <c r="A142" s="1" t="s">
        <v>156</v>
      </c>
      <c r="B142" s="17">
        <v>91.990286452624247</v>
      </c>
      <c r="C142" s="17">
        <v>94.582788326826673</v>
      </c>
      <c r="D142" s="3">
        <v>91.1</v>
      </c>
      <c r="E142" s="3">
        <v>85.8</v>
      </c>
      <c r="F142" s="3">
        <v>100</v>
      </c>
      <c r="G142" s="3">
        <v>77.2</v>
      </c>
      <c r="H142" s="3">
        <v>91</v>
      </c>
      <c r="I142" s="3">
        <v>102.2</v>
      </c>
      <c r="J142" s="3">
        <v>83.6</v>
      </c>
      <c r="K142" s="3">
        <v>102.1</v>
      </c>
      <c r="L142" s="3">
        <v>70</v>
      </c>
      <c r="M142" s="3">
        <v>97.5</v>
      </c>
      <c r="N142" s="3">
        <v>92.5</v>
      </c>
      <c r="O142" s="3">
        <v>93.3</v>
      </c>
      <c r="P142" s="3">
        <v>76.5</v>
      </c>
      <c r="Q142" s="3">
        <v>77.5</v>
      </c>
      <c r="R142" s="3">
        <v>82.8</v>
      </c>
    </row>
    <row r="143" spans="1:18" x14ac:dyDescent="0.25">
      <c r="A143" s="1" t="s">
        <v>157</v>
      </c>
      <c r="B143" s="17">
        <v>96.874318307378928</v>
      </c>
      <c r="C143" s="17">
        <v>99.739966791627651</v>
      </c>
      <c r="D143" s="3">
        <v>91.9</v>
      </c>
      <c r="E143" s="3">
        <v>90.4</v>
      </c>
      <c r="F143" s="3">
        <v>104.9</v>
      </c>
      <c r="G143" s="3">
        <v>79.3</v>
      </c>
      <c r="H143" s="3">
        <v>97.2</v>
      </c>
      <c r="I143" s="3">
        <v>105.1</v>
      </c>
      <c r="J143" s="3">
        <v>88.6</v>
      </c>
      <c r="K143" s="3">
        <v>112.5</v>
      </c>
      <c r="L143" s="3">
        <v>74.3</v>
      </c>
      <c r="M143" s="3">
        <v>101.5</v>
      </c>
      <c r="N143" s="3">
        <v>97.1</v>
      </c>
      <c r="O143" s="3">
        <v>94.2</v>
      </c>
      <c r="P143" s="3">
        <v>79.3</v>
      </c>
      <c r="Q143" s="3">
        <v>80.099999999999994</v>
      </c>
      <c r="R143" s="3">
        <v>86.8</v>
      </c>
    </row>
    <row r="144" spans="1:18" x14ac:dyDescent="0.25">
      <c r="A144" s="1" t="s">
        <v>158</v>
      </c>
      <c r="B144" s="17">
        <v>96.55117120230517</v>
      </c>
      <c r="C144" s="17">
        <v>97.720412395575352</v>
      </c>
      <c r="D144" s="3">
        <v>87.9</v>
      </c>
      <c r="E144" s="3">
        <v>88.9</v>
      </c>
      <c r="F144" s="3">
        <v>106.4</v>
      </c>
      <c r="G144" s="3">
        <v>85.9</v>
      </c>
      <c r="H144" s="3">
        <v>95.2</v>
      </c>
      <c r="I144" s="3">
        <v>99.8</v>
      </c>
      <c r="J144" s="3">
        <v>85</v>
      </c>
      <c r="K144" s="3">
        <v>108.3</v>
      </c>
      <c r="L144" s="3">
        <v>71.599999999999994</v>
      </c>
      <c r="M144" s="3">
        <v>99.4</v>
      </c>
      <c r="N144" s="3">
        <v>96.8</v>
      </c>
      <c r="O144" s="3">
        <v>93.5</v>
      </c>
      <c r="P144" s="3">
        <v>78.099999999999994</v>
      </c>
      <c r="Q144" s="3">
        <v>77.599999999999994</v>
      </c>
      <c r="R144" s="3">
        <v>94.9</v>
      </c>
    </row>
    <row r="145" spans="1:18" x14ac:dyDescent="0.25">
      <c r="A145" s="1" t="s">
        <v>159</v>
      </c>
      <c r="B145" s="17">
        <v>117.47618820776195</v>
      </c>
      <c r="C145" s="17">
        <v>120.04761308352494</v>
      </c>
      <c r="D145" s="3">
        <v>106.6</v>
      </c>
      <c r="E145" s="3">
        <v>111</v>
      </c>
      <c r="F145" s="3">
        <v>122.2</v>
      </c>
      <c r="G145" s="3">
        <v>113.6</v>
      </c>
      <c r="H145" s="3">
        <v>120.1</v>
      </c>
      <c r="I145" s="3">
        <v>122.9</v>
      </c>
      <c r="J145" s="3">
        <v>107.8</v>
      </c>
      <c r="K145" s="3">
        <v>143</v>
      </c>
      <c r="L145" s="3">
        <v>85.2</v>
      </c>
      <c r="M145" s="3">
        <v>114.8</v>
      </c>
      <c r="N145" s="3">
        <v>117.3</v>
      </c>
      <c r="O145" s="3">
        <v>119.4</v>
      </c>
      <c r="P145" s="3">
        <v>100.4</v>
      </c>
      <c r="Q145" s="3">
        <v>98.1</v>
      </c>
      <c r="R145" s="3">
        <v>109.2</v>
      </c>
    </row>
    <row r="146" spans="1:18" x14ac:dyDescent="0.25">
      <c r="A146" s="1" t="s">
        <v>160</v>
      </c>
      <c r="B146" s="17">
        <v>88.114067907431306</v>
      </c>
      <c r="C146" s="17">
        <v>90.227029835883016</v>
      </c>
      <c r="D146" s="3">
        <v>92.2</v>
      </c>
      <c r="E146" s="3">
        <v>86.2</v>
      </c>
      <c r="F146" s="3">
        <v>90.8</v>
      </c>
      <c r="G146" s="3">
        <v>76.2</v>
      </c>
      <c r="H146" s="3">
        <v>96.8</v>
      </c>
      <c r="I146" s="3">
        <v>107.8</v>
      </c>
      <c r="J146" s="3">
        <v>81.099999999999994</v>
      </c>
      <c r="K146" s="3">
        <v>93.7</v>
      </c>
      <c r="L146" s="3">
        <v>71.7</v>
      </c>
      <c r="M146" s="3">
        <v>91.1</v>
      </c>
      <c r="N146" s="3">
        <v>86.9</v>
      </c>
      <c r="O146" s="3">
        <v>82.8</v>
      </c>
      <c r="P146" s="3">
        <v>70.599999999999994</v>
      </c>
      <c r="Q146" s="3">
        <v>72.599999999999994</v>
      </c>
      <c r="R146" s="3">
        <v>80.900000000000006</v>
      </c>
    </row>
    <row r="147" spans="1:18" x14ac:dyDescent="0.25">
      <c r="A147" s="1" t="s">
        <v>161</v>
      </c>
      <c r="B147" s="17">
        <v>83.834674235393592</v>
      </c>
      <c r="C147" s="17">
        <v>84.941158113259604</v>
      </c>
      <c r="D147" s="3">
        <v>83.5</v>
      </c>
      <c r="E147" s="3">
        <v>78.8</v>
      </c>
      <c r="F147" s="3">
        <v>87.2</v>
      </c>
      <c r="G147" s="3">
        <v>74.900000000000006</v>
      </c>
      <c r="H147" s="3">
        <v>93.3</v>
      </c>
      <c r="I147" s="3">
        <v>93.1</v>
      </c>
      <c r="J147" s="3">
        <v>73.599999999999994</v>
      </c>
      <c r="K147" s="3">
        <v>95</v>
      </c>
      <c r="L147" s="3">
        <v>66.099999999999994</v>
      </c>
      <c r="M147" s="3">
        <v>87.1</v>
      </c>
      <c r="N147" s="3">
        <v>81.2</v>
      </c>
      <c r="O147" s="3">
        <v>79.3</v>
      </c>
      <c r="P147" s="3">
        <v>68.5</v>
      </c>
      <c r="Q147" s="3">
        <v>69.3</v>
      </c>
      <c r="R147" s="3">
        <v>81.5</v>
      </c>
    </row>
    <row r="148" spans="1:18" x14ac:dyDescent="0.25">
      <c r="A148" s="1" t="s">
        <v>162</v>
      </c>
      <c r="B148" s="17">
        <v>91.786567461275268</v>
      </c>
      <c r="C148" s="17">
        <v>94.263109503609925</v>
      </c>
      <c r="D148" s="3">
        <v>92</v>
      </c>
      <c r="E148" s="3">
        <v>85.7</v>
      </c>
      <c r="F148" s="3">
        <v>101.2</v>
      </c>
      <c r="G148" s="3">
        <v>75.400000000000006</v>
      </c>
      <c r="H148" s="3">
        <v>88.2</v>
      </c>
      <c r="I148" s="3">
        <v>100.9</v>
      </c>
      <c r="J148" s="3">
        <v>82.2</v>
      </c>
      <c r="K148" s="3">
        <v>102.3</v>
      </c>
      <c r="L148" s="3">
        <v>74.7</v>
      </c>
      <c r="M148" s="3">
        <v>96.4</v>
      </c>
      <c r="N148" s="3">
        <v>92.8</v>
      </c>
      <c r="O148" s="3">
        <v>88.8</v>
      </c>
      <c r="P148" s="3">
        <v>76</v>
      </c>
      <c r="Q148" s="3">
        <v>78.099999999999994</v>
      </c>
      <c r="R148" s="3">
        <v>83</v>
      </c>
    </row>
    <row r="149" spans="1:18" x14ac:dyDescent="0.25">
      <c r="A149" s="1" t="s">
        <v>163</v>
      </c>
      <c r="B149" s="17">
        <v>93.102127973458863</v>
      </c>
      <c r="C149" s="17">
        <v>95.09890860314799</v>
      </c>
      <c r="D149" s="3">
        <v>89.7</v>
      </c>
      <c r="E149" s="3">
        <v>91.4</v>
      </c>
      <c r="F149" s="3">
        <v>99.4</v>
      </c>
      <c r="G149" s="3">
        <v>79.599999999999994</v>
      </c>
      <c r="H149" s="3">
        <v>99.4</v>
      </c>
      <c r="I149" s="3">
        <v>100.8</v>
      </c>
      <c r="J149" s="3">
        <v>84.5</v>
      </c>
      <c r="K149" s="3">
        <v>105.3</v>
      </c>
      <c r="L149" s="3">
        <v>75.3</v>
      </c>
      <c r="M149" s="3">
        <v>97.3</v>
      </c>
      <c r="N149" s="3">
        <v>93.3</v>
      </c>
      <c r="O149" s="3">
        <v>85.8</v>
      </c>
      <c r="P149" s="3">
        <v>78</v>
      </c>
      <c r="Q149" s="3">
        <v>78.900000000000006</v>
      </c>
      <c r="R149" s="3">
        <v>86.2</v>
      </c>
    </row>
    <row r="150" spans="1:18" x14ac:dyDescent="0.25">
      <c r="A150" s="1" t="s">
        <v>164</v>
      </c>
      <c r="B150" s="17">
        <v>93.422485733709266</v>
      </c>
      <c r="C150" s="17">
        <v>95.671265651705028</v>
      </c>
      <c r="D150" s="3">
        <v>90.5</v>
      </c>
      <c r="E150" s="3">
        <v>95.4</v>
      </c>
      <c r="F150" s="3">
        <v>99.1</v>
      </c>
      <c r="G150" s="3">
        <v>76.7</v>
      </c>
      <c r="H150" s="3">
        <v>92.6</v>
      </c>
      <c r="I150" s="3">
        <v>104.4</v>
      </c>
      <c r="J150" s="3">
        <v>83.1</v>
      </c>
      <c r="K150" s="3">
        <v>107.9</v>
      </c>
      <c r="L150" s="3">
        <v>75.5</v>
      </c>
      <c r="M150" s="3">
        <v>100.5</v>
      </c>
      <c r="N150" s="3">
        <v>92.6</v>
      </c>
      <c r="O150" s="3">
        <v>89</v>
      </c>
      <c r="P150" s="3">
        <v>83.5</v>
      </c>
      <c r="Q150" s="3">
        <v>82.1</v>
      </c>
      <c r="R150" s="3">
        <v>84.5</v>
      </c>
    </row>
    <row r="151" spans="1:18" x14ac:dyDescent="0.25">
      <c r="A151" s="1" t="s">
        <v>165</v>
      </c>
      <c r="B151" s="17">
        <v>92.295457811504789</v>
      </c>
      <c r="C151" s="17">
        <v>93.954989688298241</v>
      </c>
      <c r="D151" s="3">
        <v>89.3</v>
      </c>
      <c r="E151" s="3">
        <v>89.5</v>
      </c>
      <c r="F151" s="3">
        <v>95.9</v>
      </c>
      <c r="G151" s="3">
        <v>79.900000000000006</v>
      </c>
      <c r="H151" s="3">
        <v>93.8</v>
      </c>
      <c r="I151" s="3">
        <v>105.6</v>
      </c>
      <c r="J151" s="3">
        <v>82.3</v>
      </c>
      <c r="K151" s="3">
        <v>104</v>
      </c>
      <c r="L151" s="3">
        <v>74</v>
      </c>
      <c r="M151" s="3">
        <v>98.5</v>
      </c>
      <c r="N151" s="3">
        <v>89.9</v>
      </c>
      <c r="O151" s="3">
        <v>85</v>
      </c>
      <c r="P151" s="3">
        <v>86.3</v>
      </c>
      <c r="Q151" s="3">
        <v>83.6</v>
      </c>
      <c r="R151" s="3">
        <v>86.2</v>
      </c>
    </row>
    <row r="152" spans="1:18" x14ac:dyDescent="0.25">
      <c r="A152" s="1" t="s">
        <v>166</v>
      </c>
      <c r="B152" s="17">
        <v>93.59892054850711</v>
      </c>
      <c r="C152" s="17">
        <v>95.126294233116482</v>
      </c>
      <c r="D152" s="3">
        <v>88.9</v>
      </c>
      <c r="E152" s="3">
        <v>92.7</v>
      </c>
      <c r="F152" s="3">
        <v>98.3</v>
      </c>
      <c r="G152" s="3">
        <v>83.9</v>
      </c>
      <c r="H152" s="3">
        <v>95</v>
      </c>
      <c r="I152" s="3">
        <v>114.3</v>
      </c>
      <c r="J152" s="3">
        <v>77.5</v>
      </c>
      <c r="K152" s="3">
        <v>105.2</v>
      </c>
      <c r="L152" s="3">
        <v>78.8</v>
      </c>
      <c r="M152" s="3">
        <v>97.2</v>
      </c>
      <c r="N152" s="3">
        <v>91.8</v>
      </c>
      <c r="O152" s="3">
        <v>94.9</v>
      </c>
      <c r="P152" s="3">
        <v>87.8</v>
      </c>
      <c r="Q152" s="3">
        <v>82.6</v>
      </c>
      <c r="R152" s="3">
        <v>88.3</v>
      </c>
    </row>
    <row r="153" spans="1:18" x14ac:dyDescent="0.25">
      <c r="A153" s="1" t="s">
        <v>167</v>
      </c>
      <c r="B153" s="17">
        <v>91.156576343019793</v>
      </c>
      <c r="C153" s="17">
        <v>92.488528390823291</v>
      </c>
      <c r="D153" s="3">
        <v>83.2</v>
      </c>
      <c r="E153" s="3">
        <v>94</v>
      </c>
      <c r="F153" s="3">
        <v>95.7</v>
      </c>
      <c r="G153" s="3">
        <v>80.099999999999994</v>
      </c>
      <c r="H153" s="3">
        <v>90.9</v>
      </c>
      <c r="I153" s="3">
        <v>100</v>
      </c>
      <c r="J153" s="3">
        <v>92.8</v>
      </c>
      <c r="K153" s="3">
        <v>87.7</v>
      </c>
      <c r="L153" s="3">
        <v>69.599999999999994</v>
      </c>
      <c r="M153" s="3">
        <v>93.9</v>
      </c>
      <c r="N153" s="3">
        <v>88</v>
      </c>
      <c r="O153" s="3">
        <v>92.7</v>
      </c>
      <c r="P153" s="3">
        <v>85.8</v>
      </c>
      <c r="Q153" s="3">
        <v>85.7</v>
      </c>
      <c r="R153" s="3">
        <v>85.5</v>
      </c>
    </row>
    <row r="154" spans="1:18" x14ac:dyDescent="0.25">
      <c r="A154" s="1" t="s">
        <v>168</v>
      </c>
      <c r="B154" s="17">
        <v>92.467127820205846</v>
      </c>
      <c r="C154" s="17">
        <v>94.41958496798236</v>
      </c>
      <c r="D154" s="3">
        <v>89</v>
      </c>
      <c r="E154" s="3">
        <v>87.1</v>
      </c>
      <c r="F154" s="3">
        <v>97.8</v>
      </c>
      <c r="G154" s="3">
        <v>80.099999999999994</v>
      </c>
      <c r="H154" s="3">
        <v>96.3</v>
      </c>
      <c r="I154" s="3">
        <v>103.6</v>
      </c>
      <c r="J154" s="3">
        <v>84.7</v>
      </c>
      <c r="K154" s="3">
        <v>102.4</v>
      </c>
      <c r="L154" s="3">
        <v>72.2</v>
      </c>
      <c r="M154" s="3">
        <v>94.6</v>
      </c>
      <c r="N154" s="3">
        <v>91.5</v>
      </c>
      <c r="O154" s="3">
        <v>91.2</v>
      </c>
      <c r="P154" s="3">
        <v>80</v>
      </c>
      <c r="Q154" s="3">
        <v>79.8</v>
      </c>
      <c r="R154" s="3">
        <v>85.9</v>
      </c>
    </row>
    <row r="155" spans="1:18" x14ac:dyDescent="0.25">
      <c r="A155" s="1" t="s">
        <v>169</v>
      </c>
      <c r="B155" s="17">
        <v>98.343848122027964</v>
      </c>
      <c r="C155" s="17">
        <v>100.77237355911386</v>
      </c>
      <c r="D155" s="3">
        <v>95</v>
      </c>
      <c r="E155" s="3">
        <v>94.1</v>
      </c>
      <c r="F155" s="3">
        <v>104.7</v>
      </c>
      <c r="G155" s="3">
        <v>82.6</v>
      </c>
      <c r="H155" s="3">
        <v>101.1</v>
      </c>
      <c r="I155" s="3">
        <v>108.2</v>
      </c>
      <c r="J155" s="3">
        <v>91.1</v>
      </c>
      <c r="K155" s="3">
        <v>110.9</v>
      </c>
      <c r="L155" s="3">
        <v>79.599999999999994</v>
      </c>
      <c r="M155" s="3">
        <v>100.4</v>
      </c>
      <c r="N155" s="3">
        <v>97.9</v>
      </c>
      <c r="O155" s="3">
        <v>93.3</v>
      </c>
      <c r="P155" s="3">
        <v>84.5</v>
      </c>
      <c r="Q155" s="3">
        <v>84</v>
      </c>
      <c r="R155" s="3">
        <v>89.7</v>
      </c>
    </row>
    <row r="156" spans="1:18" x14ac:dyDescent="0.25">
      <c r="A156" s="1" t="s">
        <v>170</v>
      </c>
      <c r="B156" s="17">
        <v>96.52392991952982</v>
      </c>
      <c r="C156" s="17">
        <v>97.034089008890263</v>
      </c>
      <c r="D156" s="3">
        <v>88.1</v>
      </c>
      <c r="E156" s="3">
        <v>90.4</v>
      </c>
      <c r="F156" s="3">
        <v>105.6</v>
      </c>
      <c r="G156" s="3">
        <v>88.6</v>
      </c>
      <c r="H156" s="3">
        <v>101.5</v>
      </c>
      <c r="I156" s="3">
        <v>102.4</v>
      </c>
      <c r="J156" s="3">
        <v>82.8</v>
      </c>
      <c r="K156" s="3">
        <v>106.6</v>
      </c>
      <c r="L156" s="3">
        <v>75.900000000000006</v>
      </c>
      <c r="M156" s="3">
        <v>95.8</v>
      </c>
      <c r="N156" s="3">
        <v>92.9</v>
      </c>
      <c r="O156" s="3">
        <v>91.7</v>
      </c>
      <c r="P156" s="3">
        <v>81.099999999999994</v>
      </c>
      <c r="Q156" s="3">
        <v>80.099999999999994</v>
      </c>
      <c r="R156" s="3">
        <v>97.4</v>
      </c>
    </row>
    <row r="157" spans="1:18" x14ac:dyDescent="0.25">
      <c r="A157" s="1" t="s">
        <v>171</v>
      </c>
      <c r="B157" s="17">
        <v>118.40420725374602</v>
      </c>
      <c r="C157" s="17">
        <v>120.41122009103529</v>
      </c>
      <c r="D157" s="3">
        <v>106</v>
      </c>
      <c r="E157" s="3">
        <v>114.6</v>
      </c>
      <c r="F157" s="3">
        <v>120.3</v>
      </c>
      <c r="G157" s="3">
        <v>117.1</v>
      </c>
      <c r="H157" s="3">
        <v>124</v>
      </c>
      <c r="I157" s="3">
        <v>130.6</v>
      </c>
      <c r="J157" s="3">
        <v>108.9</v>
      </c>
      <c r="K157" s="3">
        <v>141.4</v>
      </c>
      <c r="L157" s="3">
        <v>90.1</v>
      </c>
      <c r="M157" s="3">
        <v>111.2</v>
      </c>
      <c r="N157" s="3">
        <v>115.3</v>
      </c>
      <c r="O157" s="3">
        <v>117.1</v>
      </c>
      <c r="P157" s="3">
        <v>104.3</v>
      </c>
      <c r="Q157" s="3">
        <v>100.9</v>
      </c>
      <c r="R157" s="3">
        <v>112.2</v>
      </c>
    </row>
    <row r="158" spans="1:18" x14ac:dyDescent="0.25">
      <c r="A158" s="1" t="s">
        <v>172</v>
      </c>
      <c r="B158" s="17">
        <v>90.224573798751393</v>
      </c>
      <c r="C158" s="17">
        <v>91.924118999569487</v>
      </c>
      <c r="D158" s="3">
        <v>91.9</v>
      </c>
      <c r="E158" s="3">
        <v>87.7</v>
      </c>
      <c r="F158" s="3">
        <v>91.6</v>
      </c>
      <c r="G158" s="3">
        <v>80.2</v>
      </c>
      <c r="H158" s="3">
        <v>100.3</v>
      </c>
      <c r="I158" s="3">
        <v>112.1</v>
      </c>
      <c r="J158" s="3">
        <v>84</v>
      </c>
      <c r="K158" s="3">
        <v>94.3</v>
      </c>
      <c r="L158" s="3">
        <v>72.099999999999994</v>
      </c>
      <c r="M158" s="3">
        <v>90.3</v>
      </c>
      <c r="N158" s="3">
        <v>86.4</v>
      </c>
      <c r="O158" s="3">
        <v>83.8</v>
      </c>
      <c r="P158" s="3">
        <v>75.2</v>
      </c>
      <c r="Q158" s="3">
        <v>75.400000000000006</v>
      </c>
      <c r="R158" s="3">
        <v>84.9</v>
      </c>
    </row>
    <row r="159" spans="1:18" x14ac:dyDescent="0.25">
      <c r="A159" s="1" t="s">
        <v>173</v>
      </c>
      <c r="B159" s="17">
        <v>85.05382993782807</v>
      </c>
      <c r="C159" s="17">
        <v>85.596848235382538</v>
      </c>
      <c r="D159" s="3">
        <v>83.4</v>
      </c>
      <c r="E159" s="3">
        <v>79.8</v>
      </c>
      <c r="F159" s="3">
        <v>89.3</v>
      </c>
      <c r="G159" s="3">
        <v>77.3</v>
      </c>
      <c r="H159" s="3">
        <v>99.8</v>
      </c>
      <c r="I159" s="3">
        <v>96.2</v>
      </c>
      <c r="J159" s="3">
        <v>73.599999999999994</v>
      </c>
      <c r="K159" s="3">
        <v>92.4</v>
      </c>
      <c r="L159" s="3">
        <v>67.8</v>
      </c>
      <c r="M159" s="3">
        <v>84.3</v>
      </c>
      <c r="N159" s="3">
        <v>80.400000000000006</v>
      </c>
      <c r="O159" s="3">
        <v>80.3</v>
      </c>
      <c r="P159" s="3">
        <v>70.7</v>
      </c>
      <c r="Q159" s="3">
        <v>72.900000000000006</v>
      </c>
      <c r="R159" s="3">
        <v>85</v>
      </c>
    </row>
    <row r="160" spans="1:18" x14ac:dyDescent="0.25">
      <c r="A160" s="1" t="s">
        <v>174</v>
      </c>
      <c r="B160" s="17">
        <v>93.933993658357281</v>
      </c>
      <c r="C160" s="17">
        <v>95.840715604406782</v>
      </c>
      <c r="D160" s="3">
        <v>91.8</v>
      </c>
      <c r="E160" s="3">
        <v>91.9</v>
      </c>
      <c r="F160" s="3">
        <v>103.1</v>
      </c>
      <c r="G160" s="3">
        <v>80</v>
      </c>
      <c r="H160" s="3">
        <v>93.2</v>
      </c>
      <c r="I160" s="3">
        <v>104.9</v>
      </c>
      <c r="J160" s="3">
        <v>84.2</v>
      </c>
      <c r="K160" s="3">
        <v>101</v>
      </c>
      <c r="L160" s="3">
        <v>79.099999999999994</v>
      </c>
      <c r="M160" s="3">
        <v>95.4</v>
      </c>
      <c r="N160" s="3">
        <v>93</v>
      </c>
      <c r="O160" s="3">
        <v>90.5</v>
      </c>
      <c r="P160" s="3">
        <v>80.900000000000006</v>
      </c>
      <c r="Q160" s="3">
        <v>80.900000000000006</v>
      </c>
      <c r="R160" s="3">
        <v>87.3</v>
      </c>
    </row>
    <row r="161" spans="1:18" x14ac:dyDescent="0.25">
      <c r="A161" s="1" t="s">
        <v>175</v>
      </c>
      <c r="B161" s="17">
        <v>95.55459048042708</v>
      </c>
      <c r="C161" s="17">
        <v>97.115813218504115</v>
      </c>
      <c r="D161" s="3">
        <v>91.7</v>
      </c>
      <c r="E161" s="3">
        <v>95.4</v>
      </c>
      <c r="F161" s="3">
        <v>102.7</v>
      </c>
      <c r="G161" s="3">
        <v>82.3</v>
      </c>
      <c r="H161" s="3">
        <v>104.7</v>
      </c>
      <c r="I161" s="3">
        <v>104.7</v>
      </c>
      <c r="J161" s="3">
        <v>85.8</v>
      </c>
      <c r="K161" s="3">
        <v>104.1</v>
      </c>
      <c r="L161" s="3">
        <v>80.900000000000006</v>
      </c>
      <c r="M161" s="3">
        <v>97.3</v>
      </c>
      <c r="N161" s="3">
        <v>95.1</v>
      </c>
      <c r="O161" s="3">
        <v>88.1</v>
      </c>
      <c r="P161" s="3">
        <v>83.7</v>
      </c>
      <c r="Q161" s="3">
        <v>82.2</v>
      </c>
      <c r="R161" s="3">
        <v>90.4</v>
      </c>
    </row>
    <row r="162" spans="1:18" x14ac:dyDescent="0.25">
      <c r="A162" s="1" t="s">
        <v>176</v>
      </c>
      <c r="B162" s="17">
        <v>94.796799598287492</v>
      </c>
      <c r="C162" s="17">
        <v>96.067289892604961</v>
      </c>
      <c r="D162" s="3">
        <v>92</v>
      </c>
      <c r="E162" s="3">
        <v>96.1</v>
      </c>
      <c r="F162" s="3">
        <v>99.6</v>
      </c>
      <c r="G162" s="3">
        <v>82.7</v>
      </c>
      <c r="H162" s="3">
        <v>95.6</v>
      </c>
      <c r="I162" s="3">
        <v>105.8</v>
      </c>
      <c r="J162" s="3">
        <v>84.9</v>
      </c>
      <c r="K162" s="3">
        <v>104.2</v>
      </c>
      <c r="L162" s="3">
        <v>78.8</v>
      </c>
      <c r="M162" s="3">
        <v>100.2</v>
      </c>
      <c r="N162" s="3">
        <v>90.5</v>
      </c>
      <c r="O162" s="3">
        <v>88.4</v>
      </c>
      <c r="P162" s="3">
        <v>87.5</v>
      </c>
      <c r="Q162" s="3">
        <v>84.9</v>
      </c>
      <c r="R162" s="3">
        <v>90.3</v>
      </c>
    </row>
    <row r="163" spans="1:18" x14ac:dyDescent="0.25">
      <c r="A163" s="1" t="s">
        <v>177</v>
      </c>
      <c r="B163" s="17">
        <v>94.761151058462559</v>
      </c>
      <c r="C163" s="17">
        <v>95.77699333335184</v>
      </c>
      <c r="D163" s="3">
        <v>92.6</v>
      </c>
      <c r="E163" s="3">
        <v>95.7</v>
      </c>
      <c r="F163" s="3">
        <v>96.8</v>
      </c>
      <c r="G163" s="3">
        <v>84.9</v>
      </c>
      <c r="H163" s="3">
        <v>98</v>
      </c>
      <c r="I163" s="3">
        <v>107.9</v>
      </c>
      <c r="J163" s="3">
        <v>86.2</v>
      </c>
      <c r="K163" s="3">
        <v>103.3</v>
      </c>
      <c r="L163" s="3">
        <v>75.5</v>
      </c>
      <c r="M163" s="3">
        <v>99.1</v>
      </c>
      <c r="N163" s="3">
        <v>89.6</v>
      </c>
      <c r="O163" s="3">
        <v>88.8</v>
      </c>
      <c r="P163" s="3">
        <v>88.8</v>
      </c>
      <c r="Q163" s="3">
        <v>86.7</v>
      </c>
      <c r="R163" s="3">
        <v>91.2</v>
      </c>
    </row>
    <row r="164" spans="1:18" x14ac:dyDescent="0.25">
      <c r="A164" s="1" t="s">
        <v>178</v>
      </c>
      <c r="B164" s="17">
        <v>95.793046863174624</v>
      </c>
      <c r="C164" s="17">
        <v>96.724184620352631</v>
      </c>
      <c r="D164" s="3">
        <v>91.2</v>
      </c>
      <c r="E164" s="3">
        <v>96.3</v>
      </c>
      <c r="F164" s="3">
        <v>100.4</v>
      </c>
      <c r="G164" s="3">
        <v>88.1</v>
      </c>
      <c r="H164" s="3">
        <v>100.4</v>
      </c>
      <c r="I164" s="3">
        <v>117.3</v>
      </c>
      <c r="J164" s="3">
        <v>79.400000000000006</v>
      </c>
      <c r="K164" s="3">
        <v>102.8</v>
      </c>
      <c r="L164" s="3">
        <v>81.099999999999994</v>
      </c>
      <c r="M164" s="3">
        <v>99.1</v>
      </c>
      <c r="N164" s="3">
        <v>93.4</v>
      </c>
      <c r="O164" s="3">
        <v>96.4</v>
      </c>
      <c r="P164" s="3">
        <v>92.1</v>
      </c>
      <c r="Q164" s="3">
        <v>85.7</v>
      </c>
      <c r="R164" s="3">
        <v>93</v>
      </c>
    </row>
    <row r="165" spans="1:18" x14ac:dyDescent="0.25">
      <c r="A165" s="1" t="s">
        <v>179</v>
      </c>
      <c r="B165" s="17">
        <v>92.919185786832927</v>
      </c>
      <c r="C165" s="17">
        <v>93.41689377898669</v>
      </c>
      <c r="D165" s="3">
        <v>85.4</v>
      </c>
      <c r="E165" s="3">
        <v>98.8</v>
      </c>
      <c r="F165" s="3">
        <v>97.3</v>
      </c>
      <c r="G165" s="3">
        <v>86.9</v>
      </c>
      <c r="H165" s="3">
        <v>93.8</v>
      </c>
      <c r="I165" s="3">
        <v>98.7</v>
      </c>
      <c r="J165" s="3">
        <v>94.4</v>
      </c>
      <c r="K165" s="3">
        <v>86.4</v>
      </c>
      <c r="L165" s="3">
        <v>72.099999999999994</v>
      </c>
      <c r="M165" s="3">
        <v>94.7</v>
      </c>
      <c r="N165" s="3">
        <v>87.6</v>
      </c>
      <c r="O165" s="3">
        <v>96.2</v>
      </c>
      <c r="P165" s="3">
        <v>88.8</v>
      </c>
      <c r="Q165" s="3">
        <v>89.1</v>
      </c>
      <c r="R165" s="3">
        <v>90.6</v>
      </c>
    </row>
    <row r="166" spans="1:18" x14ac:dyDescent="0.25">
      <c r="A166" s="1" t="s">
        <v>180</v>
      </c>
      <c r="B166" s="17">
        <v>94.211683339328459</v>
      </c>
      <c r="C166" s="17">
        <v>95.41002621631273</v>
      </c>
      <c r="D166" s="3">
        <v>92.1</v>
      </c>
      <c r="E166" s="3">
        <v>91.6</v>
      </c>
      <c r="F166" s="3">
        <v>99.2</v>
      </c>
      <c r="G166" s="3">
        <v>84.7</v>
      </c>
      <c r="H166" s="3">
        <v>100.3</v>
      </c>
      <c r="I166" s="3">
        <v>104.7</v>
      </c>
      <c r="J166" s="3">
        <v>86.4</v>
      </c>
      <c r="K166" s="3">
        <v>99.7</v>
      </c>
      <c r="L166" s="3">
        <v>75.099999999999994</v>
      </c>
      <c r="M166" s="3">
        <v>94.5</v>
      </c>
      <c r="N166" s="3">
        <v>92.5</v>
      </c>
      <c r="O166" s="3">
        <v>93.8</v>
      </c>
      <c r="P166" s="3">
        <v>83.9</v>
      </c>
      <c r="Q166" s="3">
        <v>83.4</v>
      </c>
      <c r="R166" s="3">
        <v>90.6</v>
      </c>
    </row>
    <row r="167" spans="1:18" x14ac:dyDescent="0.25">
      <c r="A167" s="1" t="s">
        <v>181</v>
      </c>
      <c r="B167" s="17">
        <v>99.270436406600439</v>
      </c>
      <c r="C167" s="17">
        <v>100.7764366908667</v>
      </c>
      <c r="D167" s="3">
        <v>95.8</v>
      </c>
      <c r="E167" s="3">
        <v>99.4</v>
      </c>
      <c r="F167" s="3">
        <v>104.9</v>
      </c>
      <c r="G167" s="3">
        <v>86.8</v>
      </c>
      <c r="H167" s="3">
        <v>105.1</v>
      </c>
      <c r="I167" s="3">
        <v>110.4</v>
      </c>
      <c r="J167" s="3">
        <v>91.6</v>
      </c>
      <c r="K167" s="3">
        <v>107.1</v>
      </c>
      <c r="L167" s="3">
        <v>80.3</v>
      </c>
      <c r="M167" s="3">
        <v>98</v>
      </c>
      <c r="N167" s="3">
        <v>97.1</v>
      </c>
      <c r="O167" s="3">
        <v>95.7</v>
      </c>
      <c r="P167" s="3">
        <v>86.5</v>
      </c>
      <c r="Q167" s="3">
        <v>86.2</v>
      </c>
      <c r="R167" s="3">
        <v>94.3</v>
      </c>
    </row>
    <row r="168" spans="1:18" x14ac:dyDescent="0.25">
      <c r="A168" s="1" t="s">
        <v>182</v>
      </c>
      <c r="B168" s="17">
        <v>99.253155519196312</v>
      </c>
      <c r="C168" s="17">
        <v>99.109753129832086</v>
      </c>
      <c r="D168" s="3">
        <v>90.8</v>
      </c>
      <c r="E168" s="3">
        <v>100.1</v>
      </c>
      <c r="F168" s="3">
        <v>107.2</v>
      </c>
      <c r="G168" s="3">
        <v>94.5</v>
      </c>
      <c r="H168" s="3">
        <v>104.1</v>
      </c>
      <c r="I168" s="3">
        <v>106</v>
      </c>
      <c r="J168" s="3">
        <v>86.3</v>
      </c>
      <c r="K168" s="3">
        <v>105.6</v>
      </c>
      <c r="L168" s="3">
        <v>77.900000000000006</v>
      </c>
      <c r="M168" s="3">
        <v>96.1</v>
      </c>
      <c r="N168" s="3">
        <v>96.1</v>
      </c>
      <c r="O168" s="3">
        <v>94.3</v>
      </c>
      <c r="P168" s="3">
        <v>85.7</v>
      </c>
      <c r="Q168" s="3">
        <v>85.2</v>
      </c>
      <c r="R168" s="3">
        <v>102.1</v>
      </c>
    </row>
    <row r="169" spans="1:18" x14ac:dyDescent="0.25">
      <c r="A169" s="1" t="s">
        <v>183</v>
      </c>
      <c r="B169" s="17">
        <v>121.48719299541217</v>
      </c>
      <c r="C169" s="17">
        <v>123.19446974906265</v>
      </c>
      <c r="D169" s="3">
        <v>116.5</v>
      </c>
      <c r="E169" s="3">
        <v>123.8</v>
      </c>
      <c r="F169" s="3">
        <v>123</v>
      </c>
      <c r="G169" s="3">
        <v>123.6</v>
      </c>
      <c r="H169" s="3">
        <v>127.6</v>
      </c>
      <c r="I169" s="3">
        <v>133.30000000000001</v>
      </c>
      <c r="J169" s="3">
        <v>113.4</v>
      </c>
      <c r="K169" s="3">
        <v>139.80000000000001</v>
      </c>
      <c r="L169" s="3">
        <v>93.9</v>
      </c>
      <c r="M169" s="3">
        <v>112.4</v>
      </c>
      <c r="N169" s="3">
        <v>114.6</v>
      </c>
      <c r="O169" s="3">
        <v>123.3</v>
      </c>
      <c r="P169" s="3">
        <v>107.1</v>
      </c>
      <c r="Q169" s="3">
        <v>105</v>
      </c>
      <c r="R169" s="3">
        <v>115.9</v>
      </c>
    </row>
    <row r="170" spans="1:18" x14ac:dyDescent="0.25">
      <c r="A170" s="1" t="s">
        <v>184</v>
      </c>
      <c r="B170" s="17">
        <v>92.035430592522388</v>
      </c>
      <c r="C170" s="17">
        <v>93.579786509408294</v>
      </c>
      <c r="D170" s="3">
        <v>94.4</v>
      </c>
      <c r="E170" s="3">
        <v>93.8</v>
      </c>
      <c r="F170" s="3">
        <v>95.4</v>
      </c>
      <c r="G170" s="3">
        <v>84.4</v>
      </c>
      <c r="H170" s="3">
        <v>98</v>
      </c>
      <c r="I170" s="3">
        <v>114.1</v>
      </c>
      <c r="J170" s="3">
        <v>85.6</v>
      </c>
      <c r="K170" s="3">
        <v>92.5</v>
      </c>
      <c r="L170" s="3">
        <v>74.2</v>
      </c>
      <c r="M170" s="3">
        <v>89</v>
      </c>
      <c r="N170" s="3">
        <v>88</v>
      </c>
      <c r="O170" s="3">
        <v>90.1</v>
      </c>
      <c r="P170" s="3">
        <v>78.099999999999994</v>
      </c>
      <c r="Q170" s="3">
        <v>79.7</v>
      </c>
      <c r="R170" s="3">
        <v>86.6</v>
      </c>
    </row>
    <row r="171" spans="1:18" x14ac:dyDescent="0.25">
      <c r="A171" s="1" t="s">
        <v>185</v>
      </c>
      <c r="B171" s="17">
        <v>86.583827145144653</v>
      </c>
      <c r="C171" s="17">
        <v>86.821807538191038</v>
      </c>
      <c r="D171" s="3">
        <v>83.9</v>
      </c>
      <c r="E171" s="3">
        <v>86.3</v>
      </c>
      <c r="F171" s="3">
        <v>90</v>
      </c>
      <c r="G171" s="3">
        <v>83.8</v>
      </c>
      <c r="H171" s="3">
        <v>103.5</v>
      </c>
      <c r="I171" s="3">
        <v>98.5</v>
      </c>
      <c r="J171" s="3">
        <v>76.2</v>
      </c>
      <c r="K171" s="3">
        <v>90.5</v>
      </c>
      <c r="L171" s="3">
        <v>67.2</v>
      </c>
      <c r="M171" s="3">
        <v>83.5</v>
      </c>
      <c r="N171" s="3">
        <v>82.8</v>
      </c>
      <c r="O171" s="3">
        <v>85.3</v>
      </c>
      <c r="P171" s="3">
        <v>75.099999999999994</v>
      </c>
      <c r="Q171" s="3">
        <v>76</v>
      </c>
      <c r="R171" s="3">
        <v>87.2</v>
      </c>
    </row>
    <row r="172" spans="1:18" x14ac:dyDescent="0.25">
      <c r="A172" s="1" t="s">
        <v>186</v>
      </c>
      <c r="B172" s="17">
        <v>95.848738786889214</v>
      </c>
      <c r="C172" s="17">
        <v>97.591245932232994</v>
      </c>
      <c r="D172" s="3">
        <v>96.9</v>
      </c>
      <c r="E172" s="3">
        <v>97.2</v>
      </c>
      <c r="F172" s="3">
        <v>104.6</v>
      </c>
      <c r="G172" s="3">
        <v>84.8</v>
      </c>
      <c r="H172" s="3">
        <v>97.2</v>
      </c>
      <c r="I172" s="3">
        <v>107.2</v>
      </c>
      <c r="J172" s="3">
        <v>86</v>
      </c>
      <c r="K172" s="3">
        <v>100.6</v>
      </c>
      <c r="L172" s="3">
        <v>80.7</v>
      </c>
      <c r="M172" s="3">
        <v>95.5</v>
      </c>
      <c r="N172" s="3">
        <v>96</v>
      </c>
      <c r="O172" s="3">
        <v>95.7</v>
      </c>
      <c r="P172" s="3">
        <v>84.1</v>
      </c>
      <c r="Q172" s="3">
        <v>84.3</v>
      </c>
      <c r="R172" s="3">
        <v>89.4</v>
      </c>
    </row>
    <row r="173" spans="1:18" x14ac:dyDescent="0.25">
      <c r="A173" s="1" t="s">
        <v>187</v>
      </c>
      <c r="B173" s="17">
        <v>95.882624300416282</v>
      </c>
      <c r="C173" s="17">
        <v>97.100305457929878</v>
      </c>
      <c r="D173" s="3">
        <v>93.6</v>
      </c>
      <c r="E173" s="3">
        <v>101.6</v>
      </c>
      <c r="F173" s="3">
        <v>101.9</v>
      </c>
      <c r="G173" s="3">
        <v>85.5</v>
      </c>
      <c r="H173" s="3">
        <v>105.8</v>
      </c>
      <c r="I173" s="3">
        <v>106.7</v>
      </c>
      <c r="J173" s="3">
        <v>86.4</v>
      </c>
      <c r="K173" s="3">
        <v>101.8</v>
      </c>
      <c r="L173" s="3">
        <v>79.5</v>
      </c>
      <c r="M173" s="3">
        <v>94.7</v>
      </c>
      <c r="N173" s="3">
        <v>94.2</v>
      </c>
      <c r="O173" s="3">
        <v>94</v>
      </c>
      <c r="P173" s="3">
        <v>86.3</v>
      </c>
      <c r="Q173" s="3">
        <v>86.5</v>
      </c>
      <c r="R173" s="3">
        <v>91.1</v>
      </c>
    </row>
    <row r="174" spans="1:18" x14ac:dyDescent="0.25">
      <c r="A174" s="1" t="s">
        <v>188</v>
      </c>
      <c r="B174" s="17">
        <v>95.947168521476925</v>
      </c>
      <c r="C174" s="17">
        <v>96.974462087728838</v>
      </c>
      <c r="D174" s="3">
        <v>93.2</v>
      </c>
      <c r="E174" s="3">
        <v>103.7</v>
      </c>
      <c r="F174" s="3">
        <v>101.3</v>
      </c>
      <c r="G174" s="3">
        <v>87.7</v>
      </c>
      <c r="H174" s="3">
        <v>99.3</v>
      </c>
      <c r="I174" s="3">
        <v>107.2</v>
      </c>
      <c r="J174" s="3">
        <v>85.7</v>
      </c>
      <c r="K174" s="3">
        <v>101.9</v>
      </c>
      <c r="L174" s="3">
        <v>76.5</v>
      </c>
      <c r="M174" s="3">
        <v>97.8</v>
      </c>
      <c r="N174" s="3">
        <v>94.9</v>
      </c>
      <c r="O174" s="3">
        <v>94.9</v>
      </c>
      <c r="P174" s="3">
        <v>91.4</v>
      </c>
      <c r="Q174" s="3">
        <v>90.6</v>
      </c>
      <c r="R174" s="3">
        <v>91.2</v>
      </c>
    </row>
    <row r="175" spans="1:18" x14ac:dyDescent="0.25">
      <c r="A175" s="1" t="s">
        <v>189</v>
      </c>
      <c r="B175" s="17">
        <v>96.438703930138786</v>
      </c>
      <c r="C175" s="17">
        <v>97.308984370349222</v>
      </c>
      <c r="D175" s="3">
        <v>97.6</v>
      </c>
      <c r="E175" s="3">
        <v>102.4</v>
      </c>
      <c r="F175" s="3">
        <v>98.7</v>
      </c>
      <c r="G175" s="3">
        <v>90.3</v>
      </c>
      <c r="H175" s="3">
        <v>102.4</v>
      </c>
      <c r="I175" s="3">
        <v>109.1</v>
      </c>
      <c r="J175" s="3">
        <v>86.7</v>
      </c>
      <c r="K175" s="3">
        <v>102</v>
      </c>
      <c r="L175" s="3">
        <v>79.099999999999994</v>
      </c>
      <c r="M175" s="3">
        <v>100.8</v>
      </c>
      <c r="N175" s="3">
        <v>91.5</v>
      </c>
      <c r="O175" s="3">
        <v>98.4</v>
      </c>
      <c r="P175" s="3">
        <v>94.4</v>
      </c>
      <c r="Q175" s="3">
        <v>92.4</v>
      </c>
      <c r="R175" s="3">
        <v>92.4</v>
      </c>
    </row>
    <row r="176" spans="1:18" x14ac:dyDescent="0.25">
      <c r="A176" s="1" t="s">
        <v>190</v>
      </c>
      <c r="B176" s="17">
        <v>97.766410912497818</v>
      </c>
      <c r="C176" s="17">
        <v>98.753843293301259</v>
      </c>
      <c r="D176" s="3">
        <v>95.4</v>
      </c>
      <c r="E176" s="3">
        <v>101.5</v>
      </c>
      <c r="F176" s="3">
        <v>101.6</v>
      </c>
      <c r="G176" s="3">
        <v>93.7</v>
      </c>
      <c r="H176" s="3">
        <v>110</v>
      </c>
      <c r="I176" s="3">
        <v>117.9</v>
      </c>
      <c r="J176" s="3">
        <v>80.900000000000006</v>
      </c>
      <c r="K176" s="3">
        <v>106.3</v>
      </c>
      <c r="L176" s="3">
        <v>83.8</v>
      </c>
      <c r="M176" s="3">
        <v>99.1</v>
      </c>
      <c r="N176" s="3">
        <v>93.6</v>
      </c>
      <c r="O176" s="3">
        <v>98.8</v>
      </c>
      <c r="P176" s="3">
        <v>96.4</v>
      </c>
      <c r="Q176" s="3">
        <v>91.9</v>
      </c>
      <c r="R176" s="3">
        <v>93.7</v>
      </c>
    </row>
    <row r="177" spans="1:18" x14ac:dyDescent="0.25">
      <c r="A177" s="1" t="s">
        <v>191</v>
      </c>
      <c r="B177" s="17">
        <v>95.971921574616445</v>
      </c>
      <c r="C177" s="17">
        <v>97.078142431823551</v>
      </c>
      <c r="D177" s="3">
        <v>88.6</v>
      </c>
      <c r="E177" s="3">
        <v>105.1</v>
      </c>
      <c r="F177" s="3">
        <v>99.9</v>
      </c>
      <c r="G177" s="3">
        <v>91.9</v>
      </c>
      <c r="H177" s="3">
        <v>101.2</v>
      </c>
      <c r="I177" s="3">
        <v>100.9</v>
      </c>
      <c r="J177" s="3">
        <v>96.8</v>
      </c>
      <c r="K177" s="3">
        <v>94.8</v>
      </c>
      <c r="L177" s="3">
        <v>72.2</v>
      </c>
      <c r="M177" s="3">
        <v>94.7</v>
      </c>
      <c r="N177" s="3">
        <v>93.3</v>
      </c>
      <c r="O177" s="3">
        <v>100.8</v>
      </c>
      <c r="P177" s="3">
        <v>93.6</v>
      </c>
      <c r="Q177" s="3">
        <v>93.2</v>
      </c>
      <c r="R177" s="3">
        <v>90.3</v>
      </c>
    </row>
    <row r="178" spans="1:18" x14ac:dyDescent="0.25">
      <c r="A178" s="1" t="s">
        <v>192</v>
      </c>
      <c r="B178" s="17">
        <v>95.840689217385062</v>
      </c>
      <c r="C178" s="17">
        <v>97.305057466920715</v>
      </c>
      <c r="D178" s="3">
        <v>95</v>
      </c>
      <c r="E178" s="3">
        <v>97.5</v>
      </c>
      <c r="F178" s="3">
        <v>100.3</v>
      </c>
      <c r="G178" s="3">
        <v>89.1</v>
      </c>
      <c r="H178" s="3">
        <v>105.8</v>
      </c>
      <c r="I178" s="3">
        <v>106.5</v>
      </c>
      <c r="J178" s="3">
        <v>86.8</v>
      </c>
      <c r="K178" s="3">
        <v>103.1</v>
      </c>
      <c r="L178" s="3">
        <v>77.900000000000006</v>
      </c>
      <c r="M178" s="3">
        <v>96.9</v>
      </c>
      <c r="N178" s="3">
        <v>93.3</v>
      </c>
      <c r="O178" s="3">
        <v>98.9</v>
      </c>
      <c r="P178" s="3">
        <v>88.2</v>
      </c>
      <c r="Q178" s="3">
        <v>87.8</v>
      </c>
      <c r="R178" s="3">
        <v>90.1</v>
      </c>
    </row>
    <row r="179" spans="1:18" x14ac:dyDescent="0.25">
      <c r="A179" s="1" t="s">
        <v>193</v>
      </c>
      <c r="B179" s="17">
        <v>100.74059763475766</v>
      </c>
      <c r="C179" s="17">
        <v>102.46352867197791</v>
      </c>
      <c r="D179" s="3">
        <v>97.9</v>
      </c>
      <c r="E179" s="3">
        <v>103</v>
      </c>
      <c r="F179" s="3">
        <v>106.6</v>
      </c>
      <c r="G179" s="3">
        <v>90.6</v>
      </c>
      <c r="H179" s="3">
        <v>116.4</v>
      </c>
      <c r="I179" s="3">
        <v>110.1</v>
      </c>
      <c r="J179" s="3">
        <v>92.5</v>
      </c>
      <c r="K179" s="3">
        <v>108.1</v>
      </c>
      <c r="L179" s="3">
        <v>79.400000000000006</v>
      </c>
      <c r="M179" s="3">
        <v>101.5</v>
      </c>
      <c r="N179" s="3">
        <v>99</v>
      </c>
      <c r="O179" s="3">
        <v>98.9</v>
      </c>
      <c r="P179" s="3">
        <v>91.3</v>
      </c>
      <c r="Q179" s="3">
        <v>91</v>
      </c>
      <c r="R179" s="3">
        <v>94</v>
      </c>
    </row>
    <row r="180" spans="1:18" x14ac:dyDescent="0.25">
      <c r="A180" s="1" t="s">
        <v>194</v>
      </c>
      <c r="B180" s="17">
        <v>99.849575255611583</v>
      </c>
      <c r="C180" s="17">
        <v>99.421111112224892</v>
      </c>
      <c r="D180" s="3">
        <v>92.1</v>
      </c>
      <c r="E180" s="3">
        <v>103.4</v>
      </c>
      <c r="F180" s="3">
        <v>108.3</v>
      </c>
      <c r="G180" s="3">
        <v>99</v>
      </c>
      <c r="H180" s="3">
        <v>108.9</v>
      </c>
      <c r="I180" s="3">
        <v>106.2</v>
      </c>
      <c r="J180" s="3">
        <v>88.5</v>
      </c>
      <c r="K180" s="3">
        <v>97.8</v>
      </c>
      <c r="L180" s="3">
        <v>76.8</v>
      </c>
      <c r="M180" s="3">
        <v>99.4</v>
      </c>
      <c r="N180" s="3">
        <v>98.6</v>
      </c>
      <c r="O180" s="3">
        <v>99.6</v>
      </c>
      <c r="P180" s="3">
        <v>89.8</v>
      </c>
      <c r="Q180" s="3">
        <v>90.5</v>
      </c>
      <c r="R180" s="3">
        <v>103</v>
      </c>
    </row>
    <row r="181" spans="1:18" x14ac:dyDescent="0.25">
      <c r="A181" s="1" t="s">
        <v>195</v>
      </c>
      <c r="B181" s="17">
        <v>122.83348372640661</v>
      </c>
      <c r="C181" s="17">
        <v>123.65242068597742</v>
      </c>
      <c r="D181" s="3">
        <v>116.8</v>
      </c>
      <c r="E181" s="3">
        <v>127.5</v>
      </c>
      <c r="F181" s="3">
        <v>123.3</v>
      </c>
      <c r="G181" s="3">
        <v>130.1</v>
      </c>
      <c r="H181" s="3">
        <v>131.4</v>
      </c>
      <c r="I181" s="3">
        <v>134.80000000000001</v>
      </c>
      <c r="J181" s="3">
        <v>113.6</v>
      </c>
      <c r="K181" s="3">
        <v>135.80000000000001</v>
      </c>
      <c r="L181" s="3">
        <v>89.5</v>
      </c>
      <c r="M181" s="3">
        <v>115.9</v>
      </c>
      <c r="N181" s="3">
        <v>117.8</v>
      </c>
      <c r="O181" s="3">
        <v>131.5</v>
      </c>
      <c r="P181" s="3">
        <v>112.2</v>
      </c>
      <c r="Q181" s="3">
        <v>113</v>
      </c>
      <c r="R181" s="3">
        <v>120.1</v>
      </c>
    </row>
    <row r="182" spans="1:18" x14ac:dyDescent="0.25">
      <c r="A182" s="1" t="s">
        <v>196</v>
      </c>
      <c r="B182" s="17">
        <v>93.511506559907005</v>
      </c>
      <c r="C182" s="17">
        <v>94.746234727212666</v>
      </c>
      <c r="D182" s="3">
        <v>92.7</v>
      </c>
      <c r="E182" s="3">
        <v>99</v>
      </c>
      <c r="F182" s="3">
        <v>94.6</v>
      </c>
      <c r="G182" s="3">
        <v>91.6</v>
      </c>
      <c r="H182" s="3">
        <v>101.8</v>
      </c>
      <c r="I182" s="3">
        <v>112.8</v>
      </c>
      <c r="J182" s="3">
        <v>88</v>
      </c>
      <c r="K182" s="3">
        <v>93.6</v>
      </c>
      <c r="L182" s="3">
        <v>80.5</v>
      </c>
      <c r="M182" s="3">
        <v>96.2</v>
      </c>
      <c r="N182" s="3">
        <v>90.9</v>
      </c>
      <c r="O182" s="3">
        <v>91.5</v>
      </c>
      <c r="P182" s="3">
        <v>82.9</v>
      </c>
      <c r="Q182" s="3">
        <v>85.2</v>
      </c>
      <c r="R182" s="3">
        <v>88.5</v>
      </c>
    </row>
    <row r="183" spans="1:18" x14ac:dyDescent="0.25">
      <c r="A183" s="1" t="s">
        <v>197</v>
      </c>
      <c r="B183" s="17">
        <v>88.367055898353598</v>
      </c>
      <c r="C183" s="17">
        <v>88.433779372435296</v>
      </c>
      <c r="D183" s="3">
        <v>81.900000000000006</v>
      </c>
      <c r="E183" s="3">
        <v>89.7</v>
      </c>
      <c r="F183" s="3">
        <v>90.4</v>
      </c>
      <c r="G183" s="3">
        <v>90.2</v>
      </c>
      <c r="H183" s="3">
        <v>112.8</v>
      </c>
      <c r="I183" s="3">
        <v>99.3</v>
      </c>
      <c r="J183" s="3">
        <v>78.2</v>
      </c>
      <c r="K183" s="3">
        <v>91.8</v>
      </c>
      <c r="L183" s="3">
        <v>74.400000000000006</v>
      </c>
      <c r="M183" s="3">
        <v>88.1</v>
      </c>
      <c r="N183" s="3">
        <v>84.7</v>
      </c>
      <c r="O183" s="3">
        <v>87.1</v>
      </c>
      <c r="P183" s="3">
        <v>77.5</v>
      </c>
      <c r="Q183" s="3">
        <v>80.400000000000006</v>
      </c>
      <c r="R183" s="3">
        <v>89.2</v>
      </c>
    </row>
    <row r="184" spans="1:18" x14ac:dyDescent="0.25">
      <c r="A184" s="1" t="s">
        <v>198</v>
      </c>
      <c r="B184" s="17">
        <v>97.370971815979715</v>
      </c>
      <c r="C184" s="17">
        <v>98.713179469007443</v>
      </c>
      <c r="D184" s="3">
        <v>97.1</v>
      </c>
      <c r="E184" s="3">
        <v>101.1</v>
      </c>
      <c r="F184" s="3">
        <v>104.3</v>
      </c>
      <c r="G184" s="3">
        <v>89.2</v>
      </c>
      <c r="H184" s="3">
        <v>106.9</v>
      </c>
      <c r="I184" s="3">
        <v>108.6</v>
      </c>
      <c r="J184" s="3">
        <v>87.3</v>
      </c>
      <c r="K184" s="3">
        <v>100.6</v>
      </c>
      <c r="L184" s="3">
        <v>78.599999999999994</v>
      </c>
      <c r="M184" s="3">
        <v>101</v>
      </c>
      <c r="N184" s="3">
        <v>96.6</v>
      </c>
      <c r="O184" s="3">
        <v>95.8</v>
      </c>
      <c r="P184" s="3">
        <v>87.6</v>
      </c>
      <c r="Q184" s="3">
        <v>89.9</v>
      </c>
      <c r="R184" s="3">
        <v>91.9</v>
      </c>
    </row>
    <row r="185" spans="1:18" x14ac:dyDescent="0.25">
      <c r="A185" s="1" t="s">
        <v>199</v>
      </c>
      <c r="B185" s="17">
        <v>98.458955541570845</v>
      </c>
      <c r="C185" s="17">
        <v>99.245341439979541</v>
      </c>
      <c r="D185" s="3">
        <v>96.6</v>
      </c>
      <c r="E185" s="3">
        <v>104.1</v>
      </c>
      <c r="F185" s="3">
        <v>102.6</v>
      </c>
      <c r="G185" s="3">
        <v>94.3</v>
      </c>
      <c r="H185" s="3">
        <v>118.5</v>
      </c>
      <c r="I185" s="3">
        <v>106.7</v>
      </c>
      <c r="J185" s="3">
        <v>89.4</v>
      </c>
      <c r="K185" s="3">
        <v>101.9</v>
      </c>
      <c r="L185" s="3">
        <v>87</v>
      </c>
      <c r="M185" s="3">
        <v>102.3</v>
      </c>
      <c r="N185" s="3">
        <v>95.7</v>
      </c>
      <c r="O185" s="3">
        <v>94</v>
      </c>
      <c r="P185" s="3">
        <v>90.4</v>
      </c>
      <c r="Q185" s="3">
        <v>91.6</v>
      </c>
      <c r="R185" s="3">
        <v>95.3</v>
      </c>
    </row>
    <row r="186" spans="1:18" x14ac:dyDescent="0.25">
      <c r="A186" s="1" t="s">
        <v>200</v>
      </c>
      <c r="B186" s="17">
        <v>98.808880912574352</v>
      </c>
      <c r="C186" s="17">
        <v>99.431518941423931</v>
      </c>
      <c r="D186" s="3">
        <v>95.1</v>
      </c>
      <c r="E186" s="3">
        <v>110.5</v>
      </c>
      <c r="F186" s="3">
        <v>102.8</v>
      </c>
      <c r="G186" s="3">
        <v>95.4</v>
      </c>
      <c r="H186" s="3">
        <v>107.6</v>
      </c>
      <c r="I186" s="3">
        <v>108.9</v>
      </c>
      <c r="J186" s="3">
        <v>88.6</v>
      </c>
      <c r="K186" s="3">
        <v>101.9</v>
      </c>
      <c r="L186" s="3">
        <v>84.9</v>
      </c>
      <c r="M186" s="3">
        <v>107.6</v>
      </c>
      <c r="N186" s="3">
        <v>94.8</v>
      </c>
      <c r="O186" s="3">
        <v>96.4</v>
      </c>
      <c r="P186" s="3">
        <v>96.4</v>
      </c>
      <c r="Q186" s="3">
        <v>96.3</v>
      </c>
      <c r="R186" s="3">
        <v>95.1</v>
      </c>
    </row>
    <row r="187" spans="1:18" x14ac:dyDescent="0.25">
      <c r="A187" s="1" t="s">
        <v>201</v>
      </c>
      <c r="B187" s="17">
        <v>98.946137865479685</v>
      </c>
      <c r="C187" s="17">
        <v>99.457933759939408</v>
      </c>
      <c r="D187" s="3">
        <v>96.6</v>
      </c>
      <c r="E187" s="3">
        <v>106.3</v>
      </c>
      <c r="F187" s="3">
        <v>100</v>
      </c>
      <c r="G187" s="3">
        <v>97.4</v>
      </c>
      <c r="H187" s="3">
        <v>112.6</v>
      </c>
      <c r="I187" s="3">
        <v>110.4</v>
      </c>
      <c r="J187" s="3">
        <v>89.8</v>
      </c>
      <c r="K187" s="3">
        <v>102.9</v>
      </c>
      <c r="L187" s="3">
        <v>83</v>
      </c>
      <c r="M187" s="3">
        <v>106.5</v>
      </c>
      <c r="N187" s="3">
        <v>94</v>
      </c>
      <c r="O187" s="3">
        <v>94.5</v>
      </c>
      <c r="P187" s="3">
        <v>99.5</v>
      </c>
      <c r="Q187" s="3">
        <v>98.3</v>
      </c>
      <c r="R187" s="3">
        <v>95.9</v>
      </c>
    </row>
    <row r="188" spans="1:18" x14ac:dyDescent="0.25">
      <c r="A188" s="1" t="s">
        <v>202</v>
      </c>
      <c r="B188" s="17">
        <v>100.53199700685745</v>
      </c>
      <c r="C188" s="17">
        <v>101.20480654965806</v>
      </c>
      <c r="D188" s="3">
        <v>99</v>
      </c>
      <c r="E188" s="3">
        <v>105.6</v>
      </c>
      <c r="F188" s="3">
        <v>101.4</v>
      </c>
      <c r="G188" s="3">
        <v>101.7</v>
      </c>
      <c r="H188" s="3">
        <v>118.7</v>
      </c>
      <c r="I188" s="3">
        <v>119.8</v>
      </c>
      <c r="J188" s="3">
        <v>84.8</v>
      </c>
      <c r="K188" s="3">
        <v>108.4</v>
      </c>
      <c r="L188" s="3">
        <v>85.1</v>
      </c>
      <c r="M188" s="3">
        <v>103.2</v>
      </c>
      <c r="N188" s="3">
        <v>96.4</v>
      </c>
      <c r="O188" s="3">
        <v>102.4</v>
      </c>
      <c r="P188" s="3">
        <v>101.5</v>
      </c>
      <c r="Q188" s="3">
        <v>97.8</v>
      </c>
      <c r="R188" s="3">
        <v>97.3</v>
      </c>
    </row>
    <row r="189" spans="1:18" x14ac:dyDescent="0.25">
      <c r="A189" s="1" t="s">
        <v>203</v>
      </c>
      <c r="B189" s="17">
        <v>98.928987364330354</v>
      </c>
      <c r="C189" s="17">
        <v>99.704784889458494</v>
      </c>
      <c r="D189" s="3">
        <v>89.4</v>
      </c>
      <c r="E189" s="3">
        <v>108.5</v>
      </c>
      <c r="F189" s="3">
        <v>100.4</v>
      </c>
      <c r="G189" s="3">
        <v>100.4</v>
      </c>
      <c r="H189" s="3">
        <v>111.9</v>
      </c>
      <c r="I189" s="3">
        <v>103.7</v>
      </c>
      <c r="J189" s="3">
        <v>100.5</v>
      </c>
      <c r="K189" s="3">
        <v>96.5</v>
      </c>
      <c r="L189" s="3">
        <v>75.3</v>
      </c>
      <c r="M189" s="3">
        <v>101.4</v>
      </c>
      <c r="N189" s="3">
        <v>95</v>
      </c>
      <c r="O189" s="3">
        <v>102.1</v>
      </c>
      <c r="P189" s="3">
        <v>97.8</v>
      </c>
      <c r="Q189" s="3">
        <v>98.4</v>
      </c>
      <c r="R189" s="3">
        <v>94.4</v>
      </c>
    </row>
    <row r="190" spans="1:18" x14ac:dyDescent="0.25">
      <c r="A190" s="1" t="s">
        <v>204</v>
      </c>
      <c r="B190" s="17">
        <v>98.027051093393382</v>
      </c>
      <c r="C190" s="17">
        <v>99.084119069116682</v>
      </c>
      <c r="D190" s="3">
        <v>93.6</v>
      </c>
      <c r="E190" s="3">
        <v>100.3</v>
      </c>
      <c r="F190" s="3">
        <v>99.6</v>
      </c>
      <c r="G190" s="3">
        <v>96.9</v>
      </c>
      <c r="H190" s="3">
        <v>119</v>
      </c>
      <c r="I190" s="3">
        <v>110.5</v>
      </c>
      <c r="J190" s="3">
        <v>89.5</v>
      </c>
      <c r="K190" s="3">
        <v>103.6</v>
      </c>
      <c r="L190" s="3">
        <v>81.099999999999994</v>
      </c>
      <c r="M190" s="3">
        <v>99.9</v>
      </c>
      <c r="N190" s="3">
        <v>93.2</v>
      </c>
      <c r="O190" s="3">
        <v>100.7</v>
      </c>
      <c r="P190" s="3">
        <v>93.7</v>
      </c>
      <c r="Q190" s="3">
        <v>93.3</v>
      </c>
      <c r="R190" s="3">
        <v>93.6</v>
      </c>
    </row>
    <row r="191" spans="1:18" x14ac:dyDescent="0.25">
      <c r="A191" s="1" t="s">
        <v>205</v>
      </c>
      <c r="B191" s="17">
        <v>103.01513129650861</v>
      </c>
      <c r="C191" s="17">
        <v>104.27096127979411</v>
      </c>
      <c r="D191" s="3">
        <v>97.9</v>
      </c>
      <c r="E191" s="3">
        <v>106</v>
      </c>
      <c r="F191" s="3">
        <v>106.3</v>
      </c>
      <c r="G191" s="3">
        <v>101.3</v>
      </c>
      <c r="H191" s="3">
        <v>118.2</v>
      </c>
      <c r="I191" s="3">
        <v>113.3</v>
      </c>
      <c r="J191" s="3">
        <v>95.7</v>
      </c>
      <c r="K191" s="3">
        <v>109.2</v>
      </c>
      <c r="L191" s="3">
        <v>86.1</v>
      </c>
      <c r="M191" s="3">
        <v>105.3</v>
      </c>
      <c r="N191" s="3">
        <v>99.5</v>
      </c>
      <c r="O191" s="3">
        <v>99.5</v>
      </c>
      <c r="P191" s="3">
        <v>95.2</v>
      </c>
      <c r="Q191" s="3">
        <v>95.7</v>
      </c>
      <c r="R191" s="3">
        <v>98</v>
      </c>
    </row>
    <row r="192" spans="1:18" x14ac:dyDescent="0.25">
      <c r="A192" s="1" t="s">
        <v>206</v>
      </c>
      <c r="B192" s="17">
        <v>102.38199931243628</v>
      </c>
      <c r="C192" s="17">
        <v>101.67101594436086</v>
      </c>
      <c r="D192" s="3">
        <v>96.4</v>
      </c>
      <c r="E192" s="3">
        <v>106.8</v>
      </c>
      <c r="F192" s="3">
        <v>107.6</v>
      </c>
      <c r="G192" s="3">
        <v>108.9</v>
      </c>
      <c r="H192" s="3">
        <v>118.1</v>
      </c>
      <c r="I192" s="3">
        <v>109.8</v>
      </c>
      <c r="J192" s="3">
        <v>91.2</v>
      </c>
      <c r="K192" s="3">
        <v>99.8</v>
      </c>
      <c r="L192" s="3">
        <v>82.9</v>
      </c>
      <c r="M192" s="3">
        <v>104.3</v>
      </c>
      <c r="N192" s="3">
        <v>99.2</v>
      </c>
      <c r="O192" s="3">
        <v>100.5</v>
      </c>
      <c r="P192" s="3">
        <v>94.1</v>
      </c>
      <c r="Q192" s="3">
        <v>94.7</v>
      </c>
      <c r="R192" s="3">
        <v>106.5</v>
      </c>
    </row>
    <row r="193" spans="1:18" x14ac:dyDescent="0.25">
      <c r="A193" s="1" t="s">
        <v>207</v>
      </c>
      <c r="B193" s="17">
        <v>126.73745330632644</v>
      </c>
      <c r="C193" s="17">
        <v>127.14216707804484</v>
      </c>
      <c r="D193" s="3">
        <v>113.8</v>
      </c>
      <c r="E193" s="3">
        <v>133.19999999999999</v>
      </c>
      <c r="F193" s="3">
        <v>127.9</v>
      </c>
      <c r="G193" s="3">
        <v>141.1</v>
      </c>
      <c r="H193" s="3">
        <v>149.4</v>
      </c>
      <c r="I193" s="3">
        <v>137.4</v>
      </c>
      <c r="J193" s="3">
        <v>116.4</v>
      </c>
      <c r="K193" s="3">
        <v>137.1</v>
      </c>
      <c r="L193" s="3">
        <v>102</v>
      </c>
      <c r="M193" s="3">
        <v>119.3</v>
      </c>
      <c r="N193" s="3">
        <v>119.9</v>
      </c>
      <c r="O193" s="3">
        <v>133.69999999999999</v>
      </c>
      <c r="P193" s="3">
        <v>118.2</v>
      </c>
      <c r="Q193" s="3">
        <v>120.4</v>
      </c>
      <c r="R193" s="3">
        <v>125.2</v>
      </c>
    </row>
    <row r="194" spans="1:18" x14ac:dyDescent="0.25">
      <c r="A194" s="1" t="s">
        <v>208</v>
      </c>
      <c r="B194" s="17">
        <v>95.010097028552366</v>
      </c>
      <c r="C194" s="17">
        <v>96.344672536774539</v>
      </c>
      <c r="D194" s="3">
        <v>95.2</v>
      </c>
      <c r="E194" s="3">
        <v>100.4</v>
      </c>
      <c r="F194" s="3">
        <v>93.3</v>
      </c>
      <c r="G194" s="3">
        <v>99.9</v>
      </c>
      <c r="H194" s="3">
        <v>110.3</v>
      </c>
      <c r="I194" s="3">
        <v>117.2</v>
      </c>
      <c r="J194" s="3">
        <v>90.9</v>
      </c>
      <c r="K194" s="3">
        <v>94</v>
      </c>
      <c r="L194" s="3">
        <v>81.5</v>
      </c>
      <c r="M194" s="3">
        <v>98</v>
      </c>
      <c r="N194" s="3">
        <v>91.4</v>
      </c>
      <c r="O194" s="3">
        <v>91.9</v>
      </c>
      <c r="P194" s="3">
        <v>86.1</v>
      </c>
      <c r="Q194" s="3">
        <v>82.6</v>
      </c>
      <c r="R194" s="3">
        <v>90.2</v>
      </c>
    </row>
    <row r="195" spans="1:18" x14ac:dyDescent="0.25">
      <c r="A195" s="1" t="s">
        <v>209</v>
      </c>
      <c r="B195" s="17">
        <v>90.293230399027436</v>
      </c>
      <c r="C195" s="17">
        <v>90.249906980750936</v>
      </c>
      <c r="D195" s="3">
        <v>84.8</v>
      </c>
      <c r="E195" s="3">
        <v>90.3</v>
      </c>
      <c r="F195" s="3">
        <v>90.3</v>
      </c>
      <c r="G195" s="3">
        <v>97.4</v>
      </c>
      <c r="H195" s="3">
        <v>121.3</v>
      </c>
      <c r="I195" s="3">
        <v>102.6</v>
      </c>
      <c r="J195" s="3">
        <v>81.2</v>
      </c>
      <c r="K195" s="3">
        <v>91.4</v>
      </c>
      <c r="L195" s="3">
        <v>75.400000000000006</v>
      </c>
      <c r="M195" s="3">
        <v>91.6</v>
      </c>
      <c r="N195" s="3">
        <v>87.1</v>
      </c>
      <c r="O195" s="3">
        <v>85.4</v>
      </c>
      <c r="P195" s="3">
        <v>82.4</v>
      </c>
      <c r="Q195" s="3">
        <v>79.7</v>
      </c>
      <c r="R195" s="3">
        <v>92.2</v>
      </c>
    </row>
    <row r="196" spans="1:18" x14ac:dyDescent="0.25">
      <c r="A196" s="1" t="s">
        <v>210</v>
      </c>
      <c r="B196" s="17">
        <v>100.57065474946614</v>
      </c>
      <c r="C196" s="17">
        <v>101.83563895008075</v>
      </c>
      <c r="D196" s="3">
        <v>101.2</v>
      </c>
      <c r="E196" s="3">
        <v>105.5</v>
      </c>
      <c r="F196" s="3">
        <v>104.4</v>
      </c>
      <c r="G196" s="3">
        <v>97.5</v>
      </c>
      <c r="H196" s="3">
        <v>112.3</v>
      </c>
      <c r="I196" s="3">
        <v>114.7</v>
      </c>
      <c r="J196" s="3">
        <v>91.9</v>
      </c>
      <c r="K196" s="3">
        <v>102</v>
      </c>
      <c r="L196" s="3">
        <v>87.3</v>
      </c>
      <c r="M196" s="3">
        <v>105.6</v>
      </c>
      <c r="N196" s="3">
        <v>99.2</v>
      </c>
      <c r="O196" s="3">
        <v>98</v>
      </c>
      <c r="P196" s="3">
        <v>95.8</v>
      </c>
      <c r="Q196" s="3">
        <v>92.1</v>
      </c>
      <c r="R196" s="3">
        <v>95.5</v>
      </c>
    </row>
    <row r="197" spans="1:18" x14ac:dyDescent="0.25">
      <c r="A197" s="1" t="s">
        <v>211</v>
      </c>
      <c r="B197" s="17">
        <v>100.87916762072038</v>
      </c>
      <c r="C197" s="17">
        <v>101.54515067179368</v>
      </c>
      <c r="D197" s="3">
        <v>99.7</v>
      </c>
      <c r="E197" s="3">
        <v>106.3</v>
      </c>
      <c r="F197" s="3">
        <v>105</v>
      </c>
      <c r="G197" s="3">
        <v>104.2</v>
      </c>
      <c r="H197" s="3">
        <v>118.8</v>
      </c>
      <c r="I197" s="3">
        <v>108.5</v>
      </c>
      <c r="J197" s="3">
        <v>93.4</v>
      </c>
      <c r="K197" s="3">
        <v>101</v>
      </c>
      <c r="L197" s="3">
        <v>86.3</v>
      </c>
      <c r="M197" s="3">
        <v>106.7</v>
      </c>
      <c r="N197" s="3">
        <v>98.4</v>
      </c>
      <c r="O197" s="3">
        <v>93.1</v>
      </c>
      <c r="P197" s="3">
        <v>93.8</v>
      </c>
      <c r="Q197" s="3">
        <v>92.2</v>
      </c>
      <c r="R197" s="3">
        <v>98.6</v>
      </c>
    </row>
    <row r="198" spans="1:18" x14ac:dyDescent="0.25">
      <c r="A198" s="1" t="s">
        <v>212</v>
      </c>
      <c r="B198" s="17">
        <v>99.763961293626394</v>
      </c>
      <c r="C198" s="17">
        <v>100.0856525284719</v>
      </c>
      <c r="D198" s="3">
        <v>95.9</v>
      </c>
      <c r="E198" s="3">
        <v>108.9</v>
      </c>
      <c r="F198" s="3">
        <v>99.9</v>
      </c>
      <c r="G198" s="3">
        <v>105.3</v>
      </c>
      <c r="H198" s="3">
        <v>112.8</v>
      </c>
      <c r="I198" s="3">
        <v>112.3</v>
      </c>
      <c r="J198" s="3">
        <v>90.7</v>
      </c>
      <c r="K198" s="3">
        <v>102.7</v>
      </c>
      <c r="L198" s="3">
        <v>83.6</v>
      </c>
      <c r="M198" s="3">
        <v>107.9</v>
      </c>
      <c r="N198" s="3">
        <v>94.7</v>
      </c>
      <c r="O198" s="3">
        <v>95.5</v>
      </c>
      <c r="P198" s="3">
        <v>100.4</v>
      </c>
      <c r="Q198" s="3">
        <v>96.8</v>
      </c>
      <c r="R198" s="3">
        <v>97.8</v>
      </c>
    </row>
    <row r="199" spans="1:18" x14ac:dyDescent="0.25">
      <c r="A199" s="1" t="s">
        <v>213</v>
      </c>
      <c r="B199" s="17">
        <v>100.738472749173</v>
      </c>
      <c r="C199" s="17">
        <v>101.08655852661444</v>
      </c>
      <c r="D199" s="3">
        <v>101.4</v>
      </c>
      <c r="E199" s="3">
        <v>108.7</v>
      </c>
      <c r="F199" s="3">
        <v>98.1</v>
      </c>
      <c r="G199" s="3">
        <v>104.9</v>
      </c>
      <c r="H199" s="3">
        <v>116.4</v>
      </c>
      <c r="I199" s="3">
        <v>114.4</v>
      </c>
      <c r="J199" s="3">
        <v>93.6</v>
      </c>
      <c r="K199" s="3">
        <v>102.8</v>
      </c>
      <c r="L199" s="3">
        <v>84.6</v>
      </c>
      <c r="M199" s="3">
        <v>109.7</v>
      </c>
      <c r="N199" s="3">
        <v>94.5</v>
      </c>
      <c r="O199" s="3">
        <v>96.3</v>
      </c>
      <c r="P199" s="3">
        <v>105.1</v>
      </c>
      <c r="Q199" s="3">
        <v>100.7</v>
      </c>
      <c r="R199" s="3">
        <v>98.3</v>
      </c>
    </row>
    <row r="200" spans="1:18" x14ac:dyDescent="0.25">
      <c r="A200" s="1" t="s">
        <v>214</v>
      </c>
      <c r="B200" s="17">
        <v>102.42384208466451</v>
      </c>
      <c r="C200" s="17">
        <v>103.02340178666823</v>
      </c>
      <c r="D200" s="3">
        <v>100.1</v>
      </c>
      <c r="E200" s="3">
        <v>108.6</v>
      </c>
      <c r="F200" s="3">
        <v>100.6</v>
      </c>
      <c r="G200" s="3">
        <v>111.2</v>
      </c>
      <c r="H200" s="3">
        <v>119.5</v>
      </c>
      <c r="I200" s="3">
        <v>124</v>
      </c>
      <c r="J200" s="3">
        <v>88.2</v>
      </c>
      <c r="K200" s="3">
        <v>109.5</v>
      </c>
      <c r="L200" s="3">
        <v>87.8</v>
      </c>
      <c r="M200" s="3">
        <v>107</v>
      </c>
      <c r="N200" s="3">
        <v>96.4</v>
      </c>
      <c r="O200" s="3">
        <v>103.9</v>
      </c>
      <c r="P200" s="3">
        <v>105.8</v>
      </c>
      <c r="Q200" s="3">
        <v>96.1</v>
      </c>
      <c r="R200" s="3">
        <v>100</v>
      </c>
    </row>
    <row r="201" spans="1:18" x14ac:dyDescent="0.25">
      <c r="A201" s="1" t="s">
        <v>215</v>
      </c>
      <c r="B201" s="17">
        <v>101.11964012057041</v>
      </c>
      <c r="C201" s="17">
        <v>101.64514294838982</v>
      </c>
      <c r="D201" s="3">
        <v>93.3</v>
      </c>
      <c r="E201" s="3">
        <v>110.2</v>
      </c>
      <c r="F201" s="3">
        <v>99.3</v>
      </c>
      <c r="G201" s="3">
        <v>107.7</v>
      </c>
      <c r="H201" s="3">
        <v>113.1</v>
      </c>
      <c r="I201" s="3">
        <v>108.7</v>
      </c>
      <c r="J201" s="3">
        <v>104.8</v>
      </c>
      <c r="K201" s="3">
        <v>96.5</v>
      </c>
      <c r="L201" s="3">
        <v>80.3</v>
      </c>
      <c r="M201" s="3">
        <v>102.4</v>
      </c>
      <c r="N201" s="3">
        <v>95.4</v>
      </c>
      <c r="O201" s="3">
        <v>105.9</v>
      </c>
      <c r="P201" s="3">
        <v>104.2</v>
      </c>
      <c r="Q201" s="3">
        <v>101.3</v>
      </c>
      <c r="R201" s="3">
        <v>97.7</v>
      </c>
    </row>
    <row r="202" spans="1:18" x14ac:dyDescent="0.25">
      <c r="A202" s="1" t="s">
        <v>216</v>
      </c>
      <c r="B202" s="17">
        <v>100.20089066911518</v>
      </c>
      <c r="C202" s="17">
        <v>100.83166993746825</v>
      </c>
      <c r="D202" s="3">
        <v>99</v>
      </c>
      <c r="E202" s="3">
        <v>103.4</v>
      </c>
      <c r="F202" s="3">
        <v>99.8</v>
      </c>
      <c r="G202" s="3">
        <v>104.5</v>
      </c>
      <c r="H202" s="3">
        <v>114.9</v>
      </c>
      <c r="I202" s="3">
        <v>112.4</v>
      </c>
      <c r="J202" s="3">
        <v>93.1</v>
      </c>
      <c r="K202" s="3">
        <v>103.7</v>
      </c>
      <c r="L202" s="3">
        <v>85.4</v>
      </c>
      <c r="M202" s="3">
        <v>104.3</v>
      </c>
      <c r="N202" s="3">
        <v>94.3</v>
      </c>
      <c r="O202" s="3">
        <v>100.2</v>
      </c>
      <c r="P202" s="3">
        <v>98</v>
      </c>
      <c r="Q202" s="3">
        <v>97.2</v>
      </c>
      <c r="R202" s="3">
        <v>97.4</v>
      </c>
    </row>
    <row r="203" spans="1:18" x14ac:dyDescent="0.25">
      <c r="A203" s="1" t="s">
        <v>217</v>
      </c>
      <c r="B203" s="17">
        <v>104.47324226562441</v>
      </c>
      <c r="C203" s="17">
        <v>105.53842733110899</v>
      </c>
      <c r="D203" s="3">
        <v>98.7</v>
      </c>
      <c r="E203" s="3">
        <v>107.9</v>
      </c>
      <c r="F203" s="3">
        <v>105.8</v>
      </c>
      <c r="G203" s="3">
        <v>108.9</v>
      </c>
      <c r="H203" s="3">
        <v>116.9</v>
      </c>
      <c r="I203" s="3">
        <v>115.1</v>
      </c>
      <c r="J203" s="3">
        <v>99.9</v>
      </c>
      <c r="K203" s="3">
        <v>107.6</v>
      </c>
      <c r="L203" s="3">
        <v>91.2</v>
      </c>
      <c r="M203" s="3">
        <v>107.6</v>
      </c>
      <c r="N203" s="3">
        <v>101.2</v>
      </c>
      <c r="O203" s="3">
        <v>101.2</v>
      </c>
      <c r="P203" s="3">
        <v>100.3</v>
      </c>
      <c r="Q203" s="3">
        <v>97.2</v>
      </c>
      <c r="R203" s="3">
        <v>100.3</v>
      </c>
    </row>
    <row r="204" spans="1:18" x14ac:dyDescent="0.25">
      <c r="A204" s="1" t="s">
        <v>218</v>
      </c>
      <c r="B204" s="17">
        <v>103.2197058687584</v>
      </c>
      <c r="C204" s="17">
        <v>102.13134392174911</v>
      </c>
      <c r="D204" s="3">
        <v>94.5</v>
      </c>
      <c r="E204" s="3">
        <v>107.1</v>
      </c>
      <c r="F204" s="3">
        <v>105.3</v>
      </c>
      <c r="G204" s="3">
        <v>115.2</v>
      </c>
      <c r="H204" s="3">
        <v>119.4</v>
      </c>
      <c r="I204" s="3">
        <v>111.1</v>
      </c>
      <c r="J204" s="3">
        <v>94.1</v>
      </c>
      <c r="K204" s="3">
        <v>99.5</v>
      </c>
      <c r="L204" s="3">
        <v>92.4</v>
      </c>
      <c r="M204" s="3">
        <v>106.2</v>
      </c>
      <c r="N204" s="3">
        <v>97.8</v>
      </c>
      <c r="O204" s="3">
        <v>101.4</v>
      </c>
      <c r="P204" s="3">
        <v>98.6</v>
      </c>
      <c r="Q204" s="3">
        <v>95.3</v>
      </c>
      <c r="R204" s="3">
        <v>109.2</v>
      </c>
    </row>
    <row r="205" spans="1:18" x14ac:dyDescent="0.25">
      <c r="A205" s="1" t="s">
        <v>219</v>
      </c>
      <c r="B205" s="17">
        <v>125.75655468007932</v>
      </c>
      <c r="C205" s="17">
        <v>125.68638836625406</v>
      </c>
      <c r="D205" s="3">
        <v>114.7</v>
      </c>
      <c r="E205" s="3">
        <v>133.19999999999999</v>
      </c>
      <c r="F205" s="3">
        <v>119.9</v>
      </c>
      <c r="G205" s="3">
        <v>152.1</v>
      </c>
      <c r="H205" s="3">
        <v>150.19999999999999</v>
      </c>
      <c r="I205" s="3">
        <v>134.5</v>
      </c>
      <c r="J205" s="3">
        <v>120.5</v>
      </c>
      <c r="K205" s="3">
        <v>133.80000000000001</v>
      </c>
      <c r="L205" s="3">
        <v>114.2</v>
      </c>
      <c r="M205" s="3">
        <v>123.4</v>
      </c>
      <c r="N205" s="3">
        <v>118.6</v>
      </c>
      <c r="O205" s="3">
        <v>132.5</v>
      </c>
      <c r="P205" s="3">
        <v>124</v>
      </c>
      <c r="Q205" s="3">
        <v>119.7</v>
      </c>
      <c r="R205" s="3">
        <v>126.3</v>
      </c>
    </row>
    <row r="206" spans="1:18" x14ac:dyDescent="0.25">
      <c r="A206" s="1" t="s">
        <v>220</v>
      </c>
      <c r="B206" s="17">
        <v>96.523244715168445</v>
      </c>
      <c r="C206" s="17">
        <v>97.66935442044425</v>
      </c>
      <c r="D206" s="3">
        <v>98.1</v>
      </c>
      <c r="E206" s="3">
        <v>100.9</v>
      </c>
      <c r="F206" s="3">
        <v>94.5</v>
      </c>
      <c r="G206" s="3">
        <v>105</v>
      </c>
      <c r="H206" s="3">
        <v>119.4</v>
      </c>
      <c r="I206" s="3">
        <v>114.7</v>
      </c>
      <c r="J206" s="3">
        <v>94.2</v>
      </c>
      <c r="K206" s="3">
        <v>93.2</v>
      </c>
      <c r="L206" s="3">
        <v>84.9</v>
      </c>
      <c r="M206" s="3">
        <v>99.8</v>
      </c>
      <c r="N206" s="3">
        <v>90.8</v>
      </c>
      <c r="O206" s="3">
        <v>94</v>
      </c>
      <c r="P206" s="3">
        <v>88</v>
      </c>
      <c r="Q206" s="3">
        <v>86.6</v>
      </c>
      <c r="R206" s="3">
        <v>92.3</v>
      </c>
    </row>
    <row r="207" spans="1:18" x14ac:dyDescent="0.25">
      <c r="A207" s="1" t="s">
        <v>221</v>
      </c>
      <c r="B207" s="17">
        <v>91.691344045638687</v>
      </c>
      <c r="C207" s="17">
        <v>91.287909113521891</v>
      </c>
      <c r="D207" s="3">
        <v>90.3</v>
      </c>
      <c r="E207" s="3">
        <v>92.8</v>
      </c>
      <c r="F207" s="3">
        <v>90.3</v>
      </c>
      <c r="G207" s="3">
        <v>102.5</v>
      </c>
      <c r="H207" s="3">
        <v>122.4</v>
      </c>
      <c r="I207" s="3">
        <v>100.2</v>
      </c>
      <c r="J207" s="3">
        <v>83.4</v>
      </c>
      <c r="K207" s="3">
        <v>91.7</v>
      </c>
      <c r="L207" s="3">
        <v>79.7</v>
      </c>
      <c r="M207" s="3">
        <v>94.6</v>
      </c>
      <c r="N207" s="3">
        <v>87.1</v>
      </c>
      <c r="O207" s="3">
        <v>90.6</v>
      </c>
      <c r="P207" s="3">
        <v>86.7</v>
      </c>
      <c r="Q207" s="3">
        <v>82.8</v>
      </c>
      <c r="R207" s="3">
        <v>94.9</v>
      </c>
    </row>
    <row r="208" spans="1:18" x14ac:dyDescent="0.25">
      <c r="A208" s="1" t="s">
        <v>222</v>
      </c>
      <c r="B208" s="17">
        <v>99.062801350853491</v>
      </c>
      <c r="C208" s="17">
        <v>99.894440556267654</v>
      </c>
      <c r="D208" s="3">
        <v>100.3</v>
      </c>
      <c r="E208" s="3">
        <v>103.3</v>
      </c>
      <c r="F208" s="3">
        <v>102.4</v>
      </c>
      <c r="G208" s="3">
        <v>99.9</v>
      </c>
      <c r="H208" s="3">
        <v>120.4</v>
      </c>
      <c r="I208" s="3">
        <v>107.8</v>
      </c>
      <c r="J208" s="3">
        <v>91.7</v>
      </c>
      <c r="K208" s="3">
        <v>98.1</v>
      </c>
      <c r="L208" s="3">
        <v>90</v>
      </c>
      <c r="M208" s="3">
        <v>104.1</v>
      </c>
      <c r="N208" s="3">
        <v>96.7</v>
      </c>
      <c r="O208" s="3">
        <v>97.4</v>
      </c>
      <c r="P208" s="3">
        <v>95.3</v>
      </c>
      <c r="Q208" s="3">
        <v>91.8</v>
      </c>
      <c r="R208" s="3">
        <v>95.9</v>
      </c>
    </row>
    <row r="209" spans="1:18" x14ac:dyDescent="0.25">
      <c r="A209" s="1" t="s">
        <v>223</v>
      </c>
      <c r="B209" s="17">
        <v>99.586970023194596</v>
      </c>
      <c r="C209" s="17">
        <v>100.09421966313052</v>
      </c>
      <c r="D209" s="3">
        <v>101</v>
      </c>
      <c r="E209" s="3">
        <v>108.3</v>
      </c>
      <c r="F209" s="3">
        <v>100.6</v>
      </c>
      <c r="G209" s="3">
        <v>103.5</v>
      </c>
      <c r="H209" s="3">
        <v>127.2</v>
      </c>
      <c r="I209" s="3">
        <v>106</v>
      </c>
      <c r="J209" s="3">
        <v>93.4</v>
      </c>
      <c r="K209" s="3">
        <v>98.7</v>
      </c>
      <c r="L209" s="3">
        <v>87.1</v>
      </c>
      <c r="M209" s="3">
        <v>106.6</v>
      </c>
      <c r="N209" s="3">
        <v>96.1</v>
      </c>
      <c r="O209" s="3">
        <v>95.4</v>
      </c>
      <c r="P209" s="3">
        <v>99.2</v>
      </c>
      <c r="Q209" s="3">
        <v>96.6</v>
      </c>
      <c r="R209" s="3">
        <v>96.8</v>
      </c>
    </row>
    <row r="210" spans="1:18" x14ac:dyDescent="0.25">
      <c r="A210" s="1" t="s">
        <v>224</v>
      </c>
      <c r="B210" s="17">
        <v>100.72695554968341</v>
      </c>
      <c r="C210" s="17">
        <v>100.63472052220963</v>
      </c>
      <c r="D210" s="3">
        <v>101.5</v>
      </c>
      <c r="E210" s="3">
        <v>110.2</v>
      </c>
      <c r="F210" s="3">
        <v>100.6</v>
      </c>
      <c r="G210" s="3">
        <v>104</v>
      </c>
      <c r="H210" s="3">
        <v>117.2</v>
      </c>
      <c r="I210" s="3">
        <v>106.8</v>
      </c>
      <c r="J210" s="3">
        <v>93.4</v>
      </c>
      <c r="K210" s="3">
        <v>100.5</v>
      </c>
      <c r="L210" s="3">
        <v>88.3</v>
      </c>
      <c r="M210" s="3">
        <v>111.4</v>
      </c>
      <c r="N210" s="3">
        <v>96.5</v>
      </c>
      <c r="O210" s="3">
        <v>98</v>
      </c>
      <c r="P210" s="3">
        <v>103.1</v>
      </c>
      <c r="Q210" s="3">
        <v>101.3</v>
      </c>
      <c r="R210" s="3">
        <v>100.1</v>
      </c>
    </row>
    <row r="211" spans="1:18" x14ac:dyDescent="0.25">
      <c r="A211" s="1" t="s">
        <v>225</v>
      </c>
      <c r="B211" s="17">
        <v>98.990280350699635</v>
      </c>
      <c r="C211" s="17">
        <v>99.118314631939725</v>
      </c>
      <c r="D211" s="3">
        <v>102.4</v>
      </c>
      <c r="E211" s="3">
        <v>106.5</v>
      </c>
      <c r="F211" s="3">
        <v>96.8</v>
      </c>
      <c r="G211" s="3">
        <v>102.7</v>
      </c>
      <c r="H211" s="3">
        <v>119.2</v>
      </c>
      <c r="I211" s="3">
        <v>105.3</v>
      </c>
      <c r="J211" s="3">
        <v>93.7</v>
      </c>
      <c r="K211" s="3">
        <v>99.5</v>
      </c>
      <c r="L211" s="3">
        <v>86.8</v>
      </c>
      <c r="M211" s="3">
        <v>109.1</v>
      </c>
      <c r="N211" s="3">
        <v>92.7</v>
      </c>
      <c r="O211" s="3">
        <v>94.2</v>
      </c>
      <c r="P211" s="3">
        <v>104.9</v>
      </c>
      <c r="Q211" s="3">
        <v>101</v>
      </c>
      <c r="R211" s="3">
        <v>97.3</v>
      </c>
    </row>
    <row r="212" spans="1:18" x14ac:dyDescent="0.25">
      <c r="A212" s="1" t="s">
        <v>226</v>
      </c>
      <c r="B212" s="17">
        <v>100.71751616464672</v>
      </c>
      <c r="C212" s="17">
        <v>101.07561806567925</v>
      </c>
      <c r="D212" s="3">
        <v>96.9</v>
      </c>
      <c r="E212" s="3">
        <v>105.2</v>
      </c>
      <c r="F212" s="3">
        <v>99.5</v>
      </c>
      <c r="G212" s="3">
        <v>108.1</v>
      </c>
      <c r="H212" s="3">
        <v>118.5</v>
      </c>
      <c r="I212" s="3">
        <v>116.7</v>
      </c>
      <c r="J212" s="3">
        <v>87</v>
      </c>
      <c r="K212" s="3">
        <v>107.6</v>
      </c>
      <c r="L212" s="3">
        <v>89.1</v>
      </c>
      <c r="M212" s="3">
        <v>106.7</v>
      </c>
      <c r="N212" s="3">
        <v>95.6</v>
      </c>
      <c r="O212" s="3">
        <v>105</v>
      </c>
      <c r="P212" s="3">
        <v>106.9</v>
      </c>
      <c r="Q212" s="3">
        <v>100.6</v>
      </c>
      <c r="R212" s="3">
        <v>98.6</v>
      </c>
    </row>
    <row r="213" spans="1:18" x14ac:dyDescent="0.25">
      <c r="A213" s="1" t="s">
        <v>227</v>
      </c>
      <c r="B213" s="17">
        <v>99.457184943015491</v>
      </c>
      <c r="C213" s="17">
        <v>99.984149847643778</v>
      </c>
      <c r="D213" s="3">
        <v>94</v>
      </c>
      <c r="E213" s="3">
        <v>104.8</v>
      </c>
      <c r="F213" s="3">
        <v>98.9</v>
      </c>
      <c r="G213" s="3">
        <v>102.4</v>
      </c>
      <c r="H213" s="3">
        <v>108.6</v>
      </c>
      <c r="I213" s="3">
        <v>101.6</v>
      </c>
      <c r="J213" s="3">
        <v>105.9</v>
      </c>
      <c r="K213" s="3">
        <v>91.9</v>
      </c>
      <c r="L213" s="3">
        <v>80.099999999999994</v>
      </c>
      <c r="M213" s="3">
        <v>103.3</v>
      </c>
      <c r="N213" s="3">
        <v>92.8</v>
      </c>
      <c r="O213" s="3">
        <v>106.4</v>
      </c>
      <c r="P213" s="3">
        <v>103.6</v>
      </c>
      <c r="Q213" s="3">
        <v>102.2</v>
      </c>
      <c r="R213" s="3">
        <v>96</v>
      </c>
    </row>
    <row r="214" spans="1:18" x14ac:dyDescent="0.25">
      <c r="A214" s="1" t="s">
        <v>228</v>
      </c>
      <c r="B214" s="17">
        <v>99.252293655538793</v>
      </c>
      <c r="C214" s="17">
        <v>100.23173196736894</v>
      </c>
      <c r="D214" s="3">
        <v>104.2</v>
      </c>
      <c r="E214" s="3">
        <v>99.5</v>
      </c>
      <c r="F214" s="3">
        <v>100.8</v>
      </c>
      <c r="G214" s="3">
        <v>101.1</v>
      </c>
      <c r="H214" s="3">
        <v>112.9</v>
      </c>
      <c r="I214" s="3">
        <v>104.1</v>
      </c>
      <c r="J214" s="3">
        <v>94.5</v>
      </c>
      <c r="K214" s="3">
        <v>101.8</v>
      </c>
      <c r="L214" s="3">
        <v>87.3</v>
      </c>
      <c r="M214" s="3">
        <v>104.6</v>
      </c>
      <c r="N214" s="3">
        <v>93.8</v>
      </c>
      <c r="O214" s="3">
        <v>99.7</v>
      </c>
      <c r="P214" s="3">
        <v>97.3</v>
      </c>
      <c r="Q214" s="3">
        <v>94.5</v>
      </c>
      <c r="R214" s="3">
        <v>95.4</v>
      </c>
    </row>
    <row r="215" spans="1:18" x14ac:dyDescent="0.25">
      <c r="A215" s="1" t="s">
        <v>229</v>
      </c>
      <c r="B215" s="17">
        <v>102.49754062987029</v>
      </c>
      <c r="C215" s="17">
        <v>103.49983377537528</v>
      </c>
      <c r="D215" s="3">
        <v>99.4</v>
      </c>
      <c r="E215" s="3">
        <v>102.3</v>
      </c>
      <c r="F215" s="3">
        <v>105.5</v>
      </c>
      <c r="G215" s="3">
        <v>103.5</v>
      </c>
      <c r="H215" s="3">
        <v>124.4</v>
      </c>
      <c r="I215" s="3">
        <v>105.9</v>
      </c>
      <c r="J215" s="3">
        <v>99</v>
      </c>
      <c r="K215" s="3">
        <v>102.8</v>
      </c>
      <c r="L215" s="3">
        <v>92.5</v>
      </c>
      <c r="M215" s="3">
        <v>108.3</v>
      </c>
      <c r="N215" s="3">
        <v>98</v>
      </c>
      <c r="O215" s="3">
        <v>101.2</v>
      </c>
      <c r="P215" s="3">
        <v>100</v>
      </c>
      <c r="Q215" s="3">
        <v>96.4</v>
      </c>
      <c r="R215" s="3">
        <v>98.8</v>
      </c>
    </row>
    <row r="216" spans="1:18" x14ac:dyDescent="0.25">
      <c r="A216" s="1" t="s">
        <v>230</v>
      </c>
      <c r="B216" s="17">
        <v>101.41066702840904</v>
      </c>
      <c r="C216" s="17">
        <v>100.40531938117876</v>
      </c>
      <c r="D216" s="3">
        <v>92.5</v>
      </c>
      <c r="E216" s="3">
        <v>101.5</v>
      </c>
      <c r="F216" s="3">
        <v>106.5</v>
      </c>
      <c r="G216" s="3">
        <v>107</v>
      </c>
      <c r="H216" s="3">
        <v>116.2</v>
      </c>
      <c r="I216" s="3">
        <v>101.7</v>
      </c>
      <c r="J216" s="3">
        <v>94.3</v>
      </c>
      <c r="K216" s="3">
        <v>96.3</v>
      </c>
      <c r="L216" s="3">
        <v>91.2</v>
      </c>
      <c r="M216" s="3">
        <v>105</v>
      </c>
      <c r="N216" s="3">
        <v>96.6</v>
      </c>
      <c r="O216" s="3">
        <v>102.3</v>
      </c>
      <c r="P216" s="3">
        <v>96.4</v>
      </c>
      <c r="Q216" s="3">
        <v>92.8</v>
      </c>
      <c r="R216" s="3">
        <v>107.5</v>
      </c>
    </row>
    <row r="217" spans="1:18" x14ac:dyDescent="0.25">
      <c r="A217" s="1" t="s">
        <v>231</v>
      </c>
      <c r="B217" s="17">
        <v>123.71811411512644</v>
      </c>
      <c r="C217" s="17">
        <v>123.95820644240912</v>
      </c>
      <c r="D217" s="3">
        <v>119</v>
      </c>
      <c r="E217" s="3">
        <v>125</v>
      </c>
      <c r="F217" s="3">
        <v>121.1</v>
      </c>
      <c r="G217" s="3">
        <v>143</v>
      </c>
      <c r="H217" s="3">
        <v>137.6</v>
      </c>
      <c r="I217" s="3">
        <v>124.8</v>
      </c>
      <c r="J217" s="3">
        <v>121.7</v>
      </c>
      <c r="K217" s="3">
        <v>129.19999999999999</v>
      </c>
      <c r="L217" s="3">
        <v>118.6</v>
      </c>
      <c r="M217" s="3">
        <v>123.5</v>
      </c>
      <c r="N217" s="3">
        <v>119.1</v>
      </c>
      <c r="O217" s="3">
        <v>127.6</v>
      </c>
      <c r="P217" s="3">
        <v>122.1</v>
      </c>
      <c r="Q217" s="3">
        <v>115.4</v>
      </c>
      <c r="R217" s="3">
        <v>123.8</v>
      </c>
    </row>
    <row r="218" spans="1:18" x14ac:dyDescent="0.25">
      <c r="A218" s="1" t="s">
        <v>232</v>
      </c>
      <c r="B218" s="17">
        <v>95.074749553205294</v>
      </c>
      <c r="C218" s="17">
        <v>95.759860878864529</v>
      </c>
      <c r="D218" s="3">
        <v>100.3</v>
      </c>
      <c r="E218" s="3">
        <v>95.3</v>
      </c>
      <c r="F218" s="3">
        <v>91.9</v>
      </c>
      <c r="G218" s="3">
        <v>96.5</v>
      </c>
      <c r="H218" s="3">
        <v>106.4</v>
      </c>
      <c r="I218" s="3">
        <v>108.5</v>
      </c>
      <c r="J218" s="3">
        <v>95.5</v>
      </c>
      <c r="K218" s="3">
        <v>91.5</v>
      </c>
      <c r="L218" s="3">
        <v>87.1</v>
      </c>
      <c r="M218" s="3">
        <v>97.6</v>
      </c>
      <c r="N218" s="3">
        <v>91.4</v>
      </c>
      <c r="O218" s="3">
        <v>94.6</v>
      </c>
      <c r="P218" s="3">
        <v>88.1</v>
      </c>
      <c r="Q218" s="3">
        <v>86</v>
      </c>
      <c r="R218" s="3">
        <v>93.3</v>
      </c>
    </row>
    <row r="219" spans="1:18" x14ac:dyDescent="0.25">
      <c r="A219" s="1" t="s">
        <v>233</v>
      </c>
      <c r="B219" s="17">
        <v>88.017911140118372</v>
      </c>
      <c r="C219" s="17">
        <v>87.513403599138186</v>
      </c>
      <c r="D219" s="3">
        <v>88.8</v>
      </c>
      <c r="E219" s="3">
        <v>87</v>
      </c>
      <c r="F219" s="3">
        <v>86.6</v>
      </c>
      <c r="G219" s="3">
        <v>95.7</v>
      </c>
      <c r="H219" s="3">
        <v>106.2</v>
      </c>
      <c r="I219" s="3">
        <v>91.4</v>
      </c>
      <c r="J219" s="3">
        <v>82.9</v>
      </c>
      <c r="K219" s="3">
        <v>88.6</v>
      </c>
      <c r="L219" s="3">
        <v>76.2</v>
      </c>
      <c r="M219" s="3">
        <v>90.1</v>
      </c>
      <c r="N219" s="3">
        <v>86.4</v>
      </c>
      <c r="O219" s="3">
        <v>86.6</v>
      </c>
      <c r="P219" s="3">
        <v>82.9</v>
      </c>
      <c r="Q219" s="3">
        <v>81.099999999999994</v>
      </c>
      <c r="R219" s="3">
        <v>91.6</v>
      </c>
    </row>
    <row r="220" spans="1:18" x14ac:dyDescent="0.25">
      <c r="A220" s="1" t="s">
        <v>234</v>
      </c>
      <c r="B220" s="17">
        <v>96.528832129119607</v>
      </c>
      <c r="C220" s="17">
        <v>97.031956988406776</v>
      </c>
      <c r="D220" s="3">
        <v>103.8</v>
      </c>
      <c r="E220" s="3">
        <v>98.6</v>
      </c>
      <c r="F220" s="3">
        <v>100.2</v>
      </c>
      <c r="G220" s="3">
        <v>91.6</v>
      </c>
      <c r="H220" s="3">
        <v>97.9</v>
      </c>
      <c r="I220" s="3">
        <v>98.8</v>
      </c>
      <c r="J220" s="3">
        <v>91.8</v>
      </c>
      <c r="K220" s="3">
        <v>96.4</v>
      </c>
      <c r="L220" s="3">
        <v>89.2</v>
      </c>
      <c r="M220" s="3">
        <v>100</v>
      </c>
      <c r="N220" s="3">
        <v>98.4</v>
      </c>
      <c r="O220" s="3">
        <v>95.1</v>
      </c>
      <c r="P220" s="3">
        <v>91.7</v>
      </c>
      <c r="Q220" s="3">
        <v>91.3</v>
      </c>
      <c r="R220" s="3">
        <v>94.8</v>
      </c>
    </row>
    <row r="221" spans="1:18" x14ac:dyDescent="0.25">
      <c r="A221" s="1" t="s">
        <v>235</v>
      </c>
      <c r="B221" s="17">
        <v>98.09063826533243</v>
      </c>
      <c r="C221" s="17">
        <v>98.10090167304341</v>
      </c>
      <c r="D221" s="3">
        <v>101.1</v>
      </c>
      <c r="E221" s="3">
        <v>102.5</v>
      </c>
      <c r="F221" s="3">
        <v>100.3</v>
      </c>
      <c r="G221" s="3">
        <v>95.9</v>
      </c>
      <c r="H221" s="3">
        <v>108.2</v>
      </c>
      <c r="I221" s="3">
        <v>98.2</v>
      </c>
      <c r="J221" s="3">
        <v>94.5</v>
      </c>
      <c r="K221" s="3">
        <v>96.5</v>
      </c>
      <c r="L221" s="3">
        <v>88.1</v>
      </c>
      <c r="M221" s="3">
        <v>101.8</v>
      </c>
      <c r="N221" s="3">
        <v>100.8</v>
      </c>
      <c r="O221" s="3">
        <v>94.8</v>
      </c>
      <c r="P221" s="3">
        <v>95.7</v>
      </c>
      <c r="Q221" s="3">
        <v>96.8</v>
      </c>
      <c r="R221" s="3">
        <v>97.8</v>
      </c>
    </row>
    <row r="222" spans="1:18" x14ac:dyDescent="0.25">
      <c r="A222" s="1" t="s">
        <v>236</v>
      </c>
      <c r="B222" s="17">
        <v>97.663998748375192</v>
      </c>
      <c r="C222" s="17">
        <v>97.490527314508455</v>
      </c>
      <c r="D222" s="3">
        <v>100.8</v>
      </c>
      <c r="E222" s="3">
        <v>104.5</v>
      </c>
      <c r="F222" s="3">
        <v>98.1</v>
      </c>
      <c r="G222" s="3">
        <v>94.7</v>
      </c>
      <c r="H222" s="3">
        <v>100.2</v>
      </c>
      <c r="I222" s="3">
        <v>99.7</v>
      </c>
      <c r="J222" s="3">
        <v>93</v>
      </c>
      <c r="K222" s="3">
        <v>98.6</v>
      </c>
      <c r="L222" s="3">
        <v>86.7</v>
      </c>
      <c r="M222" s="3">
        <v>103.7</v>
      </c>
      <c r="N222" s="3">
        <v>97.1</v>
      </c>
      <c r="O222" s="3">
        <v>94.5</v>
      </c>
      <c r="P222" s="3">
        <v>100.8</v>
      </c>
      <c r="Q222" s="3">
        <v>99.4</v>
      </c>
      <c r="R222" s="3">
        <v>97.5</v>
      </c>
    </row>
    <row r="223" spans="1:18" x14ac:dyDescent="0.25">
      <c r="A223" s="1" t="s">
        <v>237</v>
      </c>
      <c r="B223" s="17">
        <v>97.594669881487121</v>
      </c>
      <c r="C223" s="17">
        <v>96.948453689374787</v>
      </c>
      <c r="D223" s="3">
        <v>97.9</v>
      </c>
      <c r="E223" s="3">
        <v>102.8</v>
      </c>
      <c r="F223" s="3">
        <v>93.5</v>
      </c>
      <c r="G223" s="3">
        <v>97.3</v>
      </c>
      <c r="H223" s="3">
        <v>102.2</v>
      </c>
      <c r="I223" s="3">
        <v>101.3</v>
      </c>
      <c r="J223" s="3">
        <v>95.6</v>
      </c>
      <c r="K223" s="3">
        <v>98.8</v>
      </c>
      <c r="L223" s="3">
        <v>86.7</v>
      </c>
      <c r="M223" s="3">
        <v>103.1</v>
      </c>
      <c r="N223" s="3">
        <v>94.2</v>
      </c>
      <c r="O223" s="3">
        <v>94.9</v>
      </c>
      <c r="P223" s="3">
        <v>101.7</v>
      </c>
      <c r="Q223" s="3">
        <v>101.9</v>
      </c>
      <c r="R223" s="3">
        <v>99.4</v>
      </c>
    </row>
    <row r="224" spans="1:18" x14ac:dyDescent="0.25">
      <c r="A224" s="1" t="s">
        <v>238</v>
      </c>
      <c r="B224" s="17">
        <v>100.04379169134336</v>
      </c>
      <c r="C224" s="17">
        <v>99.72624383700375</v>
      </c>
      <c r="D224" s="3">
        <v>103.7</v>
      </c>
      <c r="E224" s="3">
        <v>103.1</v>
      </c>
      <c r="F224" s="3">
        <v>97.9</v>
      </c>
      <c r="G224" s="3">
        <v>102.3</v>
      </c>
      <c r="H224" s="3">
        <v>106.5</v>
      </c>
      <c r="I224" s="3">
        <v>111.4</v>
      </c>
      <c r="J224" s="3">
        <v>87.7</v>
      </c>
      <c r="K224" s="3">
        <v>106.5</v>
      </c>
      <c r="L224" s="3">
        <v>93.2</v>
      </c>
      <c r="M224" s="3">
        <v>103.1</v>
      </c>
      <c r="N224" s="3">
        <v>98.4</v>
      </c>
      <c r="O224" s="3">
        <v>105.3</v>
      </c>
      <c r="P224" s="3">
        <v>104</v>
      </c>
      <c r="Q224" s="3">
        <v>103.9</v>
      </c>
      <c r="R224" s="3">
        <v>100.6</v>
      </c>
    </row>
    <row r="225" spans="1:18" x14ac:dyDescent="0.25">
      <c r="A225" s="1" t="s">
        <v>239</v>
      </c>
      <c r="B225" s="17">
        <v>97.951631843207437</v>
      </c>
      <c r="C225" s="17">
        <v>97.700403466961816</v>
      </c>
      <c r="D225" s="3">
        <v>93.9</v>
      </c>
      <c r="E225" s="3">
        <v>102.6</v>
      </c>
      <c r="F225" s="3">
        <v>95.1</v>
      </c>
      <c r="G225" s="3">
        <v>98.2</v>
      </c>
      <c r="H225" s="3">
        <v>103.7</v>
      </c>
      <c r="I225" s="3">
        <v>97.1</v>
      </c>
      <c r="J225" s="3">
        <v>106.4</v>
      </c>
      <c r="K225" s="3">
        <v>90.6</v>
      </c>
      <c r="L225" s="3">
        <v>82.1</v>
      </c>
      <c r="M225" s="3">
        <v>96.6</v>
      </c>
      <c r="N225" s="3">
        <v>94.5</v>
      </c>
      <c r="O225" s="3">
        <v>103.9</v>
      </c>
      <c r="P225" s="3">
        <v>100.6</v>
      </c>
      <c r="Q225" s="3">
        <v>101.4</v>
      </c>
      <c r="R225" s="3">
        <v>98.1</v>
      </c>
    </row>
    <row r="226" spans="1:18" x14ac:dyDescent="0.25">
      <c r="A226" s="1" t="s">
        <v>240</v>
      </c>
      <c r="B226" s="17">
        <v>97.27652516400444</v>
      </c>
      <c r="C226" s="17">
        <v>97.393538193943073</v>
      </c>
      <c r="D226" s="3">
        <v>97.8</v>
      </c>
      <c r="E226" s="3">
        <v>95.7</v>
      </c>
      <c r="F226" s="3">
        <v>96.5</v>
      </c>
      <c r="G226" s="3">
        <v>95.5</v>
      </c>
      <c r="H226" s="3">
        <v>102.8</v>
      </c>
      <c r="I226" s="3">
        <v>100.1</v>
      </c>
      <c r="J226" s="3">
        <v>95</v>
      </c>
      <c r="K226" s="3">
        <v>99.8</v>
      </c>
      <c r="L226" s="3">
        <v>88.5</v>
      </c>
      <c r="M226" s="3">
        <v>98.3</v>
      </c>
      <c r="N226" s="3">
        <v>95.9</v>
      </c>
      <c r="O226" s="3">
        <v>99.6</v>
      </c>
      <c r="P226" s="3">
        <v>94.8</v>
      </c>
      <c r="Q226" s="3">
        <v>94.1</v>
      </c>
      <c r="R226" s="3">
        <v>97.4</v>
      </c>
    </row>
    <row r="227" spans="1:18" x14ac:dyDescent="0.25">
      <c r="A227" s="1" t="s">
        <v>241</v>
      </c>
      <c r="B227" s="17">
        <v>101.9919387071551</v>
      </c>
      <c r="C227" s="17">
        <v>102.15809026409396</v>
      </c>
      <c r="D227" s="3">
        <v>102.9</v>
      </c>
      <c r="E227" s="3">
        <v>100.8</v>
      </c>
      <c r="F227" s="3">
        <v>102.7</v>
      </c>
      <c r="G227" s="3">
        <v>96.6</v>
      </c>
      <c r="H227" s="3">
        <v>105.2</v>
      </c>
      <c r="I227" s="3">
        <v>102.5</v>
      </c>
      <c r="J227" s="3">
        <v>101</v>
      </c>
      <c r="K227" s="3">
        <v>103.6</v>
      </c>
      <c r="L227" s="3">
        <v>97.4</v>
      </c>
      <c r="M227" s="3">
        <v>102</v>
      </c>
      <c r="N227" s="3">
        <v>101.3</v>
      </c>
      <c r="O227" s="3">
        <v>101.2</v>
      </c>
      <c r="P227" s="3">
        <v>98.1</v>
      </c>
      <c r="Q227" s="3">
        <v>99.1</v>
      </c>
      <c r="R227" s="3">
        <v>101.8</v>
      </c>
    </row>
    <row r="228" spans="1:18" x14ac:dyDescent="0.25">
      <c r="A228" s="1" t="s">
        <v>242</v>
      </c>
      <c r="B228" s="17">
        <v>99.98055273111207</v>
      </c>
      <c r="C228" s="17">
        <v>98.061748593767959</v>
      </c>
      <c r="D228" s="3">
        <v>95.6</v>
      </c>
      <c r="E228" s="3">
        <v>99.6</v>
      </c>
      <c r="F228" s="3">
        <v>103.1</v>
      </c>
      <c r="G228" s="3">
        <v>101.3</v>
      </c>
      <c r="H228" s="3">
        <v>103.4</v>
      </c>
      <c r="I228" s="3">
        <v>95.7</v>
      </c>
      <c r="J228" s="3">
        <v>94.5</v>
      </c>
      <c r="K228" s="3">
        <v>95.3</v>
      </c>
      <c r="L228" s="3">
        <v>99.1</v>
      </c>
      <c r="M228" s="3">
        <v>99.4</v>
      </c>
      <c r="N228" s="3">
        <v>97.1</v>
      </c>
      <c r="O228" s="3">
        <v>100.4</v>
      </c>
      <c r="P228" s="3">
        <v>96.3</v>
      </c>
      <c r="Q228" s="3">
        <v>95.1</v>
      </c>
      <c r="R228" s="3">
        <v>109.8</v>
      </c>
    </row>
    <row r="229" spans="1:18" x14ac:dyDescent="0.25">
      <c r="A229" s="1" t="s">
        <v>243</v>
      </c>
      <c r="B229" s="17">
        <v>123.51570308378106</v>
      </c>
      <c r="C229" s="17">
        <v>123.4764047085629</v>
      </c>
      <c r="D229" s="3">
        <v>120.4</v>
      </c>
      <c r="E229" s="3">
        <v>125.7</v>
      </c>
      <c r="F229" s="3">
        <v>118.4</v>
      </c>
      <c r="G229" s="3">
        <v>135.80000000000001</v>
      </c>
      <c r="H229" s="3">
        <v>137.30000000000001</v>
      </c>
      <c r="I229" s="3">
        <v>122.1</v>
      </c>
      <c r="J229" s="3">
        <v>124.1</v>
      </c>
      <c r="K229" s="3">
        <v>130.19999999999999</v>
      </c>
      <c r="L229" s="3">
        <v>129</v>
      </c>
      <c r="M229" s="3">
        <v>117</v>
      </c>
      <c r="N229" s="3">
        <v>122.5</v>
      </c>
      <c r="O229" s="3">
        <v>132.19999999999999</v>
      </c>
      <c r="P229" s="3">
        <v>121.4</v>
      </c>
      <c r="Q229" s="3">
        <v>118.4</v>
      </c>
      <c r="R229" s="3">
        <v>124.3</v>
      </c>
    </row>
    <row r="230" spans="1:18" x14ac:dyDescent="0.25">
      <c r="A230" s="1" t="s">
        <v>244</v>
      </c>
      <c r="B230" s="17">
        <v>94.133178391392264</v>
      </c>
      <c r="C230" s="17">
        <v>95.404369626596676</v>
      </c>
      <c r="D230" s="3">
        <v>98.1</v>
      </c>
      <c r="E230" s="3">
        <v>92.7</v>
      </c>
      <c r="F230" s="3">
        <v>89.9</v>
      </c>
      <c r="G230" s="3">
        <v>89.5</v>
      </c>
      <c r="H230" s="3">
        <v>112.8</v>
      </c>
      <c r="I230" s="3">
        <v>105.5</v>
      </c>
      <c r="J230" s="3">
        <v>95</v>
      </c>
      <c r="K230" s="3">
        <v>96.2</v>
      </c>
      <c r="L230" s="3">
        <v>89.2</v>
      </c>
      <c r="M230" s="3">
        <v>94.5</v>
      </c>
      <c r="N230" s="3">
        <v>93.2</v>
      </c>
      <c r="O230" s="3">
        <v>95</v>
      </c>
      <c r="P230" s="3">
        <v>89.4</v>
      </c>
      <c r="Q230" s="3">
        <v>86.8</v>
      </c>
      <c r="R230" s="3">
        <v>89.5</v>
      </c>
    </row>
    <row r="231" spans="1:18" x14ac:dyDescent="0.25">
      <c r="A231" s="1" t="s">
        <v>245</v>
      </c>
      <c r="B231" s="17">
        <v>87.915182615471963</v>
      </c>
      <c r="C231" s="17">
        <v>87.24232494251973</v>
      </c>
      <c r="D231" s="3">
        <v>84.2</v>
      </c>
      <c r="E231" s="3">
        <v>85.5</v>
      </c>
      <c r="F231" s="3">
        <v>87.4</v>
      </c>
      <c r="G231" s="3">
        <v>90.3</v>
      </c>
      <c r="H231" s="3">
        <v>108.2</v>
      </c>
      <c r="I231" s="3">
        <v>90.5</v>
      </c>
      <c r="J231" s="3">
        <v>85.1</v>
      </c>
      <c r="K231" s="3">
        <v>85.2</v>
      </c>
      <c r="L231" s="3">
        <v>80.900000000000006</v>
      </c>
      <c r="M231" s="3">
        <v>86.2</v>
      </c>
      <c r="N231" s="3">
        <v>89.3</v>
      </c>
      <c r="O231" s="3">
        <v>87.1</v>
      </c>
      <c r="P231" s="3">
        <v>82</v>
      </c>
      <c r="Q231" s="3">
        <v>81.8</v>
      </c>
      <c r="R231" s="3">
        <v>92.3</v>
      </c>
    </row>
    <row r="232" spans="1:18" x14ac:dyDescent="0.25">
      <c r="A232" s="1" t="s">
        <v>246</v>
      </c>
      <c r="B232" s="17">
        <v>98.171391833202577</v>
      </c>
      <c r="C232" s="17">
        <v>98.688774365627836</v>
      </c>
      <c r="D232" s="3">
        <v>98.2</v>
      </c>
      <c r="E232" s="3">
        <v>103.9</v>
      </c>
      <c r="F232" s="3">
        <v>101.4</v>
      </c>
      <c r="G232" s="3">
        <v>93.4</v>
      </c>
      <c r="H232" s="3">
        <v>107.5</v>
      </c>
      <c r="I232" s="3">
        <v>99.8</v>
      </c>
      <c r="J232" s="3">
        <v>95.4</v>
      </c>
      <c r="K232" s="3">
        <v>97.9</v>
      </c>
      <c r="L232" s="3">
        <v>91.6</v>
      </c>
      <c r="M232" s="3">
        <v>99.3</v>
      </c>
      <c r="N232" s="3">
        <v>101.4</v>
      </c>
      <c r="O232" s="3">
        <v>95.3</v>
      </c>
      <c r="P232" s="3">
        <v>93.2</v>
      </c>
      <c r="Q232" s="3">
        <v>94.2</v>
      </c>
      <c r="R232" s="3">
        <v>95.8</v>
      </c>
    </row>
    <row r="233" spans="1:18" x14ac:dyDescent="0.25">
      <c r="A233" s="1" t="s">
        <v>247</v>
      </c>
      <c r="B233" s="17">
        <v>97.329390397713098</v>
      </c>
      <c r="C233" s="17">
        <v>97.745853518962576</v>
      </c>
      <c r="D233" s="3">
        <v>98.2</v>
      </c>
      <c r="E233" s="3">
        <v>94.2</v>
      </c>
      <c r="F233" s="3">
        <v>99.2</v>
      </c>
      <c r="G233" s="3">
        <v>96.4</v>
      </c>
      <c r="H233" s="3">
        <v>101.9</v>
      </c>
      <c r="I233" s="3">
        <v>97.2</v>
      </c>
      <c r="J233" s="3">
        <v>97.3</v>
      </c>
      <c r="K233" s="3">
        <v>96.1</v>
      </c>
      <c r="L233" s="3">
        <v>85.5</v>
      </c>
      <c r="M233" s="3">
        <v>99.2</v>
      </c>
      <c r="N233" s="3">
        <v>99.5</v>
      </c>
      <c r="O233" s="3">
        <v>95.6</v>
      </c>
      <c r="P233" s="3">
        <v>94.8</v>
      </c>
      <c r="Q233" s="3">
        <v>94.2</v>
      </c>
      <c r="R233" s="3">
        <v>96.2</v>
      </c>
    </row>
    <row r="234" spans="1:18" x14ac:dyDescent="0.25">
      <c r="A234" s="1" t="s">
        <v>248</v>
      </c>
      <c r="B234" s="17">
        <v>98.677552784436088</v>
      </c>
      <c r="C234" s="17">
        <v>98.476077504533592</v>
      </c>
      <c r="D234" s="3">
        <v>97.1</v>
      </c>
      <c r="E234" s="3">
        <v>104.5</v>
      </c>
      <c r="F234" s="3">
        <v>100.2</v>
      </c>
      <c r="G234" s="3">
        <v>95.6</v>
      </c>
      <c r="H234" s="3">
        <v>93.1</v>
      </c>
      <c r="I234" s="3">
        <v>98.3</v>
      </c>
      <c r="J234" s="3">
        <v>96.7</v>
      </c>
      <c r="K234" s="3">
        <v>99.2</v>
      </c>
      <c r="L234" s="3">
        <v>86.4</v>
      </c>
      <c r="M234" s="3">
        <v>102.4</v>
      </c>
      <c r="N234" s="3">
        <v>97.2</v>
      </c>
      <c r="O234" s="3">
        <v>97.2</v>
      </c>
      <c r="P234" s="3">
        <v>102.2</v>
      </c>
      <c r="Q234" s="3">
        <v>103.2</v>
      </c>
      <c r="R234" s="3">
        <v>98.3</v>
      </c>
    </row>
    <row r="235" spans="1:18" x14ac:dyDescent="0.25">
      <c r="A235" s="1" t="s">
        <v>249</v>
      </c>
      <c r="B235" s="17">
        <v>98.417608711119939</v>
      </c>
      <c r="C235" s="17">
        <v>98.031455320545035</v>
      </c>
      <c r="D235" s="3">
        <v>102.9</v>
      </c>
      <c r="E235" s="3">
        <v>101.4</v>
      </c>
      <c r="F235" s="3">
        <v>97.6</v>
      </c>
      <c r="G235" s="3">
        <v>97</v>
      </c>
      <c r="H235" s="3">
        <v>97.6</v>
      </c>
      <c r="I235" s="3">
        <v>102.5</v>
      </c>
      <c r="J235" s="3">
        <v>96.7</v>
      </c>
      <c r="K235" s="3">
        <v>94.8</v>
      </c>
      <c r="L235" s="3">
        <v>88.9</v>
      </c>
      <c r="M235" s="3">
        <v>102.8</v>
      </c>
      <c r="N235" s="3">
        <v>95.9</v>
      </c>
      <c r="O235" s="3">
        <v>95.3</v>
      </c>
      <c r="P235" s="3">
        <v>105.6</v>
      </c>
      <c r="Q235" s="3">
        <v>105.4</v>
      </c>
      <c r="R235" s="3">
        <v>98.8</v>
      </c>
    </row>
    <row r="236" spans="1:18" x14ac:dyDescent="0.25">
      <c r="A236" s="1" t="s">
        <v>250</v>
      </c>
      <c r="B236" s="17">
        <v>100.56935969793047</v>
      </c>
      <c r="C236" s="17">
        <v>100.34038820294504</v>
      </c>
      <c r="D236" s="3">
        <v>100.2</v>
      </c>
      <c r="E236" s="3">
        <v>100.3</v>
      </c>
      <c r="F236" s="3">
        <v>101.3</v>
      </c>
      <c r="G236" s="3">
        <v>96.5</v>
      </c>
      <c r="H236" s="3">
        <v>96.6</v>
      </c>
      <c r="I236" s="3">
        <v>107.4</v>
      </c>
      <c r="J236" s="3">
        <v>91.7</v>
      </c>
      <c r="K236" s="3">
        <v>104.9</v>
      </c>
      <c r="L236" s="3">
        <v>93.9</v>
      </c>
      <c r="M236" s="3">
        <v>101.2</v>
      </c>
      <c r="N236" s="3">
        <v>102.5</v>
      </c>
      <c r="O236" s="3">
        <v>105.4</v>
      </c>
      <c r="P236" s="3">
        <v>106.8</v>
      </c>
      <c r="Q236" s="3">
        <v>106.6</v>
      </c>
      <c r="R236" s="3">
        <v>100.7</v>
      </c>
    </row>
    <row r="237" spans="1:18" x14ac:dyDescent="0.25">
      <c r="A237" s="1" t="s">
        <v>251</v>
      </c>
      <c r="B237" s="17">
        <v>99.291300993929767</v>
      </c>
      <c r="C237" s="17">
        <v>99.439531414758861</v>
      </c>
      <c r="D237" s="3">
        <v>95.2</v>
      </c>
      <c r="E237" s="3">
        <v>101</v>
      </c>
      <c r="F237" s="3">
        <v>98.2</v>
      </c>
      <c r="G237" s="3">
        <v>97.1</v>
      </c>
      <c r="H237" s="3">
        <v>91.6</v>
      </c>
      <c r="I237" s="3">
        <v>93.6</v>
      </c>
      <c r="J237" s="3">
        <v>110.9</v>
      </c>
      <c r="K237" s="3">
        <v>93</v>
      </c>
      <c r="L237" s="3">
        <v>89.3</v>
      </c>
      <c r="M237" s="3">
        <v>98.2</v>
      </c>
      <c r="N237" s="3">
        <v>95.6</v>
      </c>
      <c r="O237" s="3">
        <v>104</v>
      </c>
      <c r="P237" s="3">
        <v>103.9</v>
      </c>
      <c r="Q237" s="3">
        <v>104.4</v>
      </c>
      <c r="R237" s="3">
        <v>97.6</v>
      </c>
    </row>
    <row r="238" spans="1:18" x14ac:dyDescent="0.25">
      <c r="A238" s="1" t="s">
        <v>252</v>
      </c>
      <c r="B238" s="17">
        <v>97.832566014566069</v>
      </c>
      <c r="C238" s="17">
        <v>98.271888057949326</v>
      </c>
      <c r="D238" s="3">
        <v>101.7</v>
      </c>
      <c r="E238" s="3">
        <v>94.4</v>
      </c>
      <c r="F238" s="3">
        <v>98.1</v>
      </c>
      <c r="G238" s="3">
        <v>95.5</v>
      </c>
      <c r="H238" s="3">
        <v>92.1</v>
      </c>
      <c r="I238" s="3">
        <v>96.2</v>
      </c>
      <c r="J238" s="3">
        <v>99.2</v>
      </c>
      <c r="K238" s="3">
        <v>99</v>
      </c>
      <c r="L238" s="3">
        <v>95.4</v>
      </c>
      <c r="M238" s="3">
        <v>99.3</v>
      </c>
      <c r="N238" s="3">
        <v>98.1</v>
      </c>
      <c r="O238" s="3">
        <v>99.2</v>
      </c>
      <c r="P238" s="3">
        <v>98</v>
      </c>
      <c r="Q238" s="3">
        <v>98.6</v>
      </c>
      <c r="R238" s="3">
        <v>96</v>
      </c>
    </row>
    <row r="239" spans="1:18" x14ac:dyDescent="0.25">
      <c r="A239" s="1" t="s">
        <v>253</v>
      </c>
      <c r="B239" s="17">
        <v>102.54979690791475</v>
      </c>
      <c r="C239" s="17">
        <v>103.0414399280241</v>
      </c>
      <c r="D239" s="3">
        <v>104.8</v>
      </c>
      <c r="E239" s="3">
        <v>99.5</v>
      </c>
      <c r="F239" s="3">
        <v>103.7</v>
      </c>
      <c r="G239" s="3">
        <v>96.9</v>
      </c>
      <c r="H239" s="3">
        <v>96.7</v>
      </c>
      <c r="I239" s="3">
        <v>99.9</v>
      </c>
      <c r="J239" s="3">
        <v>103.9</v>
      </c>
      <c r="K239" s="3">
        <v>105.8</v>
      </c>
      <c r="L239" s="3">
        <v>102.8</v>
      </c>
      <c r="M239" s="3">
        <v>101.4</v>
      </c>
      <c r="N239" s="3">
        <v>103</v>
      </c>
      <c r="O239" s="3">
        <v>100.1</v>
      </c>
      <c r="P239" s="3">
        <v>100.3</v>
      </c>
      <c r="Q239" s="3">
        <v>102.9</v>
      </c>
      <c r="R239" s="3">
        <v>100.5</v>
      </c>
    </row>
    <row r="240" spans="1:18" x14ac:dyDescent="0.25">
      <c r="A240" s="1" t="s">
        <v>254</v>
      </c>
      <c r="B240" s="17">
        <v>101.40916144038914</v>
      </c>
      <c r="C240" s="17">
        <v>99.905766685253269</v>
      </c>
      <c r="D240" s="3">
        <v>98.3</v>
      </c>
      <c r="E240" s="3">
        <v>99.1</v>
      </c>
      <c r="F240" s="3">
        <v>103.8</v>
      </c>
      <c r="G240" s="3">
        <v>106.3</v>
      </c>
      <c r="H240" s="3">
        <v>91.3</v>
      </c>
      <c r="I240" s="3">
        <v>93.3</v>
      </c>
      <c r="J240" s="3">
        <v>99.5</v>
      </c>
      <c r="K240" s="3">
        <v>98.9</v>
      </c>
      <c r="L240" s="3">
        <v>128.19999999999999</v>
      </c>
      <c r="M240" s="3">
        <v>101.1</v>
      </c>
      <c r="N240" s="3">
        <v>100.5</v>
      </c>
      <c r="O240" s="3">
        <v>95.8</v>
      </c>
      <c r="P240" s="3">
        <v>99.4</v>
      </c>
      <c r="Q240" s="3">
        <v>99.5</v>
      </c>
      <c r="R240" s="3">
        <v>109</v>
      </c>
    </row>
    <row r="241" spans="1:18" x14ac:dyDescent="0.25">
      <c r="A241" s="1" t="s">
        <v>255</v>
      </c>
      <c r="B241" s="17">
        <v>122.84124750444454</v>
      </c>
      <c r="C241" s="17">
        <v>123.0451850125546</v>
      </c>
      <c r="D241" s="3">
        <v>123.9</v>
      </c>
      <c r="E241" s="3">
        <v>123.2</v>
      </c>
      <c r="F241" s="3">
        <v>118.2</v>
      </c>
      <c r="G241" s="3">
        <v>139.1</v>
      </c>
      <c r="H241" s="3">
        <v>110.6</v>
      </c>
      <c r="I241" s="3">
        <v>115.8</v>
      </c>
      <c r="J241" s="3">
        <v>128.4</v>
      </c>
      <c r="K241" s="3">
        <v>128.9</v>
      </c>
      <c r="L241" s="3">
        <v>167.8</v>
      </c>
      <c r="M241" s="3">
        <v>114.2</v>
      </c>
      <c r="N241" s="3">
        <v>122.8</v>
      </c>
      <c r="O241" s="3">
        <v>130.1</v>
      </c>
      <c r="P241" s="3">
        <v>123.7</v>
      </c>
      <c r="Q241" s="3">
        <v>121.9</v>
      </c>
      <c r="R241" s="3">
        <v>122</v>
      </c>
    </row>
    <row r="242" spans="1:18" x14ac:dyDescent="0.25">
      <c r="A242" s="1" t="s">
        <v>256</v>
      </c>
      <c r="B242" s="17">
        <v>95.028952291215575</v>
      </c>
      <c r="C242" s="17">
        <v>96.160285697210639</v>
      </c>
      <c r="D242" s="3">
        <v>100.2</v>
      </c>
      <c r="E242" s="3">
        <v>92.9</v>
      </c>
      <c r="F242" s="3">
        <v>92.9</v>
      </c>
      <c r="G242" s="3">
        <v>90.2</v>
      </c>
      <c r="H242" s="3">
        <v>94.7</v>
      </c>
      <c r="I242" s="3">
        <v>99.3</v>
      </c>
      <c r="J242" s="3">
        <v>99.8</v>
      </c>
      <c r="K242" s="3">
        <v>96.1</v>
      </c>
      <c r="L242" s="3">
        <v>111.7</v>
      </c>
      <c r="M242" s="3">
        <v>95</v>
      </c>
      <c r="N242" s="3">
        <v>93.1</v>
      </c>
      <c r="O242" s="3">
        <v>86.6</v>
      </c>
      <c r="P242" s="3">
        <v>91.4</v>
      </c>
      <c r="Q242" s="3">
        <v>89.7</v>
      </c>
      <c r="R242" s="3">
        <v>90.8</v>
      </c>
    </row>
    <row r="243" spans="1:18" x14ac:dyDescent="0.25">
      <c r="A243" s="1" t="s">
        <v>257</v>
      </c>
      <c r="B243" s="17">
        <v>88.637936594483321</v>
      </c>
      <c r="C243" s="17">
        <v>88.426035154361301</v>
      </c>
      <c r="D243" s="3">
        <v>87.4</v>
      </c>
      <c r="E243" s="3">
        <v>84.5</v>
      </c>
      <c r="F243" s="3">
        <v>90.1</v>
      </c>
      <c r="G243" s="3">
        <v>87.6</v>
      </c>
      <c r="H243" s="3">
        <v>96.9</v>
      </c>
      <c r="I243" s="3">
        <v>85.6</v>
      </c>
      <c r="J243" s="3">
        <v>90.2</v>
      </c>
      <c r="K243" s="3">
        <v>85.2</v>
      </c>
      <c r="L243" s="3">
        <v>99.1</v>
      </c>
      <c r="M243" s="3">
        <v>87.3</v>
      </c>
      <c r="N243" s="3">
        <v>88.5</v>
      </c>
      <c r="O243" s="3">
        <v>82.7</v>
      </c>
      <c r="P243" s="3">
        <v>84.4</v>
      </c>
      <c r="Q243" s="3">
        <v>84</v>
      </c>
      <c r="R243" s="3">
        <v>90.8</v>
      </c>
    </row>
    <row r="244" spans="1:18" x14ac:dyDescent="0.25">
      <c r="A244" s="1" t="s">
        <v>258</v>
      </c>
      <c r="B244" s="17">
        <v>96.603646112047613</v>
      </c>
      <c r="C244" s="17">
        <v>97.434953584507838</v>
      </c>
      <c r="D244" s="3">
        <v>99.8</v>
      </c>
      <c r="E244" s="3">
        <v>95.4</v>
      </c>
      <c r="F244" s="3">
        <v>101.3</v>
      </c>
      <c r="G244" s="3">
        <v>89</v>
      </c>
      <c r="H244" s="3">
        <v>88.5</v>
      </c>
      <c r="I244" s="3">
        <v>91.6</v>
      </c>
      <c r="J244" s="3">
        <v>99.4</v>
      </c>
      <c r="K244" s="3">
        <v>95.4</v>
      </c>
      <c r="L244" s="3">
        <v>105.9</v>
      </c>
      <c r="M244" s="3">
        <v>97.7</v>
      </c>
      <c r="N244" s="3">
        <v>98.5</v>
      </c>
      <c r="O244" s="3">
        <v>87.6</v>
      </c>
      <c r="P244" s="3">
        <v>95.6</v>
      </c>
      <c r="Q244" s="3">
        <v>94.3</v>
      </c>
      <c r="R244" s="3">
        <v>93.2</v>
      </c>
    </row>
    <row r="245" spans="1:18" x14ac:dyDescent="0.25">
      <c r="A245" s="1" t="s">
        <v>259</v>
      </c>
      <c r="B245" s="17">
        <v>98.658916078748732</v>
      </c>
      <c r="C245" s="17">
        <v>98.770370334908208</v>
      </c>
      <c r="D245" s="3">
        <v>102.9</v>
      </c>
      <c r="E245" s="3">
        <v>99.3</v>
      </c>
      <c r="F245" s="3">
        <v>101.1</v>
      </c>
      <c r="G245" s="3">
        <v>93.1</v>
      </c>
      <c r="H245" s="3">
        <v>93.2</v>
      </c>
      <c r="I245" s="3">
        <v>92.7</v>
      </c>
      <c r="J245" s="3">
        <v>101.9</v>
      </c>
      <c r="K245" s="3">
        <v>96.5</v>
      </c>
      <c r="L245" s="3">
        <v>102.7</v>
      </c>
      <c r="M245" s="3">
        <v>99.3</v>
      </c>
      <c r="N245" s="3">
        <v>99.4</v>
      </c>
      <c r="O245" s="3">
        <v>88.5</v>
      </c>
      <c r="P245" s="3">
        <v>98.6</v>
      </c>
      <c r="Q245" s="3">
        <v>99.1</v>
      </c>
      <c r="R245" s="3">
        <v>98</v>
      </c>
    </row>
    <row r="246" spans="1:18" x14ac:dyDescent="0.25">
      <c r="A246" s="1" t="s">
        <v>260</v>
      </c>
      <c r="B246" s="17">
        <v>97.125681424260947</v>
      </c>
      <c r="C246" s="17">
        <v>97.085061128388347</v>
      </c>
      <c r="D246" s="3">
        <v>102.1</v>
      </c>
      <c r="E246" s="3">
        <v>101.3</v>
      </c>
      <c r="F246" s="3">
        <v>98.4</v>
      </c>
      <c r="G246" s="3">
        <v>90.7</v>
      </c>
      <c r="H246" s="3">
        <v>83.1</v>
      </c>
      <c r="I246" s="3">
        <v>90.7</v>
      </c>
      <c r="J246" s="3">
        <v>98.7</v>
      </c>
      <c r="K246" s="3">
        <v>98</v>
      </c>
      <c r="L246" s="3">
        <v>103.7</v>
      </c>
      <c r="M246" s="3">
        <v>101.6</v>
      </c>
      <c r="N246" s="3">
        <v>95.8</v>
      </c>
      <c r="O246" s="3">
        <v>88.1</v>
      </c>
      <c r="P246" s="3">
        <v>104.6</v>
      </c>
      <c r="Q246" s="3">
        <v>103.9</v>
      </c>
      <c r="R246" s="3">
        <v>95.8</v>
      </c>
    </row>
    <row r="247" spans="1:18" x14ac:dyDescent="0.25">
      <c r="A247" s="1" t="s">
        <v>261</v>
      </c>
      <c r="B247" s="17">
        <v>97.512540210025321</v>
      </c>
      <c r="C247" s="17">
        <v>97.448136980603124</v>
      </c>
      <c r="D247" s="3">
        <v>98.6</v>
      </c>
      <c r="E247" s="3">
        <v>97.8</v>
      </c>
      <c r="F247" s="3">
        <v>98.6</v>
      </c>
      <c r="G247" s="3">
        <v>93.5</v>
      </c>
      <c r="H247" s="3">
        <v>86.4</v>
      </c>
      <c r="I247" s="3">
        <v>93.8</v>
      </c>
      <c r="J247" s="3">
        <v>101.5</v>
      </c>
      <c r="K247" s="3">
        <v>93.5</v>
      </c>
      <c r="L247" s="3">
        <v>105</v>
      </c>
      <c r="M247" s="3">
        <v>100.3</v>
      </c>
      <c r="N247" s="3">
        <v>95.3</v>
      </c>
      <c r="O247" s="3">
        <v>88.7</v>
      </c>
      <c r="P247" s="3">
        <v>109.3</v>
      </c>
      <c r="Q247" s="3">
        <v>105.5</v>
      </c>
      <c r="R247" s="3">
        <v>96.5</v>
      </c>
    </row>
    <row r="248" spans="1:18" x14ac:dyDescent="0.25">
      <c r="A248" s="1" t="s">
        <v>262</v>
      </c>
      <c r="B248" s="17">
        <v>99.963644199370279</v>
      </c>
      <c r="C248" s="17">
        <v>100.17833295014516</v>
      </c>
      <c r="D248" s="3">
        <v>104.7</v>
      </c>
      <c r="E248" s="3">
        <v>96.1</v>
      </c>
      <c r="F248" s="3">
        <v>101.9</v>
      </c>
      <c r="G248" s="3">
        <v>93.6</v>
      </c>
      <c r="H248" s="3">
        <v>92.8</v>
      </c>
      <c r="I248" s="3">
        <v>103</v>
      </c>
      <c r="J248" s="3">
        <v>93.4</v>
      </c>
      <c r="K248" s="3">
        <v>103.8</v>
      </c>
      <c r="L248" s="3">
        <v>112.7</v>
      </c>
      <c r="M248" s="3">
        <v>100.5</v>
      </c>
      <c r="N248" s="3">
        <v>99.8</v>
      </c>
      <c r="O248" s="3">
        <v>99.1</v>
      </c>
      <c r="P248" s="3">
        <v>110</v>
      </c>
      <c r="Q248" s="3">
        <v>106.5</v>
      </c>
      <c r="R248" s="3">
        <v>98.3</v>
      </c>
    </row>
    <row r="249" spans="1:18" x14ac:dyDescent="0.25">
      <c r="A249" s="1" t="s">
        <v>263</v>
      </c>
      <c r="B249" s="17">
        <v>98.837170346504323</v>
      </c>
      <c r="C249" s="17">
        <v>99.535360707538487</v>
      </c>
      <c r="D249" s="3">
        <v>94.3</v>
      </c>
      <c r="E249" s="3">
        <v>98.5</v>
      </c>
      <c r="F249" s="3">
        <v>98.9</v>
      </c>
      <c r="G249" s="3">
        <v>93.8</v>
      </c>
      <c r="H249" s="3">
        <v>89.9</v>
      </c>
      <c r="I249" s="3">
        <v>89.6</v>
      </c>
      <c r="J249" s="3">
        <v>113.7</v>
      </c>
      <c r="K249" s="3">
        <v>92.5</v>
      </c>
      <c r="L249" s="3">
        <v>106.7</v>
      </c>
      <c r="M249" s="3">
        <v>96.2</v>
      </c>
      <c r="N249" s="3">
        <v>95.1</v>
      </c>
      <c r="O249" s="3">
        <v>99.9</v>
      </c>
      <c r="P249" s="3">
        <v>106.8</v>
      </c>
      <c r="Q249" s="3">
        <v>103.8</v>
      </c>
      <c r="R249" s="3">
        <v>94.8</v>
      </c>
    </row>
    <row r="250" spans="1:18" x14ac:dyDescent="0.25">
      <c r="A250" s="1" t="s">
        <v>264</v>
      </c>
      <c r="B250" s="17">
        <v>96.820298078826369</v>
      </c>
      <c r="C250" s="17">
        <v>97.328542794141015</v>
      </c>
      <c r="D250" s="3">
        <v>99.5</v>
      </c>
      <c r="E250" s="3">
        <v>92.2</v>
      </c>
      <c r="F250" s="3">
        <v>99</v>
      </c>
      <c r="G250" s="3">
        <v>92.4</v>
      </c>
      <c r="H250" s="3">
        <v>86.1</v>
      </c>
      <c r="I250" s="3">
        <v>90.8</v>
      </c>
      <c r="J250" s="3">
        <v>102</v>
      </c>
      <c r="K250" s="3">
        <v>96</v>
      </c>
      <c r="L250" s="3">
        <v>111.1</v>
      </c>
      <c r="M250" s="3">
        <v>94.4</v>
      </c>
      <c r="N250" s="3">
        <v>96.5</v>
      </c>
      <c r="O250" s="3">
        <v>89.8</v>
      </c>
      <c r="P250" s="3">
        <v>100.1</v>
      </c>
      <c r="Q250" s="3">
        <v>97.5</v>
      </c>
      <c r="R250" s="3">
        <v>94.8</v>
      </c>
    </row>
    <row r="251" spans="1:18" x14ac:dyDescent="0.25">
      <c r="A251" s="1" t="s">
        <v>265</v>
      </c>
      <c r="B251" s="17">
        <v>101.9171935212463</v>
      </c>
      <c r="C251" s="17">
        <v>102.55229602395337</v>
      </c>
      <c r="D251" s="3">
        <v>105.3</v>
      </c>
      <c r="E251" s="3">
        <v>96.3</v>
      </c>
      <c r="F251" s="3">
        <v>105.5</v>
      </c>
      <c r="G251" s="3">
        <v>93.8</v>
      </c>
      <c r="H251" s="3">
        <v>86.2</v>
      </c>
      <c r="I251" s="3">
        <v>92.9</v>
      </c>
      <c r="J251" s="3">
        <v>106.7</v>
      </c>
      <c r="K251" s="3">
        <v>104.4</v>
      </c>
      <c r="L251" s="3">
        <v>122.4</v>
      </c>
      <c r="M251" s="3">
        <v>98.7</v>
      </c>
      <c r="N251" s="3">
        <v>102.9</v>
      </c>
      <c r="O251" s="3">
        <v>88.5</v>
      </c>
      <c r="P251" s="3">
        <v>103.2</v>
      </c>
      <c r="Q251" s="3">
        <v>102</v>
      </c>
      <c r="R251" s="3">
        <v>99.5</v>
      </c>
    </row>
    <row r="252" spans="1:18" x14ac:dyDescent="0.25">
      <c r="A252" s="1" t="s">
        <v>266</v>
      </c>
      <c r="B252" s="17">
        <v>100.22679156339058</v>
      </c>
      <c r="C252" s="17">
        <v>98.801706485881311</v>
      </c>
      <c r="D252" s="3">
        <v>96.6</v>
      </c>
      <c r="E252" s="3">
        <v>96.2</v>
      </c>
      <c r="F252" s="3">
        <v>104.7</v>
      </c>
      <c r="G252" s="3">
        <v>104.6</v>
      </c>
      <c r="H252" s="3">
        <v>83.2</v>
      </c>
      <c r="I252" s="3">
        <v>86.8</v>
      </c>
      <c r="J252" s="3">
        <v>101.9</v>
      </c>
      <c r="K252" s="3">
        <v>95.1</v>
      </c>
      <c r="L252" s="3">
        <v>151.4</v>
      </c>
      <c r="M252" s="3">
        <v>98.6</v>
      </c>
      <c r="N252" s="3">
        <v>99.2</v>
      </c>
      <c r="O252" s="3">
        <v>87</v>
      </c>
      <c r="P252" s="3">
        <v>100.8</v>
      </c>
      <c r="Q252" s="3">
        <v>99.1</v>
      </c>
      <c r="R252" s="3">
        <v>107.5</v>
      </c>
    </row>
    <row r="253" spans="1:18" x14ac:dyDescent="0.25">
      <c r="A253" s="1" t="s">
        <v>267</v>
      </c>
      <c r="B253" s="17">
        <v>122.21382023006677</v>
      </c>
      <c r="C253" s="17">
        <v>121.46620239896556</v>
      </c>
      <c r="D253" s="3">
        <v>123.3</v>
      </c>
      <c r="E253" s="3">
        <v>121</v>
      </c>
      <c r="F253" s="3">
        <v>119.2</v>
      </c>
      <c r="G253" s="3">
        <v>138</v>
      </c>
      <c r="H253" s="3">
        <v>96.7</v>
      </c>
      <c r="I253" s="3">
        <v>109.4</v>
      </c>
      <c r="J253" s="3">
        <v>130.6</v>
      </c>
      <c r="K253" s="3">
        <v>121.8</v>
      </c>
      <c r="L253" s="3">
        <v>222.6</v>
      </c>
      <c r="M253" s="3">
        <v>112.9</v>
      </c>
      <c r="N253" s="3">
        <v>119.4</v>
      </c>
      <c r="O253" s="3">
        <v>117.2</v>
      </c>
      <c r="P253" s="3">
        <v>124.9</v>
      </c>
      <c r="Q253" s="3">
        <v>123.1</v>
      </c>
      <c r="R253" s="3">
        <v>125.7</v>
      </c>
    </row>
    <row r="254" spans="1:18" x14ac:dyDescent="0.25">
      <c r="A254" s="1" t="s">
        <v>268</v>
      </c>
      <c r="B254" s="17">
        <v>94.597193810094439</v>
      </c>
      <c r="C254" s="17">
        <v>95.583730660322431</v>
      </c>
      <c r="D254" s="3">
        <v>102.7</v>
      </c>
      <c r="E254" s="3">
        <v>90.2</v>
      </c>
      <c r="F254" s="3">
        <v>92.2</v>
      </c>
      <c r="G254" s="3">
        <v>85.8</v>
      </c>
      <c r="H254" s="3">
        <v>84.7</v>
      </c>
      <c r="I254" s="3">
        <v>94.5</v>
      </c>
      <c r="J254" s="3">
        <v>101.9</v>
      </c>
      <c r="K254" s="3">
        <v>95.3</v>
      </c>
      <c r="L254" s="3">
        <v>134.9</v>
      </c>
      <c r="M254" s="3">
        <v>94.1</v>
      </c>
      <c r="N254" s="3">
        <v>93.3</v>
      </c>
      <c r="O254" s="3">
        <v>81.599999999999994</v>
      </c>
      <c r="P254" s="3">
        <v>94.5</v>
      </c>
      <c r="Q254" s="3">
        <v>91</v>
      </c>
      <c r="R254" s="3">
        <v>91</v>
      </c>
    </row>
    <row r="255" spans="1:18" x14ac:dyDescent="0.25">
      <c r="A255" s="1" t="s">
        <v>269</v>
      </c>
      <c r="B255" s="17">
        <v>87.168037626231651</v>
      </c>
      <c r="C255" s="17">
        <v>86.551256058222478</v>
      </c>
      <c r="D255" s="3">
        <v>91.6</v>
      </c>
      <c r="E255" s="3">
        <v>80.900000000000006</v>
      </c>
      <c r="F255" s="3">
        <v>89</v>
      </c>
      <c r="G255" s="3">
        <v>85</v>
      </c>
      <c r="H255" s="3">
        <v>84.5</v>
      </c>
      <c r="I255" s="3">
        <v>80.400000000000006</v>
      </c>
      <c r="J255" s="3">
        <v>90.8</v>
      </c>
      <c r="K255" s="3">
        <v>81.3</v>
      </c>
      <c r="L255" s="3">
        <v>111.2</v>
      </c>
      <c r="M255" s="3">
        <v>83.1</v>
      </c>
      <c r="N255" s="3">
        <v>86.6</v>
      </c>
      <c r="O255" s="3">
        <v>77.900000000000006</v>
      </c>
      <c r="P255" s="3">
        <v>86.4</v>
      </c>
      <c r="Q255" s="3">
        <v>85.3</v>
      </c>
      <c r="R255" s="3">
        <v>91</v>
      </c>
    </row>
    <row r="256" spans="1:18" x14ac:dyDescent="0.25">
      <c r="A256" s="1" t="s">
        <v>270</v>
      </c>
      <c r="B256" s="17">
        <v>97.334793993148111</v>
      </c>
      <c r="C256" s="17">
        <v>97.683189192313705</v>
      </c>
      <c r="D256" s="3">
        <v>103.2</v>
      </c>
      <c r="E256" s="3">
        <v>94.5</v>
      </c>
      <c r="F256" s="3">
        <v>103.1</v>
      </c>
      <c r="G256" s="3">
        <v>86.8</v>
      </c>
      <c r="H256" s="3">
        <v>74.3</v>
      </c>
      <c r="I256" s="3">
        <v>88.2</v>
      </c>
      <c r="J256" s="3">
        <v>102</v>
      </c>
      <c r="K256" s="3">
        <v>93.8</v>
      </c>
      <c r="L256" s="3">
        <v>130.1</v>
      </c>
      <c r="M256" s="3">
        <v>95.4</v>
      </c>
      <c r="N256" s="3">
        <v>101.2</v>
      </c>
      <c r="O256" s="3">
        <v>83.7</v>
      </c>
      <c r="P256" s="3">
        <v>99.3</v>
      </c>
      <c r="Q256" s="3">
        <v>97.9</v>
      </c>
      <c r="R256" s="3">
        <v>95.9</v>
      </c>
    </row>
    <row r="257" spans="1:18" x14ac:dyDescent="0.25">
      <c r="A257" s="1" t="s">
        <v>271</v>
      </c>
      <c r="B257" s="17">
        <v>95.691952423704009</v>
      </c>
      <c r="C257" s="17">
        <v>95.706877448235886</v>
      </c>
      <c r="D257" s="3">
        <v>100</v>
      </c>
      <c r="E257" s="3">
        <v>95.4</v>
      </c>
      <c r="F257" s="3">
        <v>101.4</v>
      </c>
      <c r="G257" s="3">
        <v>89.7</v>
      </c>
      <c r="H257" s="3">
        <v>80.900000000000006</v>
      </c>
      <c r="I257" s="3">
        <v>83.3</v>
      </c>
      <c r="J257" s="3">
        <v>101.1</v>
      </c>
      <c r="K257" s="3">
        <v>90.9</v>
      </c>
      <c r="L257" s="3">
        <v>123.3</v>
      </c>
      <c r="M257" s="3">
        <v>93.3</v>
      </c>
      <c r="N257" s="3">
        <v>97.4</v>
      </c>
      <c r="O257" s="3">
        <v>80.2</v>
      </c>
      <c r="P257" s="3">
        <v>99.1</v>
      </c>
      <c r="Q257" s="3">
        <v>98.5</v>
      </c>
      <c r="R257" s="3">
        <v>95.2</v>
      </c>
    </row>
    <row r="258" spans="1:18" x14ac:dyDescent="0.25">
      <c r="A258" s="1" t="s">
        <v>272</v>
      </c>
      <c r="B258" s="17">
        <v>97.068400532466185</v>
      </c>
      <c r="C258" s="17">
        <v>96.783180394009719</v>
      </c>
      <c r="D258" s="3">
        <v>99.5</v>
      </c>
      <c r="E258" s="3">
        <v>99</v>
      </c>
      <c r="F258" s="3">
        <v>100.8</v>
      </c>
      <c r="G258" s="3">
        <v>90.6</v>
      </c>
      <c r="H258" s="3">
        <v>74.8</v>
      </c>
      <c r="I258" s="3">
        <v>86.1</v>
      </c>
      <c r="J258" s="3">
        <v>101.1</v>
      </c>
      <c r="K258" s="3">
        <v>94.3</v>
      </c>
      <c r="L258" s="3">
        <v>124.2</v>
      </c>
      <c r="M258" s="3">
        <v>98.9</v>
      </c>
      <c r="N258" s="3">
        <v>96.7</v>
      </c>
      <c r="O258" s="3">
        <v>84.8</v>
      </c>
      <c r="P258" s="3">
        <v>106.6</v>
      </c>
      <c r="Q258" s="3">
        <v>105.2</v>
      </c>
      <c r="R258" s="3">
        <v>96.9</v>
      </c>
    </row>
    <row r="259" spans="1:18" x14ac:dyDescent="0.25">
      <c r="A259" s="1" t="s">
        <v>273</v>
      </c>
      <c r="B259" s="17">
        <v>97.476841926360251</v>
      </c>
      <c r="C259" s="17">
        <v>96.996180612498151</v>
      </c>
      <c r="D259" s="3">
        <v>101.3</v>
      </c>
      <c r="E259" s="3">
        <v>95.6</v>
      </c>
      <c r="F259" s="3">
        <v>99.7</v>
      </c>
      <c r="G259" s="3">
        <v>91.8</v>
      </c>
      <c r="H259" s="3">
        <v>77.2</v>
      </c>
      <c r="I259" s="3">
        <v>88.2</v>
      </c>
      <c r="J259" s="3">
        <v>104.3</v>
      </c>
      <c r="K259" s="3">
        <v>90.7</v>
      </c>
      <c r="L259" s="3">
        <v>122.5</v>
      </c>
      <c r="M259" s="3">
        <v>97.7</v>
      </c>
      <c r="N259" s="3">
        <v>95.8</v>
      </c>
      <c r="O259" s="3">
        <v>84.4</v>
      </c>
      <c r="P259" s="3">
        <v>109</v>
      </c>
      <c r="Q259" s="3">
        <v>108.8</v>
      </c>
      <c r="R259" s="3">
        <v>98.1</v>
      </c>
    </row>
    <row r="260" spans="1:18" x14ac:dyDescent="0.25">
      <c r="A260" s="1" t="s">
        <v>274</v>
      </c>
      <c r="B260" s="17">
        <v>98.882319128263347</v>
      </c>
      <c r="C260" s="17">
        <v>98.426242465595081</v>
      </c>
      <c r="D260" s="3">
        <v>104</v>
      </c>
      <c r="E260" s="3">
        <v>94.7</v>
      </c>
      <c r="F260" s="3">
        <v>101.1</v>
      </c>
      <c r="G260" s="3">
        <v>93.7</v>
      </c>
      <c r="H260" s="3">
        <v>84.3</v>
      </c>
      <c r="I260" s="3">
        <v>94.5</v>
      </c>
      <c r="J260" s="3">
        <v>95.4</v>
      </c>
      <c r="K260" s="3">
        <v>99.9</v>
      </c>
      <c r="L260" s="3">
        <v>138.6</v>
      </c>
      <c r="M260" s="3">
        <v>97.8</v>
      </c>
      <c r="N260" s="3">
        <v>99.5</v>
      </c>
      <c r="O260" s="3">
        <v>92.4</v>
      </c>
      <c r="P260" s="3">
        <v>111.1</v>
      </c>
      <c r="Q260" s="3">
        <v>108.5</v>
      </c>
      <c r="R260" s="3">
        <v>99.9</v>
      </c>
    </row>
    <row r="261" spans="1:18" x14ac:dyDescent="0.25">
      <c r="A261" s="1" t="s">
        <v>275</v>
      </c>
      <c r="B261" s="17">
        <v>98.662885570103157</v>
      </c>
      <c r="C261" s="17">
        <v>98.943356428477657</v>
      </c>
      <c r="D261" s="3">
        <v>94.2</v>
      </c>
      <c r="E261" s="3">
        <v>94.9</v>
      </c>
      <c r="F261" s="3">
        <v>98.2</v>
      </c>
      <c r="G261" s="3">
        <v>94.4</v>
      </c>
      <c r="H261" s="3">
        <v>81.599999999999994</v>
      </c>
      <c r="I261" s="3">
        <v>87.3</v>
      </c>
      <c r="J261" s="3">
        <v>116.6</v>
      </c>
      <c r="K261" s="3">
        <v>89.8</v>
      </c>
      <c r="L261" s="3">
        <v>130.5</v>
      </c>
      <c r="M261" s="3">
        <v>92.5</v>
      </c>
      <c r="N261" s="3">
        <v>95.5</v>
      </c>
      <c r="O261" s="3">
        <v>94.4</v>
      </c>
      <c r="P261" s="3">
        <v>106.9</v>
      </c>
      <c r="Q261" s="3">
        <v>105.7</v>
      </c>
      <c r="R261" s="3">
        <v>96.6</v>
      </c>
    </row>
    <row r="262" spans="1:18" x14ac:dyDescent="0.25">
      <c r="A262" s="1" t="s">
        <v>276</v>
      </c>
      <c r="B262" s="17">
        <v>96.052711506264089</v>
      </c>
      <c r="C262" s="17">
        <v>95.889430020785255</v>
      </c>
      <c r="D262" s="3">
        <v>103.1</v>
      </c>
      <c r="E262" s="3">
        <v>90.9</v>
      </c>
      <c r="F262" s="3">
        <v>99.2</v>
      </c>
      <c r="G262" s="3">
        <v>93.1</v>
      </c>
      <c r="H262" s="3">
        <v>75.900000000000006</v>
      </c>
      <c r="I262" s="3">
        <v>78.3</v>
      </c>
      <c r="J262" s="3">
        <v>103.7</v>
      </c>
      <c r="K262" s="3">
        <v>93.8</v>
      </c>
      <c r="L262" s="3">
        <v>135.4</v>
      </c>
      <c r="M262" s="3">
        <v>95</v>
      </c>
      <c r="N262" s="3">
        <v>94.4</v>
      </c>
      <c r="O262" s="3">
        <v>85.3</v>
      </c>
      <c r="P262" s="3">
        <v>101.3</v>
      </c>
      <c r="Q262" s="3">
        <v>101.3</v>
      </c>
      <c r="R262" s="3">
        <v>96.5</v>
      </c>
    </row>
    <row r="263" spans="1:18" x14ac:dyDescent="0.25">
      <c r="A263" s="1" t="s">
        <v>277</v>
      </c>
      <c r="B263" s="17">
        <v>99.795824512771759</v>
      </c>
      <c r="C263" s="17">
        <v>99.930502300587889</v>
      </c>
      <c r="D263" s="3">
        <v>106.4</v>
      </c>
      <c r="E263" s="3">
        <v>93.7</v>
      </c>
      <c r="F263" s="3">
        <v>104.3</v>
      </c>
      <c r="G263" s="3">
        <v>96.7</v>
      </c>
      <c r="H263" s="3">
        <v>70.599999999999994</v>
      </c>
      <c r="I263" s="3">
        <v>81.5</v>
      </c>
      <c r="J263" s="3">
        <v>108.9</v>
      </c>
      <c r="K263" s="3">
        <v>98.2</v>
      </c>
      <c r="L263" s="3">
        <v>152.4</v>
      </c>
      <c r="M263" s="3">
        <v>95.2</v>
      </c>
      <c r="N263" s="3">
        <v>101.9</v>
      </c>
      <c r="O263" s="3">
        <v>84.1</v>
      </c>
      <c r="P263" s="3">
        <v>102.1</v>
      </c>
      <c r="Q263" s="3">
        <v>102.2</v>
      </c>
      <c r="R263" s="3">
        <v>99.4</v>
      </c>
    </row>
    <row r="264" spans="1:18" x14ac:dyDescent="0.25">
      <c r="A264" s="1" t="s">
        <v>278</v>
      </c>
      <c r="B264" s="17">
        <v>98.867818537234456</v>
      </c>
      <c r="C264" s="17">
        <v>97.028683296939846</v>
      </c>
      <c r="D264" s="3">
        <v>99.9</v>
      </c>
      <c r="E264" s="3">
        <v>94.9</v>
      </c>
      <c r="F264" s="3">
        <v>104.5</v>
      </c>
      <c r="G264" s="3">
        <v>105.9</v>
      </c>
      <c r="H264" s="3">
        <v>69.3</v>
      </c>
      <c r="I264" s="3">
        <v>77.599999999999994</v>
      </c>
      <c r="J264" s="3">
        <v>103.3</v>
      </c>
      <c r="K264" s="3">
        <v>91.8</v>
      </c>
      <c r="L264" s="3">
        <v>180.6</v>
      </c>
      <c r="M264" s="3">
        <v>93.2</v>
      </c>
      <c r="N264" s="3">
        <v>98.6</v>
      </c>
      <c r="O264" s="3">
        <v>82.2</v>
      </c>
      <c r="P264" s="3">
        <v>100.9</v>
      </c>
      <c r="Q264" s="3">
        <v>100.7</v>
      </c>
      <c r="R264" s="3">
        <v>107.6</v>
      </c>
    </row>
    <row r="265" spans="1:18" x14ac:dyDescent="0.25">
      <c r="A265" s="1" t="s">
        <v>279</v>
      </c>
      <c r="B265" s="17">
        <v>120.49333102799984</v>
      </c>
      <c r="C265" s="17">
        <v>119.2513210020923</v>
      </c>
      <c r="D265" s="3">
        <v>122.4</v>
      </c>
      <c r="E265" s="3">
        <v>119.3</v>
      </c>
      <c r="F265" s="3">
        <v>118.3</v>
      </c>
      <c r="G265" s="3">
        <v>140</v>
      </c>
      <c r="H265" s="3">
        <v>88.7</v>
      </c>
      <c r="I265" s="3">
        <v>95.1</v>
      </c>
      <c r="J265" s="3">
        <v>133.30000000000001</v>
      </c>
      <c r="K265" s="3">
        <v>118.5</v>
      </c>
      <c r="L265" s="3">
        <v>249</v>
      </c>
      <c r="M265" s="3">
        <v>109.6</v>
      </c>
      <c r="N265" s="3">
        <v>118.6</v>
      </c>
      <c r="O265" s="3">
        <v>108.4</v>
      </c>
      <c r="P265" s="3">
        <v>128.9</v>
      </c>
      <c r="Q265" s="3">
        <v>125.7</v>
      </c>
      <c r="R265" s="3">
        <v>125.6</v>
      </c>
    </row>
    <row r="266" spans="1:18" x14ac:dyDescent="0.25">
      <c r="A266" s="1" t="s">
        <v>280</v>
      </c>
      <c r="B266" s="17">
        <v>92.86817775094282</v>
      </c>
      <c r="C266" s="17">
        <v>93.619315499140043</v>
      </c>
      <c r="D266" s="3">
        <v>103.2</v>
      </c>
      <c r="E266" s="3">
        <v>87.4</v>
      </c>
      <c r="F266" s="3">
        <v>93.8</v>
      </c>
      <c r="G266" s="3">
        <v>86.2</v>
      </c>
      <c r="H266" s="3">
        <v>70.400000000000006</v>
      </c>
      <c r="I266" s="3">
        <v>83.7</v>
      </c>
      <c r="J266" s="3">
        <v>103.3</v>
      </c>
      <c r="K266" s="3">
        <v>90.3</v>
      </c>
      <c r="L266" s="3">
        <v>156.69999999999999</v>
      </c>
      <c r="M266" s="3">
        <v>89</v>
      </c>
      <c r="N266" s="3">
        <v>92</v>
      </c>
      <c r="O266" s="3">
        <v>78.2</v>
      </c>
      <c r="P266" s="3">
        <v>93.4</v>
      </c>
      <c r="Q266" s="3">
        <v>92.9</v>
      </c>
      <c r="R266" s="3">
        <v>89.9</v>
      </c>
    </row>
    <row r="267" spans="1:18" x14ac:dyDescent="0.25">
      <c r="A267" s="1" t="s">
        <v>281</v>
      </c>
      <c r="B267" s="17">
        <v>86.551688427887669</v>
      </c>
      <c r="C267" s="17">
        <v>85.39453426078471</v>
      </c>
      <c r="D267" s="3">
        <v>89</v>
      </c>
      <c r="E267" s="3">
        <v>81.099999999999994</v>
      </c>
      <c r="F267" s="3">
        <v>89.3</v>
      </c>
      <c r="G267" s="3">
        <v>86.1</v>
      </c>
      <c r="H267" s="3">
        <v>72.5</v>
      </c>
      <c r="I267" s="3">
        <v>73</v>
      </c>
      <c r="J267" s="3">
        <v>93</v>
      </c>
      <c r="K267" s="3">
        <v>79.5</v>
      </c>
      <c r="L267" s="3">
        <v>132.80000000000001</v>
      </c>
      <c r="M267" s="3">
        <v>79.7</v>
      </c>
      <c r="N267" s="3">
        <v>86.7</v>
      </c>
      <c r="O267" s="3">
        <v>72.599999999999994</v>
      </c>
      <c r="P267" s="3">
        <v>87.1</v>
      </c>
      <c r="Q267" s="3">
        <v>88</v>
      </c>
      <c r="R267" s="3">
        <v>92.3</v>
      </c>
    </row>
    <row r="268" spans="1:18" x14ac:dyDescent="0.25">
      <c r="A268" s="1" t="s">
        <v>282</v>
      </c>
      <c r="B268" s="17">
        <v>95.647248436024498</v>
      </c>
      <c r="C268" s="17">
        <v>95.637636437401355</v>
      </c>
      <c r="D268" s="3">
        <v>103.4</v>
      </c>
      <c r="E268" s="3">
        <v>92</v>
      </c>
      <c r="F268" s="3">
        <v>102.8</v>
      </c>
      <c r="G268" s="3">
        <v>88.2</v>
      </c>
      <c r="H268" s="3">
        <v>69.900000000000006</v>
      </c>
      <c r="I268" s="3">
        <v>79</v>
      </c>
      <c r="J268" s="3">
        <v>103</v>
      </c>
      <c r="K268" s="3">
        <v>90.1</v>
      </c>
      <c r="L268" s="3">
        <v>148.5</v>
      </c>
      <c r="M268" s="3">
        <v>89</v>
      </c>
      <c r="N268" s="3">
        <v>98.2</v>
      </c>
      <c r="O268" s="3">
        <v>79.7</v>
      </c>
      <c r="P268" s="3">
        <v>97.7</v>
      </c>
      <c r="Q268" s="3">
        <v>100.4</v>
      </c>
      <c r="R268" s="3">
        <v>95.3</v>
      </c>
    </row>
    <row r="269" spans="1:18" x14ac:dyDescent="0.25">
      <c r="A269" s="1" t="s">
        <v>283</v>
      </c>
      <c r="B269" s="17">
        <v>94.813569032435993</v>
      </c>
      <c r="C269" s="17">
        <v>94.769226482634551</v>
      </c>
      <c r="D269" s="3">
        <v>99</v>
      </c>
      <c r="E269" s="3">
        <v>93.2</v>
      </c>
      <c r="F269" s="3">
        <v>101.5</v>
      </c>
      <c r="G269" s="3">
        <v>87.9</v>
      </c>
      <c r="H269" s="3">
        <v>69.099999999999994</v>
      </c>
      <c r="I269" s="3">
        <v>77.900000000000006</v>
      </c>
      <c r="J269" s="3">
        <v>103.1</v>
      </c>
      <c r="K269" s="3">
        <v>88.7</v>
      </c>
      <c r="L269" s="3">
        <v>145.19999999999999</v>
      </c>
      <c r="M269" s="3">
        <v>90.2</v>
      </c>
      <c r="N269" s="3">
        <v>97.7</v>
      </c>
      <c r="O269" s="3">
        <v>79.400000000000006</v>
      </c>
      <c r="P269" s="3">
        <v>98.9</v>
      </c>
      <c r="Q269" s="3">
        <v>99.7</v>
      </c>
      <c r="R269" s="3">
        <v>94.4</v>
      </c>
    </row>
    <row r="270" spans="1:18" x14ac:dyDescent="0.25">
      <c r="A270" s="1" t="s">
        <v>284</v>
      </c>
      <c r="B270" s="17">
        <v>97.298727788124438</v>
      </c>
      <c r="C270" s="17">
        <v>96.701022730867166</v>
      </c>
      <c r="D270" s="3">
        <v>102.5</v>
      </c>
      <c r="E270" s="3">
        <v>97.6</v>
      </c>
      <c r="F270" s="3">
        <v>101.5</v>
      </c>
      <c r="G270" s="3">
        <v>91.2</v>
      </c>
      <c r="H270" s="3">
        <v>73.099999999999994</v>
      </c>
      <c r="I270" s="3">
        <v>80.7</v>
      </c>
      <c r="J270" s="3">
        <v>103.9</v>
      </c>
      <c r="K270" s="3">
        <v>92.6</v>
      </c>
      <c r="L270" s="3">
        <v>142.1</v>
      </c>
      <c r="M270" s="3">
        <v>94.6</v>
      </c>
      <c r="N270" s="3">
        <v>98.2</v>
      </c>
      <c r="O270" s="3">
        <v>82.6</v>
      </c>
      <c r="P270" s="3">
        <v>106.9</v>
      </c>
      <c r="Q270" s="3">
        <v>108.3</v>
      </c>
      <c r="R270" s="3">
        <v>98.3</v>
      </c>
    </row>
    <row r="271" spans="1:18" x14ac:dyDescent="0.25">
      <c r="A271" s="1" t="s">
        <v>285</v>
      </c>
      <c r="B271" s="17">
        <v>96.865092727413582</v>
      </c>
      <c r="C271" s="17">
        <v>95.727238758235046</v>
      </c>
      <c r="D271" s="3">
        <v>103.1</v>
      </c>
      <c r="E271" s="3">
        <v>96.2</v>
      </c>
      <c r="F271" s="3">
        <v>99</v>
      </c>
      <c r="G271" s="3">
        <v>94.5</v>
      </c>
      <c r="H271" s="3">
        <v>71.099999999999994</v>
      </c>
      <c r="I271" s="3">
        <v>82.1</v>
      </c>
      <c r="J271" s="3">
        <v>105.1</v>
      </c>
      <c r="K271" s="3">
        <v>88.8</v>
      </c>
      <c r="L271" s="3">
        <v>141.1</v>
      </c>
      <c r="M271" s="3">
        <v>93.8</v>
      </c>
      <c r="N271" s="3">
        <v>94</v>
      </c>
      <c r="O271" s="3">
        <v>82.6</v>
      </c>
      <c r="P271" s="3">
        <v>107.5</v>
      </c>
      <c r="Q271" s="3">
        <v>112.2</v>
      </c>
      <c r="R271" s="3">
        <v>99.8</v>
      </c>
    </row>
    <row r="272" spans="1:18" x14ac:dyDescent="0.25">
      <c r="A272" s="1" t="s">
        <v>286</v>
      </c>
      <c r="B272" s="17">
        <v>98.593026716163664</v>
      </c>
      <c r="C272" s="17">
        <v>97.52079718200099</v>
      </c>
      <c r="D272" s="3">
        <v>106.9</v>
      </c>
      <c r="E272" s="3">
        <v>93.7</v>
      </c>
      <c r="F272" s="3">
        <v>101.8</v>
      </c>
      <c r="G272" s="3">
        <v>96.3</v>
      </c>
      <c r="H272" s="3">
        <v>72.5</v>
      </c>
      <c r="I272" s="3">
        <v>89.8</v>
      </c>
      <c r="J272" s="3">
        <v>96.3</v>
      </c>
      <c r="K272" s="3">
        <v>97.1</v>
      </c>
      <c r="L272" s="3">
        <v>152.69999999999999</v>
      </c>
      <c r="M272" s="3">
        <v>94</v>
      </c>
      <c r="N272" s="3">
        <v>100.2</v>
      </c>
      <c r="O272" s="3">
        <v>91.6</v>
      </c>
      <c r="P272" s="3">
        <v>109.3</v>
      </c>
      <c r="Q272" s="3">
        <v>109.9</v>
      </c>
      <c r="R272" s="3">
        <v>102.3</v>
      </c>
    </row>
    <row r="273" spans="1:18" x14ac:dyDescent="0.25">
      <c r="A273" s="1" t="s">
        <v>287</v>
      </c>
      <c r="B273" s="17">
        <v>99.164354906476333</v>
      </c>
      <c r="C273" s="17">
        <v>99.196415075677081</v>
      </c>
      <c r="D273" s="3">
        <v>95.9</v>
      </c>
      <c r="E273" s="3">
        <v>94.7</v>
      </c>
      <c r="F273" s="3">
        <v>98.6</v>
      </c>
      <c r="G273" s="3">
        <v>95.6</v>
      </c>
      <c r="H273" s="3">
        <v>75.3</v>
      </c>
      <c r="I273" s="3">
        <v>81.900000000000006</v>
      </c>
      <c r="J273" s="3">
        <v>121.3</v>
      </c>
      <c r="K273" s="3">
        <v>89</v>
      </c>
      <c r="L273" s="3">
        <v>146.69999999999999</v>
      </c>
      <c r="M273" s="3">
        <v>88.9</v>
      </c>
      <c r="N273" s="3">
        <v>96.3</v>
      </c>
      <c r="O273" s="3">
        <v>94.3</v>
      </c>
      <c r="P273" s="3">
        <v>106</v>
      </c>
      <c r="Q273" s="3">
        <v>108.3</v>
      </c>
      <c r="R273" s="3">
        <v>98</v>
      </c>
    </row>
    <row r="274" spans="1:18" x14ac:dyDescent="0.25">
      <c r="A274" s="1" t="s">
        <v>288</v>
      </c>
      <c r="B274" s="17">
        <v>96.288091255056827</v>
      </c>
      <c r="C274" s="17">
        <v>95.777070714570186</v>
      </c>
      <c r="D274" s="3">
        <v>99.5</v>
      </c>
      <c r="E274" s="3">
        <v>90.1</v>
      </c>
      <c r="F274" s="3">
        <v>99.4</v>
      </c>
      <c r="G274" s="3">
        <v>94.5</v>
      </c>
      <c r="H274" s="3">
        <v>71.900000000000006</v>
      </c>
      <c r="I274" s="3">
        <v>79.900000000000006</v>
      </c>
      <c r="J274" s="3">
        <v>105.5</v>
      </c>
      <c r="K274" s="3">
        <v>91.7</v>
      </c>
      <c r="L274" s="3">
        <v>149.9</v>
      </c>
      <c r="M274" s="3">
        <v>90.3</v>
      </c>
      <c r="N274" s="3">
        <v>95</v>
      </c>
      <c r="O274" s="3">
        <v>84.1</v>
      </c>
      <c r="P274" s="3">
        <v>99.8</v>
      </c>
      <c r="Q274" s="3">
        <v>102.6</v>
      </c>
      <c r="R274" s="3">
        <v>98.3</v>
      </c>
    </row>
    <row r="275" spans="1:18" x14ac:dyDescent="0.25">
      <c r="A275" s="1" t="s">
        <v>289</v>
      </c>
      <c r="B275" s="17">
        <v>99.817524421111358</v>
      </c>
      <c r="C275" s="17">
        <v>99.538340850917223</v>
      </c>
      <c r="D275" s="3">
        <v>101.8</v>
      </c>
      <c r="E275" s="3">
        <v>92.1</v>
      </c>
      <c r="F275" s="3">
        <v>104</v>
      </c>
      <c r="G275" s="3">
        <v>96.2</v>
      </c>
      <c r="H275" s="3">
        <v>69.8</v>
      </c>
      <c r="I275" s="3">
        <v>81.2</v>
      </c>
      <c r="J275" s="3">
        <v>110.1</v>
      </c>
      <c r="K275" s="3">
        <v>96.6</v>
      </c>
      <c r="L275" s="3">
        <v>166.2</v>
      </c>
      <c r="M275" s="3">
        <v>92.6</v>
      </c>
      <c r="N275" s="3">
        <v>100.8</v>
      </c>
      <c r="O275" s="3">
        <v>84.2</v>
      </c>
      <c r="P275" s="3">
        <v>102.3</v>
      </c>
      <c r="Q275" s="3">
        <v>105.5</v>
      </c>
      <c r="R275" s="3">
        <v>101</v>
      </c>
    </row>
    <row r="276" spans="1:18" x14ac:dyDescent="0.25">
      <c r="A276" s="1" t="s">
        <v>290</v>
      </c>
      <c r="B276" s="17">
        <v>100.68549726185093</v>
      </c>
      <c r="C276" s="17">
        <v>98.626750764039031</v>
      </c>
      <c r="D276" s="3">
        <v>99</v>
      </c>
      <c r="E276" s="3">
        <v>95.7</v>
      </c>
      <c r="F276" s="3">
        <v>106.5</v>
      </c>
      <c r="G276" s="3">
        <v>108</v>
      </c>
      <c r="H276" s="3">
        <v>71.3</v>
      </c>
      <c r="I276" s="3">
        <v>79.2</v>
      </c>
      <c r="J276" s="3">
        <v>106.3</v>
      </c>
      <c r="K276" s="3">
        <v>91.4</v>
      </c>
      <c r="L276" s="3">
        <v>200</v>
      </c>
      <c r="M276" s="3">
        <v>91.6</v>
      </c>
      <c r="N276" s="3">
        <v>100.7</v>
      </c>
      <c r="O276" s="3">
        <v>85.9</v>
      </c>
      <c r="P276" s="3">
        <v>99.7</v>
      </c>
      <c r="Q276" s="3">
        <v>104.7</v>
      </c>
      <c r="R276" s="3">
        <v>110.2</v>
      </c>
    </row>
    <row r="277" spans="1:18" x14ac:dyDescent="0.25">
      <c r="A277" s="1" t="s">
        <v>291</v>
      </c>
      <c r="B277" s="17">
        <v>121.22477120730264</v>
      </c>
      <c r="C277" s="17">
        <v>119.33875799170931</v>
      </c>
      <c r="D277" s="3">
        <v>118.7</v>
      </c>
      <c r="E277" s="3">
        <v>119</v>
      </c>
      <c r="F277" s="3">
        <v>118.5</v>
      </c>
      <c r="G277" s="3">
        <v>146</v>
      </c>
      <c r="H277" s="3">
        <v>83.2</v>
      </c>
      <c r="I277" s="3">
        <v>94.1</v>
      </c>
      <c r="J277" s="3">
        <v>136.4</v>
      </c>
      <c r="K277" s="3">
        <v>116.2</v>
      </c>
      <c r="L277" s="3">
        <v>273</v>
      </c>
      <c r="M277" s="3">
        <v>107.9</v>
      </c>
      <c r="N277" s="3">
        <v>118.3</v>
      </c>
      <c r="O277" s="3">
        <v>107.8</v>
      </c>
      <c r="P277" s="3">
        <v>126.8</v>
      </c>
      <c r="Q277" s="3">
        <v>127.4</v>
      </c>
      <c r="R277" s="3">
        <v>129.30000000000001</v>
      </c>
    </row>
    <row r="278" spans="1:18" x14ac:dyDescent="0.25">
      <c r="A278" s="1" t="s">
        <v>292</v>
      </c>
      <c r="B278" s="17">
        <v>94.418396875521083</v>
      </c>
      <c r="C278" s="17">
        <v>94.608943223272632</v>
      </c>
      <c r="D278" s="3">
        <v>103.1</v>
      </c>
      <c r="E278" s="3">
        <v>86.7</v>
      </c>
      <c r="F278" s="3">
        <v>94.6</v>
      </c>
      <c r="G278" s="3">
        <v>91.1</v>
      </c>
      <c r="H278" s="3">
        <v>68.3</v>
      </c>
      <c r="I278" s="3">
        <v>84.1</v>
      </c>
      <c r="J278" s="3">
        <v>105.6</v>
      </c>
      <c r="K278" s="3">
        <v>90.2</v>
      </c>
      <c r="L278" s="3">
        <v>177.2</v>
      </c>
      <c r="M278" s="3">
        <v>88.9</v>
      </c>
      <c r="N278" s="3">
        <v>92.3</v>
      </c>
      <c r="O278" s="3">
        <v>79.7</v>
      </c>
      <c r="P278" s="3">
        <v>93.1</v>
      </c>
      <c r="Q278" s="3">
        <v>94.5</v>
      </c>
      <c r="R278" s="3">
        <v>94.3</v>
      </c>
    </row>
    <row r="279" spans="1:18" x14ac:dyDescent="0.25">
      <c r="A279" s="1" t="s">
        <v>293</v>
      </c>
      <c r="B279" s="17">
        <v>88.107611022143786</v>
      </c>
      <c r="C279" s="17">
        <v>86.540933511414593</v>
      </c>
      <c r="D279" s="3">
        <v>89.1</v>
      </c>
      <c r="E279" s="3">
        <v>82</v>
      </c>
      <c r="F279" s="3">
        <v>91.1</v>
      </c>
      <c r="G279" s="3">
        <v>92.1</v>
      </c>
      <c r="H279" s="3">
        <v>70.400000000000006</v>
      </c>
      <c r="I279" s="3">
        <v>72.8</v>
      </c>
      <c r="J279" s="3">
        <v>94.7</v>
      </c>
      <c r="K279" s="3">
        <v>79.5</v>
      </c>
      <c r="L279" s="3">
        <v>153.9</v>
      </c>
      <c r="M279" s="3">
        <v>80.5</v>
      </c>
      <c r="N279" s="3">
        <v>88.2</v>
      </c>
      <c r="O279" s="3">
        <v>73.599999999999994</v>
      </c>
      <c r="P279" s="3">
        <v>85.5</v>
      </c>
      <c r="Q279" s="3">
        <v>89.2</v>
      </c>
      <c r="R279" s="3">
        <v>95.9</v>
      </c>
    </row>
    <row r="280" spans="1:18" x14ac:dyDescent="0.25">
      <c r="A280" s="1" t="s">
        <v>294</v>
      </c>
      <c r="B280" s="17">
        <v>97.19292899087084</v>
      </c>
      <c r="C280" s="17">
        <v>96.77417541647344</v>
      </c>
      <c r="D280" s="3">
        <v>103.2</v>
      </c>
      <c r="E280" s="3">
        <v>92.7</v>
      </c>
      <c r="F280" s="3">
        <v>105</v>
      </c>
      <c r="G280" s="3">
        <v>91</v>
      </c>
      <c r="H280" s="3">
        <v>67.5</v>
      </c>
      <c r="I280" s="3">
        <v>78.599999999999994</v>
      </c>
      <c r="J280" s="3">
        <v>105.2</v>
      </c>
      <c r="K280" s="3">
        <v>89.3</v>
      </c>
      <c r="L280" s="3">
        <v>165</v>
      </c>
      <c r="M280" s="3">
        <v>90.5</v>
      </c>
      <c r="N280" s="3">
        <v>98.9</v>
      </c>
      <c r="O280" s="3">
        <v>80.3</v>
      </c>
      <c r="P280" s="3">
        <v>97.8</v>
      </c>
      <c r="Q280" s="3">
        <v>103.5</v>
      </c>
      <c r="R280" s="3">
        <v>98.6</v>
      </c>
    </row>
    <row r="281" spans="1:18" x14ac:dyDescent="0.25">
      <c r="A281" s="1" t="s">
        <v>295</v>
      </c>
      <c r="B281" s="17">
        <v>97.725085052307989</v>
      </c>
      <c r="C281" s="17">
        <v>96.575340905689259</v>
      </c>
      <c r="D281" s="3">
        <v>101.9</v>
      </c>
      <c r="E281" s="3">
        <v>95.1</v>
      </c>
      <c r="F281" s="3">
        <v>102.5</v>
      </c>
      <c r="G281" s="3">
        <v>96</v>
      </c>
      <c r="H281" s="3">
        <v>72.599999999999994</v>
      </c>
      <c r="I281" s="3">
        <v>78.5</v>
      </c>
      <c r="J281" s="3">
        <v>105.8</v>
      </c>
      <c r="K281" s="3">
        <v>89.9</v>
      </c>
      <c r="L281" s="3">
        <v>165.2</v>
      </c>
      <c r="M281" s="3">
        <v>91.6</v>
      </c>
      <c r="N281" s="3">
        <v>98.4</v>
      </c>
      <c r="O281" s="3">
        <v>79</v>
      </c>
      <c r="P281" s="3">
        <v>100.7</v>
      </c>
      <c r="Q281" s="3">
        <v>105.7</v>
      </c>
      <c r="R281" s="3">
        <v>102.1</v>
      </c>
    </row>
    <row r="282" spans="1:18" x14ac:dyDescent="0.25">
      <c r="A282" s="1" t="s">
        <v>296</v>
      </c>
      <c r="B282" s="17">
        <v>98.691980063973276</v>
      </c>
      <c r="C282" s="17">
        <v>97.519912212585425</v>
      </c>
      <c r="D282" s="3">
        <v>104.8</v>
      </c>
      <c r="E282" s="3">
        <v>99.7</v>
      </c>
      <c r="F282" s="3">
        <v>101.7</v>
      </c>
      <c r="G282" s="3">
        <v>95.4</v>
      </c>
      <c r="H282" s="3">
        <v>68.599999999999994</v>
      </c>
      <c r="I282" s="3">
        <v>81.3</v>
      </c>
      <c r="J282" s="3">
        <v>106.1</v>
      </c>
      <c r="K282" s="3">
        <v>92.8</v>
      </c>
      <c r="L282" s="3">
        <v>163.6</v>
      </c>
      <c r="M282" s="3">
        <v>94.8</v>
      </c>
      <c r="N282" s="3">
        <v>96.1</v>
      </c>
      <c r="O282" s="3">
        <v>83.8</v>
      </c>
      <c r="P282" s="3">
        <v>105.1</v>
      </c>
      <c r="Q282" s="3">
        <v>110.4</v>
      </c>
      <c r="R282" s="3">
        <v>102.2</v>
      </c>
    </row>
    <row r="283" spans="1:18" x14ac:dyDescent="0.25">
      <c r="A283" s="1" t="s">
        <v>297</v>
      </c>
      <c r="B283" s="17">
        <v>98.928617196219662</v>
      </c>
      <c r="C283" s="17">
        <v>97.464042390400621</v>
      </c>
      <c r="D283" s="3">
        <v>103.2</v>
      </c>
      <c r="E283" s="3">
        <v>96.2</v>
      </c>
      <c r="F283" s="3">
        <v>101.2</v>
      </c>
      <c r="G283" s="3">
        <v>100.9</v>
      </c>
      <c r="H283" s="3">
        <v>72.3</v>
      </c>
      <c r="I283" s="3">
        <v>82.2</v>
      </c>
      <c r="J283" s="3">
        <v>108.4</v>
      </c>
      <c r="K283" s="3">
        <v>88.7</v>
      </c>
      <c r="L283" s="3">
        <v>160.69999999999999</v>
      </c>
      <c r="M283" s="3">
        <v>94.7</v>
      </c>
      <c r="N283" s="3">
        <v>96.5</v>
      </c>
      <c r="O283" s="3">
        <v>82.5</v>
      </c>
      <c r="P283" s="3">
        <v>106</v>
      </c>
      <c r="Q283" s="3">
        <v>114.3</v>
      </c>
      <c r="R283" s="3">
        <v>103.6</v>
      </c>
    </row>
    <row r="284" spans="1:18" x14ac:dyDescent="0.25">
      <c r="A284" s="1" t="s">
        <v>298</v>
      </c>
      <c r="B284" s="17">
        <v>99.207703160653509</v>
      </c>
      <c r="C284" s="17">
        <v>97.641618801394742</v>
      </c>
      <c r="D284" s="3">
        <v>104.7</v>
      </c>
      <c r="E284" s="3">
        <v>94</v>
      </c>
      <c r="F284" s="3">
        <v>102.1</v>
      </c>
      <c r="G284" s="3">
        <v>99.6</v>
      </c>
      <c r="H284" s="3">
        <v>73.599999999999994</v>
      </c>
      <c r="I284" s="3">
        <v>89.6</v>
      </c>
      <c r="J284" s="3">
        <v>95.6</v>
      </c>
      <c r="K284" s="3">
        <v>98</v>
      </c>
      <c r="L284" s="3">
        <v>160.69999999999999</v>
      </c>
      <c r="M284" s="3">
        <v>94.4</v>
      </c>
      <c r="N284" s="3">
        <v>99.3</v>
      </c>
      <c r="O284" s="3">
        <v>93.1</v>
      </c>
      <c r="P284" s="3">
        <v>108.9</v>
      </c>
      <c r="Q284" s="3">
        <v>110.9</v>
      </c>
      <c r="R284" s="3">
        <v>105.2</v>
      </c>
    </row>
    <row r="285" spans="1:18" x14ac:dyDescent="0.25">
      <c r="A285" s="1" t="s">
        <v>299</v>
      </c>
      <c r="B285" s="17">
        <v>101.30452643279433</v>
      </c>
      <c r="C285" s="17">
        <v>100.95120051486117</v>
      </c>
      <c r="D285" s="3">
        <v>98.2</v>
      </c>
      <c r="E285" s="3">
        <v>96.8</v>
      </c>
      <c r="F285" s="3">
        <v>100.4</v>
      </c>
      <c r="G285" s="3">
        <v>100</v>
      </c>
      <c r="H285" s="3">
        <v>77.7</v>
      </c>
      <c r="I285" s="3">
        <v>82.4</v>
      </c>
      <c r="J285" s="3">
        <v>124.3</v>
      </c>
      <c r="K285" s="3">
        <v>89.3</v>
      </c>
      <c r="L285" s="3">
        <v>151.69999999999999</v>
      </c>
      <c r="M285" s="3">
        <v>91.7</v>
      </c>
      <c r="N285" s="3">
        <v>97</v>
      </c>
      <c r="O285" s="3">
        <v>96.1</v>
      </c>
      <c r="P285" s="3">
        <v>105</v>
      </c>
      <c r="Q285" s="3">
        <v>112</v>
      </c>
      <c r="R285" s="3">
        <v>101.7</v>
      </c>
    </row>
    <row r="286" spans="1:18" x14ac:dyDescent="0.25">
      <c r="A286" s="1" t="s">
        <v>300</v>
      </c>
      <c r="B286" s="17">
        <v>97.457231633414708</v>
      </c>
      <c r="C286" s="17">
        <v>96.640302552766258</v>
      </c>
      <c r="D286" s="3">
        <v>99.7</v>
      </c>
      <c r="E286" s="3">
        <v>89.8</v>
      </c>
      <c r="F286" s="3">
        <v>99.2</v>
      </c>
      <c r="G286" s="3">
        <v>98.9</v>
      </c>
      <c r="H286" s="3">
        <v>71.900000000000006</v>
      </c>
      <c r="I286" s="3">
        <v>80.8</v>
      </c>
      <c r="J286" s="3">
        <v>108.4</v>
      </c>
      <c r="K286" s="3">
        <v>92</v>
      </c>
      <c r="L286" s="3">
        <v>156</v>
      </c>
      <c r="M286" s="3">
        <v>89</v>
      </c>
      <c r="N286" s="3">
        <v>96.3</v>
      </c>
      <c r="O286" s="3">
        <v>86.1</v>
      </c>
      <c r="P286" s="3">
        <v>97.5</v>
      </c>
      <c r="Q286" s="3">
        <v>104.1</v>
      </c>
      <c r="R286" s="3">
        <v>101</v>
      </c>
    </row>
    <row r="287" spans="1:18" x14ac:dyDescent="0.25">
      <c r="A287" s="1" t="s">
        <v>301</v>
      </c>
      <c r="B287" s="17">
        <v>102.08350216462375</v>
      </c>
      <c r="C287" s="17">
        <v>101.10484940015481</v>
      </c>
      <c r="D287" s="3">
        <v>106</v>
      </c>
      <c r="E287" s="3">
        <v>94</v>
      </c>
      <c r="F287" s="3">
        <v>105.8</v>
      </c>
      <c r="G287" s="3">
        <v>101.6</v>
      </c>
      <c r="H287" s="3">
        <v>71.3</v>
      </c>
      <c r="I287" s="3">
        <v>81.8</v>
      </c>
      <c r="J287" s="3">
        <v>112.5</v>
      </c>
      <c r="K287" s="3">
        <v>96.8</v>
      </c>
      <c r="L287" s="3">
        <v>167.6</v>
      </c>
      <c r="M287" s="3">
        <v>94.3</v>
      </c>
      <c r="N287" s="3">
        <v>100.7</v>
      </c>
      <c r="O287" s="3">
        <v>85.3</v>
      </c>
      <c r="P287" s="3">
        <v>101.5</v>
      </c>
      <c r="Q287" s="3">
        <v>108.9</v>
      </c>
      <c r="R287" s="3">
        <v>106.4</v>
      </c>
    </row>
    <row r="288" spans="1:18" x14ac:dyDescent="0.25">
      <c r="A288" s="1" t="s">
        <v>302</v>
      </c>
      <c r="B288" s="17">
        <v>103.25484152569842</v>
      </c>
      <c r="C288" s="17">
        <v>99.939230877366242</v>
      </c>
      <c r="D288" s="3">
        <v>99.5</v>
      </c>
      <c r="E288" s="3">
        <v>98.7</v>
      </c>
      <c r="F288" s="3">
        <v>107.4</v>
      </c>
      <c r="G288" s="3">
        <v>115.1</v>
      </c>
      <c r="H288" s="3">
        <v>70.400000000000006</v>
      </c>
      <c r="I288" s="3">
        <v>80.7</v>
      </c>
      <c r="J288" s="3">
        <v>108.6</v>
      </c>
      <c r="K288" s="3">
        <v>93</v>
      </c>
      <c r="L288" s="3">
        <v>198</v>
      </c>
      <c r="M288" s="3">
        <v>94.2</v>
      </c>
      <c r="N288" s="3">
        <v>98.6</v>
      </c>
      <c r="O288" s="3">
        <v>85.4</v>
      </c>
      <c r="P288" s="3">
        <v>97.3</v>
      </c>
      <c r="Q288" s="3">
        <v>108</v>
      </c>
      <c r="R288" s="3">
        <v>118.5</v>
      </c>
    </row>
    <row r="289" spans="1:18" x14ac:dyDescent="0.25">
      <c r="A289" s="1" t="s">
        <v>303</v>
      </c>
      <c r="B289" s="17">
        <v>124.75148890974422</v>
      </c>
      <c r="C289" s="17">
        <v>122.51005451562369</v>
      </c>
      <c r="D289" s="3">
        <v>122.3</v>
      </c>
      <c r="E289" s="3">
        <v>120</v>
      </c>
      <c r="F289" s="3">
        <v>120.5</v>
      </c>
      <c r="G289" s="3">
        <v>156</v>
      </c>
      <c r="H289" s="3">
        <v>82.1</v>
      </c>
      <c r="I289" s="3">
        <v>100.2</v>
      </c>
      <c r="J289" s="3">
        <v>141.30000000000001</v>
      </c>
      <c r="K289" s="3">
        <v>117.3</v>
      </c>
      <c r="L289" s="3">
        <v>295</v>
      </c>
      <c r="M289" s="3">
        <v>109.9</v>
      </c>
      <c r="N289" s="3">
        <v>120</v>
      </c>
      <c r="O289" s="3">
        <v>110</v>
      </c>
      <c r="P289" s="3">
        <v>123.1</v>
      </c>
      <c r="Q289" s="3">
        <v>130</v>
      </c>
      <c r="R289" s="3">
        <v>134.9</v>
      </c>
    </row>
    <row r="290" spans="1:18" x14ac:dyDescent="0.25">
      <c r="A290" s="1" t="s">
        <v>304</v>
      </c>
      <c r="B290" s="17">
        <v>97.729604501422401</v>
      </c>
      <c r="C290" s="17">
        <v>97.422640246658446</v>
      </c>
      <c r="D290" s="3">
        <v>105.2</v>
      </c>
      <c r="E290" s="3">
        <v>88.7</v>
      </c>
      <c r="F290" s="3">
        <v>97.6</v>
      </c>
      <c r="G290" s="3">
        <v>96</v>
      </c>
      <c r="H290" s="3">
        <v>68.7</v>
      </c>
      <c r="I290" s="3">
        <v>87.5</v>
      </c>
      <c r="J290" s="3">
        <v>109.5</v>
      </c>
      <c r="K290" s="3">
        <v>92.7</v>
      </c>
      <c r="L290" s="3">
        <v>172.6</v>
      </c>
      <c r="M290" s="3">
        <v>91</v>
      </c>
      <c r="N290" s="3">
        <v>94.3</v>
      </c>
      <c r="O290" s="3">
        <v>81.099999999999994</v>
      </c>
      <c r="P290" s="3">
        <v>91.5</v>
      </c>
      <c r="Q290" s="3">
        <v>101.4</v>
      </c>
      <c r="R290" s="3">
        <v>99.5</v>
      </c>
    </row>
    <row r="291" spans="1:18" x14ac:dyDescent="0.25">
      <c r="A291" s="1" t="s">
        <v>305</v>
      </c>
      <c r="B291" s="17">
        <v>90.773754139360349</v>
      </c>
      <c r="C291" s="17">
        <v>88.853869136887582</v>
      </c>
      <c r="D291" s="3">
        <v>92.2</v>
      </c>
      <c r="E291" s="3">
        <v>82.6</v>
      </c>
      <c r="F291" s="3">
        <v>93.5</v>
      </c>
      <c r="G291" s="3">
        <v>97.7</v>
      </c>
      <c r="H291" s="3">
        <v>69.2</v>
      </c>
      <c r="I291" s="3">
        <v>74.599999999999994</v>
      </c>
      <c r="J291" s="3">
        <v>98.5</v>
      </c>
      <c r="K291" s="3">
        <v>80.5</v>
      </c>
      <c r="L291" s="3">
        <v>152.1</v>
      </c>
      <c r="M291" s="3">
        <v>83</v>
      </c>
      <c r="N291" s="3">
        <v>90.1</v>
      </c>
      <c r="O291" s="3">
        <v>75.5</v>
      </c>
      <c r="P291" s="3">
        <v>86.2</v>
      </c>
      <c r="Q291" s="3">
        <v>95.8</v>
      </c>
      <c r="R291" s="3">
        <v>99.8</v>
      </c>
    </row>
    <row r="292" spans="1:18" x14ac:dyDescent="0.25">
      <c r="A292" s="1" t="s">
        <v>306</v>
      </c>
      <c r="B292" s="17">
        <v>99.976730608371014</v>
      </c>
      <c r="C292" s="17">
        <v>98.754701994623389</v>
      </c>
      <c r="D292" s="3">
        <v>104.2</v>
      </c>
      <c r="E292" s="3">
        <v>95.9</v>
      </c>
      <c r="F292" s="3">
        <v>106.6</v>
      </c>
      <c r="G292" s="3">
        <v>97.9</v>
      </c>
      <c r="H292" s="3">
        <v>68.2</v>
      </c>
      <c r="I292" s="3">
        <v>81.2</v>
      </c>
      <c r="J292" s="3">
        <v>107.6</v>
      </c>
      <c r="K292" s="3">
        <v>90.8</v>
      </c>
      <c r="L292" s="3">
        <v>172</v>
      </c>
      <c r="M292" s="3">
        <v>92.7</v>
      </c>
      <c r="N292" s="3">
        <v>100.1</v>
      </c>
      <c r="O292" s="3">
        <v>82.4</v>
      </c>
      <c r="P292" s="3">
        <v>98.4</v>
      </c>
      <c r="Q292" s="3">
        <v>111.3</v>
      </c>
      <c r="R292" s="3">
        <v>104.3</v>
      </c>
    </row>
    <row r="293" spans="1:18" x14ac:dyDescent="0.25">
      <c r="A293" s="1" t="s">
        <v>307</v>
      </c>
      <c r="B293" s="17">
        <v>100.46227902142682</v>
      </c>
      <c r="C293" s="17">
        <v>99.198459119593153</v>
      </c>
      <c r="D293" s="3">
        <v>104.7</v>
      </c>
      <c r="E293" s="3">
        <v>95.9</v>
      </c>
      <c r="F293" s="3">
        <v>105.2</v>
      </c>
      <c r="G293" s="3">
        <v>102.3</v>
      </c>
      <c r="H293" s="3">
        <v>71.3</v>
      </c>
      <c r="I293" s="3">
        <v>81.5</v>
      </c>
      <c r="J293" s="3">
        <v>109.8</v>
      </c>
      <c r="K293" s="3">
        <v>91.7</v>
      </c>
      <c r="L293" s="3">
        <v>160</v>
      </c>
      <c r="M293" s="3">
        <v>93.5</v>
      </c>
      <c r="N293" s="3">
        <v>99.8</v>
      </c>
      <c r="O293" s="3">
        <v>82.8</v>
      </c>
      <c r="P293" s="3">
        <v>98.9</v>
      </c>
      <c r="Q293" s="3">
        <v>112.6</v>
      </c>
      <c r="R293" s="3">
        <v>104.9</v>
      </c>
    </row>
    <row r="294" spans="1:18" x14ac:dyDescent="0.25">
      <c r="A294" s="1" t="s">
        <v>308</v>
      </c>
      <c r="B294" s="17">
        <v>102.08103250236913</v>
      </c>
      <c r="C294" s="17">
        <v>100.62988808447508</v>
      </c>
      <c r="D294" s="3">
        <v>105.7</v>
      </c>
      <c r="E294" s="3">
        <v>96.9</v>
      </c>
      <c r="F294" s="3">
        <v>106.5</v>
      </c>
      <c r="G294" s="3">
        <v>102.2</v>
      </c>
      <c r="H294" s="3">
        <v>71.400000000000006</v>
      </c>
      <c r="I294" s="3">
        <v>83.9</v>
      </c>
      <c r="J294" s="3">
        <v>109.8</v>
      </c>
      <c r="K294" s="3">
        <v>94.3</v>
      </c>
      <c r="L294" s="3">
        <v>165.7</v>
      </c>
      <c r="M294" s="3">
        <v>96.6</v>
      </c>
      <c r="N294" s="3">
        <v>96.9</v>
      </c>
      <c r="O294" s="3">
        <v>85.8</v>
      </c>
      <c r="P294" s="3">
        <v>105.8</v>
      </c>
      <c r="Q294" s="3">
        <v>117.7</v>
      </c>
      <c r="R294" s="3">
        <v>106.9</v>
      </c>
    </row>
    <row r="295" spans="1:18" ht="15.75" customHeight="1" x14ac:dyDescent="0.25">
      <c r="A295" s="1" t="s">
        <v>309</v>
      </c>
      <c r="B295" s="17">
        <v>102.20536789178493</v>
      </c>
      <c r="C295" s="17">
        <v>100.40642714698471</v>
      </c>
      <c r="D295" s="3">
        <v>107.2</v>
      </c>
      <c r="E295" s="3">
        <v>96.7</v>
      </c>
      <c r="F295" s="3">
        <v>104.1</v>
      </c>
      <c r="G295" s="3">
        <v>107.3</v>
      </c>
      <c r="H295" s="3">
        <v>72</v>
      </c>
      <c r="I295" s="3">
        <v>84</v>
      </c>
      <c r="J295" s="3">
        <v>113.2</v>
      </c>
      <c r="K295" s="3">
        <v>90</v>
      </c>
      <c r="L295" s="3">
        <v>168.3</v>
      </c>
      <c r="M295" s="3">
        <v>97.9</v>
      </c>
      <c r="N295" s="3">
        <v>98.3</v>
      </c>
      <c r="O295" s="3">
        <v>85.3</v>
      </c>
      <c r="P295" s="3">
        <v>107</v>
      </c>
      <c r="Q295" s="3">
        <v>122.1</v>
      </c>
      <c r="R295" s="3">
        <v>108</v>
      </c>
    </row>
    <row r="296" spans="1:18" x14ac:dyDescent="0.25">
      <c r="A296" s="1" t="s">
        <v>310</v>
      </c>
      <c r="B296" s="17">
        <v>103.42109195836561</v>
      </c>
      <c r="C296" s="17">
        <v>101.62557900616706</v>
      </c>
      <c r="D296" s="3">
        <v>109.5</v>
      </c>
      <c r="E296" s="3">
        <v>96</v>
      </c>
      <c r="F296" s="3">
        <v>107.9</v>
      </c>
      <c r="G296" s="3">
        <v>107.4</v>
      </c>
      <c r="H296" s="3">
        <v>68.3</v>
      </c>
      <c r="I296" s="3">
        <v>93.2</v>
      </c>
      <c r="J296" s="3">
        <v>100</v>
      </c>
      <c r="K296" s="3">
        <v>100.6</v>
      </c>
      <c r="L296" s="3">
        <v>180.2</v>
      </c>
      <c r="M296" s="3">
        <v>96.5</v>
      </c>
      <c r="N296" s="3">
        <v>101.5</v>
      </c>
      <c r="O296" s="3">
        <v>95</v>
      </c>
      <c r="P296" s="3">
        <v>109.4</v>
      </c>
      <c r="Q296" s="3">
        <v>120.8</v>
      </c>
      <c r="R296" s="3">
        <v>109.8</v>
      </c>
    </row>
    <row r="297" spans="1:18" x14ac:dyDescent="0.25">
      <c r="A297" s="1" t="s">
        <v>311</v>
      </c>
      <c r="B297" s="17">
        <v>104.26454666221514</v>
      </c>
      <c r="C297" s="17">
        <v>103.70363934718166</v>
      </c>
      <c r="D297" s="3">
        <v>99.3</v>
      </c>
      <c r="E297" s="3">
        <v>100</v>
      </c>
      <c r="F297" s="3">
        <v>104.1</v>
      </c>
      <c r="G297" s="3">
        <v>108.2</v>
      </c>
      <c r="H297" s="3">
        <v>76.099999999999994</v>
      </c>
      <c r="I297" s="3">
        <v>85</v>
      </c>
      <c r="J297" s="3">
        <v>131</v>
      </c>
      <c r="K297" s="3">
        <v>92.3</v>
      </c>
      <c r="L297" s="3">
        <v>60</v>
      </c>
      <c r="M297" s="3">
        <v>92.6</v>
      </c>
      <c r="N297" s="3">
        <v>97.5</v>
      </c>
      <c r="O297" s="3">
        <v>97.1</v>
      </c>
      <c r="P297" s="3">
        <v>105.1</v>
      </c>
      <c r="Q297" s="3">
        <v>117.5</v>
      </c>
      <c r="R297" s="3">
        <v>105.2</v>
      </c>
    </row>
    <row r="298" spans="1:18" x14ac:dyDescent="0.25">
      <c r="A298" s="1" t="s">
        <v>312</v>
      </c>
      <c r="B298" s="17">
        <v>101.15572628293205</v>
      </c>
      <c r="C298" s="17">
        <v>99.662312903132545</v>
      </c>
      <c r="D298" s="3">
        <v>102.4</v>
      </c>
      <c r="E298" s="3">
        <v>90.5</v>
      </c>
      <c r="F298" s="3">
        <v>104.3</v>
      </c>
      <c r="G298" s="3">
        <v>108</v>
      </c>
      <c r="H298" s="3">
        <v>69.5</v>
      </c>
      <c r="I298" s="3">
        <v>84.6</v>
      </c>
      <c r="J298" s="3">
        <v>113.5</v>
      </c>
      <c r="K298" s="3">
        <v>94</v>
      </c>
      <c r="L298" s="3">
        <v>62.6</v>
      </c>
      <c r="M298" s="3">
        <v>92.6</v>
      </c>
      <c r="N298" s="3">
        <v>98.3</v>
      </c>
      <c r="O298" s="3">
        <v>88.3</v>
      </c>
      <c r="P298" s="3">
        <v>97.6</v>
      </c>
      <c r="Q298" s="3">
        <v>112</v>
      </c>
      <c r="R298" s="3">
        <v>107.5</v>
      </c>
    </row>
    <row r="299" spans="1:18" x14ac:dyDescent="0.25">
      <c r="A299" s="1" t="s">
        <v>313</v>
      </c>
      <c r="B299" s="17">
        <v>105.08295344140156</v>
      </c>
      <c r="C299" s="17">
        <v>103.58808725268764</v>
      </c>
      <c r="D299" s="3">
        <v>106.9</v>
      </c>
      <c r="E299" s="3">
        <v>96.2</v>
      </c>
      <c r="F299" s="3">
        <v>109.6</v>
      </c>
      <c r="G299" s="3">
        <v>110.2</v>
      </c>
      <c r="H299" s="3">
        <v>69.599999999999994</v>
      </c>
      <c r="I299" s="3">
        <v>86.9</v>
      </c>
      <c r="J299" s="3">
        <v>117.6</v>
      </c>
      <c r="K299" s="3">
        <v>97.9</v>
      </c>
      <c r="L299" s="3">
        <v>68.900000000000006</v>
      </c>
      <c r="M299" s="3">
        <v>95.7</v>
      </c>
      <c r="N299" s="3">
        <v>102.9</v>
      </c>
      <c r="O299" s="3">
        <v>89</v>
      </c>
      <c r="P299" s="3">
        <v>101</v>
      </c>
      <c r="Q299" s="3">
        <v>117.5</v>
      </c>
      <c r="R299" s="3">
        <v>111</v>
      </c>
    </row>
    <row r="300" spans="1:18" x14ac:dyDescent="0.25">
      <c r="A300" s="1" t="s">
        <v>314</v>
      </c>
      <c r="B300" s="17">
        <v>105.82885192080501</v>
      </c>
      <c r="C300" s="17">
        <v>101.59514136741942</v>
      </c>
      <c r="D300" s="3">
        <v>99.2</v>
      </c>
      <c r="E300" s="3">
        <v>101.2</v>
      </c>
      <c r="F300" s="3">
        <v>112</v>
      </c>
      <c r="G300" s="3">
        <v>125.8</v>
      </c>
      <c r="H300" s="3">
        <v>67.3</v>
      </c>
      <c r="I300" s="3">
        <v>83.4</v>
      </c>
      <c r="J300" s="3">
        <v>112.4</v>
      </c>
      <c r="K300" s="3">
        <v>94</v>
      </c>
      <c r="L300" s="3">
        <v>65.3</v>
      </c>
      <c r="M300" s="3">
        <v>94.6</v>
      </c>
      <c r="N300" s="3">
        <v>99.5</v>
      </c>
      <c r="O300" s="3">
        <v>85.9</v>
      </c>
      <c r="P300" s="3">
        <v>100.2</v>
      </c>
      <c r="Q300" s="3">
        <v>116.7</v>
      </c>
      <c r="R300" s="3">
        <v>124.4</v>
      </c>
    </row>
    <row r="301" spans="1:18" x14ac:dyDescent="0.25">
      <c r="A301" s="1" t="s">
        <v>315</v>
      </c>
      <c r="B301" s="17">
        <v>127.44808908070762</v>
      </c>
      <c r="C301" s="17">
        <v>124.974355866934</v>
      </c>
      <c r="D301" s="3">
        <v>123.6</v>
      </c>
      <c r="E301" s="3">
        <v>122</v>
      </c>
      <c r="F301" s="3">
        <v>127.6</v>
      </c>
      <c r="G301" s="3">
        <v>167.5</v>
      </c>
      <c r="H301" s="3">
        <v>82.3</v>
      </c>
      <c r="I301" s="3">
        <v>102.5</v>
      </c>
      <c r="J301" s="3">
        <v>148.19999999999999</v>
      </c>
      <c r="K301" s="3">
        <v>118.3</v>
      </c>
      <c r="L301" s="3">
        <v>73.900000000000006</v>
      </c>
      <c r="M301" s="3">
        <v>111.9</v>
      </c>
      <c r="N301" s="3">
        <v>121.8</v>
      </c>
      <c r="O301" s="3">
        <v>108.3</v>
      </c>
      <c r="P301" s="3">
        <v>125.3</v>
      </c>
      <c r="Q301" s="3">
        <v>137.4</v>
      </c>
      <c r="R301" s="3">
        <v>138</v>
      </c>
    </row>
    <row r="302" spans="1:18" x14ac:dyDescent="0.25">
      <c r="A302" s="1" t="s">
        <v>316</v>
      </c>
      <c r="B302" s="17">
        <v>99.764836388159765</v>
      </c>
      <c r="C302" s="17">
        <v>98.773628605498473</v>
      </c>
      <c r="D302" s="3">
        <v>102.8</v>
      </c>
      <c r="E302" s="3">
        <v>90.3</v>
      </c>
      <c r="F302" s="3">
        <v>100.7</v>
      </c>
      <c r="G302" s="3">
        <v>102.4</v>
      </c>
      <c r="H302" s="3">
        <v>67.5</v>
      </c>
      <c r="I302" s="3">
        <v>90.7</v>
      </c>
      <c r="J302" s="3">
        <v>113.6</v>
      </c>
      <c r="K302" s="3">
        <v>93.5</v>
      </c>
      <c r="L302" s="3">
        <v>61.6</v>
      </c>
      <c r="M302" s="3">
        <v>91.4</v>
      </c>
      <c r="N302" s="3">
        <v>93.7</v>
      </c>
      <c r="O302" s="3">
        <v>81.900000000000006</v>
      </c>
      <c r="P302" s="3">
        <v>93</v>
      </c>
      <c r="Q302" s="3">
        <v>104.6</v>
      </c>
      <c r="R302" s="3">
        <v>104.6</v>
      </c>
    </row>
    <row r="303" spans="1:18" x14ac:dyDescent="0.25">
      <c r="A303" s="1" t="s">
        <v>317</v>
      </c>
      <c r="B303" s="17">
        <v>92.942406896564066</v>
      </c>
      <c r="C303" s="17">
        <v>90.616506200222489</v>
      </c>
      <c r="D303" s="3">
        <v>92</v>
      </c>
      <c r="E303" s="3">
        <v>83.5</v>
      </c>
      <c r="F303" s="3">
        <v>96.7</v>
      </c>
      <c r="G303" s="3">
        <v>106.4</v>
      </c>
      <c r="H303" s="3">
        <v>64.5</v>
      </c>
      <c r="I303" s="3">
        <v>77.599999999999994</v>
      </c>
      <c r="J303" s="3">
        <v>102.6</v>
      </c>
      <c r="K303" s="3">
        <v>82.5</v>
      </c>
      <c r="L303" s="3">
        <v>57.2</v>
      </c>
      <c r="M303" s="3">
        <v>83.1</v>
      </c>
      <c r="N303" s="3">
        <v>90.6</v>
      </c>
      <c r="O303" s="3">
        <v>78.599999999999994</v>
      </c>
      <c r="P303" s="3">
        <v>86.4</v>
      </c>
      <c r="Q303" s="3">
        <v>98.6</v>
      </c>
      <c r="R303" s="3">
        <v>103.9</v>
      </c>
    </row>
    <row r="304" spans="1:18" x14ac:dyDescent="0.25">
      <c r="A304" s="1" t="s">
        <v>318</v>
      </c>
      <c r="B304" s="17">
        <v>101.53869535414978</v>
      </c>
      <c r="C304" s="17">
        <v>100.0746742166818</v>
      </c>
      <c r="D304" s="3">
        <v>102.8</v>
      </c>
      <c r="E304" s="3">
        <v>93.1</v>
      </c>
      <c r="F304" s="3">
        <v>108.8</v>
      </c>
      <c r="G304" s="3">
        <v>104.7</v>
      </c>
      <c r="H304" s="3">
        <v>67.400000000000006</v>
      </c>
      <c r="I304" s="3">
        <v>84.8</v>
      </c>
      <c r="J304" s="3">
        <v>112.6</v>
      </c>
      <c r="K304" s="3">
        <v>90.8</v>
      </c>
      <c r="L304" s="3">
        <v>62.7</v>
      </c>
      <c r="M304" s="3">
        <v>92.6</v>
      </c>
      <c r="N304" s="3">
        <v>100.5</v>
      </c>
      <c r="O304" s="3">
        <v>84.3</v>
      </c>
      <c r="P304" s="3">
        <v>98.8</v>
      </c>
      <c r="Q304" s="3">
        <v>112.5</v>
      </c>
      <c r="R304" s="3">
        <v>107.5</v>
      </c>
    </row>
    <row r="305" spans="1:18" x14ac:dyDescent="0.25">
      <c r="A305" s="1" t="s">
        <v>319</v>
      </c>
      <c r="B305" s="17">
        <v>102.13368070317027</v>
      </c>
      <c r="C305" s="17">
        <v>100.06526562536219</v>
      </c>
      <c r="D305" s="3">
        <v>103.4</v>
      </c>
      <c r="E305" s="3">
        <v>98.3</v>
      </c>
      <c r="F305" s="3">
        <v>107.3</v>
      </c>
      <c r="G305" s="3">
        <v>106</v>
      </c>
      <c r="H305" s="3">
        <v>69.900000000000006</v>
      </c>
      <c r="I305" s="3">
        <v>85</v>
      </c>
      <c r="J305" s="3">
        <v>112.9</v>
      </c>
      <c r="K305" s="3">
        <v>91.7</v>
      </c>
      <c r="L305" s="3">
        <v>63.2</v>
      </c>
      <c r="M305" s="3">
        <v>93.1</v>
      </c>
      <c r="N305" s="3">
        <v>100.6</v>
      </c>
      <c r="O305" s="3">
        <v>84.3</v>
      </c>
      <c r="P305" s="3">
        <v>98.8</v>
      </c>
      <c r="Q305" s="3">
        <v>114.7</v>
      </c>
      <c r="R305" s="3">
        <v>110.2</v>
      </c>
    </row>
    <row r="306" spans="1:18" x14ac:dyDescent="0.25">
      <c r="A306" s="1" t="s">
        <v>320</v>
      </c>
      <c r="B306" s="17">
        <v>103.96731872571262</v>
      </c>
      <c r="C306" s="17">
        <v>101.44459719110148</v>
      </c>
      <c r="D306" s="3">
        <v>105.3</v>
      </c>
      <c r="E306" s="3">
        <v>100.9</v>
      </c>
      <c r="F306" s="3">
        <v>107.6</v>
      </c>
      <c r="G306" s="3">
        <v>109.9</v>
      </c>
      <c r="H306" s="3">
        <v>66.900000000000006</v>
      </c>
      <c r="I306" s="3">
        <v>85.8</v>
      </c>
      <c r="J306" s="3">
        <v>113.5</v>
      </c>
      <c r="K306" s="3">
        <v>95.1</v>
      </c>
      <c r="L306" s="3">
        <v>63.2</v>
      </c>
      <c r="M306" s="3">
        <v>98.6</v>
      </c>
      <c r="N306" s="3">
        <v>99</v>
      </c>
      <c r="O306" s="3">
        <v>86.1</v>
      </c>
      <c r="P306" s="3">
        <v>107.3</v>
      </c>
      <c r="Q306" s="3">
        <v>123.9</v>
      </c>
      <c r="R306" s="3">
        <v>112.9</v>
      </c>
    </row>
    <row r="307" spans="1:18" x14ac:dyDescent="0.25">
      <c r="A307" s="1" t="s">
        <v>321</v>
      </c>
      <c r="B307" s="17">
        <v>103.58040148615028</v>
      </c>
      <c r="C307" s="17">
        <v>101.1751423910509</v>
      </c>
      <c r="D307" s="3">
        <v>104.9</v>
      </c>
      <c r="E307" s="3">
        <v>98.5</v>
      </c>
      <c r="F307" s="3">
        <v>105.5</v>
      </c>
      <c r="G307" s="3">
        <v>113</v>
      </c>
      <c r="H307" s="3">
        <v>69.400000000000006</v>
      </c>
      <c r="I307" s="3">
        <v>88.8</v>
      </c>
      <c r="J307" s="3">
        <v>115.5</v>
      </c>
      <c r="K307" s="3">
        <v>91</v>
      </c>
      <c r="L307" s="3">
        <v>63.1</v>
      </c>
      <c r="M307" s="3">
        <v>98.2</v>
      </c>
      <c r="N307" s="3">
        <v>98.3</v>
      </c>
      <c r="O307" s="3">
        <v>88.4</v>
      </c>
      <c r="P307" s="3">
        <v>107.9</v>
      </c>
      <c r="Q307" s="3">
        <v>125.8</v>
      </c>
      <c r="R307" s="3">
        <v>111.8</v>
      </c>
    </row>
    <row r="308" spans="1:18" x14ac:dyDescent="0.25">
      <c r="A308" s="1" t="s">
        <v>322</v>
      </c>
      <c r="B308" s="17">
        <v>105.33296966924618</v>
      </c>
      <c r="C308" s="17">
        <v>102.57685059667547</v>
      </c>
      <c r="D308" s="3">
        <v>107.4</v>
      </c>
      <c r="E308" s="3">
        <v>97.1</v>
      </c>
      <c r="F308" s="3">
        <v>109.5</v>
      </c>
      <c r="G308" s="3">
        <v>111.6</v>
      </c>
      <c r="H308" s="3">
        <v>74.8</v>
      </c>
      <c r="I308" s="3">
        <v>98.2</v>
      </c>
      <c r="J308" s="3">
        <v>102</v>
      </c>
      <c r="K308" s="3">
        <v>100.9</v>
      </c>
      <c r="L308" s="3">
        <v>65.8</v>
      </c>
      <c r="M308" s="3">
        <v>98.5</v>
      </c>
      <c r="N308" s="3">
        <v>102</v>
      </c>
      <c r="O308" s="3">
        <v>98.5</v>
      </c>
      <c r="P308" s="3">
        <v>110</v>
      </c>
      <c r="Q308" s="3">
        <v>122.7</v>
      </c>
      <c r="R308" s="3">
        <v>116.3</v>
      </c>
    </row>
    <row r="309" spans="1:18" x14ac:dyDescent="0.25">
      <c r="A309" s="1" t="s">
        <v>323</v>
      </c>
      <c r="B309" s="17">
        <v>106.39535978138288</v>
      </c>
      <c r="C309" s="17">
        <v>104.89194649926374</v>
      </c>
      <c r="D309" s="3">
        <v>97.6</v>
      </c>
      <c r="E309" s="3">
        <v>99.6</v>
      </c>
      <c r="F309" s="3">
        <v>105.7</v>
      </c>
      <c r="G309" s="3">
        <v>113.1</v>
      </c>
      <c r="H309" s="3">
        <v>74.5</v>
      </c>
      <c r="I309" s="3">
        <v>87.8</v>
      </c>
      <c r="J309" s="3">
        <v>132.80000000000001</v>
      </c>
      <c r="K309" s="3">
        <v>91.6</v>
      </c>
      <c r="L309" s="3">
        <v>59.6</v>
      </c>
      <c r="M309" s="3">
        <v>93</v>
      </c>
      <c r="N309" s="3">
        <v>99.3</v>
      </c>
      <c r="O309" s="3">
        <v>99.8</v>
      </c>
      <c r="P309" s="3">
        <v>106.7</v>
      </c>
      <c r="Q309" s="3">
        <v>120.3</v>
      </c>
      <c r="R309" s="3">
        <v>111.9</v>
      </c>
    </row>
    <row r="310" spans="1:18" x14ac:dyDescent="0.25">
      <c r="A310" s="1" t="s">
        <v>324</v>
      </c>
      <c r="B310" s="17">
        <v>102.69706703145785</v>
      </c>
      <c r="C310" s="17">
        <v>100.58139297217812</v>
      </c>
      <c r="D310" s="3">
        <v>100.5</v>
      </c>
      <c r="E310" s="3">
        <v>91.7</v>
      </c>
      <c r="F310" s="3">
        <v>104.6</v>
      </c>
      <c r="G310" s="3">
        <v>112.5</v>
      </c>
      <c r="H310" s="3">
        <v>71.2</v>
      </c>
      <c r="I310" s="3">
        <v>87.3</v>
      </c>
      <c r="J310" s="3">
        <v>115.4</v>
      </c>
      <c r="K310" s="3">
        <v>93.6</v>
      </c>
      <c r="L310" s="3">
        <v>62.2</v>
      </c>
      <c r="M310" s="3">
        <v>92.4</v>
      </c>
      <c r="N310" s="3">
        <v>98.6</v>
      </c>
      <c r="O310" s="3">
        <v>90.8</v>
      </c>
      <c r="P310" s="3">
        <v>100.3</v>
      </c>
      <c r="Q310" s="3">
        <v>113.5</v>
      </c>
      <c r="R310" s="3">
        <v>112</v>
      </c>
    </row>
    <row r="311" spans="1:18" x14ac:dyDescent="0.25">
      <c r="A311" s="1" t="s">
        <v>325</v>
      </c>
      <c r="B311" s="17">
        <v>108.89766912512331</v>
      </c>
      <c r="C311" s="17">
        <v>106.59157803554893</v>
      </c>
      <c r="D311" s="3">
        <v>107</v>
      </c>
      <c r="E311" s="3">
        <v>98.5</v>
      </c>
      <c r="F311" s="3">
        <v>113.3</v>
      </c>
      <c r="G311" s="3">
        <v>115.1</v>
      </c>
      <c r="H311" s="3">
        <v>71.400000000000006</v>
      </c>
      <c r="I311" s="3">
        <v>88.6</v>
      </c>
      <c r="J311" s="3">
        <v>122.1</v>
      </c>
      <c r="K311" s="3">
        <v>100.4</v>
      </c>
      <c r="L311" s="3">
        <v>48.4</v>
      </c>
      <c r="M311" s="3">
        <v>100.3</v>
      </c>
      <c r="N311" s="3">
        <v>105.4</v>
      </c>
      <c r="O311" s="3">
        <v>91.1</v>
      </c>
      <c r="P311" s="3">
        <v>103.7</v>
      </c>
      <c r="Q311" s="3">
        <v>119.9</v>
      </c>
      <c r="R311" s="3">
        <v>119</v>
      </c>
    </row>
    <row r="312" spans="1:18" x14ac:dyDescent="0.25">
      <c r="A312" s="1" t="s">
        <v>326</v>
      </c>
      <c r="B312" s="17">
        <v>109.6231005475685</v>
      </c>
      <c r="C312" s="17">
        <v>104.30052017517183</v>
      </c>
      <c r="D312" s="3">
        <v>100.9</v>
      </c>
      <c r="E312" s="3">
        <v>102.7</v>
      </c>
      <c r="F312" s="3">
        <v>114.1</v>
      </c>
      <c r="G312" s="3">
        <v>134.19999999999999</v>
      </c>
      <c r="H312" s="3">
        <v>70</v>
      </c>
      <c r="I312" s="3">
        <v>86</v>
      </c>
      <c r="J312" s="3">
        <v>118.2</v>
      </c>
      <c r="K312" s="3">
        <v>94</v>
      </c>
      <c r="L312" s="3">
        <v>44.9</v>
      </c>
      <c r="M312" s="3">
        <v>97.9</v>
      </c>
      <c r="N312" s="3">
        <v>101.4</v>
      </c>
      <c r="O312" s="3">
        <v>90.2</v>
      </c>
      <c r="P312" s="3">
        <v>102.9</v>
      </c>
      <c r="Q312" s="3">
        <v>120.7</v>
      </c>
      <c r="R312" s="3">
        <v>133.5</v>
      </c>
    </row>
    <row r="313" spans="1:18" x14ac:dyDescent="0.25">
      <c r="A313" s="1" t="s">
        <v>327</v>
      </c>
      <c r="B313" s="17">
        <v>130.43743167276426</v>
      </c>
      <c r="C313" s="17">
        <v>126.84756650776367</v>
      </c>
      <c r="D313" s="3">
        <v>126.5</v>
      </c>
      <c r="E313" s="3">
        <v>121.2</v>
      </c>
      <c r="F313" s="3">
        <v>130.5</v>
      </c>
      <c r="G313" s="3">
        <v>173.5</v>
      </c>
      <c r="H313" s="3">
        <v>81.5</v>
      </c>
      <c r="I313" s="3">
        <v>105.4</v>
      </c>
      <c r="J313" s="3">
        <v>151.80000000000001</v>
      </c>
      <c r="K313" s="3">
        <v>117.6</v>
      </c>
      <c r="L313" s="3">
        <v>54</v>
      </c>
      <c r="M313" s="3">
        <v>112.3</v>
      </c>
      <c r="N313" s="3">
        <v>120.1</v>
      </c>
      <c r="O313" s="3">
        <v>111.9</v>
      </c>
      <c r="P313" s="3">
        <v>122.7</v>
      </c>
      <c r="Q313" s="3">
        <v>139.19999999999999</v>
      </c>
      <c r="R313" s="3">
        <v>146.80000000000001</v>
      </c>
    </row>
    <row r="314" spans="1:18" x14ac:dyDescent="0.25">
      <c r="A314" s="1" t="s">
        <v>328</v>
      </c>
      <c r="B314" s="17">
        <v>100.98673869476507</v>
      </c>
      <c r="C314" s="17">
        <v>100.2291027662816</v>
      </c>
      <c r="D314" s="3">
        <v>103.9</v>
      </c>
      <c r="E314" s="3">
        <v>91.1</v>
      </c>
      <c r="F314" s="3">
        <v>101.6</v>
      </c>
      <c r="G314" s="3">
        <v>109</v>
      </c>
      <c r="H314" s="3">
        <v>67.400000000000006</v>
      </c>
      <c r="I314" s="3">
        <v>89.7</v>
      </c>
      <c r="J314" s="3">
        <v>116.6</v>
      </c>
      <c r="K314" s="3">
        <v>95.8</v>
      </c>
      <c r="L314" s="3">
        <v>44</v>
      </c>
      <c r="M314" s="3">
        <v>94</v>
      </c>
      <c r="N314" s="3">
        <v>95</v>
      </c>
      <c r="O314" s="3">
        <v>84</v>
      </c>
      <c r="P314" s="3">
        <v>95.4</v>
      </c>
      <c r="Q314" s="3">
        <v>107.5</v>
      </c>
      <c r="R314" s="3">
        <v>104.5</v>
      </c>
    </row>
    <row r="315" spans="1:18" x14ac:dyDescent="0.25">
      <c r="A315" s="1" t="s">
        <v>329</v>
      </c>
      <c r="B315" s="17">
        <v>94.980289721986978</v>
      </c>
      <c r="C315" s="17">
        <v>92.324007617867579</v>
      </c>
      <c r="D315" s="3">
        <v>89.6</v>
      </c>
      <c r="E315" s="3">
        <v>83.7</v>
      </c>
      <c r="F315" s="3">
        <v>99</v>
      </c>
      <c r="G315" s="3">
        <v>113</v>
      </c>
      <c r="H315" s="3">
        <v>70.900000000000006</v>
      </c>
      <c r="I315" s="3">
        <v>77.8</v>
      </c>
      <c r="J315" s="3">
        <v>106.7</v>
      </c>
      <c r="K315" s="3">
        <v>82.2</v>
      </c>
      <c r="L315" s="3">
        <v>41.1</v>
      </c>
      <c r="M315" s="3">
        <v>84.2</v>
      </c>
      <c r="N315" s="3">
        <v>90.8</v>
      </c>
      <c r="O315" s="3">
        <v>79.7</v>
      </c>
      <c r="P315" s="3">
        <v>88.4</v>
      </c>
      <c r="Q315" s="3">
        <v>101.1</v>
      </c>
      <c r="R315" s="3">
        <v>107.6</v>
      </c>
    </row>
    <row r="316" spans="1:18" x14ac:dyDescent="0.25">
      <c r="A316" s="1" t="s">
        <v>330</v>
      </c>
      <c r="B316" s="17">
        <v>103.95748566457145</v>
      </c>
      <c r="C316" s="17">
        <v>103.00674797727383</v>
      </c>
      <c r="D316" s="3">
        <v>104</v>
      </c>
      <c r="E316" s="3">
        <v>94.5</v>
      </c>
      <c r="F316" s="3">
        <v>113.8</v>
      </c>
      <c r="G316" s="3">
        <v>109.3</v>
      </c>
      <c r="H316" s="3">
        <v>66.599999999999994</v>
      </c>
      <c r="I316" s="3">
        <v>86.1</v>
      </c>
      <c r="J316" s="3">
        <v>116.9</v>
      </c>
      <c r="K316" s="3">
        <v>91.4</v>
      </c>
      <c r="L316" s="3">
        <v>46.6</v>
      </c>
      <c r="M316" s="3">
        <v>95.8</v>
      </c>
      <c r="N316" s="3">
        <v>103.6</v>
      </c>
      <c r="O316" s="3">
        <v>88.7</v>
      </c>
      <c r="P316" s="3">
        <v>100.1</v>
      </c>
      <c r="Q316" s="3">
        <v>114.4</v>
      </c>
      <c r="R316" s="3">
        <v>107.7</v>
      </c>
    </row>
    <row r="317" spans="1:18" x14ac:dyDescent="0.25">
      <c r="A317" s="1" t="s">
        <v>331</v>
      </c>
      <c r="B317" s="17">
        <v>105.1246698985158</v>
      </c>
      <c r="C317" s="17">
        <v>102.71895610743377</v>
      </c>
      <c r="D317" s="3">
        <v>102.6</v>
      </c>
      <c r="E317" s="3">
        <v>99.8</v>
      </c>
      <c r="F317" s="3">
        <v>111.4</v>
      </c>
      <c r="G317" s="3">
        <v>114.9</v>
      </c>
      <c r="H317" s="3">
        <v>71.400000000000006</v>
      </c>
      <c r="I317" s="3">
        <v>86.4</v>
      </c>
      <c r="J317" s="3">
        <v>117</v>
      </c>
      <c r="K317" s="3">
        <v>92.3</v>
      </c>
      <c r="L317" s="3">
        <v>47.3</v>
      </c>
      <c r="M317" s="3">
        <v>96.2</v>
      </c>
      <c r="N317" s="3">
        <v>101.3</v>
      </c>
      <c r="O317" s="3">
        <v>88.1</v>
      </c>
      <c r="P317" s="3">
        <v>101.8</v>
      </c>
      <c r="Q317" s="3">
        <v>116.6</v>
      </c>
      <c r="R317" s="3">
        <v>115.1</v>
      </c>
    </row>
    <row r="318" spans="1:18" x14ac:dyDescent="0.25">
      <c r="A318" s="1" t="s">
        <v>332</v>
      </c>
      <c r="B318" s="17">
        <v>106.41181811589621</v>
      </c>
      <c r="C318" s="17">
        <v>104.07978242163905</v>
      </c>
      <c r="D318" s="3">
        <v>106.1</v>
      </c>
      <c r="E318" s="3">
        <v>101.5</v>
      </c>
      <c r="F318" s="3">
        <v>111.3</v>
      </c>
      <c r="G318" s="3">
        <v>118.3</v>
      </c>
      <c r="H318" s="3">
        <v>67.099999999999994</v>
      </c>
      <c r="I318" s="3">
        <v>88.3</v>
      </c>
      <c r="J318" s="3">
        <v>117.7</v>
      </c>
      <c r="K318" s="3">
        <v>95.2</v>
      </c>
      <c r="L318" s="3">
        <v>48</v>
      </c>
      <c r="M318" s="3">
        <v>101.4</v>
      </c>
      <c r="N318" s="3">
        <v>100.2</v>
      </c>
      <c r="O318" s="3">
        <v>90.8</v>
      </c>
      <c r="P318" s="3">
        <v>108.4</v>
      </c>
      <c r="Q318" s="3">
        <v>124.1</v>
      </c>
      <c r="R318" s="3">
        <v>115</v>
      </c>
    </row>
    <row r="319" spans="1:18" x14ac:dyDescent="0.25">
      <c r="A319" s="1" t="s">
        <v>333</v>
      </c>
      <c r="B319" s="17">
        <v>106.43289538429039</v>
      </c>
      <c r="C319" s="17">
        <v>104.57572484315943</v>
      </c>
      <c r="D319" s="3">
        <v>107.1</v>
      </c>
      <c r="E319" s="3">
        <v>99.4</v>
      </c>
      <c r="F319" s="3">
        <v>110.5</v>
      </c>
      <c r="G319" s="3">
        <v>121.2</v>
      </c>
      <c r="H319" s="3">
        <v>72</v>
      </c>
      <c r="I319" s="3">
        <v>91.4</v>
      </c>
      <c r="J319" s="3">
        <v>119.5</v>
      </c>
      <c r="K319" s="3">
        <v>92.5</v>
      </c>
      <c r="L319" s="3">
        <v>47.5</v>
      </c>
      <c r="M319" s="3">
        <v>101.5</v>
      </c>
      <c r="N319" s="3">
        <v>101.2</v>
      </c>
      <c r="O319" s="3">
        <v>92.8</v>
      </c>
      <c r="P319" s="3">
        <v>110.5</v>
      </c>
      <c r="Q319" s="3">
        <v>127.3</v>
      </c>
      <c r="R319" s="3">
        <v>112.5</v>
      </c>
    </row>
    <row r="320" spans="1:18" x14ac:dyDescent="0.25">
      <c r="A320" s="1" t="s">
        <v>334</v>
      </c>
      <c r="B320" s="17">
        <v>107.16247363721425</v>
      </c>
      <c r="C320" s="17">
        <v>104.89067446698822</v>
      </c>
      <c r="D320" s="3">
        <v>105.6</v>
      </c>
      <c r="E320" s="3">
        <v>98.8</v>
      </c>
      <c r="F320" s="3">
        <v>112.7</v>
      </c>
      <c r="G320" s="3">
        <v>120.1</v>
      </c>
      <c r="H320" s="3">
        <v>76.7</v>
      </c>
      <c r="I320" s="3">
        <v>98.9</v>
      </c>
      <c r="J320" s="3">
        <v>106</v>
      </c>
      <c r="K320" s="3">
        <v>101.4</v>
      </c>
      <c r="L320" s="3">
        <v>48.9</v>
      </c>
      <c r="M320" s="3">
        <v>101.9</v>
      </c>
      <c r="N320" s="3">
        <v>104.2</v>
      </c>
      <c r="O320" s="3">
        <v>102.4</v>
      </c>
      <c r="P320" s="3">
        <v>113.4</v>
      </c>
      <c r="Q320" s="3">
        <v>125.6</v>
      </c>
      <c r="R320" s="3">
        <v>115.7</v>
      </c>
    </row>
    <row r="321" spans="1:18" x14ac:dyDescent="0.25">
      <c r="A321" s="1" t="s">
        <v>335</v>
      </c>
      <c r="B321" s="17">
        <v>108.96091929841084</v>
      </c>
      <c r="C321" s="17">
        <v>107.28227396323832</v>
      </c>
      <c r="D321" s="3">
        <v>96.3</v>
      </c>
      <c r="E321" s="3">
        <v>99.8</v>
      </c>
      <c r="F321" s="3">
        <v>108.5</v>
      </c>
      <c r="G321" s="3">
        <v>120.4</v>
      </c>
      <c r="H321" s="3">
        <v>75.099999999999994</v>
      </c>
      <c r="I321" s="3">
        <v>89.4</v>
      </c>
      <c r="J321" s="3">
        <v>137.6</v>
      </c>
      <c r="K321" s="3">
        <v>92.6</v>
      </c>
      <c r="L321" s="3">
        <v>42.4</v>
      </c>
      <c r="M321" s="3">
        <v>95.6</v>
      </c>
      <c r="N321" s="3">
        <v>99.4</v>
      </c>
      <c r="O321" s="3">
        <v>102.8</v>
      </c>
      <c r="P321" s="3">
        <v>109.3</v>
      </c>
      <c r="Q321" s="3">
        <v>121.8</v>
      </c>
      <c r="R321" s="3">
        <v>115.7</v>
      </c>
    </row>
    <row r="322" spans="1:18" x14ac:dyDescent="0.25">
      <c r="A322" s="1" t="s">
        <v>336</v>
      </c>
      <c r="B322" s="17">
        <v>106.28705340659728</v>
      </c>
      <c r="C322" s="17">
        <v>104.87124455258346</v>
      </c>
      <c r="D322" s="3">
        <v>102.3</v>
      </c>
      <c r="E322" s="3">
        <v>94</v>
      </c>
      <c r="F322" s="3">
        <v>110.4</v>
      </c>
      <c r="G322" s="3">
        <v>121.3</v>
      </c>
      <c r="H322" s="3">
        <v>70.599999999999994</v>
      </c>
      <c r="I322" s="3">
        <v>89.5</v>
      </c>
      <c r="J322" s="3">
        <v>122.8</v>
      </c>
      <c r="K322" s="3">
        <v>95.5</v>
      </c>
      <c r="L322" s="3">
        <v>47.3</v>
      </c>
      <c r="M322" s="3">
        <v>96.3</v>
      </c>
      <c r="N322" s="3">
        <v>100.4</v>
      </c>
      <c r="O322" s="3">
        <v>94.7</v>
      </c>
      <c r="P322" s="3">
        <v>103</v>
      </c>
      <c r="Q322" s="3">
        <v>116.1</v>
      </c>
      <c r="R322" s="3">
        <v>112.6</v>
      </c>
    </row>
    <row r="323" spans="1:18" x14ac:dyDescent="0.25">
      <c r="A323" s="1" t="s">
        <v>337</v>
      </c>
      <c r="B323" s="17">
        <v>108.85976977102804</v>
      </c>
      <c r="C323" s="17">
        <v>107.00209656212328</v>
      </c>
      <c r="D323" s="3">
        <v>104.2</v>
      </c>
      <c r="E323" s="3">
        <v>97.2</v>
      </c>
      <c r="F323" s="3">
        <v>114.8</v>
      </c>
      <c r="G323" s="3">
        <v>122.5</v>
      </c>
      <c r="H323" s="3">
        <v>70.7</v>
      </c>
      <c r="I323" s="3">
        <v>87.7</v>
      </c>
      <c r="J323" s="3">
        <v>123.5</v>
      </c>
      <c r="K323" s="3">
        <v>98.9</v>
      </c>
      <c r="L323" s="3">
        <v>49.1</v>
      </c>
      <c r="M323" s="3">
        <v>100.9</v>
      </c>
      <c r="N323" s="3">
        <v>103.3</v>
      </c>
      <c r="O323" s="3">
        <v>92.6</v>
      </c>
      <c r="P323" s="3">
        <v>106</v>
      </c>
      <c r="Q323" s="3">
        <v>122.9</v>
      </c>
      <c r="R323" s="3">
        <v>116.5</v>
      </c>
    </row>
    <row r="324" spans="1:18" x14ac:dyDescent="0.25">
      <c r="A324" s="1" t="s">
        <v>338</v>
      </c>
      <c r="B324" s="17">
        <v>113.28641090539544</v>
      </c>
      <c r="C324" s="17">
        <v>108.53092458039427</v>
      </c>
      <c r="D324" s="3">
        <v>101.6</v>
      </c>
      <c r="E324" s="3">
        <v>104.9</v>
      </c>
      <c r="F324" s="3">
        <v>119.2</v>
      </c>
      <c r="G324" s="3">
        <v>146.69999999999999</v>
      </c>
      <c r="H324" s="3">
        <v>68.2</v>
      </c>
      <c r="I324" s="3">
        <v>88.6</v>
      </c>
      <c r="J324" s="3">
        <v>125.3</v>
      </c>
      <c r="K324" s="3">
        <v>95.9</v>
      </c>
      <c r="L324" s="3">
        <v>46.2</v>
      </c>
      <c r="M324" s="3">
        <v>101.6</v>
      </c>
      <c r="N324" s="3">
        <v>103.6</v>
      </c>
      <c r="O324" s="3">
        <v>94.8</v>
      </c>
      <c r="P324" s="3">
        <v>106.3</v>
      </c>
      <c r="Q324" s="3">
        <v>124.7</v>
      </c>
      <c r="R324" s="3">
        <v>134.6</v>
      </c>
    </row>
    <row r="325" spans="1:18" x14ac:dyDescent="0.25">
      <c r="A325" s="1" t="s">
        <v>339</v>
      </c>
      <c r="B325" s="17">
        <v>133.46460918010001</v>
      </c>
      <c r="C325" s="17">
        <v>129.91952677498674</v>
      </c>
      <c r="D325" s="3">
        <v>123.3</v>
      </c>
      <c r="E325" s="3">
        <v>124</v>
      </c>
      <c r="F325" s="3">
        <v>133.6</v>
      </c>
      <c r="G325" s="3">
        <v>186.6</v>
      </c>
      <c r="H325" s="3">
        <v>83</v>
      </c>
      <c r="I325" s="3">
        <v>105.9</v>
      </c>
      <c r="J325" s="3">
        <v>158.4</v>
      </c>
      <c r="K325" s="3">
        <v>118.6</v>
      </c>
      <c r="L325" s="3">
        <v>55.3</v>
      </c>
      <c r="M325" s="3">
        <v>114.7</v>
      </c>
      <c r="N325" s="3">
        <v>120.2</v>
      </c>
      <c r="O325" s="3">
        <v>117.5</v>
      </c>
      <c r="P325" s="3">
        <v>129.19999999999999</v>
      </c>
      <c r="Q325" s="3">
        <v>143.1</v>
      </c>
      <c r="R325" s="3">
        <v>149.5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/>
  </sheetViews>
  <sheetFormatPr defaultRowHeight="15" x14ac:dyDescent="0.25"/>
  <sheetData>
    <row r="1" spans="1:15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</row>
    <row r="2" spans="1:15" x14ac:dyDescent="0.25">
      <c r="A2" s="4">
        <v>3.5826219399357755</v>
      </c>
      <c r="B2" s="4">
        <v>1.7156063919068167</v>
      </c>
      <c r="C2" s="4">
        <v>21.07863542810346</v>
      </c>
      <c r="D2" s="4">
        <v>1.3809805733400853</v>
      </c>
      <c r="E2" s="4">
        <v>2.3166571600857448</v>
      </c>
      <c r="F2" s="4">
        <v>9.4058303019816929</v>
      </c>
      <c r="G2" s="4">
        <v>17.754957236790606</v>
      </c>
      <c r="H2" s="4">
        <v>12.483416624423294</v>
      </c>
      <c r="I2" s="4">
        <v>0.66142383796183457</v>
      </c>
      <c r="J2" s="4">
        <v>4.2570279249489662</v>
      </c>
      <c r="K2" s="4">
        <v>2.3832906357925867</v>
      </c>
      <c r="L2" s="4">
        <v>1.8866789731099809</v>
      </c>
      <c r="M2" s="4">
        <v>1.5853301171367655</v>
      </c>
      <c r="N2" s="4">
        <v>2.7036096975671322</v>
      </c>
      <c r="O2" s="4">
        <v>16.803933156915232</v>
      </c>
    </row>
    <row r="3" spans="1:15" x14ac:dyDescent="0.25">
      <c r="A3" s="4">
        <v>4.5478105632085866</v>
      </c>
      <c r="B3" s="4">
        <v>0</v>
      </c>
      <c r="C3" s="4">
        <v>26.757397923954585</v>
      </c>
      <c r="D3" s="4">
        <v>1.7530284088905228</v>
      </c>
      <c r="E3" s="4">
        <v>2.9407841744417014</v>
      </c>
      <c r="F3" s="4">
        <v>11.939840463285552</v>
      </c>
      <c r="G3" s="4">
        <v>22.53829274328638</v>
      </c>
      <c r="H3" s="4">
        <v>15.846554546166731</v>
      </c>
      <c r="I3" s="4">
        <v>0.83961700884763746</v>
      </c>
      <c r="J3" s="4">
        <v>5.4039072192205415</v>
      </c>
      <c r="K3" s="4">
        <v>3.0253692715475129</v>
      </c>
      <c r="L3" s="4">
        <v>2.3949662306391493</v>
      </c>
      <c r="M3" s="4">
        <v>2.0124314465110813</v>
      </c>
      <c r="N3" s="4">
        <v>0</v>
      </c>
      <c r="O3" s="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23"/>
  <sheetViews>
    <sheetView topLeftCell="A10" workbookViewId="0">
      <selection activeCell="C23" sqref="C23:M23"/>
    </sheetView>
  </sheetViews>
  <sheetFormatPr defaultRowHeight="15" x14ac:dyDescent="0.25"/>
  <cols>
    <col min="1" max="1" width="32.28515625" customWidth="1"/>
    <col min="2" max="2" width="11" bestFit="1" customWidth="1"/>
    <col min="3" max="3" width="12" bestFit="1" customWidth="1"/>
    <col min="4" max="5" width="11" bestFit="1" customWidth="1"/>
    <col min="6" max="8" width="12" bestFit="1" customWidth="1"/>
    <col min="9" max="13" width="11" bestFit="1" customWidth="1"/>
    <col min="14" max="15" width="9.5703125" bestFit="1" customWidth="1"/>
    <col min="16" max="16" width="10.5703125" bestFit="1" customWidth="1"/>
  </cols>
  <sheetData>
    <row r="1" spans="1:29" x14ac:dyDescent="0.25">
      <c r="A1" s="5" t="s">
        <v>352</v>
      </c>
      <c r="B1" s="6" t="s">
        <v>1</v>
      </c>
      <c r="C1" s="7" t="s">
        <v>340</v>
      </c>
      <c r="D1" s="6" t="s">
        <v>341</v>
      </c>
      <c r="E1" s="7" t="s">
        <v>2</v>
      </c>
      <c r="F1" s="6" t="s">
        <v>3</v>
      </c>
      <c r="G1" s="7" t="s">
        <v>342</v>
      </c>
      <c r="H1" s="6" t="s">
        <v>4</v>
      </c>
      <c r="I1" s="7" t="s">
        <v>5</v>
      </c>
      <c r="J1" s="6" t="s">
        <v>6</v>
      </c>
      <c r="K1" s="7" t="s">
        <v>7</v>
      </c>
      <c r="L1" s="7" t="s">
        <v>353</v>
      </c>
      <c r="M1" s="6" t="s">
        <v>8</v>
      </c>
      <c r="N1" s="7" t="s">
        <v>343</v>
      </c>
      <c r="O1" s="6" t="s">
        <v>344</v>
      </c>
      <c r="P1" s="7" t="s">
        <v>345</v>
      </c>
      <c r="Q1" s="6" t="s">
        <v>9</v>
      </c>
      <c r="R1" s="7" t="s">
        <v>346</v>
      </c>
      <c r="S1" s="6" t="s">
        <v>347</v>
      </c>
      <c r="T1" s="7" t="s">
        <v>10</v>
      </c>
      <c r="U1" s="6" t="s">
        <v>11</v>
      </c>
      <c r="V1" s="7" t="s">
        <v>348</v>
      </c>
      <c r="W1" s="7" t="s">
        <v>12</v>
      </c>
      <c r="X1" s="8" t="s">
        <v>349</v>
      </c>
      <c r="Y1" s="7" t="s">
        <v>350</v>
      </c>
      <c r="Z1" s="8" t="s">
        <v>351</v>
      </c>
      <c r="AA1" s="7" t="s">
        <v>13</v>
      </c>
      <c r="AB1" s="8" t="s">
        <v>14</v>
      </c>
      <c r="AC1" s="9" t="s">
        <v>15</v>
      </c>
    </row>
    <row r="2" spans="1:29" x14ac:dyDescent="0.25">
      <c r="A2" s="10" t="s">
        <v>354</v>
      </c>
      <c r="B2" s="11">
        <v>3.1701037560634768</v>
      </c>
      <c r="C2" s="11">
        <v>0.36735181623399837</v>
      </c>
      <c r="D2" s="11">
        <v>1.3490556773947178</v>
      </c>
      <c r="E2" s="11">
        <v>1.535457842356406</v>
      </c>
      <c r="F2" s="11">
        <v>19.052742315595982</v>
      </c>
      <c r="G2" s="11">
        <v>0.17244300315912953</v>
      </c>
      <c r="H2" s="11">
        <v>1.2638225550392297</v>
      </c>
      <c r="I2" s="11">
        <v>2.2420712340112172</v>
      </c>
      <c r="J2" s="11">
        <v>8.4111229642146537</v>
      </c>
      <c r="K2" s="11">
        <v>15.930352408521678</v>
      </c>
      <c r="L2" s="11">
        <v>0.45003147991876485</v>
      </c>
      <c r="M2" s="11">
        <v>11.871215400445514</v>
      </c>
      <c r="N2" s="11">
        <v>0.21130705417929294</v>
      </c>
      <c r="O2" s="11">
        <v>0.20684420321312552</v>
      </c>
      <c r="P2" s="11">
        <v>0.27807846431909672</v>
      </c>
      <c r="Q2" s="11">
        <v>0.62267887317489701</v>
      </c>
      <c r="R2" s="11">
        <v>0.93774347874976716</v>
      </c>
      <c r="S2" s="11">
        <v>6.4759728026957702E-2</v>
      </c>
      <c r="T2" s="11">
        <v>3.8129404453996929</v>
      </c>
      <c r="U2" s="11">
        <v>2.0861365772440208</v>
      </c>
      <c r="V2" s="11">
        <v>3.672786521880564</v>
      </c>
      <c r="W2" s="11">
        <v>1.7937190838555939</v>
      </c>
      <c r="X2" s="11">
        <v>1.0369405270406991</v>
      </c>
      <c r="Y2" s="11">
        <v>0.42550712668756269</v>
      </c>
      <c r="Z2" s="11">
        <v>0.61584771013709572</v>
      </c>
      <c r="AA2" s="11">
        <v>1.3492002928251974</v>
      </c>
      <c r="AB2" s="11">
        <v>2.4086500916548248</v>
      </c>
      <c r="AC2" s="12">
        <v>14.661089368656866</v>
      </c>
    </row>
    <row r="3" spans="1:29" x14ac:dyDescent="0.25">
      <c r="A3" s="10" t="s">
        <v>355</v>
      </c>
      <c r="B3" s="11">
        <v>3.2564217105139357</v>
      </c>
      <c r="C3" s="11">
        <v>0.32844120125883414</v>
      </c>
      <c r="D3" s="11">
        <v>1.2850885034927984</v>
      </c>
      <c r="E3" s="11">
        <v>1.5593992318938317</v>
      </c>
      <c r="F3" s="11">
        <v>19.159410952894131</v>
      </c>
      <c r="G3" s="11">
        <v>0.15427992450239142</v>
      </c>
      <c r="H3" s="11">
        <v>1.2552413277810868</v>
      </c>
      <c r="I3" s="11">
        <v>2.1057239079086356</v>
      </c>
      <c r="J3" s="11">
        <v>8.5494228847747511</v>
      </c>
      <c r="K3" s="11">
        <v>16.138355981867271</v>
      </c>
      <c r="L3" s="11">
        <v>0.46568560066252396</v>
      </c>
      <c r="M3" s="11">
        <v>11.346792823440182</v>
      </c>
      <c r="N3" s="11">
        <v>0.20527416491268202</v>
      </c>
      <c r="O3" s="11">
        <v>0.18616910803620837</v>
      </c>
      <c r="P3" s="11">
        <v>0.23915590576178364</v>
      </c>
      <c r="Q3" s="11">
        <v>0.60120073563469034</v>
      </c>
      <c r="R3" s="11">
        <v>0.86235401927384514</v>
      </c>
      <c r="S3" s="11">
        <v>6.148725978920834E-2</v>
      </c>
      <c r="T3" s="11">
        <v>3.8694225596453573</v>
      </c>
      <c r="U3" s="11">
        <v>2.1662903591213616</v>
      </c>
      <c r="V3" s="11">
        <v>3.5033571746843295</v>
      </c>
      <c r="W3" s="11">
        <v>1.714895535116278</v>
      </c>
      <c r="X3" s="11">
        <v>0.85118282204479145</v>
      </c>
      <c r="Y3" s="11">
        <v>0.33270887190020054</v>
      </c>
      <c r="Z3" s="11">
        <v>0.62988527495845181</v>
      </c>
      <c r="AA3" s="11">
        <v>1.4409847029151812</v>
      </c>
      <c r="AB3" s="11">
        <v>2.4574441466384402</v>
      </c>
      <c r="AC3" s="12">
        <v>15.273923308576819</v>
      </c>
    </row>
    <row r="4" spans="1:29" x14ac:dyDescent="0.25">
      <c r="A4" s="10" t="s">
        <v>356</v>
      </c>
      <c r="B4" s="11">
        <v>3.3690365092595127</v>
      </c>
      <c r="C4" s="11">
        <v>0.29700180742651755</v>
      </c>
      <c r="D4" s="11">
        <v>1.3513814634442407</v>
      </c>
      <c r="E4" s="11">
        <v>1.3621659464929046</v>
      </c>
      <c r="F4" s="11">
        <v>18.805804240549339</v>
      </c>
      <c r="G4" s="11">
        <v>0.18841799486355454</v>
      </c>
      <c r="H4" s="11">
        <v>1.4712017286820709</v>
      </c>
      <c r="I4" s="11">
        <v>2.0089863720328647</v>
      </c>
      <c r="J4" s="11">
        <v>9.0515184444801147</v>
      </c>
      <c r="K4" s="11">
        <v>15.943021233291324</v>
      </c>
      <c r="L4" s="11">
        <v>0.54016500910792709</v>
      </c>
      <c r="M4" s="11">
        <v>11.101039133053794</v>
      </c>
      <c r="N4" s="11">
        <v>0.18919372265043086</v>
      </c>
      <c r="O4" s="11">
        <v>0.20334974238264591</v>
      </c>
      <c r="P4" s="11">
        <v>0.302642586421424</v>
      </c>
      <c r="Q4" s="11">
        <v>0.25489226308941165</v>
      </c>
      <c r="R4" s="11">
        <v>0.97246103229021619</v>
      </c>
      <c r="S4" s="11">
        <v>5.8977080639956006E-2</v>
      </c>
      <c r="T4" s="11">
        <v>3.2022314679484909</v>
      </c>
      <c r="U4" s="11">
        <v>1.9341807911618409</v>
      </c>
      <c r="V4" s="11">
        <v>3.3260985217703904</v>
      </c>
      <c r="W4" s="11">
        <v>1.781651110575655</v>
      </c>
      <c r="X4" s="11">
        <v>0.93379229583001977</v>
      </c>
      <c r="Y4" s="11">
        <v>0.39253170005029653</v>
      </c>
      <c r="Z4" s="11">
        <v>0.32852762698179477</v>
      </c>
      <c r="AA4" s="11">
        <v>1.5383117124545713</v>
      </c>
      <c r="AB4" s="11">
        <v>2.3729032237154843</v>
      </c>
      <c r="AC4" s="12">
        <v>16.718515239353216</v>
      </c>
    </row>
    <row r="5" spans="1:29" x14ac:dyDescent="0.25">
      <c r="A5" s="10" t="s">
        <v>357</v>
      </c>
      <c r="B5" s="11">
        <v>3.1676011890184506</v>
      </c>
      <c r="C5" s="11">
        <v>0.35323779632168317</v>
      </c>
      <c r="D5" s="11">
        <v>1.2328025211388927</v>
      </c>
      <c r="E5" s="11">
        <v>1.7149592886080856</v>
      </c>
      <c r="F5" s="11">
        <v>19.438304397187359</v>
      </c>
      <c r="G5" s="11">
        <v>0.12735485439313521</v>
      </c>
      <c r="H5" s="11">
        <v>1.0849109939510519</v>
      </c>
      <c r="I5" s="11">
        <v>2.1820219407307944</v>
      </c>
      <c r="J5" s="11">
        <v>8.153414625218268</v>
      </c>
      <c r="K5" s="11">
        <v>16.292418663417017</v>
      </c>
      <c r="L5" s="11">
        <v>0.40694287541968993</v>
      </c>
      <c r="M5" s="11">
        <v>11.540621470009047</v>
      </c>
      <c r="N5" s="11">
        <v>0.2179569863142464</v>
      </c>
      <c r="O5" s="11">
        <v>0.17261855365789799</v>
      </c>
      <c r="P5" s="11">
        <v>0.1890832650969568</v>
      </c>
      <c r="Q5" s="11">
        <v>0.87433802528948701</v>
      </c>
      <c r="R5" s="11">
        <v>0.77551141232103271</v>
      </c>
      <c r="S5" s="11">
        <v>6.3467065693769406E-2</v>
      </c>
      <c r="T5" s="11">
        <v>4.3956434936072597</v>
      </c>
      <c r="U5" s="11">
        <v>2.3493577231277167</v>
      </c>
      <c r="V5" s="11">
        <v>3.6431630226665672</v>
      </c>
      <c r="W5" s="11">
        <v>1.662244609677489</v>
      </c>
      <c r="X5" s="11">
        <v>0.78602782571347429</v>
      </c>
      <c r="Y5" s="11">
        <v>0.28552587736491986</v>
      </c>
      <c r="Z5" s="11">
        <v>0.86756935653745682</v>
      </c>
      <c r="AA5" s="11">
        <v>1.3642218256666121</v>
      </c>
      <c r="AB5" s="11">
        <v>2.5241225029901657</v>
      </c>
      <c r="AC5" s="12">
        <v>14.134557838861452</v>
      </c>
    </row>
    <row r="6" spans="1:29" x14ac:dyDescent="0.25">
      <c r="A6" s="10" t="s">
        <v>358</v>
      </c>
      <c r="B6" s="11">
        <v>2.2932232298791497</v>
      </c>
      <c r="C6" s="11">
        <v>0.76263474203490855</v>
      </c>
      <c r="D6" s="11">
        <v>1.9988818503347698</v>
      </c>
      <c r="E6" s="11">
        <v>1.2922302786625044</v>
      </c>
      <c r="F6" s="11">
        <v>17.969126093989427</v>
      </c>
      <c r="G6" s="11">
        <v>0.35695662202347939</v>
      </c>
      <c r="H6" s="11">
        <v>1.350997188096299</v>
      </c>
      <c r="I6" s="11">
        <v>3.6271887611243883</v>
      </c>
      <c r="J6" s="11">
        <v>7.0061704888729741</v>
      </c>
      <c r="K6" s="11">
        <v>13.817299941065617</v>
      </c>
      <c r="L6" s="11">
        <v>0.29100537243117663</v>
      </c>
      <c r="M6" s="11">
        <v>17.19869032105797</v>
      </c>
      <c r="N6" s="11">
        <v>0.27259364393762697</v>
      </c>
      <c r="O6" s="11">
        <v>0.41687717690449116</v>
      </c>
      <c r="P6" s="11">
        <v>0.67348271033548246</v>
      </c>
      <c r="Q6" s="11">
        <v>0.84086980042081449</v>
      </c>
      <c r="R6" s="11">
        <v>1.7036056290323662</v>
      </c>
      <c r="S6" s="11">
        <v>9.8003895226143778E-2</v>
      </c>
      <c r="T6" s="11">
        <v>3.2391537418679928</v>
      </c>
      <c r="U6" s="11">
        <v>1.27187529851961</v>
      </c>
      <c r="V6" s="11">
        <v>5.3939759339228424</v>
      </c>
      <c r="W6" s="11">
        <v>2.5944673699015124</v>
      </c>
      <c r="X6" s="11">
        <v>2.9240051637718958</v>
      </c>
      <c r="Y6" s="11">
        <v>1.368220661722356</v>
      </c>
      <c r="Z6" s="11">
        <v>0.47324379779896475</v>
      </c>
      <c r="AA6" s="11">
        <v>0.41678637353600645</v>
      </c>
      <c r="AB6" s="11">
        <v>1.9129642129827054</v>
      </c>
      <c r="AC6" s="12">
        <v>8.435469700546518</v>
      </c>
    </row>
    <row r="7" spans="1:29" x14ac:dyDescent="0.25">
      <c r="A7" s="10" t="s">
        <v>359</v>
      </c>
      <c r="B7" s="11">
        <v>3.415600968892639</v>
      </c>
      <c r="C7" s="11">
        <v>0.19183467985180752</v>
      </c>
      <c r="D7" s="11">
        <v>0.89473489262190253</v>
      </c>
      <c r="E7" s="11">
        <v>1.4320492295904981</v>
      </c>
      <c r="F7" s="11">
        <v>16.670315977536532</v>
      </c>
      <c r="G7" s="11">
        <v>8.357634512042561E-2</v>
      </c>
      <c r="H7" s="11">
        <v>1.3783023728910426</v>
      </c>
      <c r="I7" s="11">
        <v>3.026651887577716</v>
      </c>
      <c r="J7" s="11">
        <v>8.9383442987491026</v>
      </c>
      <c r="K7" s="11">
        <v>13.720375501587304</v>
      </c>
      <c r="L7" s="11">
        <v>0.34540463858378229</v>
      </c>
      <c r="M7" s="11">
        <v>15.067249794761562</v>
      </c>
      <c r="N7" s="11">
        <v>0.21690133665574154</v>
      </c>
      <c r="O7" s="11">
        <v>0.10485137180374371</v>
      </c>
      <c r="P7" s="11">
        <v>0.14549913283614779</v>
      </c>
      <c r="Q7" s="11">
        <v>0.22291258348446477</v>
      </c>
      <c r="R7" s="11">
        <v>0.47676481991919883</v>
      </c>
      <c r="S7" s="11">
        <v>7.3201838048278983E-2</v>
      </c>
      <c r="T7" s="11">
        <v>4.9346582894691755</v>
      </c>
      <c r="U7" s="11">
        <v>2.5600098965426539</v>
      </c>
      <c r="V7" s="11">
        <v>2.1204836017939424</v>
      </c>
      <c r="W7" s="11">
        <v>1.6381064166524604</v>
      </c>
      <c r="X7" s="11">
        <v>0.41382268311720322</v>
      </c>
      <c r="Y7" s="11">
        <v>0.23258145640026232</v>
      </c>
      <c r="Z7" s="11">
        <v>0.29833981987673336</v>
      </c>
      <c r="AA7" s="11">
        <v>0.69810426193607844</v>
      </c>
      <c r="AB7" s="11">
        <v>2.5440972594510285</v>
      </c>
      <c r="AC7" s="12">
        <v>18.155224644248552</v>
      </c>
    </row>
    <row r="8" spans="1:29" x14ac:dyDescent="0.25">
      <c r="A8" s="10" t="s">
        <v>360</v>
      </c>
      <c r="B8" s="11">
        <v>3.0377771996819112</v>
      </c>
      <c r="C8" s="11">
        <v>0.37351454330443534</v>
      </c>
      <c r="D8" s="11">
        <v>1.2059692882963764</v>
      </c>
      <c r="E8" s="11">
        <v>0.94438934066383029</v>
      </c>
      <c r="F8" s="11">
        <v>24.956971565681069</v>
      </c>
      <c r="G8" s="11">
        <v>9.7068442016498183E-2</v>
      </c>
      <c r="H8" s="11">
        <v>1.2970820158103691</v>
      </c>
      <c r="I8" s="11">
        <v>2.2230277559782912</v>
      </c>
      <c r="J8" s="11">
        <v>8.9596618725100718</v>
      </c>
      <c r="K8" s="11">
        <v>19.079162196486983</v>
      </c>
      <c r="L8" s="11">
        <v>0.49335005417604755</v>
      </c>
      <c r="M8" s="11">
        <v>12.133969047061489</v>
      </c>
      <c r="N8" s="11">
        <v>7.8612134184593549E-2</v>
      </c>
      <c r="O8" s="11">
        <v>0.15087390128651779</v>
      </c>
      <c r="P8" s="11">
        <v>0.26732260602784907</v>
      </c>
      <c r="Q8" s="11">
        <v>0.15893818762514056</v>
      </c>
      <c r="R8" s="11">
        <v>1.2746446731297323</v>
      </c>
      <c r="S8" s="11">
        <v>4.4079914370523846E-2</v>
      </c>
      <c r="T8" s="11">
        <v>4.09439472332084</v>
      </c>
      <c r="U8" s="11">
        <v>2.3950977155650048</v>
      </c>
      <c r="V8" s="11">
        <v>3.3986336954074723</v>
      </c>
      <c r="W8" s="11">
        <v>1.6021175669288814</v>
      </c>
      <c r="X8" s="11">
        <v>1.3881600927060231</v>
      </c>
      <c r="Y8" s="11">
        <v>0.31771029116653743</v>
      </c>
      <c r="Z8" s="11">
        <v>0.50272753240530577</v>
      </c>
      <c r="AA8" s="11">
        <v>1.0373743539356299</v>
      </c>
      <c r="AB8" s="11">
        <v>1.6903904261859757</v>
      </c>
      <c r="AC8" s="12">
        <v>6.7969788640865989</v>
      </c>
    </row>
    <row r="9" spans="1:29" x14ac:dyDescent="0.25">
      <c r="A9" s="10" t="s">
        <v>361</v>
      </c>
      <c r="B9" s="11">
        <v>4.2249044062311416</v>
      </c>
      <c r="C9" s="11">
        <v>0.4528279865998957</v>
      </c>
      <c r="D9" s="11">
        <v>1.3940777396279362</v>
      </c>
      <c r="E9" s="11">
        <v>1.6852566787487768</v>
      </c>
      <c r="F9" s="11">
        <v>15.278779633888723</v>
      </c>
      <c r="G9" s="11">
        <v>0.12430866682106834</v>
      </c>
      <c r="H9" s="11">
        <v>1.2018696214784355</v>
      </c>
      <c r="I9" s="11">
        <v>2.2240440966325039</v>
      </c>
      <c r="J9" s="11">
        <v>7.7977276271440878</v>
      </c>
      <c r="K9" s="11">
        <v>20.144187683512229</v>
      </c>
      <c r="L9" s="11">
        <v>0.36090048059480662</v>
      </c>
      <c r="M9" s="11">
        <v>11.272159895556616</v>
      </c>
      <c r="N9" s="11">
        <v>0.25261775167517952</v>
      </c>
      <c r="O9" s="11">
        <v>0.13686397973957867</v>
      </c>
      <c r="P9" s="11">
        <v>0.14377988789869681</v>
      </c>
      <c r="Q9" s="11">
        <v>0.24107879189176842</v>
      </c>
      <c r="R9" s="11">
        <v>0.66720811635083954</v>
      </c>
      <c r="S9" s="11">
        <v>8.5892410598245261E-2</v>
      </c>
      <c r="T9" s="11">
        <v>4.0859565309160475</v>
      </c>
      <c r="U9" s="11">
        <v>2.4009706876747927</v>
      </c>
      <c r="V9" s="11">
        <v>4.1070575986459366</v>
      </c>
      <c r="W9" s="11">
        <v>2.1773601391408404</v>
      </c>
      <c r="X9" s="11">
        <v>0.55169965322380154</v>
      </c>
      <c r="Y9" s="11">
        <v>0.27298011027601449</v>
      </c>
      <c r="Z9" s="11">
        <v>0.61539100627996135</v>
      </c>
      <c r="AA9" s="11">
        <v>1.1658371472251283</v>
      </c>
      <c r="AB9" s="11">
        <v>2.4631989337485982</v>
      </c>
      <c r="AC9" s="12">
        <v>14.471062737878359</v>
      </c>
    </row>
    <row r="10" spans="1:29" ht="15.75" thickBot="1" x14ac:dyDescent="0.3">
      <c r="A10" s="13" t="s">
        <v>362</v>
      </c>
      <c r="B10" s="14">
        <v>3.6303722694890497</v>
      </c>
      <c r="C10" s="14">
        <v>0.4649162240217582</v>
      </c>
      <c r="D10" s="14">
        <v>1.4037227829904491</v>
      </c>
      <c r="E10" s="14">
        <v>1.7969564025579354</v>
      </c>
      <c r="F10" s="14">
        <v>21.019655451745226</v>
      </c>
      <c r="G10" s="14">
        <v>0.18685826265792993</v>
      </c>
      <c r="H10" s="14">
        <v>0.95456883204549392</v>
      </c>
      <c r="I10" s="14">
        <v>2.4395599991389019</v>
      </c>
      <c r="J10" s="14">
        <v>8.1563849611938668</v>
      </c>
      <c r="K10" s="14">
        <v>15.447298489191596</v>
      </c>
      <c r="L10" s="14">
        <v>0.3264926584681006</v>
      </c>
      <c r="M10" s="14">
        <v>10.948157007200656</v>
      </c>
      <c r="N10" s="14">
        <v>0.23727313040116219</v>
      </c>
      <c r="O10" s="14">
        <v>0.20833123338328535</v>
      </c>
      <c r="P10" s="14">
        <v>0.2229710660837261</v>
      </c>
      <c r="Q10" s="14">
        <v>0.17522933290569129</v>
      </c>
      <c r="R10" s="14">
        <v>0.79564406836380308</v>
      </c>
      <c r="S10" s="14">
        <v>7.965980723969697E-2</v>
      </c>
      <c r="T10" s="14">
        <v>5.3197145373254786</v>
      </c>
      <c r="U10" s="14">
        <v>3.2447646645230268</v>
      </c>
      <c r="V10" s="14">
        <v>2.8924408600381653</v>
      </c>
      <c r="W10" s="14">
        <v>1.8189452314845422</v>
      </c>
      <c r="X10" s="14">
        <v>0.86519426742988603</v>
      </c>
      <c r="Y10" s="14">
        <v>0.29145871990847666</v>
      </c>
      <c r="Z10" s="14">
        <v>0.51755870390265479</v>
      </c>
      <c r="AA10" s="14">
        <v>1.8267388083352309</v>
      </c>
      <c r="AB10" s="14">
        <v>3.5179229165587045</v>
      </c>
      <c r="AC10" s="15">
        <v>11.211209311415534</v>
      </c>
    </row>
    <row r="15" spans="1:29" x14ac:dyDescent="0.25"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s="1" t="s">
        <v>6</v>
      </c>
      <c r="H15" s="1" t="s">
        <v>7</v>
      </c>
      <c r="I15" s="1" t="s">
        <v>8</v>
      </c>
      <c r="J15" s="1" t="s">
        <v>9</v>
      </c>
      <c r="K15" s="1" t="s">
        <v>10</v>
      </c>
      <c r="L15" s="1" t="s">
        <v>11</v>
      </c>
      <c r="M15" s="1" t="s">
        <v>12</v>
      </c>
      <c r="N15" s="1" t="s">
        <v>13</v>
      </c>
      <c r="O15" s="1" t="s">
        <v>14</v>
      </c>
      <c r="P15" s="1" t="s">
        <v>15</v>
      </c>
    </row>
    <row r="16" spans="1:29" x14ac:dyDescent="0.25">
      <c r="B16" s="4">
        <f>B3</f>
        <v>3.2564217105139357</v>
      </c>
      <c r="C16" s="4">
        <f>E3</f>
        <v>1.5593992318938317</v>
      </c>
      <c r="D16" s="4">
        <f>F3</f>
        <v>19.159410952894131</v>
      </c>
      <c r="E16" s="4">
        <f>H3</f>
        <v>1.2552413277810868</v>
      </c>
      <c r="F16" s="4">
        <f>I3</f>
        <v>2.1057239079086356</v>
      </c>
      <c r="G16" s="4">
        <f>J3</f>
        <v>8.5494228847747511</v>
      </c>
      <c r="H16" s="4">
        <f>K3</f>
        <v>16.138355981867271</v>
      </c>
      <c r="I16" s="4">
        <f>M3</f>
        <v>11.346792823440182</v>
      </c>
      <c r="J16" s="4">
        <f>Q3</f>
        <v>0.60120073563469034</v>
      </c>
      <c r="K16" s="4">
        <f>T3</f>
        <v>3.8694225596453573</v>
      </c>
      <c r="L16" s="4">
        <f>U3</f>
        <v>2.1662903591213616</v>
      </c>
      <c r="M16" s="4">
        <f>W3</f>
        <v>1.714895535116278</v>
      </c>
      <c r="N16" s="4">
        <f>AA3</f>
        <v>1.4409847029151812</v>
      </c>
      <c r="O16" s="4">
        <f>AB3</f>
        <v>2.4574441466384402</v>
      </c>
      <c r="P16" s="4">
        <f>AC3</f>
        <v>15.273923308576819</v>
      </c>
      <c r="Q16" s="4">
        <f>SUM(B16:P16)</f>
        <v>90.89493016872197</v>
      </c>
      <c r="R16">
        <f>100/Q16</f>
        <v>1.1001713716527084</v>
      </c>
    </row>
    <row r="17" spans="2:17" x14ac:dyDescent="0.25">
      <c r="B17" s="4">
        <f t="shared" ref="B17:P17" si="0">B16*$R$16</f>
        <v>3.5826219399357755</v>
      </c>
      <c r="C17" s="4">
        <f t="shared" si="0"/>
        <v>1.7156063919068167</v>
      </c>
      <c r="D17" s="4">
        <f t="shared" si="0"/>
        <v>21.07863542810346</v>
      </c>
      <c r="E17" s="4">
        <f t="shared" si="0"/>
        <v>1.3809805733400853</v>
      </c>
      <c r="F17" s="4">
        <f t="shared" si="0"/>
        <v>2.3166571600857448</v>
      </c>
      <c r="G17" s="4">
        <f t="shared" si="0"/>
        <v>9.4058303019816929</v>
      </c>
      <c r="H17" s="4">
        <f t="shared" si="0"/>
        <v>17.754957236790606</v>
      </c>
      <c r="I17" s="4">
        <f t="shared" si="0"/>
        <v>12.483416624423294</v>
      </c>
      <c r="J17" s="4">
        <f t="shared" si="0"/>
        <v>0.66142383796183457</v>
      </c>
      <c r="K17" s="4">
        <f t="shared" si="0"/>
        <v>4.2570279249489662</v>
      </c>
      <c r="L17" s="4">
        <f t="shared" si="0"/>
        <v>2.3832906357925867</v>
      </c>
      <c r="M17" s="4">
        <f t="shared" si="0"/>
        <v>1.8866789731099809</v>
      </c>
      <c r="N17" s="4">
        <f t="shared" si="0"/>
        <v>1.5853301171367655</v>
      </c>
      <c r="O17" s="4">
        <f t="shared" si="0"/>
        <v>2.7036096975671322</v>
      </c>
      <c r="P17" s="4">
        <f t="shared" si="0"/>
        <v>16.803933156915232</v>
      </c>
      <c r="Q17" s="4">
        <f>SUM(B17:P17)</f>
        <v>99.999999999999986</v>
      </c>
    </row>
    <row r="21" spans="2:17" x14ac:dyDescent="0.25">
      <c r="B21" s="1" t="s">
        <v>1</v>
      </c>
      <c r="C21" s="1" t="s">
        <v>3</v>
      </c>
      <c r="D21" s="1" t="s">
        <v>4</v>
      </c>
      <c r="E21" s="1" t="s">
        <v>5</v>
      </c>
      <c r="F21" s="1" t="s">
        <v>6</v>
      </c>
      <c r="G21" s="1" t="s">
        <v>7</v>
      </c>
      <c r="H21" s="1" t="s">
        <v>8</v>
      </c>
      <c r="I21" s="1" t="s">
        <v>9</v>
      </c>
      <c r="J21" s="1" t="s">
        <v>10</v>
      </c>
      <c r="K21" s="1" t="s">
        <v>11</v>
      </c>
      <c r="L21" s="1" t="s">
        <v>12</v>
      </c>
      <c r="M21" s="1" t="s">
        <v>13</v>
      </c>
    </row>
    <row r="22" spans="2:17" x14ac:dyDescent="0.25">
      <c r="B22" s="4">
        <f>B17</f>
        <v>3.5826219399357755</v>
      </c>
      <c r="C22" s="4">
        <f t="shared" ref="C22:M22" si="1">D17</f>
        <v>21.07863542810346</v>
      </c>
      <c r="D22" s="4">
        <f t="shared" si="1"/>
        <v>1.3809805733400853</v>
      </c>
      <c r="E22" s="4">
        <f t="shared" si="1"/>
        <v>2.3166571600857448</v>
      </c>
      <c r="F22" s="4">
        <f t="shared" si="1"/>
        <v>9.4058303019816929</v>
      </c>
      <c r="G22" s="4">
        <f t="shared" si="1"/>
        <v>17.754957236790606</v>
      </c>
      <c r="H22" s="4">
        <f t="shared" si="1"/>
        <v>12.483416624423294</v>
      </c>
      <c r="I22" s="4">
        <f t="shared" si="1"/>
        <v>0.66142383796183457</v>
      </c>
      <c r="J22" s="4">
        <f t="shared" si="1"/>
        <v>4.2570279249489662</v>
      </c>
      <c r="K22" s="4">
        <f t="shared" si="1"/>
        <v>2.3832906357925867</v>
      </c>
      <c r="L22" s="4">
        <f t="shared" si="1"/>
        <v>1.8866789731099809</v>
      </c>
      <c r="M22" s="4">
        <f t="shared" si="1"/>
        <v>1.5853301171367655</v>
      </c>
      <c r="N22" s="4">
        <f>SUM(B22:M22)</f>
        <v>78.776850753610802</v>
      </c>
      <c r="O22" s="4">
        <f>100/N22</f>
        <v>1.2694084498600804</v>
      </c>
    </row>
    <row r="23" spans="2:17" x14ac:dyDescent="0.25">
      <c r="B23" s="19">
        <f>B22*$O$22</f>
        <v>4.5478105632085866</v>
      </c>
      <c r="C23" s="19">
        <f t="shared" ref="C23:M23" si="2">C22*$O$22</f>
        <v>26.757397923954585</v>
      </c>
      <c r="D23" s="19">
        <f t="shared" si="2"/>
        <v>1.7530284088905228</v>
      </c>
      <c r="E23" s="19">
        <f t="shared" si="2"/>
        <v>2.9407841744417014</v>
      </c>
      <c r="F23" s="19">
        <f t="shared" si="2"/>
        <v>11.939840463285552</v>
      </c>
      <c r="G23" s="19">
        <f t="shared" si="2"/>
        <v>22.53829274328638</v>
      </c>
      <c r="H23" s="19">
        <f t="shared" si="2"/>
        <v>15.846554546166731</v>
      </c>
      <c r="I23" s="19">
        <f t="shared" si="2"/>
        <v>0.83961700884763746</v>
      </c>
      <c r="J23" s="19">
        <f t="shared" si="2"/>
        <v>5.4039072192205415</v>
      </c>
      <c r="K23" s="19">
        <f t="shared" si="2"/>
        <v>3.0253692715475129</v>
      </c>
      <c r="L23" s="19">
        <f t="shared" si="2"/>
        <v>2.3949662306391493</v>
      </c>
      <c r="M23" s="19">
        <f t="shared" si="2"/>
        <v>2.0124314465110813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SCA</vt:lpstr>
      <vt:lpstr>CA</vt:lpstr>
      <vt:lpstr>Weights</vt:lpstr>
      <vt:lpstr>weights_baseyr2010</vt:lpstr>
    </vt:vector>
  </TitlesOfParts>
  <Company>Lancaster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Chapman, Jamie-Leigh</dc:creator>
  <cp:lastModifiedBy>Chapman, Jamie-Leigh</cp:lastModifiedBy>
  <dcterms:created xsi:type="dcterms:W3CDTF">2018-09-03T14:07:41Z</dcterms:created>
  <dcterms:modified xsi:type="dcterms:W3CDTF">2018-10-16T12:19:07Z</dcterms:modified>
</cp:coreProperties>
</file>