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una\Downloads\"/>
    </mc:Choice>
  </mc:AlternateContent>
  <xr:revisionPtr revIDLastSave="0" documentId="13_ncr:1_{652A8DB4-EBC0-4241-AF9C-99E5A330DC04}" xr6:coauthVersionLast="47" xr6:coauthVersionMax="47" xr10:uidLastSave="{00000000-0000-0000-0000-000000000000}"/>
  <bookViews>
    <workbookView xWindow="-120" yWindow="-120" windowWidth="20730" windowHeight="11160" tabRatio="2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17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<sst xmlns="http://schemas.openxmlformats.org/spreadsheetml/2006/main" count="2017" uniqueCount="319">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</sst>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4" fillId="0" borderId="2" xfId="1" applyFont="1" applyBorder="1"/>
    <xf numFmtId="0" fontId="4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7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E70054E-C851-47BD-8273-409E1C9D3BAF}">
      <tableStyleElement type="wholeTable" dxfId="64"/>
      <tableStyleElement type="headerRow" dxfId="63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8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solidFill>
            <a:srgbClr val="5BF6A8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solidFill>
            <a:srgbClr val="5BF6A8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88160395721692"/>
          <c:y val="0.21055805082961271"/>
          <c:w val="0.77324579187144848"/>
          <c:h val="0.70745287925789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6B4-4330-9F55-391DF62F274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6B4-4330-9F55-391DF62F2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4330-9F55-391DF62F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70214336"/>
        <c:axId val="2070217216"/>
      </c:barChart>
      <c:catAx>
        <c:axId val="20702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0217216"/>
        <c:crosses val="autoZero"/>
        <c:auto val="1"/>
        <c:lblAlgn val="ctr"/>
        <c:lblOffset val="100"/>
        <c:noMultiLvlLbl val="0"/>
      </c:catAx>
      <c:valAx>
        <c:axId val="207021721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702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1627756</xdr:colOff>
      <xdr:row>0</xdr:row>
      <xdr:rowOff>113393</xdr:rowOff>
    </xdr:from>
    <xdr:to>
      <xdr:col>2</xdr:col>
      <xdr:colOff>450696</xdr:colOff>
      <xdr:row>4</xdr:row>
      <xdr:rowOff>27215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5BCB0D-DDDD-4BFB-BC40-E6FC09181E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358" r="71939"/>
        <a:stretch>
          <a:fillRect/>
        </a:stretch>
      </xdr:blipFill>
      <xdr:spPr>
        <a:xfrm>
          <a:off x="1627756" y="113393"/>
          <a:ext cx="886690" cy="8663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48190</xdr:rowOff>
    </xdr:from>
    <xdr:to>
      <xdr:col>0</xdr:col>
      <xdr:colOff>1802946</xdr:colOff>
      <xdr:row>12</xdr:row>
      <xdr:rowOff>170540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EE0A32E-CF23-49A4-8175-0DC28ADCED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2208"/>
              <a:ext cx="1802946" cy="131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46978</xdr:colOff>
      <xdr:row>5</xdr:row>
      <xdr:rowOff>111118</xdr:rowOff>
    </xdr:from>
    <xdr:to>
      <xdr:col>8</xdr:col>
      <xdr:colOff>544853</xdr:colOff>
      <xdr:row>12</xdr:row>
      <xdr:rowOff>25492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46BACE4-0F4E-BB9E-3E8F-725FA1AD4BE1}"/>
            </a:ext>
          </a:extLst>
        </xdr:cNvPr>
        <xdr:cNvGrpSpPr/>
      </xdr:nvGrpSpPr>
      <xdr:grpSpPr>
        <a:xfrm>
          <a:off x="2110728" y="1154332"/>
          <a:ext cx="4171804" cy="1365803"/>
          <a:chOff x="2128547" y="1113841"/>
          <a:chExt cx="4171803" cy="137714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E4D71CB-57B7-A172-F6ED-67DE04920A52}"/>
              </a:ext>
            </a:extLst>
          </xdr:cNvPr>
          <xdr:cNvSpPr/>
        </xdr:nvSpPr>
        <xdr:spPr>
          <a:xfrm>
            <a:off x="2129760" y="1127448"/>
            <a:ext cx="4114459" cy="1249671"/>
          </a:xfrm>
          <a:prstGeom prst="roundRect">
            <a:avLst>
              <a:gd name="adj" fmla="val 695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1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D775CB2-1318-4E2C-B701-95E949DBA2C7}"/>
              </a:ext>
            </a:extLst>
          </xdr:cNvPr>
          <xdr:cNvSpPr/>
        </xdr:nvSpPr>
        <xdr:spPr>
          <a:xfrm>
            <a:off x="3493876" y="1395436"/>
            <a:ext cx="2806474" cy="94856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3432C94-08CC-4437-B6A8-725A176D9520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78278BD-D467-4630-A383-435406617A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7829" y="1248455"/>
            <a:ext cx="1229405" cy="1242527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5744761E-8715-A646-478E-457B9078155D}"/>
              </a:ext>
            </a:extLst>
          </xdr:cNvPr>
          <xdr:cNvSpPr/>
        </xdr:nvSpPr>
        <xdr:spPr>
          <a:xfrm>
            <a:off x="2128547" y="1113841"/>
            <a:ext cx="4115674" cy="33021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124731</xdr:colOff>
      <xdr:row>5</xdr:row>
      <xdr:rowOff>111118</xdr:rowOff>
    </xdr:from>
    <xdr:to>
      <xdr:col>16</xdr:col>
      <xdr:colOff>60501</xdr:colOff>
      <xdr:row>11</xdr:row>
      <xdr:rowOff>106015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775027C-65F6-02D1-1DDB-8CCA8CE893AF}"/>
            </a:ext>
          </a:extLst>
        </xdr:cNvPr>
        <xdr:cNvGrpSpPr/>
      </xdr:nvGrpSpPr>
      <xdr:grpSpPr>
        <a:xfrm>
          <a:off x="6474731" y="1154332"/>
          <a:ext cx="4176663" cy="1253558"/>
          <a:chOff x="6550867" y="1205204"/>
          <a:chExt cx="4171803" cy="1263278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6D19B6C3-98AC-4D4B-6061-5691E7720400}"/>
              </a:ext>
            </a:extLst>
          </xdr:cNvPr>
          <xdr:cNvSpPr/>
        </xdr:nvSpPr>
        <xdr:spPr>
          <a:xfrm>
            <a:off x="6552080" y="1218811"/>
            <a:ext cx="4114459" cy="1249671"/>
          </a:xfrm>
          <a:prstGeom prst="roundRect">
            <a:avLst>
              <a:gd name="adj" fmla="val 695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7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40E9C685-E1A5-3E4D-4854-9332242BEA05}"/>
              </a:ext>
            </a:extLst>
          </xdr:cNvPr>
          <xdr:cNvSpPr/>
        </xdr:nvSpPr>
        <xdr:spPr>
          <a:xfrm>
            <a:off x="7916196" y="1486799"/>
            <a:ext cx="2806474" cy="94856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B6B047-8B78-40A6-B2AB-E67E02C47863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t>R$ 940,00</a:t>
            </a:fld>
            <a:endParaRPr lang="pt-BR" sz="8800">
              <a:solidFill>
                <a:srgbClr val="2AE6B1"/>
              </a:solidFill>
            </a:endParaRPr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5012D9FA-11DB-3263-48AC-DEA07F697CB2}"/>
              </a:ext>
            </a:extLst>
          </xdr:cNvPr>
          <xdr:cNvSpPr/>
        </xdr:nvSpPr>
        <xdr:spPr>
          <a:xfrm>
            <a:off x="6550867" y="1205204"/>
            <a:ext cx="4115674" cy="33021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39DF611F-7299-45F9-9917-E0526E84CA51}"/>
              </a:ext>
            </a:extLst>
          </xdr:cNvPr>
          <xdr:cNvGrpSpPr/>
        </xdr:nvGrpSpPr>
        <xdr:grpSpPr>
          <a:xfrm>
            <a:off x="6881326" y="1681604"/>
            <a:ext cx="1150981" cy="558954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B1708BF4-0089-75D9-F6F8-4F498FA39A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8F7C6B6C-5E54-245E-6CBD-6EDEB087D7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1802947</xdr:colOff>
      <xdr:row>12</xdr:row>
      <xdr:rowOff>68032</xdr:rowOff>
    </xdr:from>
    <xdr:to>
      <xdr:col>17</xdr:col>
      <xdr:colOff>283482</xdr:colOff>
      <xdr:row>27</xdr:row>
      <xdr:rowOff>129258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6DF6002-F7F6-1B85-97CF-6DFC5B15ECCE}"/>
            </a:ext>
          </a:extLst>
        </xdr:cNvPr>
        <xdr:cNvGrpSpPr/>
      </xdr:nvGrpSpPr>
      <xdr:grpSpPr>
        <a:xfrm>
          <a:off x="1802947" y="2562675"/>
          <a:ext cx="9400267" cy="2952744"/>
          <a:chOff x="1825625" y="2437946"/>
          <a:chExt cx="9573597" cy="3020784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AA5E77D1-CFCB-4587-07BE-502E368C315A}"/>
              </a:ext>
            </a:extLst>
          </xdr:cNvPr>
          <xdr:cNvGrpSpPr/>
        </xdr:nvGrpSpPr>
        <xdr:grpSpPr>
          <a:xfrm>
            <a:off x="1825625" y="2437946"/>
            <a:ext cx="9573597" cy="3020784"/>
            <a:chOff x="1825625" y="2437946"/>
            <a:chExt cx="9573597" cy="302078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82763C47-58F9-B1B5-7CD4-DCD0953682D3}"/>
                </a:ext>
              </a:extLst>
            </xdr:cNvPr>
            <xdr:cNvSpPr/>
          </xdr:nvSpPr>
          <xdr:spPr>
            <a:xfrm>
              <a:off x="2131785" y="2543399"/>
              <a:ext cx="8649114" cy="2915331"/>
            </a:xfrm>
            <a:prstGeom prst="roundRect">
              <a:avLst>
                <a:gd name="adj" fmla="val 50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C80BA61-AA90-4FA9-AB9D-AB62ECFA2814}"/>
                </a:ext>
              </a:extLst>
            </xdr:cNvPr>
            <xdr:cNvGraphicFramePr>
              <a:graphicFrameLocks/>
            </xdr:cNvGraphicFramePr>
          </xdr:nvGraphicFramePr>
          <xdr:xfrm>
            <a:off x="1825625" y="2437946"/>
            <a:ext cx="9573597" cy="29918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3E4FFCA7-172A-4FE9-9203-65C1FA52BB60}"/>
              </a:ext>
            </a:extLst>
          </xdr:cNvPr>
          <xdr:cNvSpPr/>
        </xdr:nvSpPr>
        <xdr:spPr>
          <a:xfrm>
            <a:off x="2131784" y="2520562"/>
            <a:ext cx="8660796" cy="32859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215446</xdr:colOff>
      <xdr:row>5</xdr:row>
      <xdr:rowOff>11339</xdr:rowOff>
    </xdr:from>
    <xdr:to>
      <xdr:col>0</xdr:col>
      <xdr:colOff>1508125</xdr:colOff>
      <xdr:row>6</xdr:row>
      <xdr:rowOff>79375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8331A500-2E9D-6512-B994-36BDB747D199}"/>
            </a:ext>
          </a:extLst>
        </xdr:cNvPr>
        <xdr:cNvSpPr/>
      </xdr:nvSpPr>
      <xdr:spPr>
        <a:xfrm>
          <a:off x="215446" y="1054553"/>
          <a:ext cx="1292679" cy="2041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&gt;</a:t>
          </a:r>
          <a:r>
            <a:rPr lang="pt-BR" sz="1100" b="1" baseline="0"/>
            <a:t> bem vinda, Liana</a:t>
          </a:r>
          <a:endParaRPr lang="pt-BR" sz="1100" b="1"/>
        </a:p>
      </xdr:txBody>
    </xdr:sp>
    <xdr:clientData/>
  </xdr:twoCellAnchor>
  <xdr:twoCellAnchor>
    <xdr:from>
      <xdr:col>2</xdr:col>
      <xdr:colOff>22678</xdr:colOff>
      <xdr:row>3</xdr:row>
      <xdr:rowOff>0</xdr:rowOff>
    </xdr:from>
    <xdr:to>
      <xdr:col>10</xdr:col>
      <xdr:colOff>612321</xdr:colOff>
      <xdr:row>4</xdr:row>
      <xdr:rowOff>45358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DDB74916-8872-8C25-0EC5-F670E9D9E596}"/>
            </a:ext>
          </a:extLst>
        </xdr:cNvPr>
        <xdr:cNvSpPr/>
      </xdr:nvSpPr>
      <xdr:spPr>
        <a:xfrm>
          <a:off x="2086428" y="918482"/>
          <a:ext cx="5488214" cy="2494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BR" sz="1100" b="1" baseline="0">
              <a:solidFill>
                <a:schemeClr val="bg1">
                  <a:lumMod val="50000"/>
                </a:schemeClr>
              </a:solidFill>
            </a:rPr>
            <a:t>: 01/01/2024 - 31/12/2024 | Update date: 25/12/2024</a:t>
          </a:r>
          <a:endParaRPr lang="pt-BR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498928</xdr:colOff>
      <xdr:row>1</xdr:row>
      <xdr:rowOff>79375</xdr:rowOff>
    </xdr:from>
    <xdr:to>
      <xdr:col>0</xdr:col>
      <xdr:colOff>1194253</xdr:colOff>
      <xdr:row>4</xdr:row>
      <xdr:rowOff>14968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B3562635-6DD5-49EE-A88F-142C2E3C0900}"/>
            </a:ext>
          </a:extLst>
        </xdr:cNvPr>
        <xdr:cNvSpPr/>
      </xdr:nvSpPr>
      <xdr:spPr>
        <a:xfrm>
          <a:off x="498928" y="27214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a P. G." refreshedDate="45835.888837847226" createdVersion="8" refreshedVersion="8" minRefreshableVersion="3" recordCount="295" xr:uid="{E9765DFB-A665-4673-BA72-47C3ED1B1E3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1847436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3FF6E-2594-4412-9815-414C0645899E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3:C2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formats count="3">
    <format dxfId="62">
      <pivotArea outline="0" collapsedLevelsAreSubtotals="1" fieldPosition="0"/>
    </format>
    <format dxfId="61">
      <pivotArea dataOnly="0" labelOnly="1" outline="0" fieldPosition="0">
        <references count="1">
          <reference field="6" count="1">
            <x v="2"/>
          </reference>
        </references>
      </pivotArea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A309-2BEA-42F8-BA6F-77BE343EECA9}" name="tbl_eae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3:C1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4"/>
  </dataFields>
  <formats count="3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6" count="1">
            <x v="2"/>
          </reference>
        </references>
      </pivotArea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42545-C7C1-4BA1-89DF-0D71C1A335E1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:C7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3">
    <format dxfId="56">
      <pivotArea outline="0" collapsedLevelsAreSubtotals="1" fieldPosition="0"/>
    </format>
    <format dxfId="55">
      <pivotArea dataOnly="0" labelOnly="1" outline="0" fieldPosition="0">
        <references count="1">
          <reference field="6" count="1">
            <x v="2"/>
          </reference>
        </references>
      </pivotArea>
    </format>
    <format dxfId="54">
      <pivotArea dataOnly="0" labelOnly="1" outline="0" axis="axisValues" fieldPosition="0"/>
    </format>
  </format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426D368-4AE4-4A9B-BADB-14CDD2E1B300}" sourceName="Subscription Type">
  <pivotTables>
    <pivotTable tabId="3" name="tbl_annual_total"/>
    <pivotTable tabId="3" name="tbl_eaeseasonpass_total"/>
    <pivotTable tabId="3" name="Tabela dinâmica2"/>
  </pivotTables>
  <data>
    <tabular pivotCacheId="118474366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5508BD8-E413-4B09-AC07-A6C90A717C3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7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77"/>
    <tableColumn id="2" xr3:uid="{53DD39D0-2220-4121-9E9D-4EAA7E151C0F}" name="Name" dataDxfId="76"/>
    <tableColumn id="3" xr3:uid="{4F5FF271-4C57-4BE0-8F2C-F82C8551625C}" name="Plan" dataDxfId="75"/>
    <tableColumn id="4" xr3:uid="{8C17EB93-79B9-4E55-B8F7-BEB82F8253E9}" name="Start Date" dataDxfId="74"/>
    <tableColumn id="5" xr3:uid="{48CEDF9B-1689-482A-A828-5CCE7713264A}" name="Auto Renewal" dataDxfId="73"/>
    <tableColumn id="6" xr3:uid="{78B82374-9AA7-4E38-AE4F-78CDE6C83720}" name="Subscription Price" dataDxfId="72" dataCellStyle="Moeda"/>
    <tableColumn id="7" xr3:uid="{F2433F68-AF33-49D0-B1FB-19A396074EDE}" name="Subscription Type" dataDxfId="71"/>
    <tableColumn id="8" xr3:uid="{FD4D9C95-F6E5-4933-9068-A71FF7DF9343}" name="EA Play Season Pass" dataDxfId="70"/>
    <tableColumn id="13" xr3:uid="{978DD0D2-834E-4CE4-A39B-30976086932F}" name="EA Play Season Pass_x000a_Price" dataDxfId="69" dataCellStyle="Moeda"/>
    <tableColumn id="9" xr3:uid="{6E29F111-C395-4580-9DAD-3407D9E8B1A4}" name="Minecraft Season Pass" dataDxfId="68"/>
    <tableColumn id="10" xr3:uid="{EF544EAA-7F25-4FD5-A10E-8E62804DB9E3}" name="Minecraft Season Pass Price" dataDxfId="67" dataCellStyle="Moeda"/>
    <tableColumn id="11" xr3:uid="{7F6EB64A-1F07-4E48-9F0F-AC7D9DCD26F8}" name="Coupon Value" dataDxfId="66" dataCellStyle="Moeda"/>
    <tableColumn id="12" xr3:uid="{2B04ABC8-DE6F-426E-ADC0-D8AFC68CA58E}" name="Total Value" dataDxfId="6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F11" sqref="F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F11" sqref="F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style="14" bestFit="1" customWidth="1"/>
    <col min="7" max="7" width="22" bestFit="1" customWidth="1"/>
    <col min="8" max="8" width="20.5703125" bestFit="1" customWidth="1"/>
    <col min="9" max="9" width="20.5703125" style="14" customWidth="1"/>
    <col min="10" max="10" width="16.7109375" bestFit="1" customWidth="1"/>
    <col min="11" max="11" width="21.28515625" style="14" bestFit="1" customWidth="1"/>
    <col min="12" max="12" width="12.7109375" style="14" bestFit="1" customWidth="1"/>
    <col min="13" max="13" width="10.5703125" style="14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2" t="s">
        <v>312</v>
      </c>
      <c r="G1" s="9" t="s">
        <v>16</v>
      </c>
      <c r="H1" s="9" t="s">
        <v>309</v>
      </c>
      <c r="I1" s="12" t="s">
        <v>310</v>
      </c>
      <c r="J1" s="9" t="s">
        <v>30</v>
      </c>
      <c r="K1" s="12" t="s">
        <v>31</v>
      </c>
      <c r="L1" s="12" t="s">
        <v>32</v>
      </c>
      <c r="M1" s="12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3">
        <v>15</v>
      </c>
      <c r="G2" s="8" t="s">
        <v>20</v>
      </c>
      <c r="H2" s="8" t="s">
        <v>19</v>
      </c>
      <c r="I2" s="13">
        <v>30</v>
      </c>
      <c r="J2" s="8" t="s">
        <v>19</v>
      </c>
      <c r="K2" s="13">
        <v>20</v>
      </c>
      <c r="L2" s="13">
        <v>5</v>
      </c>
      <c r="M2" s="13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3">
        <v>15</v>
      </c>
      <c r="G5" s="8" t="s">
        <v>20</v>
      </c>
      <c r="H5" s="8" t="s">
        <v>19</v>
      </c>
      <c r="I5" s="13">
        <v>30</v>
      </c>
      <c r="J5" s="8" t="s">
        <v>19</v>
      </c>
      <c r="K5" s="13">
        <v>20</v>
      </c>
      <c r="L5" s="13">
        <v>3</v>
      </c>
      <c r="M5" s="13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3">
        <v>15</v>
      </c>
      <c r="G8" s="8" t="s">
        <v>27</v>
      </c>
      <c r="H8" s="8" t="s">
        <v>19</v>
      </c>
      <c r="I8" s="13">
        <v>30</v>
      </c>
      <c r="J8" s="8" t="s">
        <v>19</v>
      </c>
      <c r="K8" s="13">
        <v>20</v>
      </c>
      <c r="L8" s="13">
        <v>10</v>
      </c>
      <c r="M8" s="13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3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3">
        <v>20</v>
      </c>
      <c r="L10" s="13">
        <v>5</v>
      </c>
      <c r="M10" s="13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3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3">
        <v>20</v>
      </c>
      <c r="L13" s="13">
        <v>20</v>
      </c>
      <c r="M13" s="13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3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3">
        <v>20</v>
      </c>
      <c r="L16" s="13">
        <v>8</v>
      </c>
      <c r="M16" s="13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3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3">
        <v>20</v>
      </c>
      <c r="L19" s="13">
        <v>7</v>
      </c>
      <c r="M19" s="13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3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3">
        <v>20</v>
      </c>
      <c r="L22" s="13">
        <v>3</v>
      </c>
      <c r="M22" s="13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3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3">
        <v>20</v>
      </c>
      <c r="L25" s="13">
        <v>20</v>
      </c>
      <c r="M25" s="13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3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3">
        <v>20</v>
      </c>
      <c r="L28" s="13">
        <v>5</v>
      </c>
      <c r="M28" s="13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3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3">
        <v>20</v>
      </c>
      <c r="L31" s="13">
        <v>7</v>
      </c>
      <c r="M31" s="13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3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3">
        <v>20</v>
      </c>
      <c r="L34" s="13">
        <v>3</v>
      </c>
      <c r="M34" s="13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3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3">
        <v>20</v>
      </c>
      <c r="L38" s="13">
        <v>7</v>
      </c>
      <c r="M38" s="13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3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3">
        <v>20</v>
      </c>
      <c r="L41" s="13">
        <v>15</v>
      </c>
      <c r="M41" s="13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3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3">
        <v>20</v>
      </c>
      <c r="L44" s="13">
        <v>20</v>
      </c>
      <c r="M44" s="13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3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3">
        <v>20</v>
      </c>
      <c r="L47" s="13">
        <v>5</v>
      </c>
      <c r="M47" s="13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3">
        <v>15</v>
      </c>
      <c r="G50" s="8" t="s">
        <v>20</v>
      </c>
      <c r="H50" s="8" t="s">
        <v>19</v>
      </c>
      <c r="I50" s="13">
        <v>30</v>
      </c>
      <c r="J50" s="8" t="s">
        <v>19</v>
      </c>
      <c r="K50" s="13">
        <v>20</v>
      </c>
      <c r="L50" s="13">
        <v>3</v>
      </c>
      <c r="M50" s="13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3">
        <v>15</v>
      </c>
      <c r="G53" s="8" t="s">
        <v>27</v>
      </c>
      <c r="H53" s="8" t="s">
        <v>19</v>
      </c>
      <c r="I53" s="13">
        <v>30</v>
      </c>
      <c r="J53" s="8" t="s">
        <v>19</v>
      </c>
      <c r="K53" s="13">
        <v>20</v>
      </c>
      <c r="L53" s="13">
        <v>7</v>
      </c>
      <c r="M53" s="13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3">
        <v>15</v>
      </c>
      <c r="G56" s="8" t="s">
        <v>20</v>
      </c>
      <c r="H56" s="8" t="s">
        <v>19</v>
      </c>
      <c r="I56" s="13">
        <v>30</v>
      </c>
      <c r="J56" s="8" t="s">
        <v>19</v>
      </c>
      <c r="K56" s="13">
        <v>20</v>
      </c>
      <c r="L56" s="13">
        <v>20</v>
      </c>
      <c r="M56" s="13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3">
        <v>15</v>
      </c>
      <c r="G59" s="8" t="s">
        <v>24</v>
      </c>
      <c r="H59" s="8" t="s">
        <v>19</v>
      </c>
      <c r="I59" s="13">
        <v>30</v>
      </c>
      <c r="J59" s="8" t="s">
        <v>19</v>
      </c>
      <c r="K59" s="13">
        <v>20</v>
      </c>
      <c r="L59" s="13">
        <v>3</v>
      </c>
      <c r="M59" s="13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3">
        <v>15</v>
      </c>
      <c r="G62" s="8" t="s">
        <v>20</v>
      </c>
      <c r="H62" s="8" t="s">
        <v>19</v>
      </c>
      <c r="I62" s="13">
        <v>30</v>
      </c>
      <c r="J62" s="8" t="s">
        <v>19</v>
      </c>
      <c r="K62" s="13">
        <v>20</v>
      </c>
      <c r="L62" s="13">
        <v>5</v>
      </c>
      <c r="M62" s="13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3">
        <v>15</v>
      </c>
      <c r="G65" s="8" t="s">
        <v>27</v>
      </c>
      <c r="H65" s="8" t="s">
        <v>19</v>
      </c>
      <c r="I65" s="13">
        <v>30</v>
      </c>
      <c r="J65" s="8" t="s">
        <v>19</v>
      </c>
      <c r="K65" s="13">
        <v>20</v>
      </c>
      <c r="L65" s="13">
        <v>20</v>
      </c>
      <c r="M65" s="13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3">
        <v>15</v>
      </c>
      <c r="G68" s="8" t="s">
        <v>27</v>
      </c>
      <c r="H68" s="8" t="s">
        <v>19</v>
      </c>
      <c r="I68" s="13">
        <v>30</v>
      </c>
      <c r="J68" s="8" t="s">
        <v>19</v>
      </c>
      <c r="K68" s="13">
        <v>20</v>
      </c>
      <c r="L68" s="13">
        <v>7</v>
      </c>
      <c r="M68" s="13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3">
        <v>15</v>
      </c>
      <c r="G71" s="8" t="s">
        <v>20</v>
      </c>
      <c r="H71" s="8" t="s">
        <v>19</v>
      </c>
      <c r="I71" s="13">
        <v>30</v>
      </c>
      <c r="J71" s="8" t="s">
        <v>19</v>
      </c>
      <c r="K71" s="13">
        <v>20</v>
      </c>
      <c r="L71" s="13">
        <v>15</v>
      </c>
      <c r="M71" s="13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3">
        <v>15</v>
      </c>
      <c r="G74" s="8" t="s">
        <v>27</v>
      </c>
      <c r="H74" s="8" t="s">
        <v>19</v>
      </c>
      <c r="I74" s="13">
        <v>30</v>
      </c>
      <c r="J74" s="8" t="s">
        <v>19</v>
      </c>
      <c r="K74" s="13">
        <v>20</v>
      </c>
      <c r="L74" s="13">
        <v>20</v>
      </c>
      <c r="M74" s="13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3">
        <v>15</v>
      </c>
      <c r="G77" s="8" t="s">
        <v>24</v>
      </c>
      <c r="H77" s="8" t="s">
        <v>19</v>
      </c>
      <c r="I77" s="13">
        <v>30</v>
      </c>
      <c r="J77" s="8" t="s">
        <v>19</v>
      </c>
      <c r="K77" s="13">
        <v>20</v>
      </c>
      <c r="L77" s="13">
        <v>5</v>
      </c>
      <c r="M77" s="13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3">
        <v>15</v>
      </c>
      <c r="G80" s="8" t="s">
        <v>20</v>
      </c>
      <c r="H80" s="8" t="s">
        <v>19</v>
      </c>
      <c r="I80" s="13">
        <v>30</v>
      </c>
      <c r="J80" s="8" t="s">
        <v>19</v>
      </c>
      <c r="K80" s="13">
        <v>20</v>
      </c>
      <c r="L80" s="13">
        <v>3</v>
      </c>
      <c r="M80" s="13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3">
        <v>15</v>
      </c>
      <c r="G83" s="8" t="s">
        <v>27</v>
      </c>
      <c r="H83" s="8" t="s">
        <v>19</v>
      </c>
      <c r="I83" s="13">
        <v>30</v>
      </c>
      <c r="J83" s="8" t="s">
        <v>19</v>
      </c>
      <c r="K83" s="13">
        <v>20</v>
      </c>
      <c r="L83" s="13">
        <v>7</v>
      </c>
      <c r="M83" s="13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3">
        <v>15</v>
      </c>
      <c r="G86" s="8" t="s">
        <v>20</v>
      </c>
      <c r="H86" s="8" t="s">
        <v>19</v>
      </c>
      <c r="I86" s="13">
        <v>30</v>
      </c>
      <c r="J86" s="8" t="s">
        <v>19</v>
      </c>
      <c r="K86" s="13">
        <v>20</v>
      </c>
      <c r="L86" s="13">
        <v>20</v>
      </c>
      <c r="M86" s="13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3">
        <v>15</v>
      </c>
      <c r="G89" s="8" t="s">
        <v>24</v>
      </c>
      <c r="H89" s="8" t="s">
        <v>19</v>
      </c>
      <c r="I89" s="13">
        <v>30</v>
      </c>
      <c r="J89" s="8" t="s">
        <v>19</v>
      </c>
      <c r="K89" s="13">
        <v>20</v>
      </c>
      <c r="L89" s="13">
        <v>3</v>
      </c>
      <c r="M89" s="13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3">
        <v>15</v>
      </c>
      <c r="G92" s="8" t="s">
        <v>20</v>
      </c>
      <c r="H92" s="8" t="s">
        <v>19</v>
      </c>
      <c r="I92" s="13">
        <v>30</v>
      </c>
      <c r="J92" s="8" t="s">
        <v>19</v>
      </c>
      <c r="K92" s="13">
        <v>20</v>
      </c>
      <c r="L92" s="13">
        <v>5</v>
      </c>
      <c r="M92" s="13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3">
        <v>15</v>
      </c>
      <c r="G95" s="8" t="s">
        <v>27</v>
      </c>
      <c r="H95" s="8" t="s">
        <v>19</v>
      </c>
      <c r="I95" s="13">
        <v>30</v>
      </c>
      <c r="J95" s="8" t="s">
        <v>19</v>
      </c>
      <c r="K95" s="13">
        <v>20</v>
      </c>
      <c r="L95" s="13">
        <v>20</v>
      </c>
      <c r="M95" s="13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3">
        <v>15</v>
      </c>
      <c r="G98" s="8" t="s">
        <v>20</v>
      </c>
      <c r="H98" s="8" t="s">
        <v>19</v>
      </c>
      <c r="I98" s="13">
        <v>30</v>
      </c>
      <c r="J98" s="8" t="s">
        <v>19</v>
      </c>
      <c r="K98" s="13">
        <v>20</v>
      </c>
      <c r="L98" s="13">
        <v>7</v>
      </c>
      <c r="M98" s="13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3">
        <v>15</v>
      </c>
      <c r="G101" s="8" t="s">
        <v>20</v>
      </c>
      <c r="H101" s="8" t="s">
        <v>19</v>
      </c>
      <c r="I101" s="13">
        <v>30</v>
      </c>
      <c r="J101" s="8" t="s">
        <v>19</v>
      </c>
      <c r="K101" s="13">
        <v>20</v>
      </c>
      <c r="L101" s="13">
        <v>15</v>
      </c>
      <c r="M101" s="13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3">
        <v>15</v>
      </c>
      <c r="G104" s="8" t="s">
        <v>27</v>
      </c>
      <c r="H104" s="8" t="s">
        <v>19</v>
      </c>
      <c r="I104" s="13">
        <v>30</v>
      </c>
      <c r="J104" s="8" t="s">
        <v>19</v>
      </c>
      <c r="K104" s="13">
        <v>20</v>
      </c>
      <c r="L104" s="13">
        <v>20</v>
      </c>
      <c r="M104" s="13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3">
        <v>15</v>
      </c>
      <c r="G108" s="8" t="s">
        <v>27</v>
      </c>
      <c r="H108" s="8" t="s">
        <v>19</v>
      </c>
      <c r="I108" s="13">
        <v>30</v>
      </c>
      <c r="J108" s="8" t="s">
        <v>19</v>
      </c>
      <c r="K108" s="13">
        <v>20</v>
      </c>
      <c r="L108" s="13">
        <v>7</v>
      </c>
      <c r="M108" s="13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3">
        <v>15</v>
      </c>
      <c r="G111" s="8" t="s">
        <v>20</v>
      </c>
      <c r="H111" s="8" t="s">
        <v>19</v>
      </c>
      <c r="I111" s="13">
        <v>30</v>
      </c>
      <c r="J111" s="8" t="s">
        <v>19</v>
      </c>
      <c r="K111" s="13">
        <v>20</v>
      </c>
      <c r="L111" s="13">
        <v>15</v>
      </c>
      <c r="M111" s="13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3">
        <v>15</v>
      </c>
      <c r="G114" s="8" t="s">
        <v>27</v>
      </c>
      <c r="H114" s="8" t="s">
        <v>19</v>
      </c>
      <c r="I114" s="13">
        <v>30</v>
      </c>
      <c r="J114" s="8" t="s">
        <v>19</v>
      </c>
      <c r="K114" s="13">
        <v>20</v>
      </c>
      <c r="L114" s="13">
        <v>20</v>
      </c>
      <c r="M114" s="13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3">
        <v>15</v>
      </c>
      <c r="G117" s="8" t="s">
        <v>24</v>
      </c>
      <c r="H117" s="8" t="s">
        <v>19</v>
      </c>
      <c r="I117" s="13">
        <v>30</v>
      </c>
      <c r="J117" s="8" t="s">
        <v>19</v>
      </c>
      <c r="K117" s="13">
        <v>20</v>
      </c>
      <c r="L117" s="13">
        <v>5</v>
      </c>
      <c r="M117" s="13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3">
        <v>15</v>
      </c>
      <c r="G120" s="8" t="s">
        <v>20</v>
      </c>
      <c r="H120" s="8" t="s">
        <v>19</v>
      </c>
      <c r="I120" s="13">
        <v>30</v>
      </c>
      <c r="J120" s="8" t="s">
        <v>19</v>
      </c>
      <c r="K120" s="13">
        <v>20</v>
      </c>
      <c r="L120" s="13">
        <v>3</v>
      </c>
      <c r="M120" s="13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3">
        <v>15</v>
      </c>
      <c r="G123" s="8" t="s">
        <v>27</v>
      </c>
      <c r="H123" s="8" t="s">
        <v>19</v>
      </c>
      <c r="I123" s="13">
        <v>30</v>
      </c>
      <c r="J123" s="8" t="s">
        <v>19</v>
      </c>
      <c r="K123" s="13">
        <v>20</v>
      </c>
      <c r="L123" s="13">
        <v>7</v>
      </c>
      <c r="M123" s="13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3">
        <v>15</v>
      </c>
      <c r="G126" s="8" t="s">
        <v>20</v>
      </c>
      <c r="H126" s="8" t="s">
        <v>19</v>
      </c>
      <c r="I126" s="13">
        <v>30</v>
      </c>
      <c r="J126" s="8" t="s">
        <v>19</v>
      </c>
      <c r="K126" s="13">
        <v>20</v>
      </c>
      <c r="L126" s="13">
        <v>20</v>
      </c>
      <c r="M126" s="13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3">
        <v>15</v>
      </c>
      <c r="G129" s="8" t="s">
        <v>24</v>
      </c>
      <c r="H129" s="8" t="s">
        <v>19</v>
      </c>
      <c r="I129" s="13">
        <v>30</v>
      </c>
      <c r="J129" s="8" t="s">
        <v>19</v>
      </c>
      <c r="K129" s="13">
        <v>20</v>
      </c>
      <c r="L129" s="13">
        <v>3</v>
      </c>
      <c r="M129" s="13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3">
        <v>15</v>
      </c>
      <c r="G132" s="8" t="s">
        <v>20</v>
      </c>
      <c r="H132" s="8" t="s">
        <v>19</v>
      </c>
      <c r="I132" s="13">
        <v>30</v>
      </c>
      <c r="J132" s="8" t="s">
        <v>19</v>
      </c>
      <c r="K132" s="13">
        <v>20</v>
      </c>
      <c r="L132" s="13">
        <v>15</v>
      </c>
      <c r="M132" s="13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3">
        <v>15</v>
      </c>
      <c r="G135" s="8" t="s">
        <v>27</v>
      </c>
      <c r="H135" s="8" t="s">
        <v>19</v>
      </c>
      <c r="I135" s="13">
        <v>30</v>
      </c>
      <c r="J135" s="8" t="s">
        <v>19</v>
      </c>
      <c r="K135" s="13">
        <v>20</v>
      </c>
      <c r="L135" s="13">
        <v>7</v>
      </c>
      <c r="M135" s="13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3">
        <v>15</v>
      </c>
      <c r="G138" s="8" t="s">
        <v>27</v>
      </c>
      <c r="H138" s="8" t="s">
        <v>19</v>
      </c>
      <c r="I138" s="13">
        <v>30</v>
      </c>
      <c r="J138" s="8" t="s">
        <v>19</v>
      </c>
      <c r="K138" s="13">
        <v>20</v>
      </c>
      <c r="L138" s="13">
        <v>7</v>
      </c>
      <c r="M138" s="13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3">
        <v>15</v>
      </c>
      <c r="G141" s="8" t="s">
        <v>20</v>
      </c>
      <c r="H141" s="8" t="s">
        <v>19</v>
      </c>
      <c r="I141" s="13">
        <v>30</v>
      </c>
      <c r="J141" s="8" t="s">
        <v>19</v>
      </c>
      <c r="K141" s="13">
        <v>20</v>
      </c>
      <c r="L141" s="13">
        <v>15</v>
      </c>
      <c r="M141" s="13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3">
        <v>15</v>
      </c>
      <c r="G144" s="8" t="s">
        <v>27</v>
      </c>
      <c r="H144" s="8" t="s">
        <v>19</v>
      </c>
      <c r="I144" s="13">
        <v>30</v>
      </c>
      <c r="J144" s="8" t="s">
        <v>19</v>
      </c>
      <c r="K144" s="13">
        <v>20</v>
      </c>
      <c r="L144" s="13">
        <v>20</v>
      </c>
      <c r="M144" s="13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3">
        <v>15</v>
      </c>
      <c r="G147" s="8" t="s">
        <v>24</v>
      </c>
      <c r="H147" s="8" t="s">
        <v>19</v>
      </c>
      <c r="I147" s="13">
        <v>30</v>
      </c>
      <c r="J147" s="8" t="s">
        <v>19</v>
      </c>
      <c r="K147" s="13">
        <v>20</v>
      </c>
      <c r="L147" s="13">
        <v>5</v>
      </c>
      <c r="M147" s="13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3">
        <v>15</v>
      </c>
      <c r="G150" s="8" t="s">
        <v>20</v>
      </c>
      <c r="H150" s="8" t="s">
        <v>19</v>
      </c>
      <c r="I150" s="13">
        <v>30</v>
      </c>
      <c r="J150" s="8" t="s">
        <v>19</v>
      </c>
      <c r="K150" s="13">
        <v>20</v>
      </c>
      <c r="L150" s="13">
        <v>3</v>
      </c>
      <c r="M150" s="13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3">
        <v>15</v>
      </c>
      <c r="G153" s="8" t="s">
        <v>27</v>
      </c>
      <c r="H153" s="8" t="s">
        <v>19</v>
      </c>
      <c r="I153" s="13">
        <v>30</v>
      </c>
      <c r="J153" s="8" t="s">
        <v>19</v>
      </c>
      <c r="K153" s="13">
        <v>20</v>
      </c>
      <c r="L153" s="13">
        <v>7</v>
      </c>
      <c r="M153" s="13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3">
        <v>15</v>
      </c>
      <c r="G156" s="8" t="s">
        <v>20</v>
      </c>
      <c r="H156" s="8" t="s">
        <v>19</v>
      </c>
      <c r="I156" s="13">
        <v>30</v>
      </c>
      <c r="J156" s="8" t="s">
        <v>19</v>
      </c>
      <c r="K156" s="13">
        <v>20</v>
      </c>
      <c r="L156" s="13">
        <v>20</v>
      </c>
      <c r="M156" s="13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3">
        <v>15</v>
      </c>
      <c r="G159" s="8" t="s">
        <v>24</v>
      </c>
      <c r="H159" s="8" t="s">
        <v>19</v>
      </c>
      <c r="I159" s="13">
        <v>30</v>
      </c>
      <c r="J159" s="8" t="s">
        <v>19</v>
      </c>
      <c r="K159" s="13">
        <v>20</v>
      </c>
      <c r="L159" s="13">
        <v>3</v>
      </c>
      <c r="M159" s="13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3">
        <v>15</v>
      </c>
      <c r="G162" s="8" t="s">
        <v>20</v>
      </c>
      <c r="H162" s="8" t="s">
        <v>19</v>
      </c>
      <c r="I162" s="13">
        <v>30</v>
      </c>
      <c r="J162" s="8" t="s">
        <v>19</v>
      </c>
      <c r="K162" s="13">
        <v>20</v>
      </c>
      <c r="L162" s="13">
        <v>15</v>
      </c>
      <c r="M162" s="13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3">
        <v>15</v>
      </c>
      <c r="G165" s="8" t="s">
        <v>27</v>
      </c>
      <c r="H165" s="8" t="s">
        <v>19</v>
      </c>
      <c r="I165" s="13">
        <v>30</v>
      </c>
      <c r="J165" s="8" t="s">
        <v>19</v>
      </c>
      <c r="K165" s="13">
        <v>20</v>
      </c>
      <c r="L165" s="13">
        <v>7</v>
      </c>
      <c r="M165" s="13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3">
        <v>15</v>
      </c>
      <c r="G168" s="8" t="s">
        <v>20</v>
      </c>
      <c r="H168" s="8" t="s">
        <v>19</v>
      </c>
      <c r="I168" s="13">
        <v>30</v>
      </c>
      <c r="J168" s="8" t="s">
        <v>19</v>
      </c>
      <c r="K168" s="13">
        <v>20</v>
      </c>
      <c r="L168" s="13">
        <v>20</v>
      </c>
      <c r="M168" s="13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3">
        <v>15</v>
      </c>
      <c r="G171" s="8" t="s">
        <v>24</v>
      </c>
      <c r="H171" s="8" t="s">
        <v>19</v>
      </c>
      <c r="I171" s="13">
        <v>30</v>
      </c>
      <c r="J171" s="8" t="s">
        <v>19</v>
      </c>
      <c r="K171" s="13">
        <v>20</v>
      </c>
      <c r="L171" s="13">
        <v>5</v>
      </c>
      <c r="M171" s="13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3">
        <v>15</v>
      </c>
      <c r="G174" s="8" t="s">
        <v>20</v>
      </c>
      <c r="H174" s="8" t="s">
        <v>19</v>
      </c>
      <c r="I174" s="13">
        <v>30</v>
      </c>
      <c r="J174" s="8" t="s">
        <v>19</v>
      </c>
      <c r="K174" s="13">
        <v>20</v>
      </c>
      <c r="L174" s="13">
        <v>3</v>
      </c>
      <c r="M174" s="13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3">
        <v>15</v>
      </c>
      <c r="G178" s="8" t="s">
        <v>27</v>
      </c>
      <c r="H178" s="8" t="s">
        <v>19</v>
      </c>
      <c r="I178" s="13">
        <v>30</v>
      </c>
      <c r="J178" s="8" t="s">
        <v>19</v>
      </c>
      <c r="K178" s="13">
        <v>20</v>
      </c>
      <c r="L178" s="13">
        <v>7</v>
      </c>
      <c r="M178" s="13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3">
        <v>15</v>
      </c>
      <c r="G181" s="8" t="s">
        <v>20</v>
      </c>
      <c r="H181" s="8" t="s">
        <v>19</v>
      </c>
      <c r="I181" s="13">
        <v>30</v>
      </c>
      <c r="J181" s="8" t="s">
        <v>19</v>
      </c>
      <c r="K181" s="13">
        <v>20</v>
      </c>
      <c r="L181" s="13">
        <v>15</v>
      </c>
      <c r="M181" s="13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3">
        <v>15</v>
      </c>
      <c r="G184" s="8" t="s">
        <v>27</v>
      </c>
      <c r="H184" s="8" t="s">
        <v>19</v>
      </c>
      <c r="I184" s="13">
        <v>30</v>
      </c>
      <c r="J184" s="8" t="s">
        <v>19</v>
      </c>
      <c r="K184" s="13">
        <v>20</v>
      </c>
      <c r="L184" s="13">
        <v>20</v>
      </c>
      <c r="M184" s="13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3">
        <v>15</v>
      </c>
      <c r="G187" s="8" t="s">
        <v>24</v>
      </c>
      <c r="H187" s="8" t="s">
        <v>19</v>
      </c>
      <c r="I187" s="13">
        <v>30</v>
      </c>
      <c r="J187" s="8" t="s">
        <v>19</v>
      </c>
      <c r="K187" s="13">
        <v>20</v>
      </c>
      <c r="L187" s="13">
        <v>5</v>
      </c>
      <c r="M187" s="13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3">
        <v>15</v>
      </c>
      <c r="G190" s="8" t="s">
        <v>20</v>
      </c>
      <c r="H190" s="8" t="s">
        <v>19</v>
      </c>
      <c r="I190" s="13">
        <v>30</v>
      </c>
      <c r="J190" s="8" t="s">
        <v>19</v>
      </c>
      <c r="K190" s="13">
        <v>20</v>
      </c>
      <c r="L190" s="13">
        <v>3</v>
      </c>
      <c r="M190" s="13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3">
        <v>15</v>
      </c>
      <c r="G193" s="8" t="s">
        <v>27</v>
      </c>
      <c r="H193" s="8" t="s">
        <v>19</v>
      </c>
      <c r="I193" s="13">
        <v>30</v>
      </c>
      <c r="J193" s="8" t="s">
        <v>19</v>
      </c>
      <c r="K193" s="13">
        <v>20</v>
      </c>
      <c r="L193" s="13">
        <v>7</v>
      </c>
      <c r="M193" s="13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3">
        <v>15</v>
      </c>
      <c r="G196" s="8" t="s">
        <v>20</v>
      </c>
      <c r="H196" s="8" t="s">
        <v>19</v>
      </c>
      <c r="I196" s="13">
        <v>30</v>
      </c>
      <c r="J196" s="8" t="s">
        <v>19</v>
      </c>
      <c r="K196" s="13">
        <v>20</v>
      </c>
      <c r="L196" s="13">
        <v>20</v>
      </c>
      <c r="M196" s="13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3">
        <v>15</v>
      </c>
      <c r="G199" s="8" t="s">
        <v>24</v>
      </c>
      <c r="H199" s="8" t="s">
        <v>19</v>
      </c>
      <c r="I199" s="13">
        <v>30</v>
      </c>
      <c r="J199" s="8" t="s">
        <v>19</v>
      </c>
      <c r="K199" s="13">
        <v>20</v>
      </c>
      <c r="L199" s="13">
        <v>3</v>
      </c>
      <c r="M199" s="13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3">
        <v>15</v>
      </c>
      <c r="G202" s="8" t="s">
        <v>20</v>
      </c>
      <c r="H202" s="8" t="s">
        <v>19</v>
      </c>
      <c r="I202" s="13">
        <v>30</v>
      </c>
      <c r="J202" s="8" t="s">
        <v>19</v>
      </c>
      <c r="K202" s="13">
        <v>20</v>
      </c>
      <c r="L202" s="13">
        <v>15</v>
      </c>
      <c r="M202" s="13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3">
        <v>15</v>
      </c>
      <c r="G205" s="8" t="s">
        <v>27</v>
      </c>
      <c r="H205" s="8" t="s">
        <v>19</v>
      </c>
      <c r="I205" s="13">
        <v>30</v>
      </c>
      <c r="J205" s="8" t="s">
        <v>19</v>
      </c>
      <c r="K205" s="13">
        <v>20</v>
      </c>
      <c r="L205" s="13">
        <v>7</v>
      </c>
      <c r="M205" s="13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3">
        <v>15</v>
      </c>
      <c r="G208" s="8" t="s">
        <v>27</v>
      </c>
      <c r="H208" s="8" t="s">
        <v>19</v>
      </c>
      <c r="I208" s="13">
        <v>30</v>
      </c>
      <c r="J208" s="8" t="s">
        <v>19</v>
      </c>
      <c r="K208" s="13">
        <v>20</v>
      </c>
      <c r="L208" s="13">
        <v>7</v>
      </c>
      <c r="M208" s="13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3">
        <v>15</v>
      </c>
      <c r="G211" s="8" t="s">
        <v>20</v>
      </c>
      <c r="H211" s="8" t="s">
        <v>19</v>
      </c>
      <c r="I211" s="13">
        <v>30</v>
      </c>
      <c r="J211" s="8" t="s">
        <v>19</v>
      </c>
      <c r="K211" s="13">
        <v>20</v>
      </c>
      <c r="L211" s="13">
        <v>15</v>
      </c>
      <c r="M211" s="13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3">
        <v>15</v>
      </c>
      <c r="G214" s="8" t="s">
        <v>27</v>
      </c>
      <c r="H214" s="8" t="s">
        <v>19</v>
      </c>
      <c r="I214" s="13">
        <v>30</v>
      </c>
      <c r="J214" s="8" t="s">
        <v>19</v>
      </c>
      <c r="K214" s="13">
        <v>20</v>
      </c>
      <c r="L214" s="13">
        <v>20</v>
      </c>
      <c r="M214" s="13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3">
        <v>15</v>
      </c>
      <c r="G217" s="8" t="s">
        <v>24</v>
      </c>
      <c r="H217" s="8" t="s">
        <v>19</v>
      </c>
      <c r="I217" s="13">
        <v>30</v>
      </c>
      <c r="J217" s="8" t="s">
        <v>19</v>
      </c>
      <c r="K217" s="13">
        <v>20</v>
      </c>
      <c r="L217" s="13">
        <v>5</v>
      </c>
      <c r="M217" s="13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3">
        <v>15</v>
      </c>
      <c r="G220" s="8" t="s">
        <v>20</v>
      </c>
      <c r="H220" s="8" t="s">
        <v>19</v>
      </c>
      <c r="I220" s="13">
        <v>30</v>
      </c>
      <c r="J220" s="8" t="s">
        <v>19</v>
      </c>
      <c r="K220" s="13">
        <v>20</v>
      </c>
      <c r="L220" s="13">
        <v>3</v>
      </c>
      <c r="M220" s="13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3">
        <v>15</v>
      </c>
      <c r="G223" s="8" t="s">
        <v>27</v>
      </c>
      <c r="H223" s="8" t="s">
        <v>19</v>
      </c>
      <c r="I223" s="13">
        <v>30</v>
      </c>
      <c r="J223" s="8" t="s">
        <v>19</v>
      </c>
      <c r="K223" s="13">
        <v>20</v>
      </c>
      <c r="L223" s="13">
        <v>7</v>
      </c>
      <c r="M223" s="13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3">
        <v>15</v>
      </c>
      <c r="G226" s="8" t="s">
        <v>20</v>
      </c>
      <c r="H226" s="8" t="s">
        <v>19</v>
      </c>
      <c r="I226" s="13">
        <v>30</v>
      </c>
      <c r="J226" s="8" t="s">
        <v>19</v>
      </c>
      <c r="K226" s="13">
        <v>20</v>
      </c>
      <c r="L226" s="13">
        <v>20</v>
      </c>
      <c r="M226" s="13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3">
        <v>15</v>
      </c>
      <c r="G229" s="8" t="s">
        <v>24</v>
      </c>
      <c r="H229" s="8" t="s">
        <v>19</v>
      </c>
      <c r="I229" s="13">
        <v>30</v>
      </c>
      <c r="J229" s="8" t="s">
        <v>19</v>
      </c>
      <c r="K229" s="13">
        <v>20</v>
      </c>
      <c r="L229" s="13">
        <v>3</v>
      </c>
      <c r="M229" s="13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3">
        <v>15</v>
      </c>
      <c r="G232" s="8" t="s">
        <v>20</v>
      </c>
      <c r="H232" s="8" t="s">
        <v>19</v>
      </c>
      <c r="I232" s="13">
        <v>30</v>
      </c>
      <c r="J232" s="8" t="s">
        <v>19</v>
      </c>
      <c r="K232" s="13">
        <v>20</v>
      </c>
      <c r="L232" s="13">
        <v>15</v>
      </c>
      <c r="M232" s="13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3">
        <v>15</v>
      </c>
      <c r="G235" s="8" t="s">
        <v>27</v>
      </c>
      <c r="H235" s="8" t="s">
        <v>19</v>
      </c>
      <c r="I235" s="13">
        <v>30</v>
      </c>
      <c r="J235" s="8" t="s">
        <v>19</v>
      </c>
      <c r="K235" s="13">
        <v>20</v>
      </c>
      <c r="L235" s="13">
        <v>7</v>
      </c>
      <c r="M235" s="13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3">
        <v>15</v>
      </c>
      <c r="G238" s="8" t="s">
        <v>20</v>
      </c>
      <c r="H238" s="8" t="s">
        <v>19</v>
      </c>
      <c r="I238" s="13">
        <v>30</v>
      </c>
      <c r="J238" s="8" t="s">
        <v>19</v>
      </c>
      <c r="K238" s="13">
        <v>20</v>
      </c>
      <c r="L238" s="13">
        <v>15</v>
      </c>
      <c r="M238" s="13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3">
        <v>15</v>
      </c>
      <c r="G241" s="8" t="s">
        <v>24</v>
      </c>
      <c r="H241" s="8" t="s">
        <v>19</v>
      </c>
      <c r="I241" s="13">
        <v>30</v>
      </c>
      <c r="J241" s="8" t="s">
        <v>19</v>
      </c>
      <c r="K241" s="13">
        <v>20</v>
      </c>
      <c r="L241" s="13">
        <v>5</v>
      </c>
      <c r="M241" s="13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3">
        <v>15</v>
      </c>
      <c r="G244" s="8" t="s">
        <v>20</v>
      </c>
      <c r="H244" s="8" t="s">
        <v>19</v>
      </c>
      <c r="I244" s="13">
        <v>30</v>
      </c>
      <c r="J244" s="8" t="s">
        <v>19</v>
      </c>
      <c r="K244" s="13">
        <v>20</v>
      </c>
      <c r="L244" s="13">
        <v>3</v>
      </c>
      <c r="M244" s="13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3">
        <v>15</v>
      </c>
      <c r="G247" s="8" t="s">
        <v>27</v>
      </c>
      <c r="H247" s="8" t="s">
        <v>19</v>
      </c>
      <c r="I247" s="13">
        <v>30</v>
      </c>
      <c r="J247" s="8" t="s">
        <v>19</v>
      </c>
      <c r="K247" s="13">
        <v>20</v>
      </c>
      <c r="L247" s="13">
        <v>7</v>
      </c>
      <c r="M247" s="13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3">
        <v>15</v>
      </c>
      <c r="G250" s="8" t="s">
        <v>20</v>
      </c>
      <c r="H250" s="8" t="s">
        <v>19</v>
      </c>
      <c r="I250" s="13">
        <v>30</v>
      </c>
      <c r="J250" s="8" t="s">
        <v>19</v>
      </c>
      <c r="K250" s="13">
        <v>20</v>
      </c>
      <c r="L250" s="13">
        <v>20</v>
      </c>
      <c r="M250" s="13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3">
        <v>15</v>
      </c>
      <c r="G253" s="8" t="s">
        <v>24</v>
      </c>
      <c r="H253" s="8" t="s">
        <v>19</v>
      </c>
      <c r="I253" s="13">
        <v>30</v>
      </c>
      <c r="J253" s="8" t="s">
        <v>19</v>
      </c>
      <c r="K253" s="13">
        <v>20</v>
      </c>
      <c r="L253" s="13">
        <v>3</v>
      </c>
      <c r="M253" s="13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3">
        <v>15</v>
      </c>
      <c r="G256" s="8" t="s">
        <v>20</v>
      </c>
      <c r="H256" s="8" t="s">
        <v>19</v>
      </c>
      <c r="I256" s="13">
        <v>30</v>
      </c>
      <c r="J256" s="8" t="s">
        <v>19</v>
      </c>
      <c r="K256" s="13">
        <v>20</v>
      </c>
      <c r="L256" s="13">
        <v>15</v>
      </c>
      <c r="M256" s="13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3">
        <v>15</v>
      </c>
      <c r="G258" s="8" t="s">
        <v>27</v>
      </c>
      <c r="H258" s="8" t="s">
        <v>19</v>
      </c>
      <c r="I258" s="13">
        <v>30</v>
      </c>
      <c r="J258" s="8" t="s">
        <v>19</v>
      </c>
      <c r="K258" s="13">
        <v>20</v>
      </c>
      <c r="L258" s="13">
        <v>7</v>
      </c>
      <c r="M258" s="13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3">
        <v>15</v>
      </c>
      <c r="G261" s="8" t="s">
        <v>20</v>
      </c>
      <c r="H261" s="8" t="s">
        <v>19</v>
      </c>
      <c r="I261" s="13">
        <v>30</v>
      </c>
      <c r="J261" s="8" t="s">
        <v>19</v>
      </c>
      <c r="K261" s="13">
        <v>20</v>
      </c>
      <c r="L261" s="13">
        <v>15</v>
      </c>
      <c r="M261" s="13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3">
        <v>15</v>
      </c>
      <c r="G264" s="8" t="s">
        <v>27</v>
      </c>
      <c r="H264" s="8" t="s">
        <v>19</v>
      </c>
      <c r="I264" s="13">
        <v>30</v>
      </c>
      <c r="J264" s="8" t="s">
        <v>19</v>
      </c>
      <c r="K264" s="13">
        <v>20</v>
      </c>
      <c r="L264" s="13">
        <v>20</v>
      </c>
      <c r="M264" s="13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3">
        <v>15</v>
      </c>
      <c r="G267" s="8" t="s">
        <v>24</v>
      </c>
      <c r="H267" s="8" t="s">
        <v>19</v>
      </c>
      <c r="I267" s="13">
        <v>30</v>
      </c>
      <c r="J267" s="8" t="s">
        <v>19</v>
      </c>
      <c r="K267" s="13">
        <v>20</v>
      </c>
      <c r="L267" s="13">
        <v>5</v>
      </c>
      <c r="M267" s="13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3">
        <v>15</v>
      </c>
      <c r="G270" s="8" t="s">
        <v>20</v>
      </c>
      <c r="H270" s="8" t="s">
        <v>19</v>
      </c>
      <c r="I270" s="13">
        <v>30</v>
      </c>
      <c r="J270" s="8" t="s">
        <v>19</v>
      </c>
      <c r="K270" s="13">
        <v>20</v>
      </c>
      <c r="L270" s="13">
        <v>3</v>
      </c>
      <c r="M270" s="13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3">
        <v>15</v>
      </c>
      <c r="G273" s="8" t="s">
        <v>27</v>
      </c>
      <c r="H273" s="8" t="s">
        <v>19</v>
      </c>
      <c r="I273" s="13">
        <v>30</v>
      </c>
      <c r="J273" s="8" t="s">
        <v>19</v>
      </c>
      <c r="K273" s="13">
        <v>20</v>
      </c>
      <c r="L273" s="13">
        <v>7</v>
      </c>
      <c r="M273" s="13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3">
        <v>15</v>
      </c>
      <c r="G276" s="8" t="s">
        <v>20</v>
      </c>
      <c r="H276" s="8" t="s">
        <v>19</v>
      </c>
      <c r="I276" s="13">
        <v>30</v>
      </c>
      <c r="J276" s="8" t="s">
        <v>19</v>
      </c>
      <c r="K276" s="13">
        <v>20</v>
      </c>
      <c r="L276" s="13">
        <v>20</v>
      </c>
      <c r="M276" s="13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3">
        <v>15</v>
      </c>
      <c r="G279" s="8" t="s">
        <v>24</v>
      </c>
      <c r="H279" s="8" t="s">
        <v>19</v>
      </c>
      <c r="I279" s="13">
        <v>30</v>
      </c>
      <c r="J279" s="8" t="s">
        <v>19</v>
      </c>
      <c r="K279" s="13">
        <v>20</v>
      </c>
      <c r="L279" s="13">
        <v>3</v>
      </c>
      <c r="M279" s="13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3">
        <v>15</v>
      </c>
      <c r="G282" s="8" t="s">
        <v>20</v>
      </c>
      <c r="H282" s="8" t="s">
        <v>19</v>
      </c>
      <c r="I282" s="13">
        <v>30</v>
      </c>
      <c r="J282" s="8" t="s">
        <v>19</v>
      </c>
      <c r="K282" s="13">
        <v>20</v>
      </c>
      <c r="L282" s="13">
        <v>15</v>
      </c>
      <c r="M282" s="13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3">
        <v>15</v>
      </c>
      <c r="G285" s="8" t="s">
        <v>27</v>
      </c>
      <c r="H285" s="8" t="s">
        <v>19</v>
      </c>
      <c r="I285" s="13">
        <v>30</v>
      </c>
      <c r="J285" s="8" t="s">
        <v>19</v>
      </c>
      <c r="K285" s="13">
        <v>20</v>
      </c>
      <c r="L285" s="13">
        <v>7</v>
      </c>
      <c r="M285" s="13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3">
        <v>15</v>
      </c>
      <c r="G288" s="8" t="s">
        <v>20</v>
      </c>
      <c r="H288" s="8" t="s">
        <v>19</v>
      </c>
      <c r="I288" s="13">
        <v>30</v>
      </c>
      <c r="J288" s="8" t="s">
        <v>19</v>
      </c>
      <c r="K288" s="13">
        <v>20</v>
      </c>
      <c r="L288" s="13">
        <v>20</v>
      </c>
      <c r="M288" s="13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3">
        <v>15</v>
      </c>
      <c r="G291" s="8" t="s">
        <v>24</v>
      </c>
      <c r="H291" s="8" t="s">
        <v>19</v>
      </c>
      <c r="I291" s="13">
        <v>30</v>
      </c>
      <c r="J291" s="8" t="s">
        <v>19</v>
      </c>
      <c r="K291" s="13">
        <v>20</v>
      </c>
      <c r="L291" s="13">
        <v>5</v>
      </c>
      <c r="M291" s="13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3">
        <v>15</v>
      </c>
      <c r="G294" s="8" t="s">
        <v>20</v>
      </c>
      <c r="H294" s="8" t="s">
        <v>19</v>
      </c>
      <c r="I294" s="13">
        <v>30</v>
      </c>
      <c r="J294" s="8" t="s">
        <v>19</v>
      </c>
      <c r="K294" s="13">
        <v>20</v>
      </c>
      <c r="L294" s="13">
        <v>3</v>
      </c>
      <c r="M294" s="13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27"/>
  <sheetViews>
    <sheetView showGridLines="0" topLeftCell="A13" workbookViewId="0">
      <selection activeCell="F11" sqref="F11"/>
    </sheetView>
  </sheetViews>
  <sheetFormatPr defaultRowHeight="15" x14ac:dyDescent="0.25"/>
  <cols>
    <col min="2" max="2" width="18.42578125" bestFit="1" customWidth="1"/>
    <col min="3" max="3" width="35.140625" style="14" bestFit="1" customWidth="1"/>
    <col min="4" max="4" width="19.28515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s="15" t="s">
        <v>16</v>
      </c>
      <c r="C2" t="s">
        <v>24</v>
      </c>
    </row>
    <row r="4" spans="2:3" x14ac:dyDescent="0.25">
      <c r="B4" s="15" t="s">
        <v>313</v>
      </c>
      <c r="C4" s="14" t="s">
        <v>315</v>
      </c>
    </row>
    <row r="5" spans="2:3" x14ac:dyDescent="0.25">
      <c r="B5" s="16" t="s">
        <v>23</v>
      </c>
      <c r="C5" s="14">
        <v>217</v>
      </c>
    </row>
    <row r="6" spans="2:3" x14ac:dyDescent="0.25">
      <c r="B6" s="16" t="s">
        <v>19</v>
      </c>
      <c r="C6" s="14">
        <v>1537</v>
      </c>
    </row>
    <row r="7" spans="2:3" x14ac:dyDescent="0.25">
      <c r="B7" s="16" t="s">
        <v>314</v>
      </c>
      <c r="C7" s="14">
        <v>1754</v>
      </c>
    </row>
    <row r="11" spans="2:3" x14ac:dyDescent="0.25">
      <c r="B11" s="15" t="s">
        <v>16</v>
      </c>
      <c r="C11" t="s">
        <v>24</v>
      </c>
    </row>
    <row r="13" spans="2:3" x14ac:dyDescent="0.25">
      <c r="B13" s="15" t="s">
        <v>313</v>
      </c>
      <c r="C13" s="14" t="s">
        <v>317</v>
      </c>
    </row>
    <row r="14" spans="2:3" x14ac:dyDescent="0.25">
      <c r="B14" s="16" t="s">
        <v>22</v>
      </c>
      <c r="C14" s="14">
        <v>0</v>
      </c>
    </row>
    <row r="15" spans="2:3" x14ac:dyDescent="0.25">
      <c r="B15" s="16" t="s">
        <v>26</v>
      </c>
      <c r="C15" s="14">
        <v>0</v>
      </c>
    </row>
    <row r="16" spans="2:3" x14ac:dyDescent="0.25">
      <c r="B16" s="16" t="s">
        <v>18</v>
      </c>
      <c r="C16" s="14">
        <v>600</v>
      </c>
    </row>
    <row r="17" spans="2:6" x14ac:dyDescent="0.25">
      <c r="B17" s="16" t="s">
        <v>314</v>
      </c>
      <c r="C17" s="14">
        <v>600</v>
      </c>
      <c r="F17" s="14">
        <f>GETPIVOTDATA("EA Play Season Pass
Price",$B$13)</f>
        <v>600</v>
      </c>
    </row>
    <row r="21" spans="2:6" x14ac:dyDescent="0.25">
      <c r="B21" s="15" t="s">
        <v>16</v>
      </c>
      <c r="C21" t="s">
        <v>24</v>
      </c>
    </row>
    <row r="23" spans="2:6" x14ac:dyDescent="0.25">
      <c r="B23" s="15" t="s">
        <v>313</v>
      </c>
      <c r="C23" s="14" t="s">
        <v>318</v>
      </c>
    </row>
    <row r="24" spans="2:6" x14ac:dyDescent="0.25">
      <c r="B24" s="16" t="s">
        <v>22</v>
      </c>
      <c r="C24" s="14">
        <v>0</v>
      </c>
    </row>
    <row r="25" spans="2:6" x14ac:dyDescent="0.25">
      <c r="B25" s="16" t="s">
        <v>26</v>
      </c>
      <c r="C25" s="14">
        <v>540</v>
      </c>
    </row>
    <row r="26" spans="2:6" x14ac:dyDescent="0.25">
      <c r="B26" s="16" t="s">
        <v>18</v>
      </c>
      <c r="C26" s="14">
        <v>400</v>
      </c>
    </row>
    <row r="27" spans="2:6" x14ac:dyDescent="0.25">
      <c r="B27" s="16" t="s">
        <v>314</v>
      </c>
      <c r="C27" s="14">
        <v>940</v>
      </c>
      <c r="F27" s="14">
        <f>GETPIVOTDATA("Minecraft Season Pass Price",$B$23)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205"/>
  <sheetViews>
    <sheetView showGridLines="0" showRowColHeaders="0" tabSelected="1" zoomScale="84" zoomScaleNormal="84" workbookViewId="0">
      <selection activeCell="U16" sqref="U16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  <col min="16" max="16" width="11" customWidth="1"/>
    <col min="17" max="17" width="4.85546875" customWidth="1"/>
  </cols>
  <sheetData>
    <row r="2" spans="1:16" ht="26.25" customHeight="1" thickBot="1" x14ac:dyDescent="0.5">
      <c r="C2" s="19" t="s">
        <v>316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s="17" customFormat="1" ht="18" customHeight="1" thickTop="1" x14ac:dyDescent="0.25">
      <c r="A3" s="4"/>
    </row>
    <row r="4" spans="1:16" s="7" customFormat="1" ht="15.75" customHeight="1" x14ac:dyDescent="0.25">
      <c r="A4" s="4"/>
    </row>
    <row r="5" spans="1:16" s="7" customFormat="1" ht="7.5" customHeight="1" x14ac:dyDescent="0.25">
      <c r="A5" s="4"/>
    </row>
    <row r="6" spans="1:16" s="7" customFormat="1" ht="10.5" customHeight="1" x14ac:dyDescent="0.25">
      <c r="A6" s="4"/>
    </row>
    <row r="7" spans="1:16" s="7" customFormat="1" ht="9.75" customHeight="1" x14ac:dyDescent="0.25">
      <c r="A7" s="4"/>
    </row>
    <row r="8" spans="1:16" s="7" customFormat="1" ht="33" customHeight="1" x14ac:dyDescent="0.25">
      <c r="A8" s="4"/>
    </row>
    <row r="9" spans="1:16" s="7" customFormat="1" x14ac:dyDescent="0.25">
      <c r="A9" s="4"/>
    </row>
    <row r="10" spans="1:16" s="7" customFormat="1" x14ac:dyDescent="0.25">
      <c r="A10" s="4"/>
    </row>
    <row r="11" spans="1:16" s="7" customFormat="1" x14ac:dyDescent="0.25">
      <c r="A11" s="4"/>
    </row>
    <row r="12" spans="1:16" s="7" customFormat="1" x14ac:dyDescent="0.25">
      <c r="A12" s="4"/>
    </row>
    <row r="13" spans="1:16" s="7" customFormat="1" x14ac:dyDescent="0.25">
      <c r="A13" s="4"/>
    </row>
    <row r="14" spans="1:16" s="7" customFormat="1" x14ac:dyDescent="0.25">
      <c r="A14" s="4"/>
    </row>
    <row r="15" spans="1:16" s="7" customFormat="1" x14ac:dyDescent="0.25">
      <c r="A15" s="4"/>
    </row>
    <row r="16" spans="1:1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Bruna P. G.</cp:lastModifiedBy>
  <dcterms:created xsi:type="dcterms:W3CDTF">2024-12-19T13:13:10Z</dcterms:created>
  <dcterms:modified xsi:type="dcterms:W3CDTF">2025-06-29T21:44:28Z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