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bruna\Documents\"/>
    </mc:Choice>
  </mc:AlternateContent>
  <xr:revisionPtr revIDLastSave="0" documentId="13_ncr:1_{5428D121-A805-49E7-A81F-653AE63D7977}" xr6:coauthVersionLast="47" xr6:coauthVersionMax="47" xr10:uidLastSave="{00000000-0000-0000-0000-000000000000}"/>
  <bookViews>
    <workbookView xWindow="-120" yWindow="-120" windowWidth="20730" windowHeight="11160" tabRatio="399" activeTab="2" xr2:uid="{FE444B7E-C467-4AA8-97D8-A573C3E12BDD}"/>
  </bookViews>
  <sheets>
    <sheet name="TITULAR" sheetId="1" r:id="rId1"/>
    <sheet name="INFORMES" sheetId="2" r:id="rId2"/>
    <sheet name="NOTAS" sheetId="3" r:id="rId3"/>
    <sheet name="tabela gráfico" sheetId="5" state="hidden" r:id="rId4"/>
    <sheet name="apoio banco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6" i="5"/>
  <c r="B6" i="5"/>
  <c r="C5" i="5"/>
  <c r="B5" i="5"/>
  <c r="C4" i="5"/>
  <c r="B4" i="5"/>
  <c r="B3" i="5"/>
  <c r="C6" i="2"/>
</calcChain>
</file>

<file path=xl/sharedStrings.xml><?xml version="1.0" encoding="utf-8"?>
<sst xmlns="http://schemas.openxmlformats.org/spreadsheetml/2006/main" count="114" uniqueCount="95">
  <si>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</si>
  <si>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</si>
  <si>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</si>
  <si>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</si>
  <si>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</si>
  <si>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</si>
  <si>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</si>
  <si>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</si>
  <si>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</si>
  <si>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</si>
  <si>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</si>
  <si>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ENTRADA ANTERIOR</t>
  </si>
  <si>
    <t>DEPENDENTE CÔNJUGE</t>
  </si>
  <si>
    <t>RESIDENTE DO EXTERIOR</t>
  </si>
  <si>
    <t>1. DADOS DO TITULAR</t>
  </si>
  <si>
    <t>NÃO</t>
  </si>
  <si>
    <t>FSAKFBSF</t>
  </si>
  <si>
    <t>SLFKJF</t>
  </si>
  <si>
    <t>AJSBFKLSFAL</t>
  </si>
  <si>
    <t>KSJBALDJL</t>
  </si>
  <si>
    <t>SDFSDFSDF</t>
  </si>
  <si>
    <t xml:space="preserve"> </t>
  </si>
  <si>
    <t>BRUNAPEDROSAGUEDES@OUTLOOK.COM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</si>
  <si>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</si>
  <si>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</si>
  <si>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</si>
  <si>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</si>
  <si>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</si>
  <si>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</si>
  <si>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</si>
  <si>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</si>
  <si>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</si>
  <si>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</si>
  <si>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</si>
  <si>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</si>
  <si>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</si>
  <si>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</si>
  <si>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</si>
  <si>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</si>
  <si>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</si>
  <si>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</si>
  <si>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</si>
  <si>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</si>
  <si>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</si>
  <si>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</si>
  <si>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</si>
  <si>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</si>
  <si>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</si>
  <si>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</si>
  <si>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</si>
  <si>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</si>
  <si>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</si>
  <si>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</si>
  <si>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</si>
  <si>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</si>
  <si>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</si>
  <si>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</si>
  <si>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</si>
  <si>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</si>
  <si>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</si>
  <si>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</si>
  <si>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</si>
  <si>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</si>
  <si>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</si>
  <si>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</si>
  <si>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</si>
  <si>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</si>
  <si>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</si>
  <si>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</si>
  <si>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</si>
  <si>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</si>
  <si>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</si>
  <si>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</si>
  <si>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</si>
  <si>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</si>
  <si>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</si>
  <si>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</si>
  <si>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</si>
  <si>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</si>
  <si>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</si>
  <si>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</si>
  <si>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</si>
  <si>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</si>
  <si>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4º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</si>
  <si>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</si>
  <si>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</si>
  <si>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</si>
  <si>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</si>
  <si>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</si>
  <si>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</si>
  <si>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</si>
  <si>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banco</t>
  </si>
  <si>
    <t>valor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</si>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</sst>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entury"/>
      <family val="1"/>
    </font>
    <font>
      <sz val="10"/>
      <color theme="1"/>
      <name val="Century"/>
      <family val="1"/>
    </font>
    <font>
      <b/>
      <sz val="15"/>
      <color rgb="FFDA983C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sz val="10"/>
      <color theme="1"/>
      <name val="Century"/>
      <family val="1"/>
    </font>
    <font>
      <sz val="11"/>
      <color theme="0"/>
      <name val="Century"/>
      <family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B3618"/>
        <bgColor indexed="64"/>
      </patternFill>
    </fill>
    <fill>
      <patternFill patternType="solid">
        <fgColor rgb="FF495235"/>
        <bgColor indexed="64"/>
      </patternFill>
    </fill>
    <fill>
      <patternFill patternType="solid">
        <fgColor rgb="FF92A26E"/>
        <bgColor indexed="64"/>
      </patternFill>
    </fill>
    <fill>
      <patternFill patternType="solid">
        <fgColor rgb="FFDA983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495235"/>
      </bottom>
      <diagonal/>
    </border>
    <border>
      <left/>
      <right/>
      <top style="thick">
        <color rgb="FF495235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4" borderId="0" xfId="0" applyFill="1"/>
    <xf numFmtId="0" fontId="4" fillId="0" borderId="0" xfId="0" applyFont="1"/>
    <xf numFmtId="0" fontId="5" fillId="0" borderId="2" xfId="0" applyFont="1" applyBorder="1" applyAlignment="1">
      <alignment horizontal="right"/>
    </xf>
    <xf numFmtId="0" fontId="6" fillId="0" borderId="3" xfId="1" applyFont="1" applyBorder="1"/>
    <xf numFmtId="0" fontId="1" fillId="0" borderId="3" xfId="1" applyBorder="1"/>
    <xf numFmtId="0" fontId="0" fillId="0" borderId="0" xfId="0" applyAlignment="1">
      <alignment horizontal="center" vertical="center"/>
    </xf>
    <xf numFmtId="0" fontId="7" fillId="5" borderId="4" xfId="0" applyFont="1" applyFill="1" applyBorder="1" applyAlignment="1">
      <alignment horizontal="left" vertical="center" indent="2"/>
    </xf>
    <xf numFmtId="0" fontId="2" fillId="2" borderId="2" xfId="2" applyBorder="1" applyAlignment="1">
      <alignment horizontal="left"/>
    </xf>
    <xf numFmtId="0" fontId="6" fillId="0" borderId="3" xfId="1" applyFont="1" applyBorder="1" applyAlignment="1">
      <alignment horizontal="left"/>
    </xf>
    <xf numFmtId="0" fontId="0" fillId="0" borderId="0" xfId="0"/>
    <xf numFmtId="0" fontId="3" fillId="3" borderId="0" xfId="0" applyFont="1" applyFill="1" applyAlignment="1">
      <alignment horizontal="center" vertical="center"/>
    </xf>
    <xf numFmtId="0" fontId="9" fillId="0" borderId="0" xfId="0" applyFont="1"/>
    <xf numFmtId="0" fontId="5" fillId="0" borderId="0" xfId="0" applyFont="1" applyBorder="1" applyAlignment="1">
      <alignment horizontal="right"/>
    </xf>
    <xf numFmtId="173" fontId="2" fillId="2" borderId="0" xfId="2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6" borderId="0" xfId="0" applyFill="1" applyAlignment="1">
      <alignment horizontal="center" vertical="center"/>
    </xf>
    <xf numFmtId="173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2" fillId="2" borderId="2" xfId="2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0" fontId="8" fillId="2" borderId="2" xfId="3" applyFill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6">
    <dxf>
      <numFmt numFmtId="173" formatCode="&quot;R$&quot;\ #,##0.00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  <protection locked="0" hidden="0"/>
    </dxf>
    <dxf>
      <numFmt numFmtId="173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A983C"/>
      <color rgb="FF2B3618"/>
      <color rgb="FFF4DDB8"/>
      <color rgb="FF495235"/>
      <color rgb="FF92A26E"/>
      <color rgb="FF90533B"/>
      <color rgb="FFBC6C25"/>
      <color rgb="FF8C6C25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3E-4DAE-B23B-12D61D4BC2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3E-4DAE-B23B-12D61D4BC2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3E-4DAE-B23B-12D61D4BC2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3E-4DAE-B23B-12D61D4BC2FA}"/>
              </c:ext>
            </c:extLst>
          </c:dPt>
          <c:cat>
            <c:strRef>
              <c:f>'tabela gráfico'!$B$3:$B$6</c:f>
              <c:strCache>
                <c:ptCount val="4"/>
                <c:pt idx="0">
                  <c:v>77 - Banco Inter</c:v>
                </c:pt>
                <c:pt idx="1">
                  <c:v>33 - Banco Santander</c:v>
                </c:pt>
                <c:pt idx="2">
                  <c:v>33 - Banco Santander</c:v>
                </c:pt>
                <c:pt idx="3">
                  <c:v>341 - Itaú Unibanco</c:v>
                </c:pt>
              </c:strCache>
            </c:strRef>
          </c:cat>
          <c:val>
            <c:numRef>
              <c:f>'tabela gráfico'!$C$3:$C$6</c:f>
              <c:numCache>
                <c:formatCode>"R$"\ #,##0.00</c:formatCode>
                <c:ptCount val="4"/>
                <c:pt idx="0">
                  <c:v>10000</c:v>
                </c:pt>
                <c:pt idx="1">
                  <c:v>2000</c:v>
                </c:pt>
                <c:pt idx="2">
                  <c:v>30000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E-4DAE-B23B-12D61D4B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Narrow 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'tabela gráfico'!$B$3:$B$6</c:f>
              <c:strCache>
                <c:ptCount val="4"/>
                <c:pt idx="0">
                  <c:v>77 - Banco Inter</c:v>
                </c:pt>
                <c:pt idx="1">
                  <c:v>33 - Banco Santander</c:v>
                </c:pt>
                <c:pt idx="2">
                  <c:v>33 - Banco Santander</c:v>
                </c:pt>
                <c:pt idx="3">
                  <c:v>341 - Itaú Unibanco</c:v>
                </c:pt>
              </c:strCache>
            </c:strRef>
          </c:cat>
          <c:val>
            <c:numRef>
              <c:f>'tabela gráfico'!$C$3:$C$6</c:f>
              <c:numCache>
                <c:formatCode>"R$"\ #,##0.00</c:formatCode>
                <c:ptCount val="4"/>
                <c:pt idx="0">
                  <c:v>10000</c:v>
                </c:pt>
                <c:pt idx="1">
                  <c:v>2000</c:v>
                </c:pt>
                <c:pt idx="2">
                  <c:v>30000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9C5-96A3-09EAB49C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bruna-pedrosa-guedes-672223361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bruna-pedrosa-guedes-672223361/" TargetMode="External"/><Relationship Id="rId4" Type="http://schemas.openxmlformats.org/officeDocument/2006/relationships/hyperlink" Target="#NOTAS!C1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bruna-pedrosa-guedes-672223361/" TargetMode="External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400050</xdr:colOff>
      <xdr:row>2</xdr:row>
      <xdr:rowOff>38100</xdr:rowOff>
    </xdr:from>
    <xdr:to>
      <xdr:col>0</xdr:col>
      <xdr:colOff>1695449</xdr:colOff>
      <xdr:row>8</xdr:row>
      <xdr:rowOff>38099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65E41849-1EE2-7DFD-7EE4-BBF1D5C2E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85775"/>
          <a:ext cx="1295399" cy="1295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66674</xdr:colOff>
      <xdr:row>0</xdr:row>
      <xdr:rowOff>114301</xdr:rowOff>
    </xdr:from>
    <xdr:to>
      <xdr:col>0</xdr:col>
      <xdr:colOff>2028825</xdr:colOff>
      <xdr:row>1</xdr:row>
      <xdr:rowOff>219075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53D5602-F39E-3A06-7665-1FF1B6CDFC87}"/>
            </a:ext>
          </a:extLst>
        </xdr:cNvPr>
        <xdr:cNvSpPr/>
      </xdr:nvSpPr>
      <xdr:spPr>
        <a:xfrm>
          <a:off x="66674" y="114301"/>
          <a:ext cx="1962151" cy="2952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rgbClr val="F4DDB8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CONTROLE O</a:t>
          </a:r>
          <a:r>
            <a:rPr lang="pt-BR" sz="150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 </a:t>
          </a:r>
          <a:r>
            <a:rPr lang="pt-BR" sz="1500">
              <a:gradFill flip="none" rotWithShape="1">
                <a:gsLst>
                  <a:gs pos="5000">
                    <a:schemeClr val="accent2">
                      <a:lumMod val="0"/>
                      <a:lumOff val="100000"/>
                    </a:schemeClr>
                  </a:gs>
                  <a:gs pos="95000">
                    <a:srgbClr val="DA983C"/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LEÃO</a:t>
          </a:r>
        </a:p>
      </xdr:txBody>
    </xdr:sp>
    <xdr:clientData/>
  </xdr:twoCellAnchor>
  <xdr:twoCellAnchor editAs="absolute">
    <xdr:from>
      <xdr:col>0</xdr:col>
      <xdr:colOff>152399</xdr:colOff>
      <xdr:row>8</xdr:row>
      <xdr:rowOff>180975</xdr:rowOff>
    </xdr:from>
    <xdr:to>
      <xdr:col>0</xdr:col>
      <xdr:colOff>1943099</xdr:colOff>
      <xdr:row>11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84119B-BDCE-FC8F-8A4C-2010917B0612}"/>
            </a:ext>
          </a:extLst>
        </xdr:cNvPr>
        <xdr:cNvSpPr/>
      </xdr:nvSpPr>
      <xdr:spPr>
        <a:xfrm>
          <a:off x="152399" y="1924050"/>
          <a:ext cx="1790700" cy="400050"/>
        </a:xfrm>
        <a:prstGeom prst="roundRect">
          <a:avLst>
            <a:gd name="adj" fmla="val 50000"/>
          </a:avLst>
        </a:prstGeom>
        <a:solidFill>
          <a:srgbClr val="F4DDB8"/>
        </a:solidFill>
        <a:ln>
          <a:solidFill>
            <a:srgbClr val="DA98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152399</xdr:colOff>
      <xdr:row>11</xdr:row>
      <xdr:rowOff>90488</xdr:rowOff>
    </xdr:from>
    <xdr:to>
      <xdr:col>0</xdr:col>
      <xdr:colOff>1943099</xdr:colOff>
      <xdr:row>13</xdr:row>
      <xdr:rowOff>109538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F642A7-8D9A-41B5-9B29-2EDB648FCD01}"/>
            </a:ext>
          </a:extLst>
        </xdr:cNvPr>
        <xdr:cNvSpPr/>
      </xdr:nvSpPr>
      <xdr:spPr>
        <a:xfrm>
          <a:off x="152399" y="2405063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152399</xdr:colOff>
      <xdr:row>14</xdr:row>
      <xdr:rowOff>0</xdr:rowOff>
    </xdr:from>
    <xdr:to>
      <xdr:col>0</xdr:col>
      <xdr:colOff>1943099</xdr:colOff>
      <xdr:row>16</xdr:row>
      <xdr:rowOff>19050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5E3562-F230-4CFE-9A47-183306D32C29}"/>
            </a:ext>
          </a:extLst>
        </xdr:cNvPr>
        <xdr:cNvSpPr/>
      </xdr:nvSpPr>
      <xdr:spPr>
        <a:xfrm>
          <a:off x="152399" y="2886075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400049</xdr:colOff>
      <xdr:row>17</xdr:row>
      <xdr:rowOff>95250</xdr:rowOff>
    </xdr:from>
    <xdr:to>
      <xdr:col>0</xdr:col>
      <xdr:colOff>1695450</xdr:colOff>
      <xdr:row>19</xdr:row>
      <xdr:rowOff>114300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D4986A2-B709-4065-E0B7-059CFF3A6E63}"/>
            </a:ext>
          </a:extLst>
        </xdr:cNvPr>
        <xdr:cNvSpPr/>
      </xdr:nvSpPr>
      <xdr:spPr>
        <a:xfrm>
          <a:off x="400049" y="3552825"/>
          <a:ext cx="1295401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bruna🌱</a:t>
          </a:r>
        </a:p>
      </xdr:txBody>
    </xdr:sp>
    <xdr:clientData/>
  </xdr:twoCellAnchor>
  <xdr:twoCellAnchor editAs="absolute">
    <xdr:from>
      <xdr:col>0</xdr:col>
      <xdr:colOff>314324</xdr:colOff>
      <xdr:row>17</xdr:row>
      <xdr:rowOff>57150</xdr:rowOff>
    </xdr:from>
    <xdr:to>
      <xdr:col>0</xdr:col>
      <xdr:colOff>1781174</xdr:colOff>
      <xdr:row>17</xdr:row>
      <xdr:rowOff>57150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9A2B2C88-1C99-0BC5-DEFA-4A63B0B20ADF}"/>
            </a:ext>
          </a:extLst>
        </xdr:cNvPr>
        <xdr:cNvCxnSpPr/>
      </xdr:nvCxnSpPr>
      <xdr:spPr>
        <a:xfrm>
          <a:off x="314324" y="3514725"/>
          <a:ext cx="1466850" cy="0"/>
        </a:xfrm>
        <a:prstGeom prst="line">
          <a:avLst/>
        </a:prstGeom>
        <a:ln>
          <a:solidFill>
            <a:srgbClr val="F4DDB8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709612</xdr:colOff>
      <xdr:row>18</xdr:row>
      <xdr:rowOff>111125</xdr:rowOff>
    </xdr:from>
    <xdr:to>
      <xdr:col>0</xdr:col>
      <xdr:colOff>1385886</xdr:colOff>
      <xdr:row>22</xdr:row>
      <xdr:rowOff>25399</xdr:rowOff>
    </xdr:to>
    <xdr:pic>
      <xdr:nvPicPr>
        <xdr:cNvPr id="13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EAE87C-0082-C3DD-D5D2-8545DED1A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" y="3759200"/>
          <a:ext cx="676274" cy="67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</xdr:colOff>
      <xdr:row>18</xdr:row>
      <xdr:rowOff>171450</xdr:rowOff>
    </xdr:from>
    <xdr:to>
      <xdr:col>4</xdr:col>
      <xdr:colOff>9525</xdr:colOff>
      <xdr:row>21</xdr:row>
      <xdr:rowOff>38100</xdr:rowOff>
    </xdr:to>
    <xdr:sp macro="" textlink="">
      <xdr:nvSpPr>
        <xdr:cNvPr id="14" name="Retângulo: Cantos Arredondados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27BD67-125B-C12F-A02D-DF4D7A77083A}"/>
            </a:ext>
          </a:extLst>
        </xdr:cNvPr>
        <xdr:cNvSpPr/>
      </xdr:nvSpPr>
      <xdr:spPr>
        <a:xfrm>
          <a:off x="5819775" y="3819525"/>
          <a:ext cx="3124200" cy="438150"/>
        </a:xfrm>
        <a:prstGeom prst="roundRect">
          <a:avLst>
            <a:gd name="adj" fmla="val 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400050</xdr:colOff>
      <xdr:row>2</xdr:row>
      <xdr:rowOff>38100</xdr:rowOff>
    </xdr:from>
    <xdr:to>
      <xdr:col>0</xdr:col>
      <xdr:colOff>1695449</xdr:colOff>
      <xdr:row>7</xdr:row>
      <xdr:rowOff>76199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1ABBE2F-F14A-41D1-AD6E-B5C7CFEB2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85775"/>
          <a:ext cx="1295399" cy="1295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66674</xdr:colOff>
      <xdr:row>0</xdr:row>
      <xdr:rowOff>114301</xdr:rowOff>
    </xdr:from>
    <xdr:to>
      <xdr:col>0</xdr:col>
      <xdr:colOff>2028825</xdr:colOff>
      <xdr:row>1</xdr:row>
      <xdr:rowOff>219075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93E946-E388-4FC4-9EB3-800C080372E2}"/>
            </a:ext>
          </a:extLst>
        </xdr:cNvPr>
        <xdr:cNvSpPr/>
      </xdr:nvSpPr>
      <xdr:spPr>
        <a:xfrm>
          <a:off x="66674" y="114301"/>
          <a:ext cx="1962151" cy="2952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CONTROLE O </a:t>
          </a:r>
          <a:r>
            <a:rPr lang="pt-BR" sz="1500">
              <a:gradFill flip="none" rotWithShape="1">
                <a:gsLst>
                  <a:gs pos="5000">
                    <a:schemeClr val="accent2">
                      <a:lumMod val="0"/>
                      <a:lumOff val="100000"/>
                    </a:schemeClr>
                  </a:gs>
                  <a:gs pos="95000">
                    <a:srgbClr val="DA983C"/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LEÃO</a:t>
          </a:r>
        </a:p>
      </xdr:txBody>
    </xdr:sp>
    <xdr:clientData/>
  </xdr:twoCellAnchor>
  <xdr:twoCellAnchor editAs="absolute">
    <xdr:from>
      <xdr:col>0</xdr:col>
      <xdr:colOff>152399</xdr:colOff>
      <xdr:row>8</xdr:row>
      <xdr:rowOff>28575</xdr:rowOff>
    </xdr:from>
    <xdr:to>
      <xdr:col>0</xdr:col>
      <xdr:colOff>1943099</xdr:colOff>
      <xdr:row>10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06CCDA-E1F6-441E-ADB8-F6824BBE8635}"/>
            </a:ext>
          </a:extLst>
        </xdr:cNvPr>
        <xdr:cNvSpPr/>
      </xdr:nvSpPr>
      <xdr:spPr>
        <a:xfrm>
          <a:off x="152399" y="1924050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152399</xdr:colOff>
      <xdr:row>10</xdr:row>
      <xdr:rowOff>128588</xdr:rowOff>
    </xdr:from>
    <xdr:to>
      <xdr:col>0</xdr:col>
      <xdr:colOff>1943099</xdr:colOff>
      <xdr:row>12</xdr:row>
      <xdr:rowOff>147638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8F0E86-9067-46B0-B6D7-8A0499F8B759}"/>
            </a:ext>
          </a:extLst>
        </xdr:cNvPr>
        <xdr:cNvSpPr/>
      </xdr:nvSpPr>
      <xdr:spPr>
        <a:xfrm>
          <a:off x="152399" y="2405063"/>
          <a:ext cx="1790700" cy="400050"/>
        </a:xfrm>
        <a:prstGeom prst="roundRect">
          <a:avLst>
            <a:gd name="adj" fmla="val 50000"/>
          </a:avLst>
        </a:prstGeom>
        <a:solidFill>
          <a:srgbClr val="F4DDB8"/>
        </a:solidFill>
        <a:ln>
          <a:solidFill>
            <a:srgbClr val="DA98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152399</xdr:colOff>
      <xdr:row>13</xdr:row>
      <xdr:rowOff>38100</xdr:rowOff>
    </xdr:from>
    <xdr:to>
      <xdr:col>0</xdr:col>
      <xdr:colOff>1943099</xdr:colOff>
      <xdr:row>15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C1248F-3D15-4A89-9B2B-9EC9C32B1148}"/>
            </a:ext>
          </a:extLst>
        </xdr:cNvPr>
        <xdr:cNvSpPr/>
      </xdr:nvSpPr>
      <xdr:spPr>
        <a:xfrm>
          <a:off x="152399" y="2886075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400049</xdr:colOff>
      <xdr:row>16</xdr:row>
      <xdr:rowOff>133350</xdr:rowOff>
    </xdr:from>
    <xdr:to>
      <xdr:col>0</xdr:col>
      <xdr:colOff>1695450</xdr:colOff>
      <xdr:row>18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2E0973F-588D-47A3-92C2-5A40F2611005}"/>
            </a:ext>
          </a:extLst>
        </xdr:cNvPr>
        <xdr:cNvSpPr/>
      </xdr:nvSpPr>
      <xdr:spPr>
        <a:xfrm>
          <a:off x="400049" y="3552825"/>
          <a:ext cx="1295401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bruna🌱</a:t>
          </a:r>
        </a:p>
      </xdr:txBody>
    </xdr:sp>
    <xdr:clientData/>
  </xdr:twoCellAnchor>
  <xdr:twoCellAnchor editAs="absolute">
    <xdr:from>
      <xdr:col>0</xdr:col>
      <xdr:colOff>314324</xdr:colOff>
      <xdr:row>16</xdr:row>
      <xdr:rowOff>95250</xdr:rowOff>
    </xdr:from>
    <xdr:to>
      <xdr:col>0</xdr:col>
      <xdr:colOff>1781174</xdr:colOff>
      <xdr:row>16</xdr:row>
      <xdr:rowOff>95250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CBC68FC-ED77-49F5-A18E-0C53C34FDD7E}"/>
            </a:ext>
          </a:extLst>
        </xdr:cNvPr>
        <xdr:cNvCxnSpPr/>
      </xdr:nvCxnSpPr>
      <xdr:spPr>
        <a:xfrm>
          <a:off x="314324" y="3514725"/>
          <a:ext cx="1466850" cy="0"/>
        </a:xfrm>
        <a:prstGeom prst="line">
          <a:avLst/>
        </a:prstGeom>
        <a:ln>
          <a:solidFill>
            <a:srgbClr val="F4DDB8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709612</xdr:colOff>
      <xdr:row>17</xdr:row>
      <xdr:rowOff>149225</xdr:rowOff>
    </xdr:from>
    <xdr:to>
      <xdr:col>0</xdr:col>
      <xdr:colOff>1385886</xdr:colOff>
      <xdr:row>21</xdr:row>
      <xdr:rowOff>63499</xdr:rowOff>
    </xdr:to>
    <xdr:pic>
      <xdr:nvPicPr>
        <xdr:cNvPr id="9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EDC431-592F-4148-B4CE-9769AED21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" y="3759200"/>
          <a:ext cx="676274" cy="67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</xdr:colOff>
      <xdr:row>26</xdr:row>
      <xdr:rowOff>171450</xdr:rowOff>
    </xdr:from>
    <xdr:to>
      <xdr:col>4</xdr:col>
      <xdr:colOff>9525</xdr:colOff>
      <xdr:row>29</xdr:row>
      <xdr:rowOff>38100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F55E99-F0A9-46E9-87D8-0D9441527DEA}"/>
            </a:ext>
          </a:extLst>
        </xdr:cNvPr>
        <xdr:cNvSpPr/>
      </xdr:nvSpPr>
      <xdr:spPr>
        <a:xfrm>
          <a:off x="5819775" y="5495925"/>
          <a:ext cx="3124200" cy="438150"/>
        </a:xfrm>
        <a:prstGeom prst="roundRect">
          <a:avLst>
            <a:gd name="adj" fmla="val 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PRÓXIMO -&gt;</a:t>
          </a:r>
        </a:p>
      </xdr:txBody>
    </xdr:sp>
    <xdr:clientData/>
  </xdr:twoCellAnchor>
  <xdr:twoCellAnchor>
    <xdr:from>
      <xdr:col>2</xdr:col>
      <xdr:colOff>0</xdr:colOff>
      <xdr:row>26</xdr:row>
      <xdr:rowOff>171450</xdr:rowOff>
    </xdr:from>
    <xdr:to>
      <xdr:col>3</xdr:col>
      <xdr:colOff>0</xdr:colOff>
      <xdr:row>29</xdr:row>
      <xdr:rowOff>38100</xdr:rowOff>
    </xdr:to>
    <xdr:sp macro="" textlink="">
      <xdr:nvSpPr>
        <xdr:cNvPr id="13" name="Retângulo: Cantos Arredondado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72A4E2-F9BB-4DF9-9310-13EB1E1D9F89}"/>
            </a:ext>
          </a:extLst>
        </xdr:cNvPr>
        <xdr:cNvSpPr/>
      </xdr:nvSpPr>
      <xdr:spPr>
        <a:xfrm>
          <a:off x="2686050" y="5495925"/>
          <a:ext cx="3124200" cy="438150"/>
        </a:xfrm>
        <a:prstGeom prst="roundRect">
          <a:avLst>
            <a:gd name="adj" fmla="val 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&lt;- ANTERIOR</a:t>
          </a:r>
        </a:p>
      </xdr:txBody>
    </xdr:sp>
    <xdr:clientData/>
  </xdr:twoCellAnchor>
  <xdr:twoCellAnchor editAs="absolute">
    <xdr:from>
      <xdr:col>3</xdr:col>
      <xdr:colOff>2819400</xdr:colOff>
      <xdr:row>8</xdr:row>
      <xdr:rowOff>76200</xdr:rowOff>
    </xdr:from>
    <xdr:to>
      <xdr:col>8</xdr:col>
      <xdr:colOff>228600</xdr:colOff>
      <xdr:row>24</xdr:row>
      <xdr:rowOff>161926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7A47AF2-6F8B-4E8C-89F8-CCCC61EBF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400050</xdr:colOff>
      <xdr:row>2</xdr:row>
      <xdr:rowOff>38100</xdr:rowOff>
    </xdr:from>
    <xdr:to>
      <xdr:col>0</xdr:col>
      <xdr:colOff>1695449</xdr:colOff>
      <xdr:row>8</xdr:row>
      <xdr:rowOff>38099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050F0B4-E5A9-4541-B2F9-E566E733B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85775"/>
          <a:ext cx="1295399" cy="1295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66674</xdr:colOff>
      <xdr:row>0</xdr:row>
      <xdr:rowOff>114301</xdr:rowOff>
    </xdr:from>
    <xdr:to>
      <xdr:col>0</xdr:col>
      <xdr:colOff>2028825</xdr:colOff>
      <xdr:row>1</xdr:row>
      <xdr:rowOff>219075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9D28A23-4EB3-40C8-9D56-F2033E5F94F1}"/>
            </a:ext>
          </a:extLst>
        </xdr:cNvPr>
        <xdr:cNvSpPr/>
      </xdr:nvSpPr>
      <xdr:spPr>
        <a:xfrm>
          <a:off x="66674" y="114301"/>
          <a:ext cx="1962151" cy="2952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CONTROLE O </a:t>
          </a:r>
          <a:r>
            <a:rPr lang="pt-BR" sz="1500">
              <a:gradFill flip="none" rotWithShape="1">
                <a:gsLst>
                  <a:gs pos="5000">
                    <a:schemeClr val="accent2">
                      <a:lumMod val="0"/>
                      <a:lumOff val="100000"/>
                    </a:schemeClr>
                  </a:gs>
                  <a:gs pos="95000">
                    <a:srgbClr val="DA983C"/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LEÃO</a:t>
          </a:r>
        </a:p>
      </xdr:txBody>
    </xdr:sp>
    <xdr:clientData/>
  </xdr:twoCellAnchor>
  <xdr:twoCellAnchor editAs="absolute">
    <xdr:from>
      <xdr:col>0</xdr:col>
      <xdr:colOff>152399</xdr:colOff>
      <xdr:row>8</xdr:row>
      <xdr:rowOff>180975</xdr:rowOff>
    </xdr:from>
    <xdr:to>
      <xdr:col>0</xdr:col>
      <xdr:colOff>1943099</xdr:colOff>
      <xdr:row>11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37E85E-D14B-48CE-B741-308D90156C20}"/>
            </a:ext>
          </a:extLst>
        </xdr:cNvPr>
        <xdr:cNvSpPr/>
      </xdr:nvSpPr>
      <xdr:spPr>
        <a:xfrm>
          <a:off x="152399" y="1924050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152399</xdr:colOff>
      <xdr:row>11</xdr:row>
      <xdr:rowOff>90488</xdr:rowOff>
    </xdr:from>
    <xdr:to>
      <xdr:col>0</xdr:col>
      <xdr:colOff>1943099</xdr:colOff>
      <xdr:row>13</xdr:row>
      <xdr:rowOff>109538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D2566E-F618-47E4-88BC-952A6CF01C27}"/>
            </a:ext>
          </a:extLst>
        </xdr:cNvPr>
        <xdr:cNvSpPr/>
      </xdr:nvSpPr>
      <xdr:spPr>
        <a:xfrm>
          <a:off x="152399" y="2405063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152399</xdr:colOff>
      <xdr:row>14</xdr:row>
      <xdr:rowOff>0</xdr:rowOff>
    </xdr:from>
    <xdr:to>
      <xdr:col>0</xdr:col>
      <xdr:colOff>1943099</xdr:colOff>
      <xdr:row>16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815F81-9C66-42B5-9A4F-45AC20AE9FF5}"/>
            </a:ext>
          </a:extLst>
        </xdr:cNvPr>
        <xdr:cNvSpPr/>
      </xdr:nvSpPr>
      <xdr:spPr>
        <a:xfrm>
          <a:off x="152399" y="2886075"/>
          <a:ext cx="1790700" cy="400050"/>
        </a:xfrm>
        <a:prstGeom prst="roundRect">
          <a:avLst>
            <a:gd name="adj" fmla="val 50000"/>
          </a:avLst>
        </a:prstGeom>
        <a:solidFill>
          <a:srgbClr val="F4DDB8"/>
        </a:solidFill>
        <a:ln>
          <a:solidFill>
            <a:srgbClr val="DA98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400049</xdr:colOff>
      <xdr:row>17</xdr:row>
      <xdr:rowOff>95250</xdr:rowOff>
    </xdr:from>
    <xdr:to>
      <xdr:col>0</xdr:col>
      <xdr:colOff>1695450</xdr:colOff>
      <xdr:row>19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2CF7C0D-0FD3-4690-BA5D-A30416038871}"/>
            </a:ext>
          </a:extLst>
        </xdr:cNvPr>
        <xdr:cNvSpPr/>
      </xdr:nvSpPr>
      <xdr:spPr>
        <a:xfrm>
          <a:off x="400049" y="3552825"/>
          <a:ext cx="1295401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bruna🌱</a:t>
          </a:r>
        </a:p>
      </xdr:txBody>
    </xdr:sp>
    <xdr:clientData/>
  </xdr:twoCellAnchor>
  <xdr:twoCellAnchor editAs="absolute">
    <xdr:from>
      <xdr:col>0</xdr:col>
      <xdr:colOff>314324</xdr:colOff>
      <xdr:row>17</xdr:row>
      <xdr:rowOff>57150</xdr:rowOff>
    </xdr:from>
    <xdr:to>
      <xdr:col>0</xdr:col>
      <xdr:colOff>1781174</xdr:colOff>
      <xdr:row>17</xdr:row>
      <xdr:rowOff>57150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F07C676-8BEE-40AD-BE1F-55168E5EE33D}"/>
            </a:ext>
          </a:extLst>
        </xdr:cNvPr>
        <xdr:cNvCxnSpPr/>
      </xdr:nvCxnSpPr>
      <xdr:spPr>
        <a:xfrm>
          <a:off x="314324" y="3514725"/>
          <a:ext cx="1466850" cy="0"/>
        </a:xfrm>
        <a:prstGeom prst="line">
          <a:avLst/>
        </a:prstGeom>
        <a:ln>
          <a:solidFill>
            <a:srgbClr val="F4DDB8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709612</xdr:colOff>
      <xdr:row>18</xdr:row>
      <xdr:rowOff>111125</xdr:rowOff>
    </xdr:from>
    <xdr:to>
      <xdr:col>0</xdr:col>
      <xdr:colOff>1385886</xdr:colOff>
      <xdr:row>22</xdr:row>
      <xdr:rowOff>25399</xdr:rowOff>
    </xdr:to>
    <xdr:pic>
      <xdr:nvPicPr>
        <xdr:cNvPr id="9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E3DD83-0725-41DA-98C1-92337B2F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" y="3759200"/>
          <a:ext cx="676274" cy="67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609599</xdr:colOff>
      <xdr:row>3</xdr:row>
      <xdr:rowOff>85725</xdr:rowOff>
    </xdr:from>
    <xdr:to>
      <xdr:col>3</xdr:col>
      <xdr:colOff>142874</xdr:colOff>
      <xdr:row>4</xdr:row>
      <xdr:rowOff>114300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E9F0C2D-5EBF-446B-99E5-44760030168B}"/>
            </a:ext>
          </a:extLst>
        </xdr:cNvPr>
        <xdr:cNvSpPr/>
      </xdr:nvSpPr>
      <xdr:spPr>
        <a:xfrm>
          <a:off x="2686049" y="876300"/>
          <a:ext cx="1704975" cy="219075"/>
        </a:xfrm>
        <a:prstGeom prst="roundRect">
          <a:avLst>
            <a:gd name="adj" fmla="val 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&lt;- ANTERIOR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133350</xdr:rowOff>
    </xdr:from>
    <xdr:to>
      <xdr:col>11</xdr:col>
      <xdr:colOff>200025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182CB0-DB91-C600-43EB-615EDE59E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1D9E6-38D7-4EE0-A570-90F2998AD03C}" name="Tabela2" displayName="Tabela2" ref="C7:E24" totalsRowShown="0" headerRowDxfId="5" dataDxfId="1">
  <autoFilter ref="C7:E24" xr:uid="{9851D9E6-38D7-4EE0-A570-90F2998AD03C}"/>
  <tableColumns count="3">
    <tableColumn id="1" xr3:uid="{D6ED5272-B37F-4678-B14D-E04FDB25C323}" name="DATA" dataDxfId="4"/>
    <tableColumn id="2" xr3:uid="{4489A6E7-30A9-45A2-860F-F9A8A5CACE52}" name="CATEGORIA" dataDxfId="3"/>
    <tableColumn id="3" xr3:uid="{221B4640-0F8A-4818-80C3-2106137396DD}" name="VALOR" dataDxfId="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FAC1F0-6B9B-4C46-9891-C681293F0575}" name="Tabela3" displayName="Tabela3" ref="B2:C6" totalsRowShown="0">
  <autoFilter ref="B2:C6" xr:uid="{B2FAC1F0-6B9B-4C46-9891-C681293F0575}"/>
  <tableColumns count="2">
    <tableColumn id="1" xr3:uid="{460D00E0-270F-49AB-B13E-5F3A3B36F699}" name="banco"/>
    <tableColumn id="2" xr3:uid="{1499D091-9286-4DCE-A668-5F2A65490744}" name="valo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UNAPEDROSAGUEDES@OUTLOOK.COM?subject=OI,%20PRECISAMOS%20FALAR%20SOBRE%20SUA%20DECLARA&#199;&#195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32C2-8380-4ED7-889B-32C1978FD112}">
  <sheetPr codeName="Planilha1"/>
  <dimension ref="A2:H23"/>
  <sheetViews>
    <sheetView showGridLines="0" showRowColHeaders="0" workbookViewId="0">
      <selection activeCell="D18" sqref="D18"/>
    </sheetView>
  </sheetViews>
  <sheetFormatPr defaultRowHeight="15" x14ac:dyDescent="0.25"/>
  <cols>
    <col min="1" max="1" width="31.140625" style="1" customWidth="1"/>
    <col min="3" max="4" width="46.85546875" customWidth="1"/>
  </cols>
  <sheetData>
    <row r="2" spans="3:8" ht="20.25" thickBot="1" x14ac:dyDescent="0.35">
      <c r="C2" s="4" t="s">
        <v>14</v>
      </c>
      <c r="D2" s="5"/>
      <c r="E2" s="5"/>
    </row>
    <row r="3" spans="3:8" ht="27" customHeight="1" thickTop="1" x14ac:dyDescent="0.25">
      <c r="C3" s="7" t="s">
        <v>25</v>
      </c>
      <c r="D3" s="7"/>
      <c r="E3" s="7"/>
    </row>
    <row r="4" spans="3:8" x14ac:dyDescent="0.25">
      <c r="H4" s="6"/>
    </row>
    <row r="5" spans="3:8" x14ac:dyDescent="0.25">
      <c r="C5" s="3" t="s">
        <v>0</v>
      </c>
      <c r="D5" s="20" t="s">
        <v>16</v>
      </c>
    </row>
    <row r="6" spans="3:8" x14ac:dyDescent="0.25">
      <c r="C6" s="3" t="s">
        <v>1</v>
      </c>
      <c r="D6" s="21">
        <v>4685468468</v>
      </c>
    </row>
    <row r="7" spans="3:8" x14ac:dyDescent="0.25">
      <c r="C7" s="3" t="s">
        <v>2</v>
      </c>
      <c r="D7" s="20" t="s">
        <v>17</v>
      </c>
    </row>
    <row r="8" spans="3:8" x14ac:dyDescent="0.25">
      <c r="C8" s="3" t="s">
        <v>3</v>
      </c>
      <c r="D8" s="20">
        <v>585868686</v>
      </c>
    </row>
    <row r="9" spans="3:8" x14ac:dyDescent="0.25">
      <c r="C9" s="3" t="s">
        <v>4</v>
      </c>
      <c r="D9" s="20" t="s">
        <v>20</v>
      </c>
    </row>
    <row r="10" spans="3:8" x14ac:dyDescent="0.25">
      <c r="C10" s="3" t="s">
        <v>5</v>
      </c>
      <c r="D10" s="20" t="s">
        <v>18</v>
      </c>
    </row>
    <row r="11" spans="3:8" x14ac:dyDescent="0.25">
      <c r="C11" s="3" t="s">
        <v>6</v>
      </c>
      <c r="D11" s="20" t="s">
        <v>19</v>
      </c>
    </row>
    <row r="12" spans="3:8" x14ac:dyDescent="0.25">
      <c r="C12" s="3" t="s">
        <v>7</v>
      </c>
      <c r="D12" s="22">
        <v>543654654</v>
      </c>
    </row>
    <row r="13" spans="3:8" x14ac:dyDescent="0.25">
      <c r="C13" s="3" t="s">
        <v>8</v>
      </c>
      <c r="D13" s="23">
        <v>4635463543</v>
      </c>
    </row>
    <row r="14" spans="3:8" x14ac:dyDescent="0.25">
      <c r="C14" s="3" t="s">
        <v>9</v>
      </c>
      <c r="D14" s="24">
        <v>54635465</v>
      </c>
    </row>
    <row r="15" spans="3:8" x14ac:dyDescent="0.25">
      <c r="C15" s="3" t="s">
        <v>10</v>
      </c>
      <c r="D15" s="25" t="s">
        <v>22</v>
      </c>
    </row>
    <row r="16" spans="3:8" x14ac:dyDescent="0.25">
      <c r="C16" s="3" t="s">
        <v>11</v>
      </c>
      <c r="D16" s="20" t="s">
        <v>15</v>
      </c>
    </row>
    <row r="17" spans="3:4" x14ac:dyDescent="0.25">
      <c r="C17" s="3" t="s">
        <v>12</v>
      </c>
      <c r="D17" s="20" t="s">
        <v>15</v>
      </c>
    </row>
    <row r="18" spans="3:4" x14ac:dyDescent="0.25">
      <c r="C18" s="3" t="s">
        <v>13</v>
      </c>
      <c r="D18" s="20" t="s">
        <v>15</v>
      </c>
    </row>
    <row r="23" spans="3:4" x14ac:dyDescent="0.25">
      <c r="C23" t="s">
        <v>21</v>
      </c>
    </row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16:D18" xr:uid="{FE057748-E15B-4A9F-A924-38FC61B4E99F}">
      <formula1>"SIM,NÃO"</formula1>
    </dataValidation>
  </dataValidations>
  <hyperlinks>
    <hyperlink ref="D15" r:id="rId1" xr:uid="{B399B7C3-2D4E-4F3A-AC4D-67D15F3C3E4C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F957-0375-4FE4-87E2-81C85D2F2FC8}">
  <sheetPr codeName="Planilha2"/>
  <dimension ref="A2:E26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31.140625" style="1" customWidth="1"/>
    <col min="3" max="4" width="46.85546875" customWidth="1"/>
  </cols>
  <sheetData>
    <row r="2" spans="1:5" ht="20.25" thickBot="1" x14ac:dyDescent="0.35">
      <c r="C2" s="9" t="s">
        <v>23</v>
      </c>
      <c r="D2" s="9"/>
      <c r="E2" s="5"/>
    </row>
    <row r="3" spans="1:5" ht="27" customHeight="1" thickTop="1" x14ac:dyDescent="0.25">
      <c r="C3" s="7" t="s">
        <v>24</v>
      </c>
      <c r="D3" s="7"/>
      <c r="E3" s="7"/>
    </row>
    <row r="5" spans="1:5" x14ac:dyDescent="0.25">
      <c r="C5" s="2" t="s">
        <v>84</v>
      </c>
    </row>
    <row r="6" spans="1:5" ht="27" customHeight="1" x14ac:dyDescent="0.25">
      <c r="C6" s="14">
        <f>SUM(D10+D15+D20+D25)</f>
        <v>72000</v>
      </c>
      <c r="D6" s="15"/>
    </row>
    <row r="8" spans="1:5" x14ac:dyDescent="0.25">
      <c r="C8" s="12" t="s">
        <v>80</v>
      </c>
    </row>
    <row r="9" spans="1:5" x14ac:dyDescent="0.25">
      <c r="C9" s="3" t="s">
        <v>26</v>
      </c>
      <c r="D9" s="20" t="s">
        <v>76</v>
      </c>
    </row>
    <row r="10" spans="1:5" x14ac:dyDescent="0.25">
      <c r="C10" s="3" t="s">
        <v>27</v>
      </c>
      <c r="D10" s="26">
        <v>10000</v>
      </c>
    </row>
    <row r="11" spans="1:5" x14ac:dyDescent="0.25">
      <c r="C11" s="3" t="s">
        <v>28</v>
      </c>
      <c r="D11" s="20" t="s">
        <v>16</v>
      </c>
    </row>
    <row r="12" spans="1:5" s="10" customFormat="1" x14ac:dyDescent="0.25">
      <c r="A12" s="1"/>
      <c r="C12" s="13"/>
      <c r="D12"/>
    </row>
    <row r="13" spans="1:5" x14ac:dyDescent="0.25">
      <c r="C13" s="12" t="s">
        <v>81</v>
      </c>
      <c r="D13" s="10"/>
    </row>
    <row r="14" spans="1:5" x14ac:dyDescent="0.25">
      <c r="C14" s="3" t="s">
        <v>26</v>
      </c>
      <c r="D14" s="20" t="s">
        <v>47</v>
      </c>
    </row>
    <row r="15" spans="1:5" x14ac:dyDescent="0.25">
      <c r="C15" s="3" t="s">
        <v>27</v>
      </c>
      <c r="D15" s="26">
        <v>2000</v>
      </c>
    </row>
    <row r="16" spans="1:5" x14ac:dyDescent="0.25">
      <c r="C16" s="3" t="s">
        <v>28</v>
      </c>
      <c r="D16" s="20" t="s">
        <v>16</v>
      </c>
    </row>
    <row r="17" spans="1:4" s="10" customFormat="1" x14ac:dyDescent="0.25">
      <c r="A17" s="1"/>
      <c r="C17" s="13"/>
      <c r="D17"/>
    </row>
    <row r="18" spans="1:4" x14ac:dyDescent="0.25">
      <c r="C18" s="12" t="s">
        <v>82</v>
      </c>
      <c r="D18" s="10"/>
    </row>
    <row r="19" spans="1:4" x14ac:dyDescent="0.25">
      <c r="C19" s="3" t="s">
        <v>26</v>
      </c>
      <c r="D19" s="20" t="s">
        <v>47</v>
      </c>
    </row>
    <row r="20" spans="1:4" x14ac:dyDescent="0.25">
      <c r="C20" s="3" t="s">
        <v>27</v>
      </c>
      <c r="D20" s="26">
        <v>30000</v>
      </c>
    </row>
    <row r="21" spans="1:4" x14ac:dyDescent="0.25">
      <c r="C21" s="3" t="s">
        <v>28</v>
      </c>
      <c r="D21" s="20" t="s">
        <v>16</v>
      </c>
    </row>
    <row r="22" spans="1:4" s="10" customFormat="1" x14ac:dyDescent="0.25">
      <c r="A22" s="1"/>
      <c r="C22" s="13"/>
      <c r="D22"/>
    </row>
    <row r="23" spans="1:4" x14ac:dyDescent="0.25">
      <c r="C23" s="12" t="s">
        <v>83</v>
      </c>
      <c r="D23" s="10"/>
    </row>
    <row r="24" spans="1:4" x14ac:dyDescent="0.25">
      <c r="C24" s="3" t="s">
        <v>26</v>
      </c>
      <c r="D24" s="20" t="s">
        <v>49</v>
      </c>
    </row>
    <row r="25" spans="1:4" x14ac:dyDescent="0.25">
      <c r="C25" s="3" t="s">
        <v>27</v>
      </c>
      <c r="D25" s="26">
        <v>30000</v>
      </c>
    </row>
    <row r="26" spans="1:4" x14ac:dyDescent="0.25">
      <c r="C26" s="3" t="s">
        <v>28</v>
      </c>
      <c r="D26" s="8" t="s">
        <v>16</v>
      </c>
    </row>
  </sheetData>
  <sheetProtection sheet="1" objects="1" scenarios="1" selectLockedCells="1"/>
  <mergeCells count="3">
    <mergeCell ref="C3:E3"/>
    <mergeCell ref="C2:D2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 xr:uid="{A56C9ED7-CB74-47FF-981A-DDC28B0B3719}">
          <x14:formula1>
            <xm:f>'apoio bancos'!$A$2:$A$51</xm:f>
          </x14:formula1>
          <xm:sqref>D9 D14 D19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52EE-013A-4B8B-9740-CA4662E080EB}">
  <sheetPr codeName="Planilha3"/>
  <dimension ref="A2:E24"/>
  <sheetViews>
    <sheetView showGridLines="0" showRowColHeaders="0" tabSelected="1" workbookViewId="0">
      <selection activeCell="C11" sqref="C11"/>
    </sheetView>
  </sheetViews>
  <sheetFormatPr defaultRowHeight="15" x14ac:dyDescent="0.25"/>
  <cols>
    <col min="1" max="1" width="31.140625" style="1" customWidth="1"/>
    <col min="3" max="3" width="23.42578125" customWidth="1"/>
    <col min="4" max="4" width="25.7109375" customWidth="1"/>
    <col min="5" max="5" width="24.42578125" customWidth="1"/>
  </cols>
  <sheetData>
    <row r="2" spans="3:5" ht="20.25" thickBot="1" x14ac:dyDescent="0.35">
      <c r="C2" s="9" t="s">
        <v>86</v>
      </c>
      <c r="D2" s="9"/>
      <c r="E2" s="9"/>
    </row>
    <row r="3" spans="3:5" ht="27" customHeight="1" thickTop="1" x14ac:dyDescent="0.25">
      <c r="C3" s="7" t="s">
        <v>85</v>
      </c>
      <c r="D3" s="7"/>
      <c r="E3" s="7"/>
    </row>
    <row r="6" spans="3:5" x14ac:dyDescent="0.25">
      <c r="C6" s="16"/>
      <c r="D6" s="19" t="s">
        <v>90</v>
      </c>
      <c r="E6" s="16"/>
    </row>
    <row r="7" spans="3:5" x14ac:dyDescent="0.25">
      <c r="C7" s="18" t="s">
        <v>87</v>
      </c>
      <c r="D7" s="18" t="s">
        <v>88</v>
      </c>
      <c r="E7" s="18" t="s">
        <v>89</v>
      </c>
    </row>
    <row r="8" spans="3:5" x14ac:dyDescent="0.25">
      <c r="C8" s="27">
        <v>45831</v>
      </c>
      <c r="D8" s="28" t="s">
        <v>93</v>
      </c>
      <c r="E8" s="29">
        <v>3000</v>
      </c>
    </row>
    <row r="9" spans="3:5" x14ac:dyDescent="0.25">
      <c r="C9" s="28"/>
      <c r="D9" s="28"/>
      <c r="E9" s="29"/>
    </row>
    <row r="10" spans="3:5" x14ac:dyDescent="0.25">
      <c r="C10" s="28"/>
      <c r="D10" s="28" t="s">
        <v>94</v>
      </c>
      <c r="E10" s="29"/>
    </row>
    <row r="11" spans="3:5" x14ac:dyDescent="0.25">
      <c r="C11" s="28"/>
      <c r="D11" s="28"/>
      <c r="E11" s="29"/>
    </row>
    <row r="12" spans="3:5" x14ac:dyDescent="0.25">
      <c r="C12" s="28"/>
      <c r="D12" s="28"/>
      <c r="E12" s="29"/>
    </row>
    <row r="13" spans="3:5" x14ac:dyDescent="0.25">
      <c r="C13" s="28"/>
      <c r="D13" s="28"/>
      <c r="E13" s="29"/>
    </row>
    <row r="14" spans="3:5" x14ac:dyDescent="0.25">
      <c r="C14" s="28"/>
      <c r="D14" s="28"/>
      <c r="E14" s="29"/>
    </row>
    <row r="15" spans="3:5" x14ac:dyDescent="0.25">
      <c r="C15" s="28"/>
      <c r="D15" s="28"/>
      <c r="E15" s="29"/>
    </row>
    <row r="16" spans="3:5" x14ac:dyDescent="0.25">
      <c r="C16" s="28"/>
      <c r="D16" s="28"/>
      <c r="E16" s="29"/>
    </row>
    <row r="17" spans="3:5" x14ac:dyDescent="0.25">
      <c r="C17" s="28"/>
      <c r="D17" s="28"/>
      <c r="E17" s="29"/>
    </row>
    <row r="18" spans="3:5" x14ac:dyDescent="0.25">
      <c r="C18" s="28"/>
      <c r="D18" s="28"/>
      <c r="E18" s="29"/>
    </row>
    <row r="19" spans="3:5" x14ac:dyDescent="0.25">
      <c r="C19" s="28"/>
      <c r="D19" s="28"/>
      <c r="E19" s="29"/>
    </row>
    <row r="20" spans="3:5" x14ac:dyDescent="0.25">
      <c r="C20" s="28"/>
      <c r="D20" s="28"/>
      <c r="E20" s="29"/>
    </row>
    <row r="21" spans="3:5" x14ac:dyDescent="0.25">
      <c r="C21" s="28"/>
      <c r="D21" s="28"/>
      <c r="E21" s="29"/>
    </row>
    <row r="22" spans="3:5" x14ac:dyDescent="0.25">
      <c r="C22" s="28"/>
      <c r="D22" s="28"/>
      <c r="E22" s="29"/>
    </row>
    <row r="23" spans="3:5" x14ac:dyDescent="0.25">
      <c r="C23" s="28"/>
      <c r="D23" s="28"/>
      <c r="E23" s="29"/>
    </row>
    <row r="24" spans="3:5" x14ac:dyDescent="0.25">
      <c r="C24" s="28"/>
      <c r="D24" s="28"/>
      <c r="E24" s="29"/>
    </row>
  </sheetData>
  <sheetProtection sheet="1" objects="1" scenarios="1" selectLockedCells="1"/>
  <mergeCells count="2">
    <mergeCell ref="C3:E3"/>
    <mergeCell ref="C2:E2"/>
  </mergeCells>
  <dataValidations disablePrompts="1" count="1">
    <dataValidation type="list" allowBlank="1" showInputMessage="1" showErrorMessage="1" sqref="D8:D24" xr:uid="{91A34EC7-57E8-41C6-AB45-79169CEB85C4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07E5-B791-420C-8000-59FCB5A7F157}">
  <dimension ref="B2:C6"/>
  <sheetViews>
    <sheetView workbookViewId="0">
      <selection activeCell="B3" sqref="B3:C6"/>
    </sheetView>
  </sheetViews>
  <sheetFormatPr defaultRowHeight="15" x14ac:dyDescent="0.25"/>
  <cols>
    <col min="2" max="2" width="25.140625" bestFit="1" customWidth="1"/>
    <col min="3" max="3" width="18" customWidth="1"/>
  </cols>
  <sheetData>
    <row r="2" spans="2:3" x14ac:dyDescent="0.25">
      <c r="B2" t="s">
        <v>91</v>
      </c>
      <c r="C2" t="s">
        <v>92</v>
      </c>
    </row>
    <row r="3" spans="2:3" x14ac:dyDescent="0.25">
      <c r="B3" t="str">
        <f>INFORMES!D9</f>
        <v>77 - Banco Inter</v>
      </c>
      <c r="C3" s="17">
        <f>INFORMES!D10</f>
        <v>10000</v>
      </c>
    </row>
    <row r="4" spans="2:3" x14ac:dyDescent="0.25">
      <c r="B4" t="str">
        <f>INFORMES!D14</f>
        <v>33 - Banco Santander</v>
      </c>
      <c r="C4" s="17">
        <f>INFORMES!D15</f>
        <v>2000</v>
      </c>
    </row>
    <row r="5" spans="2:3" x14ac:dyDescent="0.25">
      <c r="B5" t="str">
        <f>INFORMES!D19</f>
        <v>33 - Banco Santander</v>
      </c>
      <c r="C5" s="17">
        <f>INFORMES!D20</f>
        <v>30000</v>
      </c>
    </row>
    <row r="6" spans="2:3" x14ac:dyDescent="0.25">
      <c r="B6" t="str">
        <f>INFORMES!D24</f>
        <v>341 - Itaú Unibanco</v>
      </c>
      <c r="C6" s="17">
        <f>INFORMES!D25</f>
        <v>30000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92A8-13A8-4DFA-ADBB-5E2800FA7625}">
  <dimension ref="A1:A51"/>
  <sheetViews>
    <sheetView topLeftCell="A2" workbookViewId="0">
      <selection activeCell="D7" sqref="D7"/>
    </sheetView>
  </sheetViews>
  <sheetFormatPr defaultRowHeight="15" x14ac:dyDescent="0.25"/>
  <cols>
    <col min="1" max="1" width="39" bestFit="1" customWidth="1"/>
  </cols>
  <sheetData>
    <row r="1" spans="1:1" x14ac:dyDescent="0.25">
      <c r="A1" s="11" t="s">
        <v>79</v>
      </c>
    </row>
    <row r="2" spans="1:1" x14ac:dyDescent="0.25">
      <c r="A2" s="10" t="s">
        <v>29</v>
      </c>
    </row>
    <row r="3" spans="1:1" x14ac:dyDescent="0.25">
      <c r="A3" s="10" t="s">
        <v>30</v>
      </c>
    </row>
    <row r="4" spans="1:1" x14ac:dyDescent="0.25">
      <c r="A4" s="10" t="s">
        <v>31</v>
      </c>
    </row>
    <row r="5" spans="1:1" x14ac:dyDescent="0.25">
      <c r="A5" s="10" t="s">
        <v>32</v>
      </c>
    </row>
    <row r="6" spans="1:1" x14ac:dyDescent="0.25">
      <c r="A6" s="10" t="s">
        <v>33</v>
      </c>
    </row>
    <row r="7" spans="1:1" x14ac:dyDescent="0.25">
      <c r="A7" s="10" t="s">
        <v>34</v>
      </c>
    </row>
    <row r="8" spans="1:1" x14ac:dyDescent="0.25">
      <c r="A8" s="10" t="s">
        <v>35</v>
      </c>
    </row>
    <row r="9" spans="1:1" x14ac:dyDescent="0.25">
      <c r="A9" s="10" t="s">
        <v>36</v>
      </c>
    </row>
    <row r="10" spans="1:1" x14ac:dyDescent="0.25">
      <c r="A10" s="10" t="s">
        <v>37</v>
      </c>
    </row>
    <row r="11" spans="1:1" x14ac:dyDescent="0.25">
      <c r="A11" s="10" t="s">
        <v>38</v>
      </c>
    </row>
    <row r="12" spans="1:1" x14ac:dyDescent="0.25">
      <c r="A12" s="10" t="s">
        <v>39</v>
      </c>
    </row>
    <row r="13" spans="1:1" x14ac:dyDescent="0.25">
      <c r="A13" s="10" t="s">
        <v>40</v>
      </c>
    </row>
    <row r="14" spans="1:1" x14ac:dyDescent="0.25">
      <c r="A14" s="10" t="s">
        <v>41</v>
      </c>
    </row>
    <row r="15" spans="1:1" x14ac:dyDescent="0.25">
      <c r="A15" s="10" t="s">
        <v>42</v>
      </c>
    </row>
    <row r="16" spans="1:1" x14ac:dyDescent="0.25">
      <c r="A16" s="10" t="s">
        <v>43</v>
      </c>
    </row>
    <row r="17" spans="1:1" x14ac:dyDescent="0.25">
      <c r="A17" s="10" t="s">
        <v>44</v>
      </c>
    </row>
    <row r="18" spans="1:1" x14ac:dyDescent="0.25">
      <c r="A18" s="10" t="s">
        <v>45</v>
      </c>
    </row>
    <row r="19" spans="1:1" x14ac:dyDescent="0.25">
      <c r="A19" s="10" t="s">
        <v>46</v>
      </c>
    </row>
    <row r="20" spans="1:1" x14ac:dyDescent="0.25">
      <c r="A20" s="10" t="s">
        <v>47</v>
      </c>
    </row>
    <row r="21" spans="1:1" x14ac:dyDescent="0.25">
      <c r="A21" s="10" t="s">
        <v>48</v>
      </c>
    </row>
    <row r="22" spans="1:1" x14ac:dyDescent="0.25">
      <c r="A22" s="10" t="s">
        <v>49</v>
      </c>
    </row>
    <row r="23" spans="1:1" x14ac:dyDescent="0.25">
      <c r="A23" s="10" t="s">
        <v>50</v>
      </c>
    </row>
    <row r="24" spans="1:1" x14ac:dyDescent="0.25">
      <c r="A24" s="10" t="s">
        <v>51</v>
      </c>
    </row>
    <row r="25" spans="1:1" x14ac:dyDescent="0.25">
      <c r="A25" s="10" t="s">
        <v>52</v>
      </c>
    </row>
    <row r="26" spans="1:1" x14ac:dyDescent="0.25">
      <c r="A26" s="10" t="s">
        <v>53</v>
      </c>
    </row>
    <row r="27" spans="1:1" x14ac:dyDescent="0.25">
      <c r="A27" s="10" t="s">
        <v>54</v>
      </c>
    </row>
    <row r="28" spans="1:1" x14ac:dyDescent="0.25">
      <c r="A28" s="10" t="s">
        <v>55</v>
      </c>
    </row>
    <row r="29" spans="1:1" x14ac:dyDescent="0.25">
      <c r="A29" s="10" t="s">
        <v>56</v>
      </c>
    </row>
    <row r="30" spans="1:1" x14ac:dyDescent="0.25">
      <c r="A30" s="10" t="s">
        <v>57</v>
      </c>
    </row>
    <row r="31" spans="1:1" x14ac:dyDescent="0.25">
      <c r="A31" s="10" t="s">
        <v>58</v>
      </c>
    </row>
    <row r="32" spans="1:1" x14ac:dyDescent="0.25">
      <c r="A32" s="10" t="s">
        <v>59</v>
      </c>
    </row>
    <row r="33" spans="1:1" x14ac:dyDescent="0.25">
      <c r="A33" s="10" t="s">
        <v>60</v>
      </c>
    </row>
    <row r="34" spans="1:1" x14ac:dyDescent="0.25">
      <c r="A34" s="10" t="s">
        <v>61</v>
      </c>
    </row>
    <row r="35" spans="1:1" x14ac:dyDescent="0.25">
      <c r="A35" s="10" t="s">
        <v>62</v>
      </c>
    </row>
    <row r="36" spans="1:1" x14ac:dyDescent="0.25">
      <c r="A36" s="10" t="s">
        <v>63</v>
      </c>
    </row>
    <row r="37" spans="1:1" x14ac:dyDescent="0.25">
      <c r="A37" s="10" t="s">
        <v>64</v>
      </c>
    </row>
    <row r="38" spans="1:1" x14ac:dyDescent="0.25">
      <c r="A38" s="10" t="s">
        <v>65</v>
      </c>
    </row>
    <row r="39" spans="1:1" x14ac:dyDescent="0.25">
      <c r="A39" s="10" t="s">
        <v>66</v>
      </c>
    </row>
    <row r="40" spans="1:1" x14ac:dyDescent="0.25">
      <c r="A40" s="10" t="s">
        <v>67</v>
      </c>
    </row>
    <row r="41" spans="1:1" x14ac:dyDescent="0.25">
      <c r="A41" s="10" t="s">
        <v>68</v>
      </c>
    </row>
    <row r="42" spans="1:1" x14ac:dyDescent="0.25">
      <c r="A42" s="10" t="s">
        <v>69</v>
      </c>
    </row>
    <row r="43" spans="1:1" x14ac:dyDescent="0.25">
      <c r="A43" s="10" t="s">
        <v>70</v>
      </c>
    </row>
    <row r="44" spans="1:1" x14ac:dyDescent="0.25">
      <c r="A44" s="10" t="s">
        <v>71</v>
      </c>
    </row>
    <row r="45" spans="1:1" x14ac:dyDescent="0.25">
      <c r="A45" s="10" t="s">
        <v>72</v>
      </c>
    </row>
    <row r="46" spans="1:1" x14ac:dyDescent="0.25">
      <c r="A46" s="10" t="s">
        <v>73</v>
      </c>
    </row>
    <row r="47" spans="1:1" x14ac:dyDescent="0.25">
      <c r="A47" s="10" t="s">
        <v>74</v>
      </c>
    </row>
    <row r="48" spans="1:1" x14ac:dyDescent="0.25">
      <c r="A48" s="10" t="s">
        <v>75</v>
      </c>
    </row>
    <row r="49" spans="1:1" x14ac:dyDescent="0.25">
      <c r="A49" s="10" t="s">
        <v>76</v>
      </c>
    </row>
    <row r="50" spans="1:1" x14ac:dyDescent="0.25">
      <c r="A50" s="10" t="s">
        <v>77</v>
      </c>
    </row>
    <row r="51" spans="1:1" x14ac:dyDescent="0.25">
      <c r="A51" s="10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tabela gráfico</vt:lpstr>
      <vt:lpstr>apoio 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P. G.</dc:creator>
  <cp:lastModifiedBy>Bruna P. G.</cp:lastModifiedBy>
  <dcterms:created xsi:type="dcterms:W3CDTF">2025-06-22T23:50:31Z</dcterms:created>
  <dcterms:modified xsi:type="dcterms:W3CDTF">2025-06-23T22:45:49Z</dcterms:modified>
</cp:coreProperties>
</file>