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nike\Downloads\"/>
    </mc:Choice>
  </mc:AlternateContent>
  <xr:revisionPtr revIDLastSave="0" documentId="13_ncr:1_{33B73362-F784-42F3-A3DE-F38D44D0C72C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3" i="2" l="1"/>
  <c r="BK4" i="2"/>
  <c r="BK5" i="2"/>
  <c r="BK6" i="2"/>
  <c r="BK7" i="2"/>
  <c r="BK8" i="2"/>
  <c r="BJ3" i="2"/>
  <c r="BJ4" i="2"/>
  <c r="BJ5" i="2"/>
  <c r="BJ6" i="2"/>
  <c r="BJ7" i="2"/>
  <c r="BJ8" i="2"/>
  <c r="BI3" i="2"/>
  <c r="BI4" i="2"/>
  <c r="BI5" i="2"/>
  <c r="BI6" i="2"/>
  <c r="BI7" i="2"/>
  <c r="BI8" i="2"/>
  <c r="BH3" i="2"/>
  <c r="BH4" i="2"/>
  <c r="BH5" i="2"/>
  <c r="BH6" i="2"/>
  <c r="BH7" i="2"/>
  <c r="BH8" i="2"/>
  <c r="BG3" i="2"/>
  <c r="BG4" i="2"/>
  <c r="BG5" i="2"/>
  <c r="BG6" i="2"/>
  <c r="BG7" i="2"/>
  <c r="BG8" i="2"/>
  <c r="BF3" i="2"/>
  <c r="BF4" i="2"/>
  <c r="BF5" i="2"/>
  <c r="BF6" i="2"/>
  <c r="BF7" i="2"/>
  <c r="BF8" i="2"/>
  <c r="BD8" i="2"/>
  <c r="BC8" i="2"/>
  <c r="BB8" i="2"/>
  <c r="BA8" i="2"/>
  <c r="AZ8" i="2"/>
  <c r="AY8" i="2"/>
  <c r="AW8" i="2"/>
  <c r="AV8" i="2"/>
  <c r="AU8" i="2"/>
  <c r="AT8" i="2"/>
  <c r="AS8" i="2"/>
  <c r="AR8" i="2"/>
  <c r="AP3" i="2"/>
  <c r="AP4" i="2"/>
  <c r="AP5" i="2"/>
  <c r="AP6" i="2"/>
  <c r="AP7" i="2"/>
  <c r="AP8" i="2"/>
  <c r="AO3" i="2"/>
  <c r="AO4" i="2"/>
  <c r="AO5" i="2"/>
  <c r="AO6" i="2"/>
  <c r="AO7" i="2"/>
  <c r="AO8" i="2"/>
  <c r="AN3" i="2"/>
  <c r="AN4" i="2"/>
  <c r="AN5" i="2"/>
  <c r="AN6" i="2"/>
  <c r="AN7" i="2"/>
  <c r="AN8" i="2"/>
  <c r="AM3" i="2"/>
  <c r="AM4" i="2"/>
  <c r="AM5" i="2"/>
  <c r="AM6" i="2"/>
  <c r="AM7" i="2"/>
  <c r="AM8" i="2"/>
  <c r="AL3" i="2"/>
  <c r="AL4" i="2"/>
  <c r="AL5" i="2"/>
  <c r="AL6" i="2"/>
  <c r="AL7" i="2"/>
  <c r="AL8" i="2"/>
  <c r="AK3" i="2"/>
  <c r="AK4" i="2"/>
  <c r="AK5" i="2"/>
  <c r="AK6" i="2"/>
  <c r="AK7" i="2"/>
  <c r="AK8" i="2"/>
  <c r="AI8" i="2"/>
  <c r="AH8" i="2"/>
  <c r="AG8" i="2"/>
  <c r="AF8" i="2"/>
  <c r="AE8" i="2"/>
  <c r="AD8" i="2"/>
  <c r="AB8" i="2"/>
  <c r="AA8" i="2"/>
  <c r="Z8" i="2"/>
  <c r="Y8" i="2"/>
  <c r="X8" i="2"/>
  <c r="W8" i="2"/>
  <c r="W16" i="3"/>
  <c r="W15" i="3"/>
  <c r="W14" i="3"/>
  <c r="W13" i="3"/>
  <c r="W12" i="3"/>
  <c r="W25" i="3"/>
  <c r="W24" i="3"/>
  <c r="W23" i="3"/>
  <c r="W22" i="3"/>
  <c r="W21" i="3"/>
  <c r="V25" i="3"/>
  <c r="V24" i="3"/>
  <c r="V23" i="3"/>
  <c r="V22" i="3"/>
  <c r="V21" i="3"/>
  <c r="U25" i="3"/>
  <c r="U24" i="3"/>
  <c r="U23" i="3"/>
  <c r="U22" i="3"/>
  <c r="U21" i="3"/>
  <c r="T25" i="3"/>
  <c r="T24" i="3"/>
  <c r="T23" i="3"/>
  <c r="T22" i="3"/>
  <c r="T21" i="3"/>
  <c r="S25" i="3"/>
  <c r="S24" i="3"/>
  <c r="S23" i="3"/>
  <c r="S22" i="3"/>
  <c r="S21" i="3"/>
  <c r="R25" i="3"/>
  <c r="R24" i="3"/>
  <c r="R23" i="3"/>
  <c r="R22" i="3"/>
  <c r="R21" i="3"/>
  <c r="V16" i="3"/>
  <c r="V15" i="3"/>
  <c r="V14" i="3"/>
  <c r="V13" i="3"/>
  <c r="V12" i="3"/>
  <c r="U16" i="3"/>
  <c r="U15" i="3"/>
  <c r="U14" i="3"/>
  <c r="U13" i="3"/>
  <c r="U12" i="3"/>
  <c r="T16" i="3"/>
  <c r="T15" i="3"/>
  <c r="T14" i="3"/>
  <c r="T13" i="3"/>
  <c r="T12" i="3"/>
  <c r="S16" i="3"/>
  <c r="S15" i="3"/>
  <c r="S14" i="3"/>
  <c r="S13" i="3"/>
  <c r="S12" i="3"/>
  <c r="R16" i="3"/>
  <c r="R15" i="3"/>
  <c r="R14" i="3"/>
  <c r="R13" i="3"/>
  <c r="R12" i="3"/>
  <c r="G8" i="3"/>
  <c r="O8" i="3"/>
  <c r="W8" i="3"/>
  <c r="W7" i="3"/>
  <c r="W6" i="3"/>
  <c r="W5" i="3"/>
  <c r="W4" i="3"/>
  <c r="W3" i="3"/>
  <c r="F8" i="3"/>
  <c r="N8" i="3"/>
  <c r="V8" i="3"/>
  <c r="V7" i="3"/>
  <c r="V6" i="3"/>
  <c r="V5" i="3"/>
  <c r="V4" i="3"/>
  <c r="V3" i="3"/>
  <c r="E8" i="3"/>
  <c r="M8" i="3"/>
  <c r="U8" i="3"/>
  <c r="U7" i="3"/>
  <c r="U6" i="3"/>
  <c r="U5" i="3"/>
  <c r="U4" i="3"/>
  <c r="U3" i="3"/>
  <c r="T7" i="3"/>
  <c r="T6" i="3"/>
  <c r="T5" i="3"/>
  <c r="T4" i="3"/>
  <c r="T3" i="3"/>
  <c r="S7" i="3"/>
  <c r="S6" i="3"/>
  <c r="S5" i="3"/>
  <c r="S4" i="3"/>
  <c r="S3" i="3"/>
  <c r="R7" i="3"/>
  <c r="R6" i="3"/>
  <c r="R5" i="3"/>
  <c r="R4" i="3"/>
  <c r="R3" i="3"/>
  <c r="W26" i="3"/>
  <c r="V26" i="3"/>
  <c r="U26" i="3"/>
  <c r="T26" i="3"/>
  <c r="S26" i="3"/>
  <c r="R26" i="3"/>
  <c r="W17" i="3"/>
  <c r="V17" i="3"/>
  <c r="U17" i="3"/>
  <c r="T17" i="3"/>
  <c r="S17" i="3"/>
  <c r="R17" i="3"/>
  <c r="T8" i="3"/>
  <c r="S8" i="3"/>
  <c r="R8" i="3"/>
  <c r="O26" i="3"/>
  <c r="N26" i="3"/>
  <c r="M26" i="3"/>
  <c r="L26" i="3"/>
  <c r="K26" i="3"/>
  <c r="J26" i="3"/>
  <c r="O17" i="3"/>
  <c r="N17" i="3"/>
  <c r="M17" i="3"/>
  <c r="L17" i="3"/>
  <c r="K17" i="3"/>
  <c r="J17" i="3"/>
  <c r="L8" i="3"/>
  <c r="K8" i="3"/>
  <c r="J8" i="3"/>
  <c r="G26" i="3"/>
  <c r="F26" i="3"/>
  <c r="E26" i="3"/>
  <c r="D26" i="3"/>
  <c r="C26" i="3"/>
  <c r="B26" i="3"/>
  <c r="G17" i="3"/>
  <c r="F17" i="3"/>
  <c r="E17" i="3"/>
  <c r="D17" i="3"/>
  <c r="C17" i="3"/>
  <c r="B17" i="3"/>
  <c r="D8" i="3"/>
  <c r="C8" i="3"/>
  <c r="B8" i="3"/>
</calcChain>
</file>

<file path=xl/sharedStrings.xml><?xml version="1.0" encoding="utf-8"?>
<sst xmlns="http://schemas.openxmlformats.org/spreadsheetml/2006/main" count="173" uniqueCount="21">
  <si>
    <t>Control</t>
  </si>
  <si>
    <t>1m</t>
  </si>
  <si>
    <t>0.5m</t>
  </si>
  <si>
    <t>1.5m</t>
  </si>
  <si>
    <t>2m</t>
  </si>
  <si>
    <t>2.5m</t>
  </si>
  <si>
    <t>3m</t>
  </si>
  <si>
    <t>Straight to PWM</t>
  </si>
  <si>
    <t>1 door</t>
  </si>
  <si>
    <t>2Doors</t>
  </si>
  <si>
    <t>Ambient</t>
  </si>
  <si>
    <t>Standalone</t>
  </si>
  <si>
    <t>One Door</t>
  </si>
  <si>
    <t>Two Doors</t>
  </si>
  <si>
    <t>Average</t>
  </si>
  <si>
    <t>Standalone - Control</t>
  </si>
  <si>
    <t>One Door - Control</t>
  </si>
  <si>
    <t>Two Doors - Control</t>
  </si>
  <si>
    <t>Standalone - Difference</t>
  </si>
  <si>
    <t>One Door - Difference</t>
  </si>
  <si>
    <t>Two Doors -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</si>
</sst>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</fills>
  <borders count="1">
    <border>
      <left/>
      <right/>
      <top/>
      <bottom/>
      <diagonal/>
    </border>
  </borders>
  <cellStyleXfs count="2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2" borderId="0" xfId="11"/>
    <xf numFmtId="0" fontId="4" fillId="3" borderId="0" xfId="0" applyFont="1" applyFill="1"/>
  </cellXfs>
  <cellStyles count="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eutral" xfId="1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opLeftCell="A11" zoomScale="188" workbookViewId="0">
      <selection activeCell="A11" sqref="A11:D11"/>
    </sheetView>
  </sheetViews>
  <sheetFormatPr defaultColWidth="8.85546875" defaultRowHeight="15" x14ac:dyDescent="0.25"/>
  <sheetData>
    <row r="1" spans="1:4" x14ac:dyDescent="0.25">
      <c r="A1" t="s">
        <v>0</v>
      </c>
    </row>
    <row r="2" spans="1:4" x14ac:dyDescent="0.25">
      <c r="A2" t="s">
        <v>2</v>
      </c>
      <c r="B2">
        <v>40</v>
      </c>
      <c r="C2">
        <v>30</v>
      </c>
      <c r="D2">
        <v>34</v>
      </c>
    </row>
    <row r="3" spans="1:4" x14ac:dyDescent="0.25">
      <c r="A3" t="s">
        <v>1</v>
      </c>
      <c r="B3">
        <v>33</v>
      </c>
      <c r="C3">
        <v>33</v>
      </c>
      <c r="D3">
        <v>31</v>
      </c>
    </row>
    <row r="4" spans="1:4" x14ac:dyDescent="0.25">
      <c r="A4" t="s">
        <v>3</v>
      </c>
      <c r="B4">
        <v>29</v>
      </c>
      <c r="C4">
        <v>27</v>
      </c>
      <c r="D4">
        <v>31</v>
      </c>
    </row>
    <row r="5" spans="1:4" x14ac:dyDescent="0.25">
      <c r="A5" t="s">
        <v>4</v>
      </c>
      <c r="B5">
        <v>30</v>
      </c>
      <c r="D5">
        <v>28</v>
      </c>
    </row>
    <row r="6" spans="1:4" x14ac:dyDescent="0.25">
      <c r="A6" t="s">
        <v>5</v>
      </c>
      <c r="B6">
        <v>33</v>
      </c>
    </row>
    <row r="7" spans="1:4" ht="3.75" customHeight="1" x14ac:dyDescent="0.25">
      <c r="A7" t="s">
        <v>6</v>
      </c>
    </row>
    <row r="9" spans="1:4" x14ac:dyDescent="0.25">
      <c r="A9" t="s">
        <v>7</v>
      </c>
    </row>
    <row r="10" spans="1:4" x14ac:dyDescent="0.25">
      <c r="A10" t="s">
        <v>2</v>
      </c>
      <c r="B10">
        <v>53</v>
      </c>
      <c r="C10">
        <v>53</v>
      </c>
      <c r="D10">
        <v>55</v>
      </c>
    </row>
    <row r="11" spans="1:4" x14ac:dyDescent="0.25">
      <c r="A11" t="s">
        <v>1</v>
      </c>
      <c r="B11">
        <v>42</v>
      </c>
      <c r="C11">
        <v>45</v>
      </c>
      <c r="D11">
        <v>48</v>
      </c>
    </row>
    <row r="12" spans="1:4" x14ac:dyDescent="0.25">
      <c r="A12" t="s">
        <v>3</v>
      </c>
      <c r="B12">
        <v>43</v>
      </c>
      <c r="C12">
        <v>44</v>
      </c>
      <c r="D12">
        <v>43</v>
      </c>
    </row>
    <row r="13" spans="1:4" x14ac:dyDescent="0.25">
      <c r="A13" t="s">
        <v>4</v>
      </c>
      <c r="B13">
        <v>40</v>
      </c>
      <c r="C13">
        <v>42</v>
      </c>
      <c r="D13">
        <v>40</v>
      </c>
    </row>
    <row r="14" spans="1:4" x14ac:dyDescent="0.25">
      <c r="A14" t="s">
        <v>5</v>
      </c>
    </row>
    <row r="15" spans="1:4" x14ac:dyDescent="0.25">
      <c r="A15" t="s">
        <v>6</v>
      </c>
    </row>
    <row r="17" spans="1:6" x14ac:dyDescent="0.25">
      <c r="A17" t="s">
        <v>8</v>
      </c>
      <c r="F17" t="s">
        <v>10</v>
      </c>
    </row>
    <row r="18" spans="1:6" x14ac:dyDescent="0.25">
      <c r="A18" t="s">
        <v>2</v>
      </c>
      <c r="B18">
        <v>44</v>
      </c>
      <c r="C18">
        <v>43</v>
      </c>
      <c r="D18">
        <v>35</v>
      </c>
      <c r="F18">
        <v>40</v>
      </c>
    </row>
    <row r="19" spans="1:6" x14ac:dyDescent="0.25">
      <c r="A19" t="s">
        <v>1</v>
      </c>
      <c r="B19">
        <v>44</v>
      </c>
      <c r="C19">
        <v>38</v>
      </c>
      <c r="D19">
        <v>39</v>
      </c>
      <c r="F19">
        <v>40</v>
      </c>
    </row>
    <row r="20" spans="1:6" x14ac:dyDescent="0.25">
      <c r="A20" t="s">
        <v>3</v>
      </c>
      <c r="B20">
        <v>43</v>
      </c>
      <c r="C20">
        <v>44</v>
      </c>
      <c r="D20">
        <v>40</v>
      </c>
      <c r="F20">
        <v>37</v>
      </c>
    </row>
    <row r="21" spans="1:6" x14ac:dyDescent="0.25">
      <c r="A21" t="s">
        <v>4</v>
      </c>
      <c r="B21">
        <v>46</v>
      </c>
      <c r="C21">
        <v>46</v>
      </c>
      <c r="D21">
        <v>41</v>
      </c>
      <c r="F21">
        <v>40</v>
      </c>
    </row>
    <row r="22" spans="1:6" x14ac:dyDescent="0.25">
      <c r="A22" t="s">
        <v>5</v>
      </c>
    </row>
    <row r="23" spans="1:6" x14ac:dyDescent="0.25">
      <c r="A23" t="s">
        <v>6</v>
      </c>
    </row>
    <row r="25" spans="1:6" x14ac:dyDescent="0.25">
      <c r="A25" t="s">
        <v>9</v>
      </c>
    </row>
    <row r="26" spans="1:6" x14ac:dyDescent="0.25">
      <c r="A26" t="s">
        <v>2</v>
      </c>
      <c r="B26">
        <v>33</v>
      </c>
      <c r="C26">
        <v>41</v>
      </c>
      <c r="F26">
        <v>32</v>
      </c>
    </row>
    <row r="27" spans="1:6" x14ac:dyDescent="0.25">
      <c r="A27" t="s">
        <v>1</v>
      </c>
      <c r="B27">
        <v>37</v>
      </c>
      <c r="C27">
        <v>32</v>
      </c>
      <c r="F27">
        <v>33</v>
      </c>
    </row>
    <row r="28" spans="1:6" x14ac:dyDescent="0.25">
      <c r="A28" t="s">
        <v>3</v>
      </c>
      <c r="B28">
        <v>35</v>
      </c>
      <c r="C28">
        <v>37</v>
      </c>
      <c r="F28">
        <v>36</v>
      </c>
    </row>
    <row r="29" spans="1:6" x14ac:dyDescent="0.25">
      <c r="A29" t="s">
        <v>4</v>
      </c>
    </row>
    <row r="30" spans="1:6" x14ac:dyDescent="0.25">
      <c r="A30" t="s">
        <v>5</v>
      </c>
    </row>
    <row r="31" spans="1:6" x14ac:dyDescent="0.25">
      <c r="A3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25"/>
  <sheetViews>
    <sheetView workbookViewId="0">
      <selection activeCell="BB17" sqref="BB17"/>
    </sheetView>
  </sheetViews>
  <sheetFormatPr defaultColWidth="11.42578125" defaultRowHeight="15" x14ac:dyDescent="0.25"/>
  <sheetData>
    <row r="1" spans="1:63" ht="15.75" x14ac:dyDescent="0.25">
      <c r="A1" s="3" t="s">
        <v>15</v>
      </c>
      <c r="B1" s="3"/>
      <c r="C1" s="3"/>
      <c r="D1" s="3"/>
      <c r="E1" s="3"/>
      <c r="F1" s="3"/>
      <c r="G1" s="3"/>
      <c r="H1" s="3" t="s">
        <v>11</v>
      </c>
      <c r="I1" s="3"/>
      <c r="J1" s="3"/>
      <c r="K1" s="3"/>
      <c r="L1" s="3"/>
      <c r="M1" s="3"/>
      <c r="N1" s="3"/>
      <c r="O1" s="3" t="s">
        <v>18</v>
      </c>
      <c r="P1" s="3"/>
      <c r="Q1" s="3"/>
      <c r="R1" s="3"/>
      <c r="S1" s="3"/>
      <c r="T1" s="3"/>
      <c r="U1" s="3"/>
      <c r="V1" s="2" t="s">
        <v>16</v>
      </c>
      <c r="W1" s="2"/>
      <c r="X1" s="2"/>
      <c r="Y1" s="2"/>
      <c r="Z1" s="2"/>
      <c r="AA1" s="2"/>
      <c r="AB1" s="2"/>
      <c r="AC1" s="2" t="s">
        <v>12</v>
      </c>
      <c r="AD1" s="2"/>
      <c r="AE1" s="2"/>
      <c r="AF1" s="2"/>
      <c r="AG1" s="2"/>
      <c r="AH1" s="2"/>
      <c r="AI1" s="2"/>
      <c r="AJ1" s="2" t="s">
        <v>19</v>
      </c>
      <c r="AK1" s="2"/>
      <c r="AL1" s="2"/>
      <c r="AM1" s="2"/>
      <c r="AN1" s="2"/>
      <c r="AO1" s="2"/>
      <c r="AP1" s="2"/>
      <c r="AQ1" s="2" t="s">
        <v>17</v>
      </c>
      <c r="AR1" s="2"/>
      <c r="AS1" s="2"/>
      <c r="AT1" s="2"/>
      <c r="AU1" s="2"/>
      <c r="AV1" s="2"/>
      <c r="AW1" s="2"/>
      <c r="AX1" s="2" t="s">
        <v>13</v>
      </c>
      <c r="AY1" s="2"/>
      <c r="AZ1" s="2"/>
      <c r="BA1" s="2"/>
      <c r="BB1" s="2"/>
      <c r="BC1" s="2"/>
      <c r="BD1" s="2"/>
      <c r="BE1" s="2" t="s">
        <v>20</v>
      </c>
      <c r="BF1" s="2"/>
      <c r="BG1" s="2"/>
      <c r="BH1" s="2"/>
      <c r="BI1" s="2"/>
      <c r="BJ1" s="2"/>
      <c r="BK1" s="2"/>
    </row>
    <row r="2" spans="1:63" x14ac:dyDescent="0.25">
      <c r="A2" s="1"/>
      <c r="B2" s="1" t="s">
        <v>2</v>
      </c>
      <c r="C2" s="1" t="s">
        <v>1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2</v>
      </c>
      <c r="J2" s="1" t="s">
        <v>1</v>
      </c>
      <c r="K2" s="1" t="s">
        <v>3</v>
      </c>
      <c r="L2" s="1" t="s">
        <v>4</v>
      </c>
      <c r="M2" s="1" t="s">
        <v>5</v>
      </c>
      <c r="N2" s="1" t="s">
        <v>6</v>
      </c>
      <c r="O2" s="1"/>
      <c r="P2" s="1" t="s">
        <v>2</v>
      </c>
      <c r="Q2" s="1" t="s">
        <v>1</v>
      </c>
      <c r="R2" s="1" t="s">
        <v>3</v>
      </c>
      <c r="S2" s="1" t="s">
        <v>4</v>
      </c>
      <c r="T2" s="1" t="s">
        <v>5</v>
      </c>
      <c r="U2" s="1" t="s">
        <v>6</v>
      </c>
      <c r="W2" t="s">
        <v>2</v>
      </c>
      <c r="X2" t="s">
        <v>1</v>
      </c>
      <c r="Y2" t="s">
        <v>3</v>
      </c>
      <c r="Z2" t="s">
        <v>4</v>
      </c>
      <c r="AA2" t="s">
        <v>5</v>
      </c>
      <c r="AB2" t="s">
        <v>6</v>
      </c>
      <c r="AD2" t="s">
        <v>2</v>
      </c>
      <c r="AE2" t="s">
        <v>1</v>
      </c>
      <c r="AF2" t="s">
        <v>3</v>
      </c>
      <c r="AG2" t="s">
        <v>4</v>
      </c>
      <c r="AH2" t="s">
        <v>5</v>
      </c>
      <c r="AI2" t="s">
        <v>6</v>
      </c>
      <c r="AK2" t="s">
        <v>2</v>
      </c>
      <c r="AL2" t="s">
        <v>1</v>
      </c>
      <c r="AM2" t="s">
        <v>3</v>
      </c>
      <c r="AN2" t="s">
        <v>4</v>
      </c>
      <c r="AO2" t="s">
        <v>5</v>
      </c>
      <c r="AP2" t="s">
        <v>6</v>
      </c>
      <c r="AR2" t="s">
        <v>2</v>
      </c>
      <c r="AS2" t="s">
        <v>1</v>
      </c>
      <c r="AT2" t="s">
        <v>3</v>
      </c>
      <c r="AU2" t="s">
        <v>4</v>
      </c>
      <c r="AV2" t="s">
        <v>5</v>
      </c>
      <c r="AW2" t="s">
        <v>6</v>
      </c>
      <c r="AY2" t="s">
        <v>2</v>
      </c>
      <c r="AZ2" t="s">
        <v>1</v>
      </c>
      <c r="BA2" t="s">
        <v>3</v>
      </c>
      <c r="BB2" t="s">
        <v>4</v>
      </c>
      <c r="BC2" t="s">
        <v>5</v>
      </c>
      <c r="BD2" t="s">
        <v>6</v>
      </c>
      <c r="BF2" t="s">
        <v>2</v>
      </c>
      <c r="BG2" t="s">
        <v>1</v>
      </c>
      <c r="BH2" t="s">
        <v>3</v>
      </c>
      <c r="BI2" t="s">
        <v>4</v>
      </c>
      <c r="BJ2" t="s">
        <v>5</v>
      </c>
      <c r="BK2" t="s">
        <v>6</v>
      </c>
    </row>
    <row r="3" spans="1:63" x14ac:dyDescent="0.25">
      <c r="A3" s="1"/>
      <c r="B3" s="1">
        <v>33</v>
      </c>
      <c r="C3" s="1">
        <v>30</v>
      </c>
      <c r="D3" s="1">
        <v>34</v>
      </c>
      <c r="E3" s="1">
        <v>33</v>
      </c>
      <c r="F3" s="1">
        <v>30</v>
      </c>
      <c r="G3" s="1">
        <v>32</v>
      </c>
      <c r="H3" s="1"/>
      <c r="I3" s="1">
        <v>50</v>
      </c>
      <c r="J3" s="1">
        <v>43</v>
      </c>
      <c r="K3" s="1">
        <v>43</v>
      </c>
      <c r="L3" s="1">
        <v>40</v>
      </c>
      <c r="M3" s="1">
        <v>38</v>
      </c>
      <c r="N3" s="1">
        <v>37</v>
      </c>
      <c r="O3" s="1"/>
      <c r="P3" s="1">
        <v>17</v>
      </c>
      <c r="Q3" s="1">
        <v>13</v>
      </c>
      <c r="R3" s="1">
        <v>9</v>
      </c>
      <c r="S3" s="1">
        <v>7</v>
      </c>
      <c r="T3" s="1">
        <v>8</v>
      </c>
      <c r="U3" s="1">
        <v>5</v>
      </c>
      <c r="W3">
        <v>36</v>
      </c>
      <c r="X3">
        <v>40</v>
      </c>
      <c r="Y3">
        <v>37</v>
      </c>
      <c r="Z3">
        <v>40</v>
      </c>
      <c r="AA3">
        <v>37</v>
      </c>
      <c r="AB3">
        <v>34</v>
      </c>
      <c r="AD3">
        <v>45</v>
      </c>
      <c r="AE3">
        <v>44</v>
      </c>
      <c r="AF3">
        <v>40</v>
      </c>
      <c r="AG3">
        <v>39</v>
      </c>
      <c r="AH3">
        <v>38</v>
      </c>
      <c r="AI3">
        <v>38</v>
      </c>
      <c r="AK3">
        <f t="shared" ref="AK3:AP7" si="0">AD3-W3</f>
        <v>9</v>
      </c>
      <c r="AL3">
        <f t="shared" si="0"/>
        <v>4</v>
      </c>
      <c r="AM3">
        <f t="shared" si="0"/>
        <v>3</v>
      </c>
      <c r="AN3">
        <f t="shared" si="0"/>
        <v>-1</v>
      </c>
      <c r="AO3">
        <f t="shared" si="0"/>
        <v>1</v>
      </c>
      <c r="AP3">
        <f t="shared" si="0"/>
        <v>4</v>
      </c>
      <c r="AR3">
        <v>30</v>
      </c>
      <c r="AS3">
        <v>29</v>
      </c>
      <c r="AT3">
        <v>31</v>
      </c>
      <c r="AU3">
        <v>33</v>
      </c>
      <c r="AV3">
        <v>30</v>
      </c>
      <c r="AW3">
        <v>29</v>
      </c>
      <c r="AY3">
        <v>31</v>
      </c>
      <c r="AZ3">
        <v>29</v>
      </c>
      <c r="BA3">
        <v>31</v>
      </c>
      <c r="BB3">
        <v>31</v>
      </c>
      <c r="BC3">
        <v>29</v>
      </c>
      <c r="BD3">
        <v>29</v>
      </c>
      <c r="BF3">
        <f t="shared" ref="BF3:BK7" si="1">AY3-AR3</f>
        <v>1</v>
      </c>
      <c r="BG3">
        <f t="shared" si="1"/>
        <v>0</v>
      </c>
      <c r="BH3">
        <f t="shared" si="1"/>
        <v>0</v>
      </c>
      <c r="BI3">
        <f t="shared" si="1"/>
        <v>-2</v>
      </c>
      <c r="BJ3">
        <f t="shared" si="1"/>
        <v>-1</v>
      </c>
      <c r="BK3">
        <f t="shared" si="1"/>
        <v>0</v>
      </c>
    </row>
    <row r="4" spans="1:63" x14ac:dyDescent="0.25">
      <c r="A4" s="1"/>
      <c r="B4" s="1">
        <v>36</v>
      </c>
      <c r="C4" s="1">
        <v>33</v>
      </c>
      <c r="D4" s="1">
        <v>31</v>
      </c>
      <c r="E4" s="1">
        <v>39</v>
      </c>
      <c r="F4" s="1">
        <v>33</v>
      </c>
      <c r="G4" s="1">
        <v>31</v>
      </c>
      <c r="H4" s="1"/>
      <c r="I4" s="1">
        <v>47</v>
      </c>
      <c r="J4" s="1">
        <v>45</v>
      </c>
      <c r="K4" s="1">
        <v>44</v>
      </c>
      <c r="L4" s="1">
        <v>42</v>
      </c>
      <c r="M4" s="1">
        <v>39</v>
      </c>
      <c r="N4" s="1">
        <v>38</v>
      </c>
      <c r="O4" s="1"/>
      <c r="P4" s="1">
        <v>11</v>
      </c>
      <c r="Q4" s="1">
        <v>12</v>
      </c>
      <c r="R4" s="1">
        <v>13</v>
      </c>
      <c r="S4" s="1">
        <v>3</v>
      </c>
      <c r="T4" s="1">
        <v>6</v>
      </c>
      <c r="U4" s="1">
        <v>7</v>
      </c>
      <c r="W4">
        <v>38</v>
      </c>
      <c r="X4">
        <v>38</v>
      </c>
      <c r="Y4">
        <v>38</v>
      </c>
      <c r="Z4">
        <v>36</v>
      </c>
      <c r="AA4">
        <v>34</v>
      </c>
      <c r="AB4">
        <v>36</v>
      </c>
      <c r="AD4">
        <v>44</v>
      </c>
      <c r="AE4">
        <v>41</v>
      </c>
      <c r="AF4">
        <v>38</v>
      </c>
      <c r="AG4">
        <v>41</v>
      </c>
      <c r="AH4">
        <v>36</v>
      </c>
      <c r="AI4">
        <v>37</v>
      </c>
      <c r="AK4">
        <f t="shared" si="0"/>
        <v>6</v>
      </c>
      <c r="AL4">
        <f t="shared" si="0"/>
        <v>3</v>
      </c>
      <c r="AM4">
        <f t="shared" si="0"/>
        <v>0</v>
      </c>
      <c r="AN4">
        <f t="shared" si="0"/>
        <v>5</v>
      </c>
      <c r="AO4">
        <f t="shared" si="0"/>
        <v>2</v>
      </c>
      <c r="AP4">
        <f t="shared" si="0"/>
        <v>1</v>
      </c>
      <c r="AR4">
        <v>28</v>
      </c>
      <c r="AS4">
        <v>27</v>
      </c>
      <c r="AT4">
        <v>31</v>
      </c>
      <c r="AU4">
        <v>26</v>
      </c>
      <c r="AV4">
        <v>28</v>
      </c>
      <c r="AW4">
        <v>30</v>
      </c>
      <c r="AY4">
        <v>32</v>
      </c>
      <c r="AZ4">
        <v>28</v>
      </c>
      <c r="BA4">
        <v>30</v>
      </c>
      <c r="BB4">
        <v>28</v>
      </c>
      <c r="BC4">
        <v>27</v>
      </c>
      <c r="BD4">
        <v>28</v>
      </c>
      <c r="BF4">
        <f t="shared" si="1"/>
        <v>4</v>
      </c>
      <c r="BG4">
        <f t="shared" si="1"/>
        <v>1</v>
      </c>
      <c r="BH4">
        <f t="shared" si="1"/>
        <v>-1</v>
      </c>
      <c r="BI4">
        <f t="shared" si="1"/>
        <v>2</v>
      </c>
      <c r="BJ4">
        <f t="shared" si="1"/>
        <v>-1</v>
      </c>
      <c r="BK4">
        <f t="shared" si="1"/>
        <v>-2</v>
      </c>
    </row>
    <row r="5" spans="1:63" x14ac:dyDescent="0.25">
      <c r="A5" s="1"/>
      <c r="B5" s="1">
        <v>35</v>
      </c>
      <c r="C5" s="1">
        <v>34</v>
      </c>
      <c r="D5" s="1">
        <v>33</v>
      </c>
      <c r="E5" s="1">
        <v>35</v>
      </c>
      <c r="F5" s="1">
        <v>28</v>
      </c>
      <c r="G5" s="1">
        <v>27</v>
      </c>
      <c r="H5" s="1"/>
      <c r="I5" s="1">
        <v>45</v>
      </c>
      <c r="J5" s="1">
        <v>47</v>
      </c>
      <c r="K5" s="1">
        <v>43</v>
      </c>
      <c r="L5" s="1">
        <v>40</v>
      </c>
      <c r="M5" s="1">
        <v>38</v>
      </c>
      <c r="N5" s="1">
        <v>36</v>
      </c>
      <c r="O5" s="1"/>
      <c r="P5" s="1">
        <v>10</v>
      </c>
      <c r="Q5" s="1">
        <v>13</v>
      </c>
      <c r="R5" s="1">
        <v>10</v>
      </c>
      <c r="S5" s="1">
        <v>5</v>
      </c>
      <c r="T5" s="1">
        <v>10</v>
      </c>
      <c r="U5" s="1">
        <v>9</v>
      </c>
      <c r="W5">
        <v>36</v>
      </c>
      <c r="X5">
        <v>37</v>
      </c>
      <c r="Y5">
        <v>36</v>
      </c>
      <c r="Z5">
        <v>38</v>
      </c>
      <c r="AA5">
        <v>38</v>
      </c>
      <c r="AB5">
        <v>38</v>
      </c>
      <c r="AD5">
        <v>46</v>
      </c>
      <c r="AE5">
        <v>43</v>
      </c>
      <c r="AF5">
        <v>41</v>
      </c>
      <c r="AG5">
        <v>41</v>
      </c>
      <c r="AH5">
        <v>39</v>
      </c>
      <c r="AI5">
        <v>40</v>
      </c>
      <c r="AK5">
        <f t="shared" si="0"/>
        <v>10</v>
      </c>
      <c r="AL5">
        <f t="shared" si="0"/>
        <v>6</v>
      </c>
      <c r="AM5">
        <f t="shared" si="0"/>
        <v>5</v>
      </c>
      <c r="AN5">
        <f t="shared" si="0"/>
        <v>3</v>
      </c>
      <c r="AO5">
        <f t="shared" si="0"/>
        <v>1</v>
      </c>
      <c r="AP5">
        <f t="shared" si="0"/>
        <v>2</v>
      </c>
      <c r="AR5">
        <v>27</v>
      </c>
      <c r="AS5">
        <v>30</v>
      </c>
      <c r="AT5">
        <v>28</v>
      </c>
      <c r="AU5">
        <v>28</v>
      </c>
      <c r="AV5">
        <v>28</v>
      </c>
      <c r="AW5">
        <v>27</v>
      </c>
      <c r="AY5">
        <v>30</v>
      </c>
      <c r="AZ5">
        <v>30</v>
      </c>
      <c r="BA5">
        <v>30</v>
      </c>
      <c r="BB5">
        <v>28</v>
      </c>
      <c r="BC5">
        <v>30</v>
      </c>
      <c r="BD5">
        <v>28</v>
      </c>
      <c r="BF5">
        <f t="shared" si="1"/>
        <v>3</v>
      </c>
      <c r="BG5">
        <f t="shared" si="1"/>
        <v>0</v>
      </c>
      <c r="BH5">
        <f t="shared" si="1"/>
        <v>2</v>
      </c>
      <c r="BI5">
        <f t="shared" si="1"/>
        <v>0</v>
      </c>
      <c r="BJ5">
        <f t="shared" si="1"/>
        <v>2</v>
      </c>
      <c r="BK5">
        <f t="shared" si="1"/>
        <v>1</v>
      </c>
    </row>
    <row r="6" spans="1:63" x14ac:dyDescent="0.25">
      <c r="A6" s="1"/>
      <c r="B6" s="1">
        <v>34</v>
      </c>
      <c r="C6" s="1">
        <v>35</v>
      </c>
      <c r="D6" s="1">
        <v>37</v>
      </c>
      <c r="E6" s="1">
        <v>34</v>
      </c>
      <c r="F6" s="1">
        <v>34</v>
      </c>
      <c r="G6" s="1">
        <v>33</v>
      </c>
      <c r="H6" s="1"/>
      <c r="I6" s="1">
        <v>46</v>
      </c>
      <c r="J6" s="1">
        <v>46</v>
      </c>
      <c r="K6" s="1">
        <v>43</v>
      </c>
      <c r="L6" s="1">
        <v>41</v>
      </c>
      <c r="M6" s="1">
        <v>38</v>
      </c>
      <c r="N6" s="1">
        <v>38</v>
      </c>
      <c r="O6" s="1"/>
      <c r="P6" s="1">
        <v>12</v>
      </c>
      <c r="Q6" s="1">
        <v>11</v>
      </c>
      <c r="R6" s="1">
        <v>6</v>
      </c>
      <c r="S6" s="1">
        <v>7</v>
      </c>
      <c r="T6" s="1">
        <v>4</v>
      </c>
      <c r="U6" s="1">
        <v>5</v>
      </c>
      <c r="W6">
        <v>37</v>
      </c>
      <c r="X6">
        <v>38</v>
      </c>
      <c r="Y6">
        <v>36</v>
      </c>
      <c r="Z6">
        <v>37</v>
      </c>
      <c r="AA6">
        <v>35</v>
      </c>
      <c r="AB6">
        <v>37</v>
      </c>
      <c r="AD6">
        <v>44</v>
      </c>
      <c r="AE6">
        <v>46</v>
      </c>
      <c r="AF6">
        <v>39</v>
      </c>
      <c r="AG6">
        <v>39</v>
      </c>
      <c r="AH6">
        <v>38</v>
      </c>
      <c r="AI6">
        <v>38</v>
      </c>
      <c r="AK6">
        <f t="shared" si="0"/>
        <v>7</v>
      </c>
      <c r="AL6">
        <f t="shared" si="0"/>
        <v>8</v>
      </c>
      <c r="AM6">
        <f t="shared" si="0"/>
        <v>3</v>
      </c>
      <c r="AN6">
        <f t="shared" si="0"/>
        <v>2</v>
      </c>
      <c r="AO6">
        <f t="shared" si="0"/>
        <v>3</v>
      </c>
      <c r="AP6">
        <f t="shared" si="0"/>
        <v>1</v>
      </c>
      <c r="AR6">
        <v>32</v>
      </c>
      <c r="AS6">
        <v>28</v>
      </c>
      <c r="AT6">
        <v>30</v>
      </c>
      <c r="AU6">
        <v>29</v>
      </c>
      <c r="AV6">
        <v>27</v>
      </c>
      <c r="AW6">
        <v>28</v>
      </c>
      <c r="AY6">
        <v>32</v>
      </c>
      <c r="AZ6">
        <v>28</v>
      </c>
      <c r="BA6">
        <v>29</v>
      </c>
      <c r="BB6">
        <v>30</v>
      </c>
      <c r="BC6">
        <v>28</v>
      </c>
      <c r="BD6">
        <v>29</v>
      </c>
      <c r="BF6">
        <f t="shared" si="1"/>
        <v>0</v>
      </c>
      <c r="BG6">
        <f t="shared" si="1"/>
        <v>0</v>
      </c>
      <c r="BH6">
        <f t="shared" si="1"/>
        <v>-1</v>
      </c>
      <c r="BI6">
        <f t="shared" si="1"/>
        <v>1</v>
      </c>
      <c r="BJ6">
        <f t="shared" si="1"/>
        <v>1</v>
      </c>
      <c r="BK6">
        <f t="shared" si="1"/>
        <v>1</v>
      </c>
    </row>
    <row r="7" spans="1:63" x14ac:dyDescent="0.25">
      <c r="A7" s="1"/>
      <c r="B7" s="1">
        <v>32</v>
      </c>
      <c r="C7" s="1">
        <v>33</v>
      </c>
      <c r="D7" s="1">
        <v>33</v>
      </c>
      <c r="E7" s="1">
        <v>36</v>
      </c>
      <c r="F7" s="1">
        <v>34</v>
      </c>
      <c r="G7" s="1">
        <v>30</v>
      </c>
      <c r="H7" s="1"/>
      <c r="I7" s="1">
        <v>44</v>
      </c>
      <c r="J7" s="1">
        <v>44</v>
      </c>
      <c r="K7" s="1">
        <v>44</v>
      </c>
      <c r="L7" s="1">
        <v>40</v>
      </c>
      <c r="M7" s="1">
        <v>37</v>
      </c>
      <c r="N7" s="1">
        <v>35</v>
      </c>
      <c r="O7" s="1"/>
      <c r="P7" s="1">
        <v>12</v>
      </c>
      <c r="Q7" s="1">
        <v>11</v>
      </c>
      <c r="R7" s="1">
        <v>11</v>
      </c>
      <c r="S7" s="1">
        <v>4</v>
      </c>
      <c r="T7" s="1">
        <v>3</v>
      </c>
      <c r="U7" s="1">
        <v>5</v>
      </c>
      <c r="W7">
        <v>38</v>
      </c>
      <c r="X7">
        <v>34</v>
      </c>
      <c r="Y7">
        <v>37</v>
      </c>
      <c r="Z7">
        <v>35</v>
      </c>
      <c r="AA7">
        <v>36</v>
      </c>
      <c r="AB7">
        <v>38</v>
      </c>
      <c r="AD7">
        <v>45</v>
      </c>
      <c r="AE7">
        <v>45</v>
      </c>
      <c r="AF7">
        <v>42</v>
      </c>
      <c r="AG7">
        <v>38</v>
      </c>
      <c r="AH7">
        <v>37</v>
      </c>
      <c r="AI7">
        <v>38</v>
      </c>
      <c r="AK7">
        <f t="shared" si="0"/>
        <v>7</v>
      </c>
      <c r="AL7">
        <f t="shared" si="0"/>
        <v>11</v>
      </c>
      <c r="AM7">
        <f t="shared" si="0"/>
        <v>5</v>
      </c>
      <c r="AN7">
        <f t="shared" si="0"/>
        <v>3</v>
      </c>
      <c r="AO7">
        <f t="shared" si="0"/>
        <v>1</v>
      </c>
      <c r="AP7">
        <f t="shared" si="0"/>
        <v>0</v>
      </c>
      <c r="AR7">
        <v>28</v>
      </c>
      <c r="AS7">
        <v>27</v>
      </c>
      <c r="AT7">
        <v>29</v>
      </c>
      <c r="AU7">
        <v>27</v>
      </c>
      <c r="AV7">
        <v>28</v>
      </c>
      <c r="AW7">
        <v>30</v>
      </c>
      <c r="AY7">
        <v>28</v>
      </c>
      <c r="AZ7">
        <v>31</v>
      </c>
      <c r="BA7">
        <v>30</v>
      </c>
      <c r="BB7">
        <v>27</v>
      </c>
      <c r="BC7">
        <v>28</v>
      </c>
      <c r="BD7">
        <v>30</v>
      </c>
      <c r="BF7">
        <f t="shared" si="1"/>
        <v>0</v>
      </c>
      <c r="BG7">
        <f t="shared" si="1"/>
        <v>4</v>
      </c>
      <c r="BH7">
        <f t="shared" si="1"/>
        <v>1</v>
      </c>
      <c r="BI7">
        <f t="shared" si="1"/>
        <v>0</v>
      </c>
      <c r="BJ7">
        <f t="shared" si="1"/>
        <v>0</v>
      </c>
      <c r="BK7">
        <f t="shared" si="1"/>
        <v>0</v>
      </c>
    </row>
    <row r="8" spans="1:63" x14ac:dyDescent="0.25">
      <c r="A8" s="1" t="s">
        <v>14</v>
      </c>
      <c r="B8" s="1">
        <v>34</v>
      </c>
      <c r="C8" s="1">
        <v>33</v>
      </c>
      <c r="D8" s="1">
        <v>33.6</v>
      </c>
      <c r="E8" s="1">
        <v>35.4</v>
      </c>
      <c r="F8" s="1">
        <v>31.8</v>
      </c>
      <c r="G8" s="1">
        <v>30.6</v>
      </c>
      <c r="H8" s="1" t="s">
        <v>14</v>
      </c>
      <c r="I8" s="1">
        <v>46.4</v>
      </c>
      <c r="J8" s="1">
        <v>45</v>
      </c>
      <c r="K8" s="1">
        <v>43.4</v>
      </c>
      <c r="L8" s="1">
        <v>40.6</v>
      </c>
      <c r="M8" s="1">
        <v>38</v>
      </c>
      <c r="N8" s="1">
        <v>36.799999999999997</v>
      </c>
      <c r="O8" s="1" t="s">
        <v>14</v>
      </c>
      <c r="P8" s="1">
        <v>12.4</v>
      </c>
      <c r="Q8" s="1">
        <v>12</v>
      </c>
      <c r="R8" s="1">
        <v>9.8000000000000007</v>
      </c>
      <c r="S8" s="1">
        <v>5.2</v>
      </c>
      <c r="T8" s="1">
        <v>6.2</v>
      </c>
      <c r="U8" s="1">
        <v>6.2</v>
      </c>
      <c r="V8" t="s">
        <v>14</v>
      </c>
      <c r="W8">
        <f t="shared" ref="W8:AB8" si="2">SUM(W3:W7)/5</f>
        <v>37</v>
      </c>
      <c r="X8">
        <f t="shared" si="2"/>
        <v>37.4</v>
      </c>
      <c r="Y8">
        <f t="shared" si="2"/>
        <v>36.799999999999997</v>
      </c>
      <c r="Z8">
        <f t="shared" si="2"/>
        <v>37.200000000000003</v>
      </c>
      <c r="AA8">
        <f t="shared" si="2"/>
        <v>36</v>
      </c>
      <c r="AB8">
        <f t="shared" si="2"/>
        <v>36.6</v>
      </c>
      <c r="AC8" t="s">
        <v>14</v>
      </c>
      <c r="AD8">
        <f t="shared" ref="AD8:AI8" si="3">SUM(AD3:AD7)/5</f>
        <v>44.8</v>
      </c>
      <c r="AE8">
        <f t="shared" si="3"/>
        <v>43.8</v>
      </c>
      <c r="AF8">
        <f t="shared" si="3"/>
        <v>40</v>
      </c>
      <c r="AG8">
        <f t="shared" si="3"/>
        <v>39.6</v>
      </c>
      <c r="AH8">
        <f t="shared" si="3"/>
        <v>37.6</v>
      </c>
      <c r="AI8">
        <f t="shared" si="3"/>
        <v>38.200000000000003</v>
      </c>
      <c r="AJ8" t="s">
        <v>14</v>
      </c>
      <c r="AK8">
        <f t="shared" ref="AK8:AP8" si="4">SUM(AK3:AK7)/5</f>
        <v>7.8</v>
      </c>
      <c r="AL8">
        <f t="shared" si="4"/>
        <v>6.4</v>
      </c>
      <c r="AM8">
        <f t="shared" si="4"/>
        <v>3.2</v>
      </c>
      <c r="AN8">
        <f t="shared" si="4"/>
        <v>2.4</v>
      </c>
      <c r="AO8">
        <f t="shared" si="4"/>
        <v>1.6</v>
      </c>
      <c r="AP8">
        <f t="shared" si="4"/>
        <v>1.6</v>
      </c>
      <c r="AQ8" t="s">
        <v>14</v>
      </c>
      <c r="AR8">
        <f t="shared" ref="AR8:AW8" si="5">SUM(AR3:AR7)/5</f>
        <v>29</v>
      </c>
      <c r="AS8">
        <f t="shared" si="5"/>
        <v>28.2</v>
      </c>
      <c r="AT8">
        <f t="shared" si="5"/>
        <v>29.8</v>
      </c>
      <c r="AU8">
        <f t="shared" si="5"/>
        <v>28.6</v>
      </c>
      <c r="AV8">
        <f t="shared" si="5"/>
        <v>28.2</v>
      </c>
      <c r="AW8">
        <f t="shared" si="5"/>
        <v>28.8</v>
      </c>
      <c r="AX8" t="s">
        <v>14</v>
      </c>
      <c r="AY8">
        <f t="shared" ref="AY8:BD8" si="6">SUM(AY3:AY7)/5</f>
        <v>30.6</v>
      </c>
      <c r="AZ8">
        <f t="shared" si="6"/>
        <v>29.2</v>
      </c>
      <c r="BA8">
        <f t="shared" si="6"/>
        <v>30</v>
      </c>
      <c r="BB8">
        <f t="shared" si="6"/>
        <v>28.8</v>
      </c>
      <c r="BC8">
        <f t="shared" si="6"/>
        <v>28.4</v>
      </c>
      <c r="BD8">
        <f t="shared" si="6"/>
        <v>28.8</v>
      </c>
      <c r="BE8" t="s">
        <v>14</v>
      </c>
      <c r="BF8">
        <f t="shared" ref="BF8:BK8" si="7">SUM(BF3:BF7)/5</f>
        <v>1.6</v>
      </c>
      <c r="BG8">
        <f t="shared" si="7"/>
        <v>1</v>
      </c>
      <c r="BH8">
        <f t="shared" si="7"/>
        <v>0.2</v>
      </c>
      <c r="BI8">
        <f t="shared" si="7"/>
        <v>0.2</v>
      </c>
      <c r="BJ8">
        <f t="shared" si="7"/>
        <v>0.2</v>
      </c>
      <c r="BK8">
        <f t="shared" si="7"/>
        <v>0</v>
      </c>
    </row>
    <row r="12" spans="1:63" x14ac:dyDescent="0.25">
      <c r="A12" s="1"/>
    </row>
    <row r="13" spans="1:63" x14ac:dyDescent="0.25">
      <c r="A13" s="1"/>
    </row>
    <row r="14" spans="1:63" x14ac:dyDescent="0.25">
      <c r="A14" s="1"/>
    </row>
    <row r="15" spans="1:63" x14ac:dyDescent="0.25">
      <c r="A15" s="1"/>
    </row>
    <row r="16" spans="1:63" x14ac:dyDescent="0.25">
      <c r="A16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5" spans="1:1" x14ac:dyDescent="0.25">
      <c r="A25" s="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6"/>
  <sheetViews>
    <sheetView workbookViewId="0">
      <selection activeCell="A29" sqref="A29"/>
    </sheetView>
  </sheetViews>
  <sheetFormatPr defaultColWidth="11.42578125" defaultRowHeight="15" x14ac:dyDescent="0.25"/>
  <cols>
    <col min="13" max="13" width="10.85546875" customWidth="1"/>
  </cols>
  <sheetData>
    <row r="1" spans="1:23" ht="15.75" x14ac:dyDescent="0.25">
      <c r="A1" s="2" t="s">
        <v>15</v>
      </c>
      <c r="B1" s="2"/>
      <c r="C1" s="2"/>
      <c r="D1" s="2"/>
      <c r="E1" s="2"/>
      <c r="F1" s="2"/>
      <c r="G1" s="2"/>
      <c r="I1" s="2" t="s">
        <v>11</v>
      </c>
      <c r="J1" s="2"/>
      <c r="K1" s="2"/>
      <c r="L1" s="2"/>
      <c r="M1" s="2"/>
      <c r="N1" s="2"/>
      <c r="O1" s="2"/>
      <c r="Q1" s="2" t="s">
        <v>18</v>
      </c>
      <c r="R1" s="2"/>
      <c r="S1" s="2"/>
      <c r="T1" s="2"/>
      <c r="U1" s="2"/>
      <c r="V1" s="2"/>
      <c r="W1" s="2"/>
    </row>
    <row r="2" spans="1:23" x14ac:dyDescent="0.25">
      <c r="B2" t="s">
        <v>2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J2" t="s">
        <v>2</v>
      </c>
      <c r="K2" t="s">
        <v>1</v>
      </c>
      <c r="L2" t="s">
        <v>3</v>
      </c>
      <c r="M2" t="s">
        <v>4</v>
      </c>
      <c r="N2" t="s">
        <v>5</v>
      </c>
      <c r="O2" t="s">
        <v>6</v>
      </c>
      <c r="R2" t="s">
        <v>2</v>
      </c>
      <c r="S2" t="s">
        <v>1</v>
      </c>
      <c r="T2" t="s">
        <v>3</v>
      </c>
      <c r="U2" t="s">
        <v>4</v>
      </c>
      <c r="V2" t="s">
        <v>5</v>
      </c>
      <c r="W2" t="s">
        <v>6</v>
      </c>
    </row>
    <row r="3" spans="1:23" x14ac:dyDescent="0.25">
      <c r="B3">
        <v>33</v>
      </c>
      <c r="C3">
        <v>30</v>
      </c>
      <c r="D3">
        <v>34</v>
      </c>
      <c r="E3">
        <v>33</v>
      </c>
      <c r="F3">
        <v>30</v>
      </c>
      <c r="G3">
        <v>32</v>
      </c>
      <c r="J3">
        <v>50</v>
      </c>
      <c r="K3">
        <v>43</v>
      </c>
      <c r="L3">
        <v>43</v>
      </c>
      <c r="M3">
        <v>40</v>
      </c>
      <c r="N3">
        <v>38</v>
      </c>
      <c r="O3">
        <v>37</v>
      </c>
      <c r="R3">
        <f t="shared" ref="R3:W7" si="0">J3-B3</f>
        <v>17</v>
      </c>
      <c r="S3">
        <f t="shared" si="0"/>
        <v>13</v>
      </c>
      <c r="T3">
        <f t="shared" si="0"/>
        <v>9</v>
      </c>
      <c r="U3">
        <f t="shared" si="0"/>
        <v>7</v>
      </c>
      <c r="V3">
        <f t="shared" si="0"/>
        <v>8</v>
      </c>
      <c r="W3">
        <f t="shared" si="0"/>
        <v>5</v>
      </c>
    </row>
    <row r="4" spans="1:23" x14ac:dyDescent="0.25">
      <c r="B4">
        <v>36</v>
      </c>
      <c r="C4">
        <v>33</v>
      </c>
      <c r="D4">
        <v>31</v>
      </c>
      <c r="E4">
        <v>39</v>
      </c>
      <c r="F4">
        <v>33</v>
      </c>
      <c r="G4">
        <v>31</v>
      </c>
      <c r="J4">
        <v>47</v>
      </c>
      <c r="K4">
        <v>45</v>
      </c>
      <c r="L4">
        <v>44</v>
      </c>
      <c r="M4">
        <v>42</v>
      </c>
      <c r="N4">
        <v>39</v>
      </c>
      <c r="O4">
        <v>38</v>
      </c>
      <c r="R4">
        <f t="shared" si="0"/>
        <v>11</v>
      </c>
      <c r="S4">
        <f t="shared" si="0"/>
        <v>12</v>
      </c>
      <c r="T4">
        <f t="shared" si="0"/>
        <v>13</v>
      </c>
      <c r="U4">
        <f t="shared" si="0"/>
        <v>3</v>
      </c>
      <c r="V4">
        <f t="shared" si="0"/>
        <v>6</v>
      </c>
      <c r="W4">
        <f t="shared" si="0"/>
        <v>7</v>
      </c>
    </row>
    <row r="5" spans="1:23" x14ac:dyDescent="0.25">
      <c r="B5">
        <v>35</v>
      </c>
      <c r="C5">
        <v>34</v>
      </c>
      <c r="D5">
        <v>33</v>
      </c>
      <c r="E5">
        <v>35</v>
      </c>
      <c r="F5">
        <v>28</v>
      </c>
      <c r="G5">
        <v>27</v>
      </c>
      <c r="J5">
        <v>45</v>
      </c>
      <c r="K5">
        <v>47</v>
      </c>
      <c r="L5">
        <v>43</v>
      </c>
      <c r="M5">
        <v>40</v>
      </c>
      <c r="N5">
        <v>38</v>
      </c>
      <c r="O5">
        <v>36</v>
      </c>
      <c r="R5">
        <f t="shared" si="0"/>
        <v>10</v>
      </c>
      <c r="S5">
        <f t="shared" si="0"/>
        <v>13</v>
      </c>
      <c r="T5">
        <f t="shared" si="0"/>
        <v>10</v>
      </c>
      <c r="U5">
        <f t="shared" si="0"/>
        <v>5</v>
      </c>
      <c r="V5">
        <f t="shared" si="0"/>
        <v>10</v>
      </c>
      <c r="W5">
        <f t="shared" si="0"/>
        <v>9</v>
      </c>
    </row>
    <row r="6" spans="1:23" x14ac:dyDescent="0.25">
      <c r="B6">
        <v>34</v>
      </c>
      <c r="C6">
        <v>35</v>
      </c>
      <c r="D6">
        <v>37</v>
      </c>
      <c r="E6">
        <v>34</v>
      </c>
      <c r="F6">
        <v>34</v>
      </c>
      <c r="G6">
        <v>33</v>
      </c>
      <c r="J6">
        <v>46</v>
      </c>
      <c r="K6">
        <v>46</v>
      </c>
      <c r="L6">
        <v>43</v>
      </c>
      <c r="M6">
        <v>41</v>
      </c>
      <c r="N6">
        <v>38</v>
      </c>
      <c r="O6">
        <v>38</v>
      </c>
      <c r="R6">
        <f t="shared" si="0"/>
        <v>12</v>
      </c>
      <c r="S6">
        <f t="shared" si="0"/>
        <v>11</v>
      </c>
      <c r="T6">
        <f t="shared" si="0"/>
        <v>6</v>
      </c>
      <c r="U6">
        <f t="shared" si="0"/>
        <v>7</v>
      </c>
      <c r="V6">
        <f t="shared" si="0"/>
        <v>4</v>
      </c>
      <c r="W6">
        <f t="shared" si="0"/>
        <v>5</v>
      </c>
    </row>
    <row r="7" spans="1:23" x14ac:dyDescent="0.25">
      <c r="B7">
        <v>32</v>
      </c>
      <c r="C7">
        <v>33</v>
      </c>
      <c r="D7">
        <v>33</v>
      </c>
      <c r="E7">
        <v>36</v>
      </c>
      <c r="F7">
        <v>34</v>
      </c>
      <c r="G7">
        <v>30</v>
      </c>
      <c r="J7">
        <v>44</v>
      </c>
      <c r="K7">
        <v>44</v>
      </c>
      <c r="L7">
        <v>44</v>
      </c>
      <c r="M7">
        <v>40</v>
      </c>
      <c r="N7">
        <v>37</v>
      </c>
      <c r="O7">
        <v>35</v>
      </c>
      <c r="R7">
        <f t="shared" si="0"/>
        <v>12</v>
      </c>
      <c r="S7">
        <f t="shared" si="0"/>
        <v>11</v>
      </c>
      <c r="T7">
        <f t="shared" si="0"/>
        <v>11</v>
      </c>
      <c r="U7">
        <f t="shared" si="0"/>
        <v>4</v>
      </c>
      <c r="V7">
        <f t="shared" si="0"/>
        <v>3</v>
      </c>
      <c r="W7">
        <f t="shared" si="0"/>
        <v>5</v>
      </c>
    </row>
    <row r="8" spans="1:23" x14ac:dyDescent="0.25">
      <c r="A8" t="s">
        <v>14</v>
      </c>
      <c r="B8">
        <f t="shared" ref="B8:G8" si="1">SUM(B3:B7)/5</f>
        <v>34</v>
      </c>
      <c r="C8">
        <f t="shared" si="1"/>
        <v>33</v>
      </c>
      <c r="D8">
        <f t="shared" si="1"/>
        <v>33.6</v>
      </c>
      <c r="E8">
        <f t="shared" si="1"/>
        <v>35.4</v>
      </c>
      <c r="F8">
        <f t="shared" si="1"/>
        <v>31.8</v>
      </c>
      <c r="G8">
        <f t="shared" si="1"/>
        <v>30.6</v>
      </c>
      <c r="I8" t="s">
        <v>14</v>
      </c>
      <c r="J8">
        <f t="shared" ref="J8:O8" si="2">SUM(J3:J7)/5</f>
        <v>46.4</v>
      </c>
      <c r="K8">
        <f t="shared" si="2"/>
        <v>45</v>
      </c>
      <c r="L8">
        <f t="shared" si="2"/>
        <v>43.4</v>
      </c>
      <c r="M8">
        <f t="shared" si="2"/>
        <v>40.6</v>
      </c>
      <c r="N8">
        <f t="shared" si="2"/>
        <v>38</v>
      </c>
      <c r="O8">
        <f t="shared" si="2"/>
        <v>36.799999999999997</v>
      </c>
      <c r="Q8" t="s">
        <v>14</v>
      </c>
      <c r="R8">
        <f>SUM(R3:R7)/5</f>
        <v>12.4</v>
      </c>
      <c r="S8">
        <f>SUM(S3:S7)/5</f>
        <v>12</v>
      </c>
      <c r="T8">
        <f>SUM(T3:T7)/5</f>
        <v>9.8000000000000007</v>
      </c>
      <c r="U8">
        <f>M8-E8</f>
        <v>5.2000000000000028</v>
      </c>
      <c r="V8">
        <f>N8-F8</f>
        <v>6.1999999999999993</v>
      </c>
      <c r="W8">
        <f>O8-G8</f>
        <v>6.1999999999999957</v>
      </c>
    </row>
    <row r="10" spans="1:23" ht="15.75" x14ac:dyDescent="0.25">
      <c r="A10" s="2" t="s">
        <v>16</v>
      </c>
      <c r="B10" s="2"/>
      <c r="C10" s="2"/>
      <c r="D10" s="2"/>
      <c r="E10" s="2"/>
      <c r="F10" s="2"/>
      <c r="G10" s="2"/>
      <c r="I10" s="2" t="s">
        <v>12</v>
      </c>
      <c r="J10" s="2"/>
      <c r="K10" s="2"/>
      <c r="L10" s="2"/>
      <c r="M10" s="2"/>
      <c r="N10" s="2"/>
      <c r="O10" s="2"/>
      <c r="Q10" s="2" t="s">
        <v>19</v>
      </c>
      <c r="R10" s="2"/>
      <c r="S10" s="2"/>
      <c r="T10" s="2"/>
      <c r="U10" s="2"/>
      <c r="V10" s="2"/>
      <c r="W10" s="2"/>
    </row>
    <row r="11" spans="1:23" x14ac:dyDescent="0.25">
      <c r="B11" t="s">
        <v>2</v>
      </c>
      <c r="C11" t="s">
        <v>1</v>
      </c>
      <c r="D11" t="s">
        <v>3</v>
      </c>
      <c r="E11" t="s">
        <v>4</v>
      </c>
      <c r="F11" t="s">
        <v>5</v>
      </c>
      <c r="G11" t="s">
        <v>6</v>
      </c>
      <c r="J11" t="s">
        <v>2</v>
      </c>
      <c r="K11" t="s">
        <v>1</v>
      </c>
      <c r="L11" t="s">
        <v>3</v>
      </c>
      <c r="M11" t="s">
        <v>4</v>
      </c>
      <c r="N11" t="s">
        <v>5</v>
      </c>
      <c r="O11" t="s">
        <v>6</v>
      </c>
      <c r="R11" t="s">
        <v>2</v>
      </c>
      <c r="S11" t="s">
        <v>1</v>
      </c>
      <c r="T11" t="s">
        <v>3</v>
      </c>
      <c r="U11" t="s">
        <v>4</v>
      </c>
      <c r="V11" t="s">
        <v>5</v>
      </c>
      <c r="W11" t="s">
        <v>6</v>
      </c>
    </row>
    <row r="12" spans="1:23" x14ac:dyDescent="0.25">
      <c r="B12">
        <v>36</v>
      </c>
      <c r="C12">
        <v>40</v>
      </c>
      <c r="D12">
        <v>37</v>
      </c>
      <c r="E12">
        <v>40</v>
      </c>
      <c r="F12">
        <v>37</v>
      </c>
      <c r="G12">
        <v>34</v>
      </c>
      <c r="J12">
        <v>45</v>
      </c>
      <c r="K12">
        <v>44</v>
      </c>
      <c r="L12">
        <v>40</v>
      </c>
      <c r="M12">
        <v>39</v>
      </c>
      <c r="N12">
        <v>38</v>
      </c>
      <c r="O12">
        <v>38</v>
      </c>
      <c r="R12">
        <f t="shared" ref="R12:W16" si="3">J12-B12</f>
        <v>9</v>
      </c>
      <c r="S12">
        <f t="shared" si="3"/>
        <v>4</v>
      </c>
      <c r="T12">
        <f t="shared" si="3"/>
        <v>3</v>
      </c>
      <c r="U12">
        <f t="shared" si="3"/>
        <v>-1</v>
      </c>
      <c r="V12">
        <f t="shared" si="3"/>
        <v>1</v>
      </c>
      <c r="W12">
        <f t="shared" si="3"/>
        <v>4</v>
      </c>
    </row>
    <row r="13" spans="1:23" x14ac:dyDescent="0.25">
      <c r="B13">
        <v>38</v>
      </c>
      <c r="C13">
        <v>38</v>
      </c>
      <c r="D13">
        <v>38</v>
      </c>
      <c r="E13">
        <v>36</v>
      </c>
      <c r="F13">
        <v>34</v>
      </c>
      <c r="G13">
        <v>36</v>
      </c>
      <c r="J13">
        <v>44</v>
      </c>
      <c r="K13">
        <v>41</v>
      </c>
      <c r="L13">
        <v>38</v>
      </c>
      <c r="M13">
        <v>41</v>
      </c>
      <c r="N13">
        <v>36</v>
      </c>
      <c r="O13">
        <v>37</v>
      </c>
      <c r="R13">
        <f t="shared" si="3"/>
        <v>6</v>
      </c>
      <c r="S13">
        <f t="shared" si="3"/>
        <v>3</v>
      </c>
      <c r="T13">
        <f t="shared" si="3"/>
        <v>0</v>
      </c>
      <c r="U13">
        <f t="shared" si="3"/>
        <v>5</v>
      </c>
      <c r="V13">
        <f t="shared" si="3"/>
        <v>2</v>
      </c>
      <c r="W13">
        <f t="shared" si="3"/>
        <v>1</v>
      </c>
    </row>
    <row r="14" spans="1:23" x14ac:dyDescent="0.25">
      <c r="B14">
        <v>36</v>
      </c>
      <c r="C14">
        <v>37</v>
      </c>
      <c r="D14">
        <v>36</v>
      </c>
      <c r="E14">
        <v>38</v>
      </c>
      <c r="F14">
        <v>38</v>
      </c>
      <c r="G14">
        <v>38</v>
      </c>
      <c r="J14">
        <v>46</v>
      </c>
      <c r="K14">
        <v>43</v>
      </c>
      <c r="L14">
        <v>41</v>
      </c>
      <c r="M14">
        <v>41</v>
      </c>
      <c r="N14">
        <v>39</v>
      </c>
      <c r="O14">
        <v>40</v>
      </c>
      <c r="R14">
        <f t="shared" si="3"/>
        <v>10</v>
      </c>
      <c r="S14">
        <f t="shared" si="3"/>
        <v>6</v>
      </c>
      <c r="T14">
        <f t="shared" si="3"/>
        <v>5</v>
      </c>
      <c r="U14">
        <f t="shared" si="3"/>
        <v>3</v>
      </c>
      <c r="V14">
        <f t="shared" si="3"/>
        <v>1</v>
      </c>
      <c r="W14">
        <f t="shared" si="3"/>
        <v>2</v>
      </c>
    </row>
    <row r="15" spans="1:23" x14ac:dyDescent="0.25">
      <c r="B15">
        <v>37</v>
      </c>
      <c r="C15">
        <v>38</v>
      </c>
      <c r="D15">
        <v>36</v>
      </c>
      <c r="E15">
        <v>37</v>
      </c>
      <c r="F15">
        <v>35</v>
      </c>
      <c r="G15">
        <v>37</v>
      </c>
      <c r="J15">
        <v>44</v>
      </c>
      <c r="K15">
        <v>46</v>
      </c>
      <c r="L15">
        <v>39</v>
      </c>
      <c r="M15">
        <v>39</v>
      </c>
      <c r="N15">
        <v>38</v>
      </c>
      <c r="O15">
        <v>38</v>
      </c>
      <c r="R15">
        <f t="shared" si="3"/>
        <v>7</v>
      </c>
      <c r="S15">
        <f t="shared" si="3"/>
        <v>8</v>
      </c>
      <c r="T15">
        <f t="shared" si="3"/>
        <v>3</v>
      </c>
      <c r="U15">
        <f t="shared" si="3"/>
        <v>2</v>
      </c>
      <c r="V15">
        <f t="shared" si="3"/>
        <v>3</v>
      </c>
      <c r="W15">
        <f t="shared" si="3"/>
        <v>1</v>
      </c>
    </row>
    <row r="16" spans="1:23" x14ac:dyDescent="0.25">
      <c r="B16">
        <v>38</v>
      </c>
      <c r="C16">
        <v>34</v>
      </c>
      <c r="D16">
        <v>37</v>
      </c>
      <c r="E16">
        <v>35</v>
      </c>
      <c r="F16">
        <v>36</v>
      </c>
      <c r="G16">
        <v>38</v>
      </c>
      <c r="J16">
        <v>45</v>
      </c>
      <c r="K16">
        <v>45</v>
      </c>
      <c r="L16">
        <v>42</v>
      </c>
      <c r="M16">
        <v>38</v>
      </c>
      <c r="N16">
        <v>37</v>
      </c>
      <c r="O16">
        <v>38</v>
      </c>
      <c r="R16">
        <f t="shared" si="3"/>
        <v>7</v>
      </c>
      <c r="S16">
        <f t="shared" si="3"/>
        <v>11</v>
      </c>
      <c r="T16">
        <f t="shared" si="3"/>
        <v>5</v>
      </c>
      <c r="U16">
        <f t="shared" si="3"/>
        <v>3</v>
      </c>
      <c r="V16">
        <f t="shared" si="3"/>
        <v>1</v>
      </c>
      <c r="W16">
        <f t="shared" si="3"/>
        <v>0</v>
      </c>
    </row>
    <row r="17" spans="1:23" x14ac:dyDescent="0.25">
      <c r="A17" t="s">
        <v>14</v>
      </c>
      <c r="B17">
        <f t="shared" ref="B17:G17" si="4">SUM(B12:B16)/5</f>
        <v>37</v>
      </c>
      <c r="C17">
        <f t="shared" si="4"/>
        <v>37.4</v>
      </c>
      <c r="D17">
        <f t="shared" si="4"/>
        <v>36.799999999999997</v>
      </c>
      <c r="E17">
        <f t="shared" si="4"/>
        <v>37.200000000000003</v>
      </c>
      <c r="F17">
        <f t="shared" si="4"/>
        <v>36</v>
      </c>
      <c r="G17">
        <f t="shared" si="4"/>
        <v>36.6</v>
      </c>
      <c r="I17" t="s">
        <v>14</v>
      </c>
      <c r="J17">
        <f t="shared" ref="J17:O17" si="5">SUM(J12:J16)/5</f>
        <v>44.8</v>
      </c>
      <c r="K17">
        <f t="shared" si="5"/>
        <v>43.8</v>
      </c>
      <c r="L17">
        <f t="shared" si="5"/>
        <v>40</v>
      </c>
      <c r="M17">
        <f t="shared" si="5"/>
        <v>39.6</v>
      </c>
      <c r="N17">
        <f t="shared" si="5"/>
        <v>37.6</v>
      </c>
      <c r="O17">
        <f t="shared" si="5"/>
        <v>38.200000000000003</v>
      </c>
      <c r="Q17" t="s">
        <v>14</v>
      </c>
      <c r="R17">
        <f t="shared" ref="R17:W17" si="6">SUM(R12:R16)/5</f>
        <v>7.8</v>
      </c>
      <c r="S17">
        <f t="shared" si="6"/>
        <v>6.4</v>
      </c>
      <c r="T17">
        <f t="shared" si="6"/>
        <v>3.2</v>
      </c>
      <c r="U17">
        <f t="shared" si="6"/>
        <v>2.4</v>
      </c>
      <c r="V17">
        <f t="shared" si="6"/>
        <v>1.6</v>
      </c>
      <c r="W17">
        <f t="shared" si="6"/>
        <v>1.6</v>
      </c>
    </row>
    <row r="19" spans="1:23" ht="15.75" x14ac:dyDescent="0.25">
      <c r="A19" s="2" t="s">
        <v>17</v>
      </c>
      <c r="B19" s="2"/>
      <c r="C19" s="2"/>
      <c r="D19" s="2"/>
      <c r="E19" s="2"/>
      <c r="F19" s="2"/>
      <c r="G19" s="2"/>
      <c r="I19" s="2" t="s">
        <v>13</v>
      </c>
      <c r="J19" s="2"/>
      <c r="K19" s="2"/>
      <c r="L19" s="2"/>
      <c r="M19" s="2"/>
      <c r="N19" s="2"/>
      <c r="O19" s="2"/>
      <c r="Q19" s="2" t="s">
        <v>20</v>
      </c>
      <c r="R19" s="2"/>
      <c r="S19" s="2"/>
      <c r="T19" s="2"/>
      <c r="U19" s="2"/>
      <c r="V19" s="2"/>
      <c r="W19" s="2"/>
    </row>
    <row r="20" spans="1:23" x14ac:dyDescent="0.25">
      <c r="B20" t="s">
        <v>2</v>
      </c>
      <c r="C20" t="s">
        <v>1</v>
      </c>
      <c r="D20" t="s">
        <v>3</v>
      </c>
      <c r="E20" t="s">
        <v>4</v>
      </c>
      <c r="F20" t="s">
        <v>5</v>
      </c>
      <c r="G20" t="s">
        <v>6</v>
      </c>
      <c r="J20" t="s">
        <v>2</v>
      </c>
      <c r="K20" t="s">
        <v>1</v>
      </c>
      <c r="L20" t="s">
        <v>3</v>
      </c>
      <c r="M20" t="s">
        <v>4</v>
      </c>
      <c r="N20" t="s">
        <v>5</v>
      </c>
      <c r="O20" t="s">
        <v>6</v>
      </c>
      <c r="R20" t="s">
        <v>2</v>
      </c>
      <c r="S20" t="s">
        <v>1</v>
      </c>
      <c r="T20" t="s">
        <v>3</v>
      </c>
      <c r="U20" t="s">
        <v>4</v>
      </c>
      <c r="V20" t="s">
        <v>5</v>
      </c>
      <c r="W20" t="s">
        <v>6</v>
      </c>
    </row>
    <row r="21" spans="1:23" x14ac:dyDescent="0.25">
      <c r="B21">
        <v>30</v>
      </c>
      <c r="C21">
        <v>29</v>
      </c>
      <c r="D21">
        <v>31</v>
      </c>
      <c r="E21">
        <v>33</v>
      </c>
      <c r="F21">
        <v>30</v>
      </c>
      <c r="G21">
        <v>29</v>
      </c>
      <c r="J21">
        <v>31</v>
      </c>
      <c r="K21">
        <v>29</v>
      </c>
      <c r="L21">
        <v>31</v>
      </c>
      <c r="M21">
        <v>31</v>
      </c>
      <c r="N21">
        <v>29</v>
      </c>
      <c r="O21">
        <v>29</v>
      </c>
      <c r="R21">
        <f t="shared" ref="R21:W25" si="7">J21-B21</f>
        <v>1</v>
      </c>
      <c r="S21">
        <f t="shared" si="7"/>
        <v>0</v>
      </c>
      <c r="T21">
        <f t="shared" si="7"/>
        <v>0</v>
      </c>
      <c r="U21">
        <f t="shared" si="7"/>
        <v>-2</v>
      </c>
      <c r="V21">
        <f t="shared" si="7"/>
        <v>-1</v>
      </c>
      <c r="W21">
        <f t="shared" si="7"/>
        <v>0</v>
      </c>
    </row>
    <row r="22" spans="1:23" x14ac:dyDescent="0.25">
      <c r="B22">
        <v>28</v>
      </c>
      <c r="C22">
        <v>27</v>
      </c>
      <c r="D22">
        <v>31</v>
      </c>
      <c r="E22">
        <v>26</v>
      </c>
      <c r="F22">
        <v>28</v>
      </c>
      <c r="G22">
        <v>30</v>
      </c>
      <c r="J22">
        <v>32</v>
      </c>
      <c r="K22">
        <v>28</v>
      </c>
      <c r="L22">
        <v>30</v>
      </c>
      <c r="M22">
        <v>28</v>
      </c>
      <c r="N22">
        <v>27</v>
      </c>
      <c r="O22">
        <v>28</v>
      </c>
      <c r="R22">
        <f t="shared" si="7"/>
        <v>4</v>
      </c>
      <c r="S22">
        <f t="shared" si="7"/>
        <v>1</v>
      </c>
      <c r="T22">
        <f t="shared" si="7"/>
        <v>-1</v>
      </c>
      <c r="U22">
        <f t="shared" si="7"/>
        <v>2</v>
      </c>
      <c r="V22">
        <f t="shared" si="7"/>
        <v>-1</v>
      </c>
      <c r="W22">
        <f t="shared" si="7"/>
        <v>-2</v>
      </c>
    </row>
    <row r="23" spans="1:23" x14ac:dyDescent="0.25">
      <c r="B23">
        <v>27</v>
      </c>
      <c r="C23">
        <v>30</v>
      </c>
      <c r="D23">
        <v>28</v>
      </c>
      <c r="E23">
        <v>28</v>
      </c>
      <c r="F23">
        <v>28</v>
      </c>
      <c r="G23">
        <v>27</v>
      </c>
      <c r="J23">
        <v>30</v>
      </c>
      <c r="K23">
        <v>30</v>
      </c>
      <c r="L23">
        <v>30</v>
      </c>
      <c r="M23">
        <v>28</v>
      </c>
      <c r="N23">
        <v>30</v>
      </c>
      <c r="O23">
        <v>28</v>
      </c>
      <c r="R23">
        <f t="shared" si="7"/>
        <v>3</v>
      </c>
      <c r="S23">
        <f t="shared" si="7"/>
        <v>0</v>
      </c>
      <c r="T23">
        <f t="shared" si="7"/>
        <v>2</v>
      </c>
      <c r="U23">
        <f t="shared" si="7"/>
        <v>0</v>
      </c>
      <c r="V23">
        <f t="shared" si="7"/>
        <v>2</v>
      </c>
      <c r="W23">
        <f t="shared" si="7"/>
        <v>1</v>
      </c>
    </row>
    <row r="24" spans="1:23" x14ac:dyDescent="0.25">
      <c r="B24">
        <v>32</v>
      </c>
      <c r="C24">
        <v>28</v>
      </c>
      <c r="D24">
        <v>30</v>
      </c>
      <c r="E24">
        <v>29</v>
      </c>
      <c r="F24">
        <v>27</v>
      </c>
      <c r="G24">
        <v>28</v>
      </c>
      <c r="J24">
        <v>32</v>
      </c>
      <c r="K24">
        <v>28</v>
      </c>
      <c r="L24">
        <v>29</v>
      </c>
      <c r="M24">
        <v>30</v>
      </c>
      <c r="N24">
        <v>28</v>
      </c>
      <c r="O24">
        <v>29</v>
      </c>
      <c r="R24">
        <f t="shared" si="7"/>
        <v>0</v>
      </c>
      <c r="S24">
        <f t="shared" si="7"/>
        <v>0</v>
      </c>
      <c r="T24">
        <f t="shared" si="7"/>
        <v>-1</v>
      </c>
      <c r="U24">
        <f t="shared" si="7"/>
        <v>1</v>
      </c>
      <c r="V24">
        <f t="shared" si="7"/>
        <v>1</v>
      </c>
      <c r="W24">
        <f t="shared" si="7"/>
        <v>1</v>
      </c>
    </row>
    <row r="25" spans="1:23" x14ac:dyDescent="0.25">
      <c r="B25">
        <v>28</v>
      </c>
      <c r="C25">
        <v>27</v>
      </c>
      <c r="D25">
        <v>29</v>
      </c>
      <c r="E25">
        <v>27</v>
      </c>
      <c r="F25">
        <v>28</v>
      </c>
      <c r="G25">
        <v>30</v>
      </c>
      <c r="J25">
        <v>28</v>
      </c>
      <c r="K25">
        <v>31</v>
      </c>
      <c r="L25">
        <v>30</v>
      </c>
      <c r="M25">
        <v>27</v>
      </c>
      <c r="N25">
        <v>28</v>
      </c>
      <c r="O25">
        <v>30</v>
      </c>
      <c r="R25">
        <f t="shared" si="7"/>
        <v>0</v>
      </c>
      <c r="S25">
        <f t="shared" si="7"/>
        <v>4</v>
      </c>
      <c r="T25">
        <f t="shared" si="7"/>
        <v>1</v>
      </c>
      <c r="U25">
        <f t="shared" si="7"/>
        <v>0</v>
      </c>
      <c r="V25">
        <f t="shared" si="7"/>
        <v>0</v>
      </c>
      <c r="W25">
        <f t="shared" si="7"/>
        <v>0</v>
      </c>
    </row>
    <row r="26" spans="1:23" x14ac:dyDescent="0.25">
      <c r="A26" t="s">
        <v>14</v>
      </c>
      <c r="B26">
        <f t="shared" ref="B26:G26" si="8">SUM(B21:B25)/5</f>
        <v>29</v>
      </c>
      <c r="C26">
        <f t="shared" si="8"/>
        <v>28.2</v>
      </c>
      <c r="D26">
        <f t="shared" si="8"/>
        <v>29.8</v>
      </c>
      <c r="E26">
        <f t="shared" si="8"/>
        <v>28.6</v>
      </c>
      <c r="F26">
        <f t="shared" si="8"/>
        <v>28.2</v>
      </c>
      <c r="G26">
        <f t="shared" si="8"/>
        <v>28.8</v>
      </c>
      <c r="I26" t="s">
        <v>14</v>
      </c>
      <c r="J26">
        <f t="shared" ref="J26:O26" si="9">SUM(J21:J25)/5</f>
        <v>30.6</v>
      </c>
      <c r="K26">
        <f t="shared" si="9"/>
        <v>29.2</v>
      </c>
      <c r="L26">
        <f t="shared" si="9"/>
        <v>30</v>
      </c>
      <c r="M26">
        <f t="shared" si="9"/>
        <v>28.8</v>
      </c>
      <c r="N26">
        <f t="shared" si="9"/>
        <v>28.4</v>
      </c>
      <c r="O26">
        <f t="shared" si="9"/>
        <v>28.8</v>
      </c>
      <c r="Q26" t="s">
        <v>14</v>
      </c>
      <c r="R26">
        <f t="shared" ref="R26:W26" si="10">SUM(R21:R25)/5</f>
        <v>1.6</v>
      </c>
      <c r="S26">
        <f t="shared" si="10"/>
        <v>1</v>
      </c>
      <c r="T26">
        <f t="shared" si="10"/>
        <v>0.2</v>
      </c>
      <c r="U26">
        <f t="shared" si="10"/>
        <v>0.2</v>
      </c>
      <c r="V26">
        <f t="shared" si="10"/>
        <v>0.2</v>
      </c>
      <c r="W26">
        <f t="shared" si="1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3BC5-8F23-4619-BC35-9F4AEB4E3122}">
  <dimension ref="A2:M31"/>
  <sheetViews>
    <sheetView tabSelected="1" workbookViewId="0">
      <selection activeCell="M7" sqref="M7"/>
    </sheetView>
  </sheetViews>
  <sheetFormatPr defaultRowHeight="15" x14ac:dyDescent="0.25"/>
  <sheetData>
    <row r="2" spans="1:13" x14ac:dyDescent="0.25">
      <c r="A2">
        <v>0.5</v>
      </c>
      <c r="B2">
        <v>17</v>
      </c>
      <c r="D2">
        <v>0.5</v>
      </c>
      <c r="E2">
        <v>9</v>
      </c>
      <c r="G2">
        <v>0.5</v>
      </c>
      <c r="H2">
        <v>1</v>
      </c>
      <c r="J2">
        <v>0.5</v>
      </c>
      <c r="K2">
        <v>12.4</v>
      </c>
      <c r="L2">
        <v>7.8</v>
      </c>
      <c r="M2">
        <v>1.6</v>
      </c>
    </row>
    <row r="3" spans="1:13" x14ac:dyDescent="0.25">
      <c r="A3">
        <v>0.5</v>
      </c>
      <c r="B3">
        <v>11</v>
      </c>
      <c r="D3">
        <v>0.5</v>
      </c>
      <c r="E3">
        <v>6</v>
      </c>
      <c r="G3">
        <v>0.5</v>
      </c>
      <c r="H3">
        <v>4</v>
      </c>
      <c r="J3">
        <v>1</v>
      </c>
      <c r="K3">
        <v>12</v>
      </c>
      <c r="L3">
        <v>6.4</v>
      </c>
      <c r="M3">
        <v>1</v>
      </c>
    </row>
    <row r="4" spans="1:13" x14ac:dyDescent="0.25">
      <c r="A4">
        <v>0.5</v>
      </c>
      <c r="B4">
        <v>10</v>
      </c>
      <c r="D4">
        <v>0.5</v>
      </c>
      <c r="E4">
        <v>10</v>
      </c>
      <c r="G4">
        <v>0.5</v>
      </c>
      <c r="H4">
        <v>3</v>
      </c>
      <c r="J4">
        <v>1.5</v>
      </c>
      <c r="K4">
        <v>9.8000000000000007</v>
      </c>
      <c r="L4">
        <v>3.2</v>
      </c>
      <c r="M4">
        <v>0.2</v>
      </c>
    </row>
    <row r="5" spans="1:13" x14ac:dyDescent="0.25">
      <c r="A5">
        <v>0.5</v>
      </c>
      <c r="B5">
        <v>12</v>
      </c>
      <c r="D5">
        <v>0.5</v>
      </c>
      <c r="E5">
        <v>7</v>
      </c>
      <c r="G5">
        <v>0.5</v>
      </c>
      <c r="H5">
        <v>0</v>
      </c>
      <c r="J5">
        <v>2</v>
      </c>
      <c r="K5">
        <v>5.2</v>
      </c>
      <c r="L5">
        <v>2.4</v>
      </c>
      <c r="M5">
        <v>0.2</v>
      </c>
    </row>
    <row r="6" spans="1:13" x14ac:dyDescent="0.25">
      <c r="A6">
        <v>0.5</v>
      </c>
      <c r="B6">
        <v>12</v>
      </c>
      <c r="D6">
        <v>0.5</v>
      </c>
      <c r="E6">
        <v>7</v>
      </c>
      <c r="G6">
        <v>0.5</v>
      </c>
      <c r="H6">
        <v>0</v>
      </c>
      <c r="J6">
        <v>2.5</v>
      </c>
      <c r="K6">
        <v>6.2</v>
      </c>
      <c r="L6">
        <v>1.6</v>
      </c>
      <c r="M6">
        <v>0.2</v>
      </c>
    </row>
    <row r="7" spans="1:13" x14ac:dyDescent="0.25">
      <c r="A7">
        <v>1</v>
      </c>
      <c r="B7">
        <v>13</v>
      </c>
      <c r="D7">
        <v>1</v>
      </c>
      <c r="E7">
        <v>4</v>
      </c>
      <c r="G7">
        <v>1</v>
      </c>
      <c r="H7">
        <v>1</v>
      </c>
      <c r="J7">
        <v>3</v>
      </c>
      <c r="K7">
        <v>6.2</v>
      </c>
      <c r="L7">
        <v>1.6</v>
      </c>
      <c r="M7">
        <v>0</v>
      </c>
    </row>
    <row r="8" spans="1:13" x14ac:dyDescent="0.25">
      <c r="A8">
        <v>1</v>
      </c>
      <c r="B8">
        <v>12</v>
      </c>
      <c r="D8">
        <v>1</v>
      </c>
      <c r="E8">
        <v>3</v>
      </c>
      <c r="G8">
        <v>1</v>
      </c>
      <c r="H8">
        <v>0</v>
      </c>
    </row>
    <row r="9" spans="1:13" x14ac:dyDescent="0.25">
      <c r="A9">
        <v>1</v>
      </c>
      <c r="B9">
        <v>13</v>
      </c>
      <c r="D9">
        <v>1</v>
      </c>
      <c r="E9">
        <v>6</v>
      </c>
      <c r="G9">
        <v>1</v>
      </c>
      <c r="H9">
        <v>0</v>
      </c>
    </row>
    <row r="10" spans="1:13" x14ac:dyDescent="0.25">
      <c r="A10">
        <v>1</v>
      </c>
      <c r="B10">
        <v>11</v>
      </c>
      <c r="D10">
        <v>1</v>
      </c>
      <c r="E10">
        <v>8</v>
      </c>
      <c r="G10">
        <v>1</v>
      </c>
      <c r="H10">
        <v>4</v>
      </c>
    </row>
    <row r="11" spans="1:13" x14ac:dyDescent="0.25">
      <c r="A11">
        <v>1</v>
      </c>
      <c r="B11">
        <v>12</v>
      </c>
      <c r="D11">
        <v>1</v>
      </c>
      <c r="E11">
        <v>11</v>
      </c>
      <c r="G11">
        <v>1</v>
      </c>
      <c r="H11">
        <v>1</v>
      </c>
    </row>
    <row r="12" spans="1:13" x14ac:dyDescent="0.25">
      <c r="A12">
        <v>1.5</v>
      </c>
      <c r="B12">
        <v>9</v>
      </c>
      <c r="D12">
        <v>1.5</v>
      </c>
      <c r="E12">
        <v>3</v>
      </c>
      <c r="G12">
        <v>1.5</v>
      </c>
      <c r="H12">
        <v>0</v>
      </c>
    </row>
    <row r="13" spans="1:13" x14ac:dyDescent="0.25">
      <c r="A13">
        <v>1.5</v>
      </c>
      <c r="B13">
        <v>13</v>
      </c>
      <c r="D13">
        <v>1.5</v>
      </c>
      <c r="E13">
        <v>0</v>
      </c>
      <c r="G13">
        <v>1.5</v>
      </c>
      <c r="H13">
        <v>-1</v>
      </c>
    </row>
    <row r="14" spans="1:13" x14ac:dyDescent="0.25">
      <c r="A14">
        <v>1.5</v>
      </c>
      <c r="B14">
        <v>10</v>
      </c>
      <c r="D14">
        <v>1.5</v>
      </c>
      <c r="E14">
        <v>5</v>
      </c>
      <c r="G14">
        <v>1.5</v>
      </c>
      <c r="H14">
        <v>2</v>
      </c>
    </row>
    <row r="15" spans="1:13" x14ac:dyDescent="0.25">
      <c r="A15">
        <v>1.5</v>
      </c>
      <c r="B15">
        <v>6</v>
      </c>
      <c r="D15">
        <v>1.5</v>
      </c>
      <c r="E15">
        <v>3</v>
      </c>
      <c r="G15">
        <v>1.5</v>
      </c>
      <c r="H15">
        <v>-1</v>
      </c>
    </row>
    <row r="16" spans="1:13" x14ac:dyDescent="0.25">
      <c r="A16">
        <v>1.5</v>
      </c>
      <c r="B16">
        <v>11</v>
      </c>
      <c r="D16">
        <v>1.5</v>
      </c>
      <c r="E16">
        <v>5</v>
      </c>
      <c r="G16">
        <v>1.5</v>
      </c>
      <c r="H16">
        <v>1</v>
      </c>
    </row>
    <row r="17" spans="1:8" x14ac:dyDescent="0.25">
      <c r="A17">
        <v>2</v>
      </c>
      <c r="B17">
        <v>7</v>
      </c>
      <c r="D17">
        <v>2</v>
      </c>
      <c r="E17">
        <v>3</v>
      </c>
      <c r="G17">
        <v>2</v>
      </c>
      <c r="H17">
        <v>-2</v>
      </c>
    </row>
    <row r="18" spans="1:8" x14ac:dyDescent="0.25">
      <c r="A18">
        <v>2</v>
      </c>
      <c r="B18">
        <v>3</v>
      </c>
      <c r="D18">
        <v>2</v>
      </c>
      <c r="E18">
        <v>0</v>
      </c>
      <c r="G18">
        <v>2</v>
      </c>
      <c r="H18">
        <v>2</v>
      </c>
    </row>
    <row r="19" spans="1:8" x14ac:dyDescent="0.25">
      <c r="A19">
        <v>2</v>
      </c>
      <c r="B19">
        <v>5</v>
      </c>
      <c r="D19">
        <v>2</v>
      </c>
      <c r="E19">
        <v>5</v>
      </c>
      <c r="G19">
        <v>2</v>
      </c>
      <c r="H19">
        <v>0</v>
      </c>
    </row>
    <row r="20" spans="1:8" x14ac:dyDescent="0.25">
      <c r="A20">
        <v>2</v>
      </c>
      <c r="B20">
        <v>7</v>
      </c>
      <c r="D20">
        <v>2</v>
      </c>
      <c r="E20">
        <v>3</v>
      </c>
      <c r="G20">
        <v>2</v>
      </c>
      <c r="H20">
        <v>1</v>
      </c>
    </row>
    <row r="21" spans="1:8" x14ac:dyDescent="0.25">
      <c r="A21">
        <v>2</v>
      </c>
      <c r="B21">
        <v>4</v>
      </c>
      <c r="D21">
        <v>2</v>
      </c>
      <c r="E21">
        <v>5</v>
      </c>
      <c r="G21">
        <v>2</v>
      </c>
      <c r="H21">
        <v>0</v>
      </c>
    </row>
    <row r="22" spans="1:8" x14ac:dyDescent="0.25">
      <c r="A22">
        <v>2.5</v>
      </c>
      <c r="B22">
        <v>8</v>
      </c>
      <c r="D22">
        <v>2.5</v>
      </c>
      <c r="E22">
        <v>1</v>
      </c>
      <c r="G22">
        <v>2.5</v>
      </c>
      <c r="H22">
        <v>-1</v>
      </c>
    </row>
    <row r="23" spans="1:8" x14ac:dyDescent="0.25">
      <c r="A23">
        <v>2.5</v>
      </c>
      <c r="B23">
        <v>6</v>
      </c>
      <c r="D23">
        <v>2.5</v>
      </c>
      <c r="E23">
        <v>2</v>
      </c>
      <c r="G23">
        <v>2.5</v>
      </c>
      <c r="H23">
        <v>-1</v>
      </c>
    </row>
    <row r="24" spans="1:8" x14ac:dyDescent="0.25">
      <c r="A24">
        <v>2.5</v>
      </c>
      <c r="B24">
        <v>10</v>
      </c>
      <c r="D24">
        <v>2.5</v>
      </c>
      <c r="E24">
        <v>1</v>
      </c>
      <c r="G24">
        <v>2.5</v>
      </c>
      <c r="H24">
        <v>2</v>
      </c>
    </row>
    <row r="25" spans="1:8" x14ac:dyDescent="0.25">
      <c r="A25">
        <v>2.5</v>
      </c>
      <c r="B25">
        <v>4</v>
      </c>
      <c r="D25">
        <v>2.5</v>
      </c>
      <c r="E25">
        <v>3</v>
      </c>
      <c r="G25">
        <v>2.5</v>
      </c>
      <c r="H25">
        <v>1</v>
      </c>
    </row>
    <row r="26" spans="1:8" x14ac:dyDescent="0.25">
      <c r="A26">
        <v>2.5</v>
      </c>
      <c r="B26">
        <v>3</v>
      </c>
      <c r="D26">
        <v>2.5</v>
      </c>
      <c r="E26">
        <v>1</v>
      </c>
      <c r="G26">
        <v>2.5</v>
      </c>
      <c r="H26">
        <v>0</v>
      </c>
    </row>
    <row r="27" spans="1:8" x14ac:dyDescent="0.25">
      <c r="A27">
        <v>3</v>
      </c>
      <c r="B27">
        <v>5</v>
      </c>
      <c r="D27">
        <v>3</v>
      </c>
      <c r="E27">
        <v>4</v>
      </c>
      <c r="G27">
        <v>3</v>
      </c>
      <c r="H27">
        <v>0</v>
      </c>
    </row>
    <row r="28" spans="1:8" x14ac:dyDescent="0.25">
      <c r="A28">
        <v>3</v>
      </c>
      <c r="B28">
        <v>7</v>
      </c>
      <c r="D28">
        <v>3</v>
      </c>
      <c r="E28">
        <v>1</v>
      </c>
      <c r="G28">
        <v>3</v>
      </c>
      <c r="H28">
        <v>-2</v>
      </c>
    </row>
    <row r="29" spans="1:8" x14ac:dyDescent="0.25">
      <c r="A29">
        <v>3</v>
      </c>
      <c r="B29">
        <v>9</v>
      </c>
      <c r="D29">
        <v>3</v>
      </c>
      <c r="E29">
        <v>2</v>
      </c>
      <c r="G29">
        <v>3</v>
      </c>
      <c r="H29">
        <v>1</v>
      </c>
    </row>
    <row r="30" spans="1:8" x14ac:dyDescent="0.25">
      <c r="A30">
        <v>3</v>
      </c>
      <c r="B30">
        <v>5</v>
      </c>
      <c r="D30">
        <v>3</v>
      </c>
      <c r="E30">
        <v>1</v>
      </c>
      <c r="G30">
        <v>3</v>
      </c>
      <c r="H30">
        <v>1</v>
      </c>
    </row>
    <row r="31" spans="1:8" x14ac:dyDescent="0.25">
      <c r="A31">
        <v>3</v>
      </c>
      <c r="B31">
        <v>5</v>
      </c>
      <c r="D31">
        <v>3</v>
      </c>
      <c r="E31">
        <v>0</v>
      </c>
      <c r="G31">
        <v>3</v>
      </c>
      <c r="H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Eunike</dc:creator>
  <cp:lastModifiedBy>Eunike</cp:lastModifiedBy>
  <dcterms:created xsi:type="dcterms:W3CDTF">2019-10-27T21:39:23Z</dcterms:created>
  <dcterms:modified xsi:type="dcterms:W3CDTF">2019-11-04T09:36:57Z</dcterms:modified>
</cp:coreProperties>
</file>