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ZMEXDI\Desktop\Diplomado de Software\FINAL FILES\ceseq_diplomado-master\ESTRUCTURA DEL PROYECTO\2) Design\"/>
    </mc:Choice>
  </mc:AlternateContent>
  <bookViews>
    <workbookView xWindow="0" yWindow="0" windowWidth="20490" windowHeight="7620"/>
  </bookViews>
  <sheets>
    <sheet name="AMEF - D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5" i="1"/>
  <c r="J6" i="1"/>
  <c r="J7" i="1"/>
  <c r="J8" i="1"/>
  <c r="J3" i="1"/>
  <c r="J4" i="1"/>
</calcChain>
</file>

<file path=xl/sharedStrings.xml><?xml version="1.0" encoding="utf-8"?>
<sst xmlns="http://schemas.openxmlformats.org/spreadsheetml/2006/main" count="63" uniqueCount="45">
  <si>
    <t>Item/Function</t>
  </si>
  <si>
    <t>Potential Failure Mode(s)</t>
  </si>
  <si>
    <t>Potential Effect(s) of Failure</t>
  </si>
  <si>
    <t xml:space="preserve"> Sev</t>
  </si>
  <si>
    <t>Potential Cause(s)/Mechanism(s) of Failure</t>
  </si>
  <si>
    <t xml:space="preserve"> Occ</t>
  </si>
  <si>
    <t>Current Design Controls</t>
  </si>
  <si>
    <t xml:space="preserve"> Det</t>
  </si>
  <si>
    <t xml:space="preserve"> RPN</t>
  </si>
  <si>
    <t>Recommended Action(s)</t>
  </si>
  <si>
    <t>Responsibility &amp; Target Completion Date</t>
  </si>
  <si>
    <t>Actions Taken</t>
  </si>
  <si>
    <t>New Sev</t>
  </si>
  <si>
    <t>New Occ</t>
  </si>
  <si>
    <t>New Det</t>
  </si>
  <si>
    <t>New RPN</t>
  </si>
  <si>
    <t>None</t>
  </si>
  <si>
    <t>Reliability testing and component and system level.</t>
  </si>
  <si>
    <t>Potentiometer does not send ohm value to Control</t>
  </si>
  <si>
    <t>The motor does not change velocity</t>
  </si>
  <si>
    <t>Potentiometer damaged</t>
  </si>
  <si>
    <t>J. Esquivel / J. Oficial</t>
  </si>
  <si>
    <t>Potentiometer disconnected</t>
  </si>
  <si>
    <t>Connections between potentiometer vs electronic board</t>
  </si>
  <si>
    <t>Output without signal</t>
  </si>
  <si>
    <t>damaged output</t>
  </si>
  <si>
    <t>The motor does not function</t>
  </si>
  <si>
    <t>Function testing.</t>
  </si>
  <si>
    <t>Ensure connections.</t>
  </si>
  <si>
    <t>Reliability testing at component and system level.</t>
  </si>
  <si>
    <t>The control does not know the motor status</t>
  </si>
  <si>
    <t>Failure motor status</t>
  </si>
  <si>
    <t>Damaged Sensor</t>
  </si>
  <si>
    <t>Damaged Input</t>
  </si>
  <si>
    <t>The input control can not read the pulses</t>
  </si>
  <si>
    <t>ADC</t>
  </si>
  <si>
    <t>PWM</t>
  </si>
  <si>
    <t>Sensor</t>
  </si>
  <si>
    <t>Display</t>
  </si>
  <si>
    <t>The display does not show the motor status</t>
  </si>
  <si>
    <t>Input / Output module is in conflict</t>
  </si>
  <si>
    <t>Damaged Hardware</t>
  </si>
  <si>
    <t>MAX RPN</t>
  </si>
  <si>
    <t>The module connections</t>
  </si>
  <si>
    <t>Display does not turn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</si>
</sst>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2" fillId="3" borderId="3" xfId="1" applyFont="1" applyFill="1" applyBorder="1"/>
    <xf numFmtId="0" fontId="1" fillId="0" borderId="2" xfId="1" applyBorder="1"/>
    <xf numFmtId="0" fontId="1" fillId="0" borderId="4" xfId="1" applyBorder="1"/>
    <xf numFmtId="0" fontId="2" fillId="0" borderId="1" xfId="1" applyFont="1" applyBorder="1"/>
    <xf numFmtId="0" fontId="2" fillId="0" borderId="8" xfId="1" applyFont="1" applyFill="1" applyBorder="1" applyAlignment="1">
      <alignment horizontal="left" vertical="top" wrapText="1"/>
    </xf>
    <xf numFmtId="0" fontId="1" fillId="2" borderId="8" xfId="1" applyFont="1" applyFill="1" applyBorder="1" applyAlignment="1">
      <alignment horizontal="left" vertical="top"/>
    </xf>
    <xf numFmtId="0" fontId="2" fillId="2" borderId="5" xfId="1" applyFont="1" applyFill="1" applyBorder="1" applyAlignment="1">
      <alignment horizontal="center" wrapText="1"/>
    </xf>
    <xf numFmtId="0" fontId="2" fillId="0" borderId="5" xfId="1" applyFont="1" applyFill="1" applyBorder="1" applyAlignment="1">
      <alignment horizontal="left" vertical="top" wrapText="1"/>
    </xf>
    <xf numFmtId="0" fontId="2" fillId="2" borderId="8" xfId="1" applyFont="1" applyFill="1" applyBorder="1" applyAlignment="1">
      <alignment horizontal="center" textRotation="90" wrapText="1"/>
    </xf>
    <xf numFmtId="0" fontId="2" fillId="3" borderId="5" xfId="1" applyFont="1" applyFill="1" applyBorder="1" applyAlignment="1">
      <alignment horizontal="left" vertical="top"/>
    </xf>
    <xf numFmtId="0" fontId="2" fillId="2" borderId="8" xfId="1" applyFont="1" applyFill="1" applyBorder="1" applyAlignment="1">
      <alignment wrapText="1"/>
    </xf>
    <xf numFmtId="0" fontId="2" fillId="2" borderId="5" xfId="1" applyFont="1" applyFill="1" applyBorder="1" applyAlignment="1">
      <alignment textRotation="90" wrapText="1"/>
    </xf>
    <xf numFmtId="0" fontId="2" fillId="2" borderId="8" xfId="1" applyFont="1" applyFill="1" applyBorder="1" applyAlignment="1">
      <alignment textRotation="90" wrapText="1"/>
    </xf>
    <xf numFmtId="0" fontId="2" fillId="5" borderId="5" xfId="1" applyFont="1" applyFill="1" applyBorder="1" applyAlignment="1">
      <alignment horizontal="left" vertical="top"/>
    </xf>
    <xf numFmtId="0" fontId="2" fillId="4" borderId="6" xfId="1" applyFont="1" applyFill="1" applyBorder="1" applyAlignment="1">
      <alignment wrapText="1"/>
    </xf>
    <xf numFmtId="0" fontId="2" fillId="4" borderId="5" xfId="1" applyFont="1" applyFill="1" applyBorder="1" applyAlignment="1">
      <alignment horizontal="center" wrapText="1"/>
    </xf>
    <xf numFmtId="0" fontId="2" fillId="4" borderId="8" xfId="1" applyFont="1" applyFill="1" applyBorder="1" applyAlignment="1">
      <alignment horizontal="center" textRotation="90" wrapText="1"/>
    </xf>
    <xf numFmtId="0" fontId="2" fillId="4" borderId="5" xfId="1" applyFont="1" applyFill="1" applyBorder="1" applyAlignment="1">
      <alignment horizontal="center" textRotation="90" wrapText="1"/>
    </xf>
    <xf numFmtId="0" fontId="2" fillId="4" borderId="8" xfId="1" applyFont="1" applyFill="1" applyBorder="1" applyAlignment="1">
      <alignment horizontal="center" wrapText="1"/>
    </xf>
    <xf numFmtId="0" fontId="2" fillId="6" borderId="6" xfId="1" applyFont="1" applyFill="1" applyBorder="1" applyAlignment="1">
      <alignment horizontal="center" vertical="center" wrapText="1"/>
    </xf>
    <xf numFmtId="0" fontId="2" fillId="6" borderId="9" xfId="1" applyFont="1" applyFill="1" applyBorder="1" applyAlignment="1">
      <alignment horizontal="center" vertical="center" wrapText="1"/>
    </xf>
    <xf numFmtId="0" fontId="2" fillId="6" borderId="7" xfId="1" applyFont="1" applyFill="1" applyBorder="1" applyAlignment="1">
      <alignment horizontal="center" vertical="center" wrapText="1"/>
    </xf>
    <xf numFmtId="0" fontId="2" fillId="0" borderId="6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5" borderId="10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"/>
  <sheetViews>
    <sheetView tabSelected="1"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2.7109375" customWidth="1"/>
    <col min="2" max="2" width="10.7109375" bestFit="1" customWidth="1"/>
    <col min="3" max="4" width="11.28515625" bestFit="1" customWidth="1"/>
    <col min="5" max="5" width="3.140625" bestFit="1" customWidth="1"/>
    <col min="6" max="6" width="11.42578125" bestFit="1" customWidth="1"/>
    <col min="7" max="7" width="3.140625" bestFit="1" customWidth="1"/>
    <col min="8" max="8" width="7.85546875" bestFit="1" customWidth="1"/>
    <col min="9" max="9" width="3.140625" bestFit="1" customWidth="1"/>
    <col min="10" max="10" width="3.85546875" bestFit="1" customWidth="1"/>
    <col min="11" max="11" width="10.85546875" bestFit="1" customWidth="1"/>
    <col min="12" max="12" width="12.28515625" bestFit="1" customWidth="1"/>
    <col min="13" max="18" width="0" hidden="1" customWidth="1"/>
  </cols>
  <sheetData>
    <row r="1" spans="2:18" ht="12" customHeight="1" thickBot="1" x14ac:dyDescent="0.3"/>
    <row r="2" spans="2:18" ht="46.5" thickBot="1" x14ac:dyDescent="0.3">
      <c r="B2" s="16" t="s">
        <v>0</v>
      </c>
      <c r="C2" s="17" t="s">
        <v>1</v>
      </c>
      <c r="D2" s="17" t="s">
        <v>2</v>
      </c>
      <c r="E2" s="18" t="s">
        <v>3</v>
      </c>
      <c r="F2" s="17" t="s">
        <v>4</v>
      </c>
      <c r="G2" s="18" t="s">
        <v>5</v>
      </c>
      <c r="H2" s="17" t="s">
        <v>6</v>
      </c>
      <c r="I2" s="18" t="s">
        <v>7</v>
      </c>
      <c r="J2" s="19" t="s">
        <v>8</v>
      </c>
      <c r="K2" s="20" t="s">
        <v>9</v>
      </c>
      <c r="L2" s="17" t="s">
        <v>10</v>
      </c>
      <c r="M2" s="12"/>
      <c r="N2" s="8" t="s">
        <v>11</v>
      </c>
      <c r="O2" s="10" t="s">
        <v>12</v>
      </c>
      <c r="P2" s="13" t="s">
        <v>13</v>
      </c>
      <c r="Q2" s="14" t="s">
        <v>14</v>
      </c>
      <c r="R2" s="13" t="s">
        <v>15</v>
      </c>
    </row>
    <row r="3" spans="2:18" ht="50.1" customHeight="1" thickBot="1" x14ac:dyDescent="0.3">
      <c r="B3" s="22" t="s">
        <v>35</v>
      </c>
      <c r="C3" s="9" t="s">
        <v>18</v>
      </c>
      <c r="D3" s="9" t="s">
        <v>19</v>
      </c>
      <c r="E3" s="6">
        <v>5</v>
      </c>
      <c r="F3" s="9" t="s">
        <v>20</v>
      </c>
      <c r="G3" s="6">
        <v>2</v>
      </c>
      <c r="H3" s="9" t="s">
        <v>16</v>
      </c>
      <c r="I3" s="6">
        <v>8</v>
      </c>
      <c r="J3" s="15">
        <f>E3*G3*I3</f>
        <v>80</v>
      </c>
      <c r="K3" s="6" t="s">
        <v>29</v>
      </c>
      <c r="L3" s="9" t="s">
        <v>21</v>
      </c>
      <c r="M3" s="7"/>
      <c r="N3" s="9"/>
      <c r="O3" s="6"/>
      <c r="P3" s="9"/>
      <c r="Q3" s="6"/>
      <c r="R3" s="11">
        <v>0</v>
      </c>
    </row>
    <row r="4" spans="2:18" ht="50.1" customHeight="1" thickBot="1" x14ac:dyDescent="0.3">
      <c r="B4" s="23"/>
      <c r="C4" s="9" t="s">
        <v>22</v>
      </c>
      <c r="D4" s="9" t="s">
        <v>19</v>
      </c>
      <c r="E4" s="6">
        <v>5</v>
      </c>
      <c r="F4" s="9" t="s">
        <v>23</v>
      </c>
      <c r="G4" s="6">
        <v>1</v>
      </c>
      <c r="H4" s="9" t="s">
        <v>16</v>
      </c>
      <c r="I4" s="6">
        <v>8</v>
      </c>
      <c r="J4" s="15">
        <f>E4*G4*I4</f>
        <v>40</v>
      </c>
      <c r="K4" s="6" t="s">
        <v>28</v>
      </c>
      <c r="L4" s="9" t="s">
        <v>21</v>
      </c>
      <c r="M4" s="7"/>
      <c r="N4" s="9"/>
      <c r="O4" s="6"/>
      <c r="P4" s="9"/>
      <c r="Q4" s="6"/>
      <c r="R4" s="11">
        <v>0</v>
      </c>
    </row>
    <row r="5" spans="2:18" ht="50.1" customHeight="1" thickBot="1" x14ac:dyDescent="0.3">
      <c r="B5" s="21" t="s">
        <v>36</v>
      </c>
      <c r="C5" s="9" t="s">
        <v>24</v>
      </c>
      <c r="D5" s="9" t="s">
        <v>26</v>
      </c>
      <c r="E5" s="6">
        <v>5</v>
      </c>
      <c r="F5" s="9" t="s">
        <v>25</v>
      </c>
      <c r="G5" s="6">
        <v>1</v>
      </c>
      <c r="H5" s="9" t="s">
        <v>16</v>
      </c>
      <c r="I5" s="6">
        <v>8</v>
      </c>
      <c r="J5" s="15">
        <f t="shared" ref="J5:J9" si="0">E5*G5*I5</f>
        <v>40</v>
      </c>
      <c r="K5" s="6" t="s">
        <v>27</v>
      </c>
      <c r="L5" s="9" t="s">
        <v>21</v>
      </c>
      <c r="M5" s="7"/>
      <c r="N5" s="9"/>
      <c r="O5" s="6"/>
      <c r="P5" s="9"/>
      <c r="Q5" s="6"/>
      <c r="R5" s="11">
        <v>0</v>
      </c>
    </row>
    <row r="6" spans="2:18" ht="50.1" customHeight="1" thickBot="1" x14ac:dyDescent="0.3">
      <c r="B6" s="22" t="s">
        <v>37</v>
      </c>
      <c r="C6" s="9" t="s">
        <v>30</v>
      </c>
      <c r="D6" s="9" t="s">
        <v>31</v>
      </c>
      <c r="E6" s="6">
        <v>5</v>
      </c>
      <c r="F6" s="9" t="s">
        <v>32</v>
      </c>
      <c r="G6" s="6">
        <v>2</v>
      </c>
      <c r="H6" s="9" t="s">
        <v>16</v>
      </c>
      <c r="I6" s="6">
        <v>8</v>
      </c>
      <c r="J6" s="15">
        <f t="shared" si="0"/>
        <v>80</v>
      </c>
      <c r="K6" s="6" t="s">
        <v>17</v>
      </c>
      <c r="L6" s="9" t="s">
        <v>21</v>
      </c>
      <c r="M6" s="7"/>
      <c r="N6" s="9"/>
      <c r="O6" s="6"/>
      <c r="P6" s="9"/>
      <c r="Q6" s="6"/>
      <c r="R6" s="11">
        <v>0</v>
      </c>
    </row>
    <row r="7" spans="2:18" ht="50.1" customHeight="1" thickBot="1" x14ac:dyDescent="0.3">
      <c r="B7" s="23"/>
      <c r="C7" s="9" t="s">
        <v>30</v>
      </c>
      <c r="D7" s="9" t="s">
        <v>33</v>
      </c>
      <c r="E7" s="6">
        <v>5</v>
      </c>
      <c r="F7" s="9" t="s">
        <v>34</v>
      </c>
      <c r="G7" s="6">
        <v>1</v>
      </c>
      <c r="H7" s="9" t="s">
        <v>16</v>
      </c>
      <c r="I7" s="6">
        <v>8</v>
      </c>
      <c r="J7" s="15">
        <f t="shared" si="0"/>
        <v>40</v>
      </c>
      <c r="K7" s="6" t="s">
        <v>27</v>
      </c>
      <c r="L7" s="9" t="s">
        <v>21</v>
      </c>
      <c r="M7" s="7"/>
      <c r="N7" s="9"/>
      <c r="O7" s="6"/>
      <c r="P7" s="9"/>
      <c r="Q7" s="6"/>
      <c r="R7" s="11">
        <v>0</v>
      </c>
    </row>
    <row r="8" spans="2:18" ht="50.1" customHeight="1" thickBot="1" x14ac:dyDescent="0.3">
      <c r="B8" s="22" t="s">
        <v>38</v>
      </c>
      <c r="C8" s="9" t="s">
        <v>39</v>
      </c>
      <c r="D8" s="9" t="s">
        <v>40</v>
      </c>
      <c r="E8" s="6">
        <v>5</v>
      </c>
      <c r="F8" s="9" t="s">
        <v>43</v>
      </c>
      <c r="G8" s="6">
        <v>1</v>
      </c>
      <c r="H8" s="9" t="s">
        <v>16</v>
      </c>
      <c r="I8" s="6">
        <v>8</v>
      </c>
      <c r="J8" s="15">
        <f t="shared" si="0"/>
        <v>40</v>
      </c>
      <c r="K8" s="6" t="s">
        <v>27</v>
      </c>
      <c r="L8" s="9" t="s">
        <v>21</v>
      </c>
      <c r="M8" s="7"/>
      <c r="N8" s="9"/>
      <c r="O8" s="6"/>
      <c r="P8" s="9"/>
      <c r="Q8" s="6"/>
      <c r="R8" s="11">
        <v>0</v>
      </c>
    </row>
    <row r="9" spans="2:18" ht="50.1" customHeight="1" thickBot="1" x14ac:dyDescent="0.3">
      <c r="B9" s="23"/>
      <c r="C9" s="9" t="s">
        <v>44</v>
      </c>
      <c r="D9" s="9" t="s">
        <v>41</v>
      </c>
      <c r="E9" s="6">
        <v>5</v>
      </c>
      <c r="F9" s="9" t="s">
        <v>41</v>
      </c>
      <c r="G9" s="6">
        <v>1</v>
      </c>
      <c r="H9" s="9" t="s">
        <v>16</v>
      </c>
      <c r="I9" s="6">
        <v>8</v>
      </c>
      <c r="J9" s="15">
        <f t="shared" si="0"/>
        <v>40</v>
      </c>
      <c r="K9" s="6" t="s">
        <v>27</v>
      </c>
      <c r="L9" s="9" t="s">
        <v>21</v>
      </c>
      <c r="M9" s="7"/>
      <c r="N9" s="9"/>
      <c r="O9" s="6"/>
      <c r="P9" s="9"/>
      <c r="Q9" s="6"/>
      <c r="R9" s="11"/>
    </row>
    <row r="10" spans="2:18" ht="15.75" thickBot="1" x14ac:dyDescent="0.3">
      <c r="B10" s="1"/>
      <c r="C10" s="1"/>
      <c r="D10" s="1"/>
      <c r="E10" s="1"/>
      <c r="F10" s="1"/>
      <c r="G10" s="1"/>
      <c r="H10" s="24" t="s">
        <v>42</v>
      </c>
      <c r="I10" s="25"/>
      <c r="J10" s="26">
        <v>80</v>
      </c>
      <c r="K10" s="1"/>
      <c r="L10" s="1"/>
      <c r="M10" s="1"/>
      <c r="N10" s="1"/>
      <c r="O10" s="3"/>
      <c r="P10" s="5"/>
      <c r="Q10" s="4"/>
      <c r="R10" s="2">
        <v>0</v>
      </c>
    </row>
  </sheetData>
  <mergeCells count="4">
    <mergeCell ref="B3:B4"/>
    <mergeCell ref="B6:B7"/>
    <mergeCell ref="B8:B9"/>
    <mergeCell ref="H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AMEF - DSE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2019-07-20T14:33:01Z</dcterms:created>
  <dcterms:modified xsi:type="dcterms:W3CDTF">2019-07-20T15:34:35Z</dcterms:modified>
</cp:coreProperties>
</file>