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ubi\Desktop\ENDI-2020\ARTIF-INTEL\PA4-KNN-AUC\knn-pa4\"/>
    </mc:Choice>
  </mc:AlternateContent>
  <xr:revisionPtr revIDLastSave="0" documentId="13_ncr:1_{7A5114BE-6E22-43FC-965A-0744B454B4D2}" xr6:coauthVersionLast="45" xr6:coauthVersionMax="45" xr10:uidLastSave="{00000000-0000-0000-0000-000000000000}"/>
  <bookViews>
    <workbookView xWindow="-110" yWindow="-110" windowWidth="19420" windowHeight="10420" xr2:uid="{764ED782-EC6C-4EA1-B706-832CFFE8516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7" i="1" l="1"/>
  <c r="G16" i="1"/>
  <c r="E17" i="1"/>
  <c r="F17" i="1"/>
  <c r="G15" i="1"/>
  <c r="G5" i="1"/>
  <c r="G4" i="1"/>
  <c r="G6" i="1"/>
  <c r="G7" i="1"/>
  <c r="G8" i="1"/>
  <c r="G9" i="1"/>
  <c r="G10" i="1"/>
  <c r="G11" i="1"/>
  <c r="G12" i="1"/>
  <c r="G13" i="1"/>
  <c r="G14" i="1"/>
</calcChain>
</file>

<file path=xl/sharedStrings.xml><?xml version="1.0" encoding="utf-8"?>
<sst xmlns="http://schemas.openxmlformats.org/spreadsheetml/2006/main" count="5" uniqueCount="5">
  <si>
    <t>#</t>
  </si>
  <si>
    <t>FalsePositiveRate</t>
  </si>
  <si>
    <t>Recall</t>
  </si>
  <si>
    <t>AUC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</si>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</sst>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/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AUC</a:t>
            </a:r>
            <a:r>
              <a:rPr lang="en-US" baseline="0"/>
              <a:t> for k10 Cosine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1">
                <a:lumMod val="40000"/>
                <a:lumOff val="60000"/>
              </a:schemeClr>
            </a:solidFill>
            <a:ln>
              <a:solidFill>
                <a:schemeClr val="accent1">
                  <a:alpha val="95000"/>
                </a:schemeClr>
              </a:solidFill>
            </a:ln>
            <a:effectLst/>
          </c:spPr>
          <c:cat>
            <c:numRef>
              <c:f>Sheet1!$E$4:$E$14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2.96150049358341E-3</c:v>
                </c:pt>
                <c:pt idx="3">
                  <c:v>3.9486673247778803E-3</c:v>
                </c:pt>
                <c:pt idx="4">
                  <c:v>6.9101678183612998E-3</c:v>
                </c:pt>
                <c:pt idx="5">
                  <c:v>6.9101678183612998E-3</c:v>
                </c:pt>
                <c:pt idx="6">
                  <c:v>8.8845014807502395E-3</c:v>
                </c:pt>
                <c:pt idx="7">
                  <c:v>1.7769002961500399E-2</c:v>
                </c:pt>
                <c:pt idx="8">
                  <c:v>4.0473840078973297E-2</c:v>
                </c:pt>
                <c:pt idx="9">
                  <c:v>0.10858835143139101</c:v>
                </c:pt>
                <c:pt idx="10">
                  <c:v>1</c:v>
                </c:pt>
              </c:numCache>
            </c:numRef>
          </c:cat>
          <c:val>
            <c:numRef>
              <c:f>Sheet1!$F$4:$F$14</c:f>
              <c:numCache>
                <c:formatCode>General</c:formatCode>
                <c:ptCount val="11"/>
                <c:pt idx="0">
                  <c:v>0.74522292993630501</c:v>
                </c:pt>
                <c:pt idx="1">
                  <c:v>0.68789808917197404</c:v>
                </c:pt>
                <c:pt idx="2">
                  <c:v>0.78980891719745205</c:v>
                </c:pt>
                <c:pt idx="3">
                  <c:v>0.80254777070063699</c:v>
                </c:pt>
                <c:pt idx="4">
                  <c:v>0.84076433121019101</c:v>
                </c:pt>
                <c:pt idx="5">
                  <c:v>0.82802547770700596</c:v>
                </c:pt>
                <c:pt idx="6">
                  <c:v>0.85350318471337505</c:v>
                </c:pt>
                <c:pt idx="7">
                  <c:v>0.85987261146496796</c:v>
                </c:pt>
                <c:pt idx="8">
                  <c:v>0.89808917197452198</c:v>
                </c:pt>
                <c:pt idx="9">
                  <c:v>0.92356687898089096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79-4940-9050-4BC364331F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bg2">
                  <a:lumMod val="50000"/>
                </a:schemeClr>
              </a:solidFill>
              <a:prstDash val="lgDash"/>
              <a:round/>
              <a:headEnd type="oval"/>
              <a:tailEnd type="none"/>
            </a:ln>
            <a:effectLst/>
          </c:spPr>
        </c:dropLines>
        <c:axId val="425636680"/>
        <c:axId val="425642912"/>
      </c:areaChart>
      <c:catAx>
        <c:axId val="4256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FPR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642912"/>
        <c:crosses val="autoZero"/>
        <c:auto val="1"/>
        <c:lblAlgn val="ctr"/>
        <c:lblOffset val="100"/>
        <c:tickMarkSkip val="1"/>
        <c:noMultiLvlLbl val="0"/>
      </c:catAx>
      <c:valAx>
        <c:axId val="42564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RECALL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636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ROC for k10 Cosine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5000"/>
                </a:schemeClr>
              </a:solidFill>
              <a:ln w="1587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Sheet1!$E$4:$E$14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2.96150049358341E-3</c:v>
                </c:pt>
                <c:pt idx="3">
                  <c:v>3.9486673247778803E-3</c:v>
                </c:pt>
                <c:pt idx="4">
                  <c:v>6.9101678183612998E-3</c:v>
                </c:pt>
                <c:pt idx="5">
                  <c:v>6.9101678183612998E-3</c:v>
                </c:pt>
                <c:pt idx="6">
                  <c:v>8.8845014807502395E-3</c:v>
                </c:pt>
                <c:pt idx="7">
                  <c:v>1.7769002961500399E-2</c:v>
                </c:pt>
                <c:pt idx="8">
                  <c:v>4.0473840078973297E-2</c:v>
                </c:pt>
                <c:pt idx="9">
                  <c:v>0.10858835143139101</c:v>
                </c:pt>
                <c:pt idx="10">
                  <c:v>1</c:v>
                </c:pt>
              </c:numCache>
            </c:numRef>
          </c:xVal>
          <c:yVal>
            <c:numRef>
              <c:f>Sheet1!$F$4:$F$14</c:f>
              <c:numCache>
                <c:formatCode>General</c:formatCode>
                <c:ptCount val="11"/>
                <c:pt idx="0">
                  <c:v>0.74522292993630501</c:v>
                </c:pt>
                <c:pt idx="1">
                  <c:v>0.68789808917197404</c:v>
                </c:pt>
                <c:pt idx="2">
                  <c:v>0.78980891719745205</c:v>
                </c:pt>
                <c:pt idx="3">
                  <c:v>0.80254777070063699</c:v>
                </c:pt>
                <c:pt idx="4">
                  <c:v>0.84076433121019101</c:v>
                </c:pt>
                <c:pt idx="5">
                  <c:v>0.82802547770700596</c:v>
                </c:pt>
                <c:pt idx="6">
                  <c:v>0.85350318471337505</c:v>
                </c:pt>
                <c:pt idx="7">
                  <c:v>0.85987261146496796</c:v>
                </c:pt>
                <c:pt idx="8">
                  <c:v>0.89808917197452198</c:v>
                </c:pt>
                <c:pt idx="9">
                  <c:v>0.92356687898089096</c:v>
                </c:pt>
                <c:pt idx="1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90A-4B1E-BF9B-5E74F36D11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2589896"/>
        <c:axId val="662587600"/>
      </c:scatterChart>
      <c:valAx>
        <c:axId val="662589896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FPR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587600"/>
        <c:crosses val="autoZero"/>
        <c:crossBetween val="midCat"/>
        <c:majorUnit val="0.1"/>
      </c:valAx>
      <c:valAx>
        <c:axId val="662587600"/>
        <c:scaling>
          <c:orientation val="minMax"/>
          <c:max val="1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RECALL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589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1469570</xdr:colOff>
      <xdr:row>23</xdr:row>
      <xdr:rowOff>172357</xdr:rowOff>
    </xdr:from>
    <xdr:to>
      <xdr:col>11</xdr:col>
      <xdr:colOff>607320</xdr:colOff>
      <xdr:row>37</xdr:row>
      <xdr:rowOff>154897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0A2ECF1-C020-4D71-A638-67A52113A3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154214</xdr:colOff>
      <xdr:row>20</xdr:row>
      <xdr:rowOff>190500</xdr:rowOff>
    </xdr:from>
    <xdr:to>
      <xdr:col>6</xdr:col>
      <xdr:colOff>798285</xdr:colOff>
      <xdr:row>39</xdr:row>
      <xdr:rowOff>161898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542FFC-33F5-40D4-ABCD-52B049742D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C9C33AF-8416-4E96-9565-E439F6D7231E}" name="Table1" displayName="Table1" ref="D2:G17" totalsRowCount="1">
  <autoFilter ref="D2:G16" xr:uid="{5FF52076-751A-449C-BCB7-24E356BB7805}"/>
  <tableColumns count="4">
    <tableColumn id="1" xr3:uid="{DDBC0228-793D-41F8-8ECD-D75F3D62A775}" name="#" dataDxfId="3" totalsRowDxfId="2"/>
    <tableColumn id="2" xr3:uid="{76DB266F-1D90-40BD-9A87-75CCD084956D}" name="FalsePositiveRate" totalsRowFunction="custom">
      <totalsRowFormula>SUM(E3:E16)</totalsRowFormula>
    </tableColumn>
    <tableColumn id="3" xr3:uid="{9B646D2C-9A3C-4994-81BA-72D4A3FCCDC6}" name="Recall" totalsRowFunction="custom">
      <totalsRowFormula>SUM(F3:F16)</totalsRowFormula>
    </tableColumn>
    <tableColumn id="4" xr3:uid="{B81C530A-767A-4379-B56C-A7CD173418E3}" name="AUC" totalsRowFunction="custom" dataDxfId="1" totalsRowDxfId="0">
      <calculatedColumnFormula>(E3-E2)*F3</calculatedColumnFormula>
      <totalsRowFormula>SUM(G3:G16)</totalsRow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BA6A2-436D-4DC8-B992-5E8A1EF7703F}">
  <dimension ref="D2:G18"/>
  <sheetViews>
    <sheetView tabSelected="1" topLeftCell="B13" zoomScale="70" zoomScaleNormal="70" workbookViewId="0">
      <selection activeCell="J15" sqref="J15"/>
    </sheetView>
  </sheetViews>
  <sheetFormatPr defaultRowHeight="15.5" x14ac:dyDescent="0.35"/>
  <cols>
    <col min="4" max="4" width="14.1640625" style="1" customWidth="1"/>
    <col min="5" max="6" width="24.4140625" customWidth="1"/>
    <col min="7" max="7" width="21.6640625" customWidth="1"/>
    <col min="8" max="8" width="23.83203125" customWidth="1"/>
  </cols>
  <sheetData>
    <row r="2" spans="4:7" x14ac:dyDescent="0.35">
      <c r="D2" s="1" t="s">
        <v>0</v>
      </c>
      <c r="E2" t="s">
        <v>1</v>
      </c>
      <c r="F2" t="s">
        <v>2</v>
      </c>
      <c r="G2" t="s">
        <v>3</v>
      </c>
    </row>
    <row r="3" spans="4:7" x14ac:dyDescent="0.35">
      <c r="D3" s="1">
        <v>0</v>
      </c>
      <c r="E3">
        <v>0</v>
      </c>
      <c r="F3">
        <v>0</v>
      </c>
      <c r="G3" s="2"/>
    </row>
    <row r="4" spans="4:7" x14ac:dyDescent="0.35">
      <c r="D4" s="1">
        <v>1</v>
      </c>
      <c r="E4">
        <v>0</v>
      </c>
      <c r="F4">
        <v>0.74522292993630501</v>
      </c>
      <c r="G4">
        <f t="shared" ref="G4:G14" si="0">(E4-E3)*F4</f>
        <v>0</v>
      </c>
    </row>
    <row r="5" spans="4:7" x14ac:dyDescent="0.35">
      <c r="D5" s="1">
        <v>2</v>
      </c>
      <c r="E5">
        <v>0</v>
      </c>
      <c r="F5">
        <v>0.68789808917197404</v>
      </c>
      <c r="G5">
        <f>(E5-E4)*F5</f>
        <v>0</v>
      </c>
    </row>
    <row r="6" spans="4:7" x14ac:dyDescent="0.35">
      <c r="D6" s="1">
        <v>3</v>
      </c>
      <c r="E6">
        <v>2.96150049358341E-3</v>
      </c>
      <c r="F6">
        <v>0.78980891719745205</v>
      </c>
      <c r="G6">
        <f t="shared" si="0"/>
        <v>2.3390194981168328E-3</v>
      </c>
    </row>
    <row r="7" spans="4:7" x14ac:dyDescent="0.35">
      <c r="D7" s="1">
        <v>4</v>
      </c>
      <c r="E7">
        <v>3.9486673247778803E-3</v>
      </c>
      <c r="F7">
        <v>0.80254777070063699</v>
      </c>
      <c r="G7">
        <f t="shared" si="0"/>
        <v>7.9224853968473414E-4</v>
      </c>
    </row>
    <row r="8" spans="4:7" x14ac:dyDescent="0.35">
      <c r="D8" s="1">
        <v>5</v>
      </c>
      <c r="E8">
        <v>6.9101678183612998E-3</v>
      </c>
      <c r="F8">
        <v>0.84076433121019101</v>
      </c>
      <c r="G8">
        <f t="shared" si="0"/>
        <v>2.4899239818663142E-3</v>
      </c>
    </row>
    <row r="9" spans="4:7" x14ac:dyDescent="0.35">
      <c r="D9" s="1">
        <v>6</v>
      </c>
      <c r="E9">
        <v>6.9101678183612998E-3</v>
      </c>
      <c r="F9">
        <v>0.82802547770700596</v>
      </c>
      <c r="G9">
        <f t="shared" si="0"/>
        <v>0</v>
      </c>
    </row>
    <row r="10" spans="4:7" x14ac:dyDescent="0.35">
      <c r="D10" s="1">
        <v>7</v>
      </c>
      <c r="E10">
        <v>8.8845014807502395E-3</v>
      </c>
      <c r="F10">
        <v>0.85350318471337505</v>
      </c>
      <c r="G10">
        <f t="shared" si="0"/>
        <v>1.6851000685357814E-3</v>
      </c>
    </row>
    <row r="11" spans="4:7" x14ac:dyDescent="0.35">
      <c r="D11" s="1">
        <v>8</v>
      </c>
      <c r="E11">
        <v>1.7769002961500399E-2</v>
      </c>
      <c r="F11">
        <v>0.85987261146496796</v>
      </c>
      <c r="G11">
        <f t="shared" si="0"/>
        <v>7.639539489817015E-3</v>
      </c>
    </row>
    <row r="12" spans="4:7" x14ac:dyDescent="0.35">
      <c r="D12" s="1">
        <v>9</v>
      </c>
      <c r="E12">
        <v>4.0473840078973297E-2</v>
      </c>
      <c r="F12">
        <v>0.89808917197452198</v>
      </c>
      <c r="G12">
        <f t="shared" si="0"/>
        <v>2.0390968366647628E-2</v>
      </c>
    </row>
    <row r="13" spans="4:7" x14ac:dyDescent="0.35">
      <c r="D13" s="1">
        <v>10</v>
      </c>
      <c r="E13">
        <v>0.10858835143139101</v>
      </c>
      <c r="F13">
        <v>0.92356687898089096</v>
      </c>
      <c r="G13">
        <f t="shared" si="0"/>
        <v>6.2908306663060895E-2</v>
      </c>
    </row>
    <row r="14" spans="4:7" x14ac:dyDescent="0.35">
      <c r="D14" s="1">
        <v>11</v>
      </c>
      <c r="E14">
        <v>1</v>
      </c>
      <c r="F14">
        <v>1</v>
      </c>
      <c r="G14">
        <f t="shared" si="0"/>
        <v>0.89141164856860899</v>
      </c>
    </row>
    <row r="15" spans="4:7" x14ac:dyDescent="0.35">
      <c r="D15" s="1">
        <v>12</v>
      </c>
      <c r="E15">
        <v>1</v>
      </c>
      <c r="F15">
        <v>0</v>
      </c>
      <c r="G15" s="2">
        <f>(E15-E14)*F15</f>
        <v>0</v>
      </c>
    </row>
    <row r="16" spans="4:7" x14ac:dyDescent="0.35">
      <c r="D16" s="1">
        <v>13</v>
      </c>
      <c r="E16">
        <v>1</v>
      </c>
      <c r="F16">
        <v>0</v>
      </c>
      <c r="G16" s="2">
        <f>(E16-E15)*F16</f>
        <v>0</v>
      </c>
    </row>
    <row r="17" spans="4:7" x14ac:dyDescent="0.35">
      <c r="E17">
        <f>SUM(E3:E16)</f>
        <v>3.1964461994076991</v>
      </c>
      <c r="F17">
        <f>SUM(F3:F16)</f>
        <v>9.2292993630573221</v>
      </c>
      <c r="G17" s="2">
        <f>SUM(G3:G16)</f>
        <v>0.98965675517633822</v>
      </c>
    </row>
    <row r="18" spans="4:7" x14ac:dyDescent="0.35">
      <c r="D18" s="1" t="s">
        <v>4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 Rubio</dc:creator>
  <cp:lastModifiedBy>Eva Rubio</cp:lastModifiedBy>
  <dcterms:created xsi:type="dcterms:W3CDTF">2020-06-04T23:52:52Z</dcterms:created>
  <dcterms:modified xsi:type="dcterms:W3CDTF">2020-06-05T01:11:49Z</dcterms:modified>
</cp:coreProperties>
</file>