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CALL OUTS" sheetId="2" r:id="rId5"/>
    <sheet state="visible" name="ARTWORK" sheetId="3" r:id="rId6"/>
    <sheet state="visible" name="LABELLING" sheetId="4" r:id="rId7"/>
    <sheet state="visible" name="COLOURWAYS" sheetId="5" r:id="rId8"/>
    <sheet state="visible" name="BOM" sheetId="6" r:id="rId9"/>
    <sheet state="visible" name="GRADED SPEC" sheetId="7" r:id="rId10"/>
    <sheet state="visible" name="POINTS OF MEASURE" sheetId="8" r:id="rId11"/>
    <sheet state="visible" name="1ST PROTO" sheetId="9" r:id="rId12"/>
  </sheets>
  <externalReferences>
    <externalReference r:id="rId13"/>
    <externalReference r:id="rId14"/>
  </externalReferences>
  <definedNames>
    <definedName localSheetId="0" name="Season">#REF!</definedName>
    <definedName localSheetId="4" name="Print_SpinFrom">#REF!</definedName>
    <definedName localSheetId="0" name="Print_SpinFrom">#REF!</definedName>
    <definedName localSheetId="8" name="Print_SpinFrom">#REF!</definedName>
    <definedName localSheetId="4" name="Season">#REF!</definedName>
    <definedName localSheetId="0" name="JK_s_Col_Name">#REF!</definedName>
    <definedName localSheetId="0" name="Division">#REF!</definedName>
    <definedName localSheetId="4" name="JK_s_Col_Name">#REF!</definedName>
    <definedName name="Print_SpinFrom">#REF!</definedName>
    <definedName localSheetId="5" name="Division">#REF!</definedName>
    <definedName localSheetId="5" name="JK_s_Col_Name">#REF!</definedName>
    <definedName localSheetId="8" name="Season">#REF!</definedName>
    <definedName localSheetId="5" name="Season">#REF!</definedName>
    <definedName localSheetId="6" name="Season">#REF!</definedName>
    <definedName localSheetId="0" name="Print_RangeChange">#REF!</definedName>
    <definedName localSheetId="4" name="Division">#REF!</definedName>
    <definedName localSheetId="8" name="Print_RangeChange">#REF!</definedName>
    <definedName localSheetId="6" name="Print_SpinFrom">#REF!</definedName>
    <definedName localSheetId="5" name="JK_s_Col">#REF!</definedName>
    <definedName name="Division">#REF!</definedName>
    <definedName localSheetId="4" name="Print_RangeChange">#REF!</definedName>
    <definedName localSheetId="4" name="JK_s_Col">#REF!</definedName>
    <definedName localSheetId="0" name="JK_s_Col">#REF!</definedName>
    <definedName localSheetId="6" name="Print_RangeChange">#REF!</definedName>
    <definedName name="Print_RangeChange">#REF!</definedName>
    <definedName name="JK_s_Col">#REF!</definedName>
    <definedName localSheetId="6" name="JK_s_Col">#REF!</definedName>
    <definedName localSheetId="8" name="Division">#REF!</definedName>
    <definedName localSheetId="5" name="Print_SpinFrom">#REF!</definedName>
    <definedName name="JK_s_Col_Name">#REF!</definedName>
    <definedName name="Season">#REF!</definedName>
    <definedName localSheetId="8" name="JK_s_Col_Name">#REF!</definedName>
    <definedName localSheetId="6" name="JK_s_Col_Name">#REF!</definedName>
    <definedName localSheetId="6" name="Division">#REF!</definedName>
    <definedName localSheetId="5" name="Print_RangeChange">#REF!</definedName>
    <definedName localSheetId="8" name="JK_s_Col">#REF!</definedName>
  </definedNames>
  <calcPr/>
  <extLst>
    <ext uri="GoogleSheetsCustomDataVersion2">
      <go:sheetsCustomData xmlns:go="http://customooxmlschemas.google.com/" r:id="rId15" roundtripDataChecksum="602eWMww+UPMyOs5Sw4X1Pbjf6AXJFY4qBMlio3GWh4="/>
    </ext>
  </extLst>
</workbook>
</file>

<file path=xl/sharedStrings.xml><?xml version="1.0" encoding="utf-8"?>
<sst xmlns="http://schemas.openxmlformats.org/spreadsheetml/2006/main" count="243" uniqueCount="177">
  <si>
    <t>Fitz Roy Patagonia SL</t>
  </si>
  <si>
    <t>COVER</t>
  </si>
  <si>
    <t>STYLE REFERENCE:</t>
  </si>
  <si>
    <t>CALENDAR:</t>
  </si>
  <si>
    <t xml:space="preserve">NAME: </t>
  </si>
  <si>
    <t>Poncho Andino</t>
  </si>
  <si>
    <t>ITEM</t>
  </si>
  <si>
    <t>IN-HOUSE</t>
  </si>
  <si>
    <t>Attention:</t>
  </si>
  <si>
    <t xml:space="preserve">SEASON: </t>
  </si>
  <si>
    <t>AW 25/26</t>
  </si>
  <si>
    <t>Lab Dips</t>
  </si>
  <si>
    <t xml:space="preserve">VENDOR: </t>
  </si>
  <si>
    <t>Knitdowns</t>
  </si>
  <si>
    <t xml:space="preserve">COO: </t>
  </si>
  <si>
    <t>Protos</t>
  </si>
  <si>
    <t xml:space="preserve">CREATED BY: </t>
  </si>
  <si>
    <t xml:space="preserve">Carolyn Chandler </t>
  </si>
  <si>
    <t>Swing tickets</t>
  </si>
  <si>
    <t xml:space="preserve">DATE SENT: </t>
  </si>
  <si>
    <t>Sales Samples</t>
  </si>
  <si>
    <t>Bulk Delivery Landed</t>
  </si>
  <si>
    <t xml:space="preserve">FRONT                                                                                                                     SIDE                                                                                                   BACK
</t>
  </si>
  <si>
    <t>REVISIONS</t>
  </si>
  <si>
    <t>DATE</t>
  </si>
  <si>
    <t>NAME</t>
  </si>
  <si>
    <t>TAB</t>
  </si>
  <si>
    <t>DESCRIPTION</t>
  </si>
  <si>
    <t>Tech Sketches</t>
  </si>
  <si>
    <t>FLAT SKETCH</t>
  </si>
  <si>
    <t>CODE</t>
  </si>
  <si>
    <t>MEASUREMENT</t>
  </si>
  <si>
    <t>A</t>
  </si>
  <si>
    <t>B</t>
  </si>
  <si>
    <t>C</t>
  </si>
  <si>
    <t>ARTWORK PLACEMENT</t>
  </si>
  <si>
    <t>Please scroll down</t>
  </si>
  <si>
    <t>ARTWORK colour positions</t>
  </si>
  <si>
    <t>See separate pdf file for full size artwork</t>
  </si>
  <si>
    <t>NECKLINE</t>
  </si>
  <si>
    <t>REVISION</t>
  </si>
  <si>
    <t>zz</t>
  </si>
  <si>
    <t>Labelling</t>
  </si>
  <si>
    <t>Branding</t>
  </si>
  <si>
    <t>Actual branding and labeling size TBC</t>
  </si>
  <si>
    <t>Care Label</t>
  </si>
  <si>
    <t>Care Label artwork TBC based on:
Final composition
Country of Origin
Place of sale (i.e. EU or US regulations)</t>
  </si>
  <si>
    <t>REf</t>
  </si>
  <si>
    <t>COLOURWAYS</t>
  </si>
  <si>
    <t xml:space="preserve">Colourway 1 </t>
  </si>
  <si>
    <t>Colourway 2</t>
  </si>
  <si>
    <t>Yarn 1</t>
  </si>
  <si>
    <t>Yarn 2</t>
  </si>
  <si>
    <t>Yarn 3</t>
  </si>
  <si>
    <t>Yarn 4</t>
  </si>
  <si>
    <t>Colourway 1</t>
  </si>
  <si>
    <t>Colour</t>
  </si>
  <si>
    <t>Off white</t>
  </si>
  <si>
    <t>Red</t>
  </si>
  <si>
    <t>Mustard</t>
  </si>
  <si>
    <t>Brown</t>
  </si>
  <si>
    <t>Colour hex code</t>
  </si>
  <si>
    <t>f7ece0</t>
  </si>
  <si>
    <t>af230d</t>
  </si>
  <si>
    <t>db933a</t>
  </si>
  <si>
    <t>3a1e18</t>
  </si>
  <si>
    <t>Colour image</t>
  </si>
  <si>
    <t>Black</t>
  </si>
  <si>
    <t>/</t>
  </si>
  <si>
    <t>BOM</t>
  </si>
  <si>
    <t>YARNS</t>
  </si>
  <si>
    <t>TYPE</t>
  </si>
  <si>
    <t>SUPPLIER</t>
  </si>
  <si>
    <t>REF. #</t>
  </si>
  <si>
    <t>DESC.</t>
  </si>
  <si>
    <t>Yarn Count</t>
  </si>
  <si>
    <t>Composition</t>
  </si>
  <si>
    <t>Guage</t>
  </si>
  <si>
    <t>Ply</t>
  </si>
  <si>
    <t>Finishes</t>
  </si>
  <si>
    <t>Yarn</t>
  </si>
  <si>
    <t>TBC based on Factory location and preferences</t>
  </si>
  <si>
    <t>Woolen blend yarn</t>
  </si>
  <si>
    <t>2/14nm</t>
  </si>
  <si>
    <t>50%Merino wool 50%Alpaca</t>
  </si>
  <si>
    <t>7gg</t>
  </si>
  <si>
    <t>TRIMS</t>
  </si>
  <si>
    <t>SIZE</t>
  </si>
  <si>
    <t>PLACEMENT</t>
  </si>
  <si>
    <t>COLOUR</t>
  </si>
  <si>
    <t>IMAGE</t>
  </si>
  <si>
    <t xml:space="preserve">Button </t>
  </si>
  <si>
    <r>
      <rPr>
        <rFont val="Arial"/>
        <sz val="10.0"/>
      </rPr>
      <t xml:space="preserve">Totally Buttons </t>
    </r>
    <r>
      <rPr>
        <rFont val="Arial"/>
        <color rgb="FF1155CC"/>
        <sz val="10.0"/>
        <u/>
      </rPr>
      <t>https://www.totallybuttons.com/60mm-caramel-bark-effect-horn-2-hole-toggle-button.html</t>
    </r>
  </si>
  <si>
    <t>H5071</t>
  </si>
  <si>
    <t>Caramel Bark Effect Horn 2 Hole Toggle Button</t>
  </si>
  <si>
    <t>60mm</t>
  </si>
  <si>
    <t>2 placed at CF neck opening</t>
  </si>
  <si>
    <t>Natural horn</t>
  </si>
  <si>
    <t>Pom Pom</t>
  </si>
  <si>
    <t xml:space="preserve">Factory to make it. </t>
  </si>
  <si>
    <t xml:space="preserve">Pom Pom made of self yarn, moderate density.  </t>
  </si>
  <si>
    <t>4cm</t>
  </si>
  <si>
    <t>2- 1 at each end of the neck ties</t>
  </si>
  <si>
    <t>Mixed Red, Mustard, Brown,off-white self yarn</t>
  </si>
  <si>
    <t>Embroidery</t>
  </si>
  <si>
    <t>factory supplier</t>
  </si>
  <si>
    <t>tbc</t>
  </si>
  <si>
    <t>embroidery thread</t>
  </si>
  <si>
    <t>TBC</t>
  </si>
  <si>
    <t xml:space="preserve">At CB 2cm below the neck trim seam.  </t>
  </si>
  <si>
    <t>DTM the body colour</t>
  </si>
  <si>
    <t>LABELS/HANGTAGS</t>
  </si>
  <si>
    <t>COLORWAYS</t>
  </si>
  <si>
    <t>QTY</t>
  </si>
  <si>
    <t>Brand Label</t>
  </si>
  <si>
    <t>Your nominated</t>
  </si>
  <si>
    <t>Inside the garment, at the CB Neck.</t>
  </si>
  <si>
    <t xml:space="preserve">At side seam, left side as worn. </t>
  </si>
  <si>
    <t>white label with black and red text</t>
  </si>
  <si>
    <t>Swing ticket ?</t>
  </si>
  <si>
    <t>GRADED SPEC</t>
  </si>
  <si>
    <t>cm</t>
  </si>
  <si>
    <t>Code (SEE MSMNT GUIDE)</t>
  </si>
  <si>
    <t>POM Description</t>
  </si>
  <si>
    <t>TOL+/-</t>
  </si>
  <si>
    <t>one size</t>
  </si>
  <si>
    <t>BODY</t>
  </si>
  <si>
    <t>Length from HPS to CF/CB Point (excluding trim)</t>
  </si>
  <si>
    <t>SNP to cuff at side seam (excluding trim)</t>
  </si>
  <si>
    <t>Sweep (Hem width)</t>
  </si>
  <si>
    <t>D</t>
  </si>
  <si>
    <t>Length of tassle trim</t>
  </si>
  <si>
    <t>E</t>
  </si>
  <si>
    <t>Length of shaping at shoulder</t>
  </si>
  <si>
    <t>NECK</t>
  </si>
  <si>
    <t>F</t>
  </si>
  <si>
    <t>Back Neck width</t>
  </si>
  <si>
    <t>G</t>
  </si>
  <si>
    <t>Front neck drop (HPS to seam)</t>
  </si>
  <si>
    <t>H</t>
  </si>
  <si>
    <t>Back Neck drop (HPS to seam)</t>
  </si>
  <si>
    <t>I</t>
  </si>
  <si>
    <t>Depth of neck trim</t>
  </si>
  <si>
    <t>J</t>
  </si>
  <si>
    <t>Length of placket</t>
  </si>
  <si>
    <t>K</t>
  </si>
  <si>
    <t>Width of placket</t>
  </si>
  <si>
    <t>L</t>
  </si>
  <si>
    <t>Length of decorative neck tie</t>
  </si>
  <si>
    <t>M</t>
  </si>
  <si>
    <t>diametre of pompom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</si>
  <si>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</si>
  <si>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</si>
  <si>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</si>
  <si>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</si>
  <si>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</si>
  <si>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</si>
  <si>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</si>
  <si>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</si>
  <si>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</si>
  <si>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Points of Measure</t>
  </si>
  <si>
    <t xml:space="preserve"> </t>
  </si>
  <si>
    <t>1ST PROTO COMMENTS</t>
  </si>
  <si>
    <t>Color Code:</t>
  </si>
  <si>
    <t>Yellow= measurement has been revised</t>
  </si>
  <si>
    <t>FIT MODEL:</t>
  </si>
  <si>
    <t>Bold red= measurement is out of tolerance</t>
  </si>
  <si>
    <t>DATE:</t>
  </si>
  <si>
    <t>Code</t>
  </si>
  <si>
    <t>ONE SIZE</t>
  </si>
  <si>
    <t>1ST PROTO ACTUAL</t>
  </si>
  <si>
    <t>DEVIANCE</t>
  </si>
  <si>
    <t>REVISED MSMNT</t>
  </si>
  <si>
    <t>COMMENTS</t>
  </si>
  <si>
    <t>FIT</t>
  </si>
  <si>
    <t>CONSTRUCTION</t>
  </si>
  <si>
    <t>DETAILS / WASH / TRIM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</si>
</sst>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/mm/yyyy"/>
    <numFmt numFmtId="166" formatCode="D/M/YYYY"/>
    <numFmt numFmtId="167" formatCode="m/d/yy"/>
  </numFmts>
  <fonts count="30">
    <font>
      <sz val="10.0"/>
      <color rgb="FF000000"/>
      <name val="Arial"/>
      <scheme val="minor"/>
    </font>
    <font>
      <b/>
      <sz val="16.0"/>
      <color rgb="FF000000"/>
      <name val="-apple-system"/>
    </font>
    <font>
      <b/>
      <sz val="20.0"/>
      <color theme="1"/>
      <name val="Arial"/>
    </font>
    <font/>
    <font>
      <sz val="20.0"/>
      <color theme="1"/>
      <name val="Arial"/>
    </font>
    <font>
      <b/>
      <sz val="12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b/>
      <u/>
      <sz val="9.0"/>
      <color theme="1"/>
      <name val="Arial"/>
    </font>
    <font>
      <b/>
      <u/>
      <sz val="9.0"/>
      <color theme="1"/>
      <name val="Arial"/>
    </font>
    <font>
      <b/>
      <u/>
      <sz val="9.0"/>
      <color theme="1"/>
      <name val="Arial"/>
    </font>
    <font>
      <sz val="8.0"/>
      <color theme="1"/>
      <name val="Arial"/>
    </font>
    <font>
      <sz val="9.0"/>
      <color rgb="FF000000"/>
      <name val="Arial"/>
    </font>
    <font>
      <b/>
      <sz val="18.0"/>
      <color theme="1"/>
      <name val="Arial"/>
    </font>
    <font>
      <sz val="10.0"/>
      <color theme="1"/>
      <name val="Arial"/>
    </font>
    <font>
      <strike/>
      <sz val="10.0"/>
      <color theme="1"/>
      <name val="Arial"/>
    </font>
    <font>
      <b/>
      <sz val="16.0"/>
      <color theme="1"/>
      <name val="Arial"/>
    </font>
    <font>
      <sz val="14.0"/>
      <color theme="1"/>
      <name val="Arial"/>
    </font>
    <font>
      <sz val="12.0"/>
      <color theme="1"/>
      <name val="Arial"/>
    </font>
    <font>
      <b/>
      <color theme="1"/>
      <name val="Verdana"/>
    </font>
    <font>
      <color theme="1"/>
      <name val="Arial"/>
    </font>
    <font>
      <color theme="1"/>
      <name val="Verdana"/>
    </font>
    <font>
      <sz val="9.0"/>
      <color theme="1"/>
      <name val="Verdana"/>
    </font>
    <font>
      <b/>
      <sz val="9.0"/>
      <color theme="1"/>
      <name val="Verdana"/>
    </font>
    <font>
      <sz val="10.0"/>
      <color theme="1"/>
      <name val="Arial"/>
      <scheme val="minor"/>
    </font>
    <font>
      <u/>
      <sz val="10.0"/>
      <color rgb="FF0000FF"/>
      <name val="Arial"/>
    </font>
    <font>
      <sz val="10.0"/>
      <color theme="1"/>
      <name val="Inherit"/>
    </font>
    <font>
      <color theme="1"/>
      <name val="Arial"/>
      <scheme val="minor"/>
    </font>
    <font>
      <b/>
      <sz val="10.0"/>
      <color theme="1"/>
      <name val="Arial"/>
    </font>
    <font>
      <b/>
      <sz val="9.0"/>
      <color rgb="FFDD0806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D99594"/>
        <bgColor rgb="FFD99594"/>
      </patternFill>
    </fill>
    <fill>
      <patternFill patternType="solid">
        <fgColor rgb="FFFCF305"/>
        <bgColor rgb="FFFCF305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</fills>
  <borders count="50">
    <border/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 style="thin">
        <color rgb="FF000000"/>
      </top>
    </border>
    <border>
      <left/>
    </border>
    <border>
      <left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1" fillId="2" fontId="2" numFmtId="0" xfId="0" applyAlignment="1" applyBorder="1" applyFont="1">
      <alignment horizontal="right" shrinkToFit="0" vertical="top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top" wrapText="0"/>
    </xf>
    <xf borderId="4" fillId="0" fontId="5" numFmtId="0" xfId="0" applyAlignment="1" applyBorder="1" applyFont="1">
      <alignment horizontal="left" shrinkToFit="0" vertical="top" wrapText="1"/>
    </xf>
    <xf borderId="5" fillId="0" fontId="3" numFmtId="0" xfId="0" applyBorder="1" applyFont="1"/>
    <xf borderId="6" fillId="3" fontId="6" numFmtId="0" xfId="0" applyAlignment="1" applyBorder="1" applyFill="1" applyFont="1">
      <alignment horizontal="right" shrinkToFit="0" vertical="top" wrapText="1"/>
    </xf>
    <xf borderId="7" fillId="0" fontId="3" numFmtId="0" xfId="0" applyBorder="1" applyFont="1"/>
    <xf borderId="0" fillId="0" fontId="6" numFmtId="0" xfId="0" applyAlignment="1" applyFont="1">
      <alignment shrinkToFit="0" vertical="top" wrapText="0"/>
    </xf>
    <xf borderId="8" fillId="3" fontId="7" numFmtId="0" xfId="0" applyAlignment="1" applyBorder="1" applyFont="1">
      <alignment horizontal="right" shrinkToFit="0" vertical="top" wrapText="1"/>
    </xf>
    <xf borderId="9" fillId="3" fontId="7" numFmtId="0" xfId="0" applyAlignment="1" applyBorder="1" applyFont="1">
      <alignment horizontal="left" shrinkToFit="0" vertical="top" wrapText="1"/>
    </xf>
    <xf borderId="10" fillId="3" fontId="6" numFmtId="0" xfId="0" applyAlignment="1" applyBorder="1" applyFont="1">
      <alignment shrinkToFit="0" vertical="top" wrapText="0"/>
    </xf>
    <xf borderId="10" fillId="3" fontId="7" numFmtId="0" xfId="0" applyAlignment="1" applyBorder="1" applyFont="1">
      <alignment horizontal="left" shrinkToFit="0" vertical="top" wrapText="1"/>
    </xf>
    <xf borderId="11" fillId="3" fontId="7" numFmtId="0" xfId="0" applyAlignment="1" applyBorder="1" applyFont="1">
      <alignment horizontal="left" shrinkToFit="0" vertical="top" wrapText="1"/>
    </xf>
    <xf borderId="12" fillId="3" fontId="7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right" shrinkToFit="0" vertical="top" wrapText="0"/>
    </xf>
    <xf borderId="9" fillId="3" fontId="7" numFmtId="0" xfId="0" applyAlignment="1" applyBorder="1" applyFont="1">
      <alignment horizontal="left" shrinkToFit="0" vertical="top" wrapText="0"/>
    </xf>
    <xf borderId="9" fillId="3" fontId="8" numFmtId="0" xfId="0" applyAlignment="1" applyBorder="1" applyFont="1">
      <alignment shrinkToFit="0" vertical="top" wrapText="1"/>
    </xf>
    <xf borderId="13" fillId="3" fontId="9" numFmtId="0" xfId="0" applyAlignment="1" applyBorder="1" applyFont="1">
      <alignment shrinkToFit="0" vertical="top" wrapText="1"/>
    </xf>
    <xf borderId="9" fillId="3" fontId="10" numFmtId="0" xfId="0" applyAlignment="1" applyBorder="1" applyFont="1">
      <alignment horizontal="left" shrinkToFit="0" vertical="top" wrapText="1"/>
    </xf>
    <xf borderId="8" fillId="3" fontId="7" numFmtId="0" xfId="0" applyAlignment="1" applyBorder="1" applyFont="1">
      <alignment horizontal="right" shrinkToFit="0" vertical="top" wrapText="0"/>
    </xf>
    <xf borderId="9" fillId="3" fontId="7" numFmtId="0" xfId="0" applyAlignment="1" applyBorder="1" applyFont="1">
      <alignment horizontal="left" readingOrder="0" shrinkToFit="0" vertical="top" wrapText="0"/>
    </xf>
    <xf borderId="9" fillId="3" fontId="7" numFmtId="0" xfId="0" applyAlignment="1" applyBorder="1" applyFont="1">
      <alignment shrinkToFit="0" vertical="top" wrapText="1"/>
    </xf>
    <xf borderId="9" fillId="0" fontId="11" numFmtId="0" xfId="0" applyAlignment="1" applyBorder="1" applyFont="1">
      <alignment horizontal="left" shrinkToFit="0" vertical="top" wrapText="1"/>
    </xf>
    <xf borderId="9" fillId="3" fontId="12" numFmtId="164" xfId="0" applyAlignment="1" applyBorder="1" applyFont="1" applyNumberFormat="1">
      <alignment horizontal="left" shrinkToFit="0" vertical="top" wrapText="1"/>
    </xf>
    <xf borderId="9" fillId="3" fontId="7" numFmtId="165" xfId="0" applyAlignment="1" applyBorder="1" applyFont="1" applyNumberFormat="1">
      <alignment horizontal="left" readingOrder="0" shrinkToFit="0" vertical="top" wrapText="0"/>
    </xf>
    <xf borderId="14" fillId="3" fontId="7" numFmtId="0" xfId="0" applyAlignment="1" applyBorder="1" applyFont="1">
      <alignment horizontal="center" readingOrder="0" shrinkToFit="0" vertical="bottom" wrapText="0"/>
    </xf>
    <xf borderId="15" fillId="0" fontId="3" numFmtId="0" xfId="0" applyBorder="1" applyFont="1"/>
    <xf borderId="16" fillId="0" fontId="3" numFmtId="0" xfId="0" applyBorder="1" applyFont="1"/>
    <xf borderId="4" fillId="0" fontId="3" numFmtId="0" xfId="0" applyBorder="1" applyFont="1"/>
    <xf borderId="17" fillId="0" fontId="3" numFmtId="0" xfId="0" applyBorder="1" applyFont="1"/>
    <xf borderId="8" fillId="3" fontId="13" numFmtId="0" xfId="0" applyAlignment="1" applyBorder="1" applyFont="1">
      <alignment horizontal="left" shrinkToFit="0" vertical="top" wrapText="1"/>
    </xf>
    <xf borderId="18" fillId="0" fontId="3" numFmtId="0" xfId="0" applyBorder="1" applyFont="1"/>
    <xf borderId="19" fillId="0" fontId="3" numFmtId="0" xfId="0" applyBorder="1" applyFont="1"/>
    <xf borderId="0" fillId="0" fontId="6" numFmtId="13" xfId="0" applyAlignment="1" applyFont="1" applyNumberFormat="1">
      <alignment shrinkToFit="0" vertical="center" wrapText="0"/>
    </xf>
    <xf borderId="10" fillId="4" fontId="7" numFmtId="0" xfId="0" applyAlignment="1" applyBorder="1" applyFill="1" applyFont="1">
      <alignment horizontal="left" shrinkToFit="0" vertical="top" wrapText="0"/>
    </xf>
    <xf borderId="10" fillId="4" fontId="7" numFmtId="0" xfId="0" applyAlignment="1" applyBorder="1" applyFont="1">
      <alignment shrinkToFit="0" vertical="top" wrapText="0"/>
    </xf>
    <xf borderId="11" fillId="4" fontId="7" numFmtId="0" xfId="0" applyAlignment="1" applyBorder="1" applyFont="1">
      <alignment shrinkToFit="0" vertical="top" wrapText="0"/>
    </xf>
    <xf borderId="20" fillId="4" fontId="7" numFmtId="0" xfId="0" applyAlignment="1" applyBorder="1" applyFont="1">
      <alignment horizontal="left" shrinkToFit="0" vertical="top" wrapText="0"/>
    </xf>
    <xf borderId="9" fillId="0" fontId="14" numFmtId="166" xfId="0" applyAlignment="1" applyBorder="1" applyFont="1" applyNumberFormat="1">
      <alignment shrinkToFit="0" vertical="bottom" wrapText="0"/>
    </xf>
    <xf borderId="9" fillId="0" fontId="6" numFmtId="0" xfId="0" applyAlignment="1" applyBorder="1" applyFont="1">
      <alignment shrinkToFit="0" vertical="top" wrapText="0"/>
    </xf>
    <xf borderId="8" fillId="0" fontId="6" numFmtId="0" xfId="0" applyAlignment="1" applyBorder="1" applyFont="1">
      <alignment horizontal="left" shrinkToFit="0" vertical="top" wrapText="0"/>
    </xf>
    <xf borderId="21" fillId="3" fontId="6" numFmtId="0" xfId="0" applyAlignment="1" applyBorder="1" applyFont="1">
      <alignment shrinkToFit="0" vertical="top" wrapText="0"/>
    </xf>
    <xf borderId="9" fillId="0" fontId="14" numFmtId="0" xfId="0" applyAlignment="1" applyBorder="1" applyFont="1">
      <alignment shrinkToFit="0" vertical="bottom" wrapText="0"/>
    </xf>
    <xf borderId="8" fillId="0" fontId="6" numFmtId="0" xfId="0" applyAlignment="1" applyBorder="1" applyFont="1">
      <alignment horizontal="center" shrinkToFit="0" vertical="top" wrapText="0"/>
    </xf>
    <xf borderId="0" fillId="2" fontId="2" numFmtId="0" xfId="0" applyAlignment="1" applyFont="1">
      <alignment horizontal="left" shrinkToFit="0" vertical="top" wrapText="0"/>
    </xf>
    <xf borderId="2" fillId="2" fontId="2" numFmtId="0" xfId="0" applyAlignment="1" applyBorder="1" applyFont="1">
      <alignment horizontal="right" shrinkToFit="0" vertical="top" wrapText="0"/>
    </xf>
    <xf borderId="4" fillId="3" fontId="6" numFmtId="0" xfId="0" applyAlignment="1" applyBorder="1" applyFont="1">
      <alignment horizontal="left" shrinkToFit="0" vertical="top" wrapText="1"/>
    </xf>
    <xf borderId="8" fillId="5" fontId="13" numFmtId="0" xfId="0" applyAlignment="1" applyBorder="1" applyFill="1" applyFont="1">
      <alignment horizontal="left" shrinkToFit="0" vertical="top" wrapText="1"/>
    </xf>
    <xf borderId="14" fillId="3" fontId="13" numFmtId="0" xfId="0" applyAlignment="1" applyBorder="1" applyFont="1">
      <alignment horizontal="center" shrinkToFit="0" vertical="top" wrapText="1"/>
    </xf>
    <xf borderId="22" fillId="3" fontId="6" numFmtId="0" xfId="0" applyAlignment="1" applyBorder="1" applyFont="1">
      <alignment horizontal="center" shrinkToFit="0" vertical="top" wrapText="0"/>
    </xf>
    <xf borderId="23" fillId="0" fontId="3" numFmtId="0" xfId="0" applyBorder="1" applyFont="1"/>
    <xf borderId="24" fillId="0" fontId="3" numFmtId="0" xfId="0" applyBorder="1" applyFont="1"/>
    <xf borderId="10" fillId="6" fontId="7" numFmtId="0" xfId="0" applyAlignment="1" applyBorder="1" applyFill="1" applyFont="1">
      <alignment horizontal="left" shrinkToFit="0" vertical="top" wrapText="0"/>
    </xf>
    <xf borderId="25" fillId="6" fontId="7" numFmtId="0" xfId="0" applyAlignment="1" applyBorder="1" applyFont="1">
      <alignment shrinkToFit="0" vertical="top" wrapText="0"/>
    </xf>
    <xf borderId="26" fillId="6" fontId="7" numFmtId="0" xfId="0" applyAlignment="1" applyBorder="1" applyFont="1">
      <alignment shrinkToFit="0" vertical="top" wrapText="0"/>
    </xf>
    <xf borderId="0" fillId="0" fontId="14" numFmtId="0" xfId="0" applyAlignment="1" applyFont="1">
      <alignment shrinkToFit="0" vertical="bottom" wrapText="0"/>
    </xf>
    <xf borderId="10" fillId="3" fontId="7" numFmtId="0" xfId="0" applyAlignment="1" applyBorder="1" applyFont="1">
      <alignment horizontal="left" shrinkToFit="0" vertical="top" wrapText="0"/>
    </xf>
    <xf borderId="8" fillId="3" fontId="7" numFmtId="0" xfId="0" applyAlignment="1" applyBorder="1" applyFont="1">
      <alignment shrinkToFit="0" vertical="top" wrapText="0"/>
    </xf>
    <xf borderId="9" fillId="3" fontId="7" numFmtId="0" xfId="0" applyAlignment="1" applyBorder="1" applyFont="1">
      <alignment shrinkToFit="0" vertical="top" wrapText="0"/>
    </xf>
    <xf borderId="9" fillId="0" fontId="7" numFmtId="0" xfId="0" applyAlignment="1" applyBorder="1" applyFont="1">
      <alignment shrinkToFit="0" vertical="top" wrapText="0"/>
    </xf>
    <xf borderId="0" fillId="0" fontId="15" numFmtId="0" xfId="0" applyAlignment="1" applyFont="1">
      <alignment shrinkToFit="0" vertical="bottom" wrapText="0"/>
    </xf>
    <xf borderId="25" fillId="2" fontId="2" numFmtId="0" xfId="0" applyAlignment="1" applyBorder="1" applyFont="1">
      <alignment horizontal="left" shrinkToFit="0" vertical="top" wrapText="0"/>
    </xf>
    <xf borderId="27" fillId="3" fontId="6" numFmtId="0" xfId="0" applyAlignment="1" applyBorder="1" applyFont="1">
      <alignment horizontal="left" shrinkToFit="0" vertical="top" wrapText="1"/>
    </xf>
    <xf borderId="28" fillId="0" fontId="3" numFmtId="0" xfId="0" applyBorder="1" applyFont="1"/>
    <xf borderId="8" fillId="5" fontId="13" numFmtId="0" xfId="0" applyAlignment="1" applyBorder="1" applyFont="1">
      <alignment horizontal="left" readingOrder="0" shrinkToFit="0" vertical="top" wrapText="1"/>
    </xf>
    <xf borderId="18" fillId="7" fontId="16" numFmtId="0" xfId="0" applyAlignment="1" applyBorder="1" applyFill="1" applyFont="1">
      <alignment horizontal="right" readingOrder="0" shrinkToFit="0" vertical="top" wrapText="1"/>
    </xf>
    <xf borderId="14" fillId="3" fontId="17" numFmtId="0" xfId="0" applyAlignment="1" applyBorder="1" applyFont="1">
      <alignment horizontal="left" readingOrder="0" shrinkToFit="0" vertical="top" wrapText="1"/>
    </xf>
    <xf borderId="8" fillId="3" fontId="17" numFmtId="0" xfId="0" applyAlignment="1" applyBorder="1" applyFont="1">
      <alignment horizontal="left" readingOrder="0" shrinkToFit="0" vertical="top" wrapText="1"/>
    </xf>
    <xf borderId="20" fillId="3" fontId="6" numFmtId="0" xfId="0" applyAlignment="1" applyBorder="1" applyFont="1">
      <alignment horizontal="center" shrinkToFit="0" vertical="top" wrapText="0"/>
    </xf>
    <xf borderId="10" fillId="5" fontId="7" numFmtId="0" xfId="0" applyAlignment="1" applyBorder="1" applyFont="1">
      <alignment horizontal="left" readingOrder="0" shrinkToFit="0" vertical="top" wrapText="0"/>
    </xf>
    <xf borderId="25" fillId="5" fontId="7" numFmtId="0" xfId="0" applyAlignment="1" applyBorder="1" applyFont="1">
      <alignment readingOrder="0" shrinkToFit="0" vertical="top" wrapText="0"/>
    </xf>
    <xf borderId="26" fillId="5" fontId="7" numFmtId="0" xfId="0" applyAlignment="1" applyBorder="1" applyFont="1">
      <alignment shrinkToFit="0" vertical="top" wrapText="0"/>
    </xf>
    <xf borderId="25" fillId="2" fontId="2" numFmtId="0" xfId="0" applyAlignment="1" applyBorder="1" applyFont="1">
      <alignment horizontal="left" readingOrder="0" shrinkToFit="0" vertical="top" wrapText="0"/>
    </xf>
    <xf borderId="14" fillId="3" fontId="18" numFmtId="0" xfId="0" applyAlignment="1" applyBorder="1" applyFont="1">
      <alignment horizontal="left" readingOrder="0" shrinkToFit="0" vertical="top" wrapText="1"/>
    </xf>
    <xf borderId="20" fillId="3" fontId="6" numFmtId="0" xfId="0" applyAlignment="1" applyBorder="1" applyFont="1">
      <alignment horizontal="left" readingOrder="0" shrinkToFit="0" vertical="top" wrapText="0"/>
    </xf>
    <xf borderId="10" fillId="5" fontId="7" numFmtId="0" xfId="0" applyAlignment="1" applyBorder="1" applyFont="1">
      <alignment horizontal="left" shrinkToFit="0" vertical="top" wrapText="0"/>
    </xf>
    <xf borderId="25" fillId="5" fontId="7" numFmtId="0" xfId="0" applyAlignment="1" applyBorder="1" applyFont="1">
      <alignment shrinkToFit="0" vertical="top" wrapText="0"/>
    </xf>
    <xf borderId="8" fillId="2" fontId="2" numFmtId="13" xfId="0" applyAlignment="1" applyBorder="1" applyFont="1" applyNumberFormat="1">
      <alignment horizontal="left" shrinkToFit="0" vertical="center" wrapText="0"/>
    </xf>
    <xf borderId="8" fillId="2" fontId="2" numFmtId="13" xfId="0" applyAlignment="1" applyBorder="1" applyFont="1" applyNumberFormat="1">
      <alignment horizontal="right" shrinkToFit="0" vertical="center" wrapText="0"/>
    </xf>
    <xf borderId="8" fillId="0" fontId="6" numFmtId="13" xfId="0" applyAlignment="1" applyBorder="1" applyFont="1" applyNumberFormat="1">
      <alignment horizontal="left" shrinkToFit="0" vertical="center" wrapText="0"/>
    </xf>
    <xf borderId="8" fillId="0" fontId="6" numFmtId="13" xfId="0" applyAlignment="1" applyBorder="1" applyFont="1" applyNumberFormat="1">
      <alignment horizontal="right" shrinkToFit="0" vertical="center" wrapText="0"/>
    </xf>
    <xf borderId="8" fillId="4" fontId="5" numFmtId="13" xfId="0" applyAlignment="1" applyBorder="1" applyFont="1" applyNumberFormat="1">
      <alignment horizontal="center" readingOrder="0" shrinkToFit="0" vertical="center" wrapText="0"/>
    </xf>
    <xf borderId="8" fillId="4" fontId="5" numFmtId="13" xfId="0" applyAlignment="1" applyBorder="1" applyFont="1" applyNumberFormat="1">
      <alignment horizontal="center" shrinkToFit="0" vertical="center" wrapText="0"/>
    </xf>
    <xf borderId="14" fillId="0" fontId="6" numFmtId="13" xfId="0" applyAlignment="1" applyBorder="1" applyFont="1" applyNumberFormat="1">
      <alignment horizontal="center" shrinkToFit="0" vertical="center" wrapText="0"/>
    </xf>
    <xf borderId="29" fillId="4" fontId="19" numFmtId="0" xfId="0" applyAlignment="1" applyBorder="1" applyFont="1">
      <alignment horizontal="center" shrinkToFit="0" wrapText="1"/>
    </xf>
    <xf borderId="29" fillId="4" fontId="20" numFmtId="0" xfId="0" applyBorder="1" applyFont="1"/>
    <xf borderId="30" fillId="0" fontId="20" numFmtId="0" xfId="0" applyAlignment="1" applyBorder="1" applyFont="1">
      <alignment readingOrder="0" vertical="center"/>
    </xf>
    <xf borderId="31" fillId="0" fontId="21" numFmtId="0" xfId="0" applyAlignment="1" applyBorder="1" applyFont="1">
      <alignment horizontal="center" readingOrder="0" shrinkToFit="0" wrapText="1"/>
    </xf>
    <xf borderId="31" fillId="0" fontId="22" numFmtId="0" xfId="0" applyAlignment="1" applyBorder="1" applyFont="1">
      <alignment horizontal="center"/>
    </xf>
    <xf borderId="31" fillId="0" fontId="21" numFmtId="0" xfId="0" applyAlignment="1" applyBorder="1" applyFont="1">
      <alignment horizontal="center" shrinkToFit="0" wrapText="1"/>
    </xf>
    <xf borderId="31" fillId="0" fontId="22" numFmtId="0" xfId="0" applyAlignment="1" applyBorder="1" applyFont="1">
      <alignment horizontal="center" shrinkToFit="0" wrapText="1"/>
    </xf>
    <xf borderId="31" fillId="0" fontId="20" numFmtId="0" xfId="0" applyBorder="1" applyFont="1"/>
    <xf borderId="32" fillId="0" fontId="20" numFmtId="0" xfId="0" applyBorder="1" applyFont="1"/>
    <xf borderId="33" fillId="0" fontId="3" numFmtId="0" xfId="0" applyBorder="1" applyFont="1"/>
    <xf borderId="34" fillId="0" fontId="21" numFmtId="0" xfId="0" applyAlignment="1" applyBorder="1" applyFont="1">
      <alignment horizontal="center" shrinkToFit="0" wrapText="1"/>
    </xf>
    <xf borderId="34" fillId="0" fontId="22" numFmtId="0" xfId="0" applyAlignment="1" applyBorder="1" applyFont="1">
      <alignment horizontal="center"/>
    </xf>
    <xf borderId="34" fillId="0" fontId="22" numFmtId="0" xfId="0" applyAlignment="1" applyBorder="1" applyFont="1">
      <alignment horizontal="center" shrinkToFit="0" wrapText="1"/>
    </xf>
    <xf borderId="34" fillId="0" fontId="20" numFmtId="0" xfId="0" applyBorder="1" applyFont="1"/>
    <xf borderId="35" fillId="0" fontId="20" numFmtId="0" xfId="0" applyBorder="1" applyFont="1"/>
    <xf borderId="36" fillId="0" fontId="20" numFmtId="0" xfId="0" applyAlignment="1" applyBorder="1" applyFont="1">
      <alignment readingOrder="0" vertical="center"/>
    </xf>
    <xf borderId="37" fillId="0" fontId="21" numFmtId="0" xfId="0" applyAlignment="1" applyBorder="1" applyFont="1">
      <alignment horizontal="center" readingOrder="0" shrinkToFit="0" wrapText="1"/>
    </xf>
    <xf borderId="37" fillId="0" fontId="22" numFmtId="0" xfId="0" applyAlignment="1" applyBorder="1" applyFont="1">
      <alignment horizontal="center" readingOrder="0"/>
    </xf>
    <xf borderId="37" fillId="0" fontId="21" numFmtId="0" xfId="0" applyAlignment="1" applyBorder="1" applyFont="1">
      <alignment horizontal="center" shrinkToFit="0" wrapText="1"/>
    </xf>
    <xf borderId="37" fillId="0" fontId="22" numFmtId="0" xfId="0" applyAlignment="1" applyBorder="1" applyFont="1">
      <alignment horizontal="center"/>
    </xf>
    <xf borderId="37" fillId="0" fontId="20" numFmtId="0" xfId="0" applyAlignment="1" applyBorder="1" applyFont="1">
      <alignment vertical="bottom"/>
    </xf>
    <xf borderId="38" fillId="0" fontId="20" numFmtId="0" xfId="0" applyAlignment="1" applyBorder="1" applyFont="1">
      <alignment vertical="bottom"/>
    </xf>
    <xf borderId="31" fillId="0" fontId="22" numFmtId="0" xfId="0" applyAlignment="1" applyBorder="1" applyFont="1">
      <alignment horizontal="center" readingOrder="0"/>
    </xf>
    <xf borderId="31" fillId="0" fontId="20" numFmtId="0" xfId="0" applyAlignment="1" applyBorder="1" applyFont="1">
      <alignment vertical="bottom"/>
    </xf>
    <xf borderId="32" fillId="0" fontId="20" numFmtId="0" xfId="0" applyAlignment="1" applyBorder="1" applyFont="1">
      <alignment vertical="bottom"/>
    </xf>
    <xf borderId="34" fillId="0" fontId="22" numFmtId="0" xfId="0" applyAlignment="1" applyBorder="1" applyFont="1">
      <alignment horizontal="center" readingOrder="0"/>
    </xf>
    <xf borderId="34" fillId="0" fontId="20" numFmtId="0" xfId="0" applyAlignment="1" applyBorder="1" applyFont="1">
      <alignment vertical="bottom"/>
    </xf>
    <xf borderId="35" fillId="0" fontId="20" numFmtId="0" xfId="0" applyAlignment="1" applyBorder="1" applyFont="1">
      <alignment vertical="bottom"/>
    </xf>
    <xf borderId="0" fillId="0" fontId="6" numFmtId="0" xfId="0" applyAlignment="1" applyFont="1">
      <alignment shrinkToFit="0" vertical="bottom" wrapText="0"/>
    </xf>
    <xf borderId="8" fillId="2" fontId="16" numFmtId="13" xfId="0" applyBorder="1" applyFont="1" applyNumberFormat="1"/>
    <xf borderId="8" fillId="2" fontId="2" numFmtId="13" xfId="0" applyAlignment="1" applyBorder="1" applyFont="1" applyNumberFormat="1">
      <alignment horizontal="right"/>
    </xf>
    <xf borderId="0" fillId="0" fontId="20" numFmtId="13" xfId="0" applyFont="1" applyNumberFormat="1"/>
    <xf borderId="8" fillId="0" fontId="6" numFmtId="13" xfId="0" applyBorder="1" applyFont="1" applyNumberFormat="1"/>
    <xf borderId="8" fillId="0" fontId="20" numFmtId="13" xfId="0" applyBorder="1" applyFont="1" applyNumberFormat="1"/>
    <xf borderId="8" fillId="5" fontId="23" numFmtId="0" xfId="0" applyAlignment="1" applyBorder="1" applyFont="1">
      <alignment shrinkToFit="0" wrapText="1"/>
    </xf>
    <xf borderId="0" fillId="0" fontId="20" numFmtId="0" xfId="0" applyAlignment="1" applyFont="1">
      <alignment vertical="bottom"/>
    </xf>
    <xf borderId="0" fillId="0" fontId="14" numFmtId="0" xfId="0" applyAlignment="1" applyFont="1">
      <alignment shrinkToFit="0" vertical="bottom" wrapText="1"/>
    </xf>
    <xf borderId="13" fillId="4" fontId="23" numFmtId="0" xfId="0" applyAlignment="1" applyBorder="1" applyFont="1">
      <alignment horizontal="center" shrinkToFit="0" wrapText="1"/>
    </xf>
    <xf borderId="39" fillId="4" fontId="23" numFmtId="0" xfId="0" applyAlignment="1" applyBorder="1" applyFont="1">
      <alignment horizontal="center" shrinkToFit="0" wrapText="1"/>
    </xf>
    <xf borderId="9" fillId="0" fontId="14" numFmtId="0" xfId="0" applyAlignment="1" applyBorder="1" applyFont="1">
      <alignment horizontal="center" shrinkToFit="0" vertical="center" wrapText="1"/>
    </xf>
    <xf borderId="9" fillId="0" fontId="14" numFmtId="0" xfId="0" applyAlignment="1" applyBorder="1" applyFont="1">
      <alignment readingOrder="0" shrinkToFit="0" vertical="center" wrapText="1"/>
    </xf>
    <xf borderId="9" fillId="0" fontId="14" numFmtId="0" xfId="0" applyAlignment="1" applyBorder="1" applyFont="1">
      <alignment vertical="center"/>
    </xf>
    <xf borderId="9" fillId="0" fontId="14" numFmtId="0" xfId="0" applyAlignment="1" applyBorder="1" applyFont="1">
      <alignment readingOrder="0" vertical="center"/>
    </xf>
    <xf borderId="9" fillId="0" fontId="14" numFmtId="0" xfId="0" applyAlignment="1" applyBorder="1" applyFont="1">
      <alignment horizontal="center" readingOrder="0" shrinkToFit="0" vertical="center" wrapText="1"/>
    </xf>
    <xf borderId="9" fillId="0" fontId="14" numFmtId="0" xfId="0" applyAlignment="1" applyBorder="1" applyFont="1">
      <alignment horizontal="center" readingOrder="0" vertical="center"/>
    </xf>
    <xf borderId="0" fillId="0" fontId="14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24" numFmtId="0" xfId="0" applyAlignment="1" applyFont="1">
      <alignment vertical="center"/>
    </xf>
    <xf borderId="9" fillId="0" fontId="14" numFmtId="0" xfId="0" applyBorder="1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24" numFmtId="0" xfId="0" applyFont="1"/>
    <xf borderId="27" fillId="4" fontId="23" numFmtId="0" xfId="0" applyAlignment="1" applyBorder="1" applyFont="1">
      <alignment horizontal="center" shrinkToFit="0" wrapText="1"/>
    </xf>
    <xf borderId="8" fillId="4" fontId="23" numFmtId="0" xfId="0" applyAlignment="1" applyBorder="1" applyFont="1">
      <alignment horizontal="center" readingOrder="0" shrinkToFit="0" wrapText="1"/>
    </xf>
    <xf borderId="9" fillId="4" fontId="20" numFmtId="0" xfId="0" applyBorder="1" applyFont="1"/>
    <xf borderId="9" fillId="4" fontId="20" numFmtId="0" xfId="0" applyAlignment="1" applyBorder="1" applyFont="1">
      <alignment readingOrder="0"/>
    </xf>
    <xf borderId="9" fillId="0" fontId="25" numFmtId="0" xfId="0" applyAlignment="1" applyBorder="1" applyFont="1">
      <alignment horizontal="center" readingOrder="0" shrinkToFit="0" vertical="center" wrapText="1"/>
    </xf>
    <xf borderId="0" fillId="3" fontId="26" numFmtId="0" xfId="0" applyAlignment="1" applyFont="1">
      <alignment horizontal="center" readingOrder="0" shrinkToFit="0" vertical="center" wrapText="1"/>
    </xf>
    <xf borderId="8" fillId="0" fontId="14" numFmtId="0" xfId="0" applyAlignment="1" applyBorder="1" applyFont="1">
      <alignment horizontal="center" readingOrder="0" vertical="center"/>
    </xf>
    <xf borderId="9" fillId="0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8" fillId="0" fontId="14" numFmtId="0" xfId="0" applyAlignment="1" applyBorder="1" applyFont="1">
      <alignment horizontal="center" readingOrder="0" shrinkToFit="0" vertical="center" wrapText="1"/>
    </xf>
    <xf borderId="8" fillId="5" fontId="23" numFmtId="0" xfId="0" applyAlignment="1" applyBorder="1" applyFont="1">
      <alignment horizontal="center" shrinkToFit="0" wrapText="1"/>
    </xf>
    <xf borderId="8" fillId="4" fontId="23" numFmtId="0" xfId="0" applyAlignment="1" applyBorder="1" applyFont="1">
      <alignment horizontal="center" shrinkToFit="0" wrapText="1"/>
    </xf>
    <xf borderId="12" fillId="4" fontId="23" numFmtId="0" xfId="0" applyAlignment="1" applyBorder="1" applyFont="1">
      <alignment horizontal="center" shrinkToFit="0" wrapText="1"/>
    </xf>
    <xf borderId="9" fillId="4" fontId="23" numFmtId="0" xfId="0" applyAlignment="1" applyBorder="1" applyFont="1">
      <alignment horizontal="center" shrinkToFit="0" wrapText="1"/>
    </xf>
    <xf borderId="9" fillId="0" fontId="22" numFmtId="0" xfId="0" applyAlignment="1" applyBorder="1" applyFont="1">
      <alignment horizontal="center" shrinkToFit="0" vertical="center" wrapText="1"/>
    </xf>
    <xf borderId="9" fillId="0" fontId="20" numFmtId="0" xfId="0" applyAlignment="1" applyBorder="1" applyFont="1">
      <alignment vertical="center"/>
    </xf>
    <xf borderId="9" fillId="0" fontId="20" numFmtId="0" xfId="0" applyAlignment="1" applyBorder="1" applyFont="1">
      <alignment horizontal="center" readingOrder="0" vertical="center"/>
    </xf>
    <xf borderId="8" fillId="0" fontId="22" numFmtId="0" xfId="0" applyAlignment="1" applyBorder="1" applyFont="1">
      <alignment horizontal="center" readingOrder="0" shrinkToFit="0" vertical="center" wrapText="1"/>
    </xf>
    <xf borderId="9" fillId="0" fontId="20" numFmtId="0" xfId="0" applyAlignment="1" applyBorder="1" applyFont="1">
      <alignment readingOrder="0"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27" numFmtId="0" xfId="0" applyAlignment="1" applyFont="1">
      <alignment vertical="center"/>
    </xf>
    <xf borderId="0" fillId="0" fontId="20" numFmtId="0" xfId="0" applyAlignment="1" applyFont="1">
      <alignment horizontal="center" readingOrder="0" vertical="center"/>
    </xf>
    <xf borderId="8" fillId="0" fontId="22" numFmtId="0" xfId="0" applyAlignment="1" applyBorder="1" applyFont="1">
      <alignment horizontal="center" shrinkToFit="0" vertical="center" wrapText="1"/>
    </xf>
    <xf borderId="5" fillId="0" fontId="20" numFmtId="0" xfId="0" applyAlignment="1" applyBorder="1" applyFont="1">
      <alignment horizontal="center" readingOrder="0" shrinkToFit="0" vertical="center" wrapText="1"/>
    </xf>
    <xf borderId="9" fillId="0" fontId="22" numFmtId="0" xfId="0" applyAlignment="1" applyBorder="1" applyFont="1">
      <alignment horizontal="center" readingOrder="0" shrinkToFit="0" vertical="center" wrapText="1"/>
    </xf>
    <xf borderId="8" fillId="0" fontId="20" numFmtId="0" xfId="0" applyAlignment="1" applyBorder="1" applyFont="1">
      <alignment vertical="center"/>
    </xf>
    <xf borderId="9" fillId="0" fontId="20" numFmtId="0" xfId="0" applyBorder="1" applyFont="1"/>
    <xf borderId="8" fillId="0" fontId="20" numFmtId="0" xfId="0" applyBorder="1" applyFont="1"/>
    <xf borderId="0" fillId="0" fontId="20" numFmtId="0" xfId="0" applyAlignment="1" applyFont="1">
      <alignment vertical="bottom"/>
    </xf>
    <xf borderId="8" fillId="5" fontId="20" numFmtId="0" xfId="0" applyAlignment="1" applyBorder="1" applyFont="1">
      <alignment vertical="bottom"/>
    </xf>
    <xf borderId="8" fillId="0" fontId="20" numFmtId="0" xfId="0" applyAlignment="1" applyBorder="1" applyFont="1">
      <alignment vertical="bottom"/>
    </xf>
    <xf borderId="4" fillId="0" fontId="6" numFmtId="13" xfId="0" applyAlignment="1" applyBorder="1" applyFont="1" applyNumberFormat="1">
      <alignment horizontal="center" shrinkToFit="0" vertical="center" wrapText="0"/>
    </xf>
    <xf borderId="5" fillId="0" fontId="6" numFmtId="13" xfId="0" applyAlignment="1" applyBorder="1" applyFont="1" applyNumberFormat="1">
      <alignment horizontal="center" shrinkToFit="0" vertical="center" wrapText="0"/>
    </xf>
    <xf borderId="9" fillId="8" fontId="7" numFmtId="13" xfId="0" applyAlignment="1" applyBorder="1" applyFill="1" applyFont="1" applyNumberFormat="1">
      <alignment horizontal="center" readingOrder="0" shrinkToFit="0" vertical="center" wrapText="0"/>
    </xf>
    <xf borderId="17" fillId="0" fontId="6" numFmtId="13" xfId="0" applyAlignment="1" applyBorder="1" applyFont="1" applyNumberFormat="1">
      <alignment horizontal="center" shrinkToFit="0" vertical="center" wrapText="0"/>
    </xf>
    <xf borderId="40" fillId="9" fontId="28" numFmtId="0" xfId="0" applyAlignment="1" applyBorder="1" applyFill="1" applyFont="1">
      <alignment horizontal="center" shrinkToFit="0" vertical="center" wrapText="1"/>
    </xf>
    <xf borderId="9" fillId="9" fontId="28" numFmtId="13" xfId="0" applyAlignment="1" applyBorder="1" applyFont="1" applyNumberFormat="1">
      <alignment horizontal="center" shrinkToFit="0" vertical="center" wrapText="0"/>
    </xf>
    <xf borderId="40" fillId="9" fontId="28" numFmtId="49" xfId="0" applyAlignment="1" applyBorder="1" applyFont="1" applyNumberFormat="1">
      <alignment horizontal="center" shrinkToFit="0" vertical="center" wrapText="0"/>
    </xf>
    <xf borderId="40" fillId="5" fontId="28" numFmtId="49" xfId="0" applyAlignment="1" applyBorder="1" applyFont="1" applyNumberFormat="1">
      <alignment horizontal="center" readingOrder="0" shrinkToFit="0" vertical="center" wrapText="0"/>
    </xf>
    <xf borderId="25" fillId="9" fontId="28" numFmtId="49" xfId="0" applyAlignment="1" applyBorder="1" applyFont="1" applyNumberFormat="1">
      <alignment horizontal="center" shrinkToFit="0" vertical="center" wrapText="0"/>
    </xf>
    <xf borderId="3" fillId="9" fontId="28" numFmtId="49" xfId="0" applyAlignment="1" applyBorder="1" applyFont="1" applyNumberFormat="1">
      <alignment horizontal="center" shrinkToFit="0" vertical="center" wrapText="0"/>
    </xf>
    <xf borderId="41" fillId="9" fontId="28" numFmtId="49" xfId="0" applyAlignment="1" applyBorder="1" applyFont="1" applyNumberFormat="1">
      <alignment horizontal="center" shrinkToFit="0" vertical="center" wrapText="0"/>
    </xf>
    <xf borderId="0" fillId="0" fontId="14" numFmtId="13" xfId="0" applyAlignment="1" applyFont="1" applyNumberFormat="1">
      <alignment shrinkToFit="0" vertical="center" wrapText="0"/>
    </xf>
    <xf borderId="14" fillId="4" fontId="14" numFmtId="0" xfId="0" applyAlignment="1" applyBorder="1" applyFont="1">
      <alignment horizontal="center" shrinkToFit="0" vertical="center" wrapText="0"/>
    </xf>
    <xf borderId="0" fillId="0" fontId="14" numFmtId="13" xfId="0" applyAlignment="1" applyFont="1" applyNumberFormat="1">
      <alignment shrinkToFit="0" vertical="bottom" wrapText="0"/>
    </xf>
    <xf borderId="9" fillId="0" fontId="14" numFmtId="0" xfId="0" applyAlignment="1" applyBorder="1" applyFont="1">
      <alignment horizontal="center" readingOrder="0" shrinkToFit="0" vertical="center" wrapText="0"/>
    </xf>
    <xf borderId="9" fillId="9" fontId="28" numFmtId="12" xfId="0" applyAlignment="1" applyBorder="1" applyFont="1" applyNumberFormat="1">
      <alignment horizontal="center" shrinkToFit="0" vertical="center" wrapText="0"/>
    </xf>
    <xf borderId="9" fillId="0" fontId="14" numFmtId="4" xfId="0" applyAlignment="1" applyBorder="1" applyFont="1" applyNumberFormat="1">
      <alignment horizontal="center" readingOrder="0" shrinkToFit="0" vertical="center" wrapText="0"/>
    </xf>
    <xf borderId="8" fillId="0" fontId="14" numFmtId="4" xfId="0" applyAlignment="1" applyBorder="1" applyFont="1" applyNumberFormat="1">
      <alignment horizontal="center" shrinkToFit="0" vertical="center" wrapText="0"/>
    </xf>
    <xf borderId="9" fillId="0" fontId="14" numFmtId="4" xfId="0" applyAlignment="1" applyBorder="1" applyFont="1" applyNumberFormat="1">
      <alignment horizontal="center" shrinkToFit="0" vertical="center" wrapText="0"/>
    </xf>
    <xf borderId="19" fillId="0" fontId="14" numFmtId="4" xfId="0" applyAlignment="1" applyBorder="1" applyFont="1" applyNumberFormat="1">
      <alignment horizontal="center" shrinkToFit="0" vertical="center" wrapText="0"/>
    </xf>
    <xf borderId="9" fillId="0" fontId="14" numFmtId="0" xfId="0" applyAlignment="1" applyBorder="1" applyFont="1">
      <alignment horizontal="center" shrinkToFit="0" vertical="center" wrapText="0"/>
    </xf>
    <xf borderId="8" fillId="0" fontId="14" numFmtId="4" xfId="0" applyAlignment="1" applyBorder="1" applyFont="1" applyNumberFormat="1">
      <alignment horizontal="center" readingOrder="0" shrinkToFit="0" vertical="center" wrapText="0"/>
    </xf>
    <xf borderId="14" fillId="0" fontId="6" numFmtId="13" xfId="0" applyAlignment="1" applyBorder="1" applyFont="1" applyNumberFormat="1">
      <alignment horizontal="center" readingOrder="0" shrinkToFit="0" vertical="center" wrapText="0"/>
    </xf>
    <xf borderId="42" fillId="0" fontId="3" numFmtId="0" xfId="0" applyBorder="1" applyFont="1"/>
    <xf borderId="43" fillId="0" fontId="3" numFmtId="0" xfId="0" applyBorder="1" applyFont="1"/>
    <xf borderId="8" fillId="2" fontId="2" numFmtId="13" xfId="0" applyAlignment="1" applyBorder="1" applyFont="1" applyNumberFormat="1">
      <alignment horizontal="right" readingOrder="0" shrinkToFit="0" vertical="center" wrapText="0"/>
    </xf>
    <xf borderId="14" fillId="0" fontId="6" numFmtId="13" xfId="0" applyAlignment="1" applyBorder="1" applyFont="1" applyNumberFormat="1">
      <alignment horizontal="right" shrinkToFit="0" vertical="center" wrapText="0"/>
    </xf>
    <xf borderId="30" fillId="0" fontId="7" numFmtId="0" xfId="0" applyAlignment="1" applyBorder="1" applyFont="1">
      <alignment horizontal="center" shrinkToFit="0" vertical="center" wrapText="0"/>
    </xf>
    <xf borderId="44" fillId="7" fontId="6" numFmtId="13" xfId="0" applyAlignment="1" applyBorder="1" applyFont="1" applyNumberFormat="1">
      <alignment horizontal="left" shrinkToFit="0" vertical="center" wrapText="0"/>
    </xf>
    <xf borderId="45" fillId="0" fontId="3" numFmtId="0" xfId="0" applyBorder="1" applyFont="1"/>
    <xf borderId="9" fillId="0" fontId="7" numFmtId="13" xfId="0" applyAlignment="1" applyBorder="1" applyFont="1" applyNumberFormat="1">
      <alignment horizontal="right" shrinkToFit="0" vertical="bottom" wrapText="0"/>
    </xf>
    <xf borderId="8" fillId="0" fontId="7" numFmtId="0" xfId="0" applyAlignment="1" applyBorder="1" applyFont="1">
      <alignment horizontal="left" shrinkToFit="0" vertical="bottom" wrapText="0"/>
    </xf>
    <xf borderId="0" fillId="0" fontId="28" numFmtId="167" xfId="0" applyAlignment="1" applyFont="1" applyNumberFormat="1">
      <alignment horizontal="center" shrinkToFit="0" vertical="center" wrapText="0"/>
    </xf>
    <xf borderId="46" fillId="0" fontId="29" numFmtId="13" xfId="0" applyAlignment="1" applyBorder="1" applyFont="1" applyNumberFormat="1">
      <alignment horizontal="left" shrinkToFit="0" vertical="center" wrapText="0"/>
    </xf>
    <xf borderId="47" fillId="0" fontId="3" numFmtId="0" xfId="0" applyBorder="1" applyFont="1"/>
    <xf borderId="48" fillId="9" fontId="28" numFmtId="49" xfId="0" applyAlignment="1" applyBorder="1" applyFont="1" applyNumberFormat="1">
      <alignment horizontal="center" shrinkToFit="0" vertical="center" wrapText="0"/>
    </xf>
    <xf borderId="49" fillId="10" fontId="28" numFmtId="49" xfId="0" applyAlignment="1" applyBorder="1" applyFill="1" applyFont="1" applyNumberFormat="1">
      <alignment horizontal="center" readingOrder="0" shrinkToFit="0" vertical="center" wrapText="0"/>
    </xf>
    <xf borderId="13" fillId="9" fontId="28" numFmtId="49" xfId="0" applyAlignment="1" applyBorder="1" applyFont="1" applyNumberFormat="1">
      <alignment horizontal="center" shrinkToFit="0" vertical="center" wrapText="1"/>
    </xf>
    <xf borderId="13" fillId="9" fontId="28" numFmtId="49" xfId="0" applyAlignment="1" applyBorder="1" applyFont="1" applyNumberFormat="1">
      <alignment horizontal="center" shrinkToFit="0" vertical="center" wrapText="0"/>
    </xf>
    <xf borderId="9" fillId="11" fontId="14" numFmtId="4" xfId="0" applyAlignment="1" applyBorder="1" applyFill="1" applyFont="1" applyNumberFormat="1">
      <alignment horizontal="center" readingOrder="0" shrinkToFit="0" vertical="center" wrapText="0"/>
    </xf>
    <xf borderId="9" fillId="0" fontId="14" numFmtId="12" xfId="0" applyAlignment="1" applyBorder="1" applyFont="1" applyNumberFormat="1">
      <alignment horizontal="center" shrinkToFit="0" vertical="center" wrapText="0"/>
    </xf>
    <xf borderId="9" fillId="0" fontId="14" numFmtId="16" xfId="0" applyAlignment="1" applyBorder="1" applyFont="1" applyNumberFormat="1">
      <alignment horizontal="center" shrinkToFit="0" vertical="center" wrapText="0"/>
    </xf>
    <xf borderId="9" fillId="11" fontId="14" numFmtId="4" xfId="0" applyAlignment="1" applyBorder="1" applyFont="1" applyNumberFormat="1">
      <alignment horizontal="center" shrinkToFit="0" vertical="center" wrapText="0"/>
    </xf>
    <xf borderId="9" fillId="11" fontId="14" numFmtId="12" xfId="0" applyAlignment="1" applyBorder="1" applyFont="1" applyNumberFormat="1">
      <alignment horizontal="center" shrinkToFit="0" vertical="center" wrapText="0"/>
    </xf>
    <xf borderId="8" fillId="5" fontId="5" numFmtId="0" xfId="0" applyAlignment="1" applyBorder="1" applyFont="1">
      <alignment horizontal="left" shrinkToFit="0" vertical="bottom" wrapText="0"/>
    </xf>
    <xf borderId="8" fillId="4" fontId="28" numFmtId="0" xfId="0" applyAlignment="1" applyBorder="1" applyFont="1">
      <alignment horizontal="left" shrinkToFit="0" vertical="bottom" wrapText="0"/>
    </xf>
    <xf borderId="8" fillId="0" fontId="14" numFmtId="0" xfId="0" applyAlignment="1" applyBorder="1" applyFont="1">
      <alignment horizontal="center" shrinkToFit="0" vertical="bottom" wrapText="0"/>
    </xf>
    <xf borderId="8" fillId="4" fontId="5" numFmtId="0" xfId="0" applyAlignment="1" applyBorder="1" applyFont="1">
      <alignment horizontal="left" shrinkToFit="0" vertical="bottom" wrapText="0"/>
    </xf>
    <xf borderId="8" fillId="0" fontId="14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Relationship Id="rId3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Relationship Id="rId3" Type="http://schemas.openxmlformats.org/officeDocument/2006/relationships/image" Target="../media/image11.png"/><Relationship Id="rId4" Type="http://schemas.openxmlformats.org/officeDocument/2006/relationships/image" Target="../media/image9.png"/><Relationship Id="rId5" Type="http://schemas.openxmlformats.org/officeDocument/2006/relationships/image" Target="../media/image10.png"/><Relationship Id="rId6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133350</xdr:rowOff>
    </xdr:from>
    <xdr:ext cx="11887200" cy="5334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752475</xdr:rowOff>
    </xdr:from>
    <xdr:ext cx="10848975" cy="62103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4876800" cy="52959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219075</xdr:rowOff>
    </xdr:from>
    <xdr:ext cx="11953875" cy="66008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7848600" cy="722947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371475</xdr:colOff>
      <xdr:row>3</xdr:row>
      <xdr:rowOff>342900</xdr:rowOff>
    </xdr:from>
    <xdr:ext cx="4286250" cy="31718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733425</xdr:colOff>
      <xdr:row>3</xdr:row>
      <xdr:rowOff>533400</xdr:rowOff>
    </xdr:from>
    <xdr:ext cx="2981325" cy="248602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6</xdr:row>
      <xdr:rowOff>66675</xdr:rowOff>
    </xdr:from>
    <xdr:ext cx="3924300" cy="381952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3</xdr:row>
      <xdr:rowOff>76200</xdr:rowOff>
    </xdr:from>
    <xdr:ext cx="2990850" cy="3267075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</xdr:row>
      <xdr:rowOff>76200</xdr:rowOff>
    </xdr:from>
    <xdr:ext cx="3086100" cy="3267075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028700" cy="70485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990600" cy="59055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019175" cy="6572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71550" cy="723900"/>
    <xdr:pic>
      <xdr:nvPicPr>
        <xdr:cNvPr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790575</xdr:colOff>
      <xdr:row>10</xdr:row>
      <xdr:rowOff>76200</xdr:rowOff>
    </xdr:from>
    <xdr:ext cx="1000125" cy="93345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790575</xdr:colOff>
      <xdr:row>10</xdr:row>
      <xdr:rowOff>1190625</xdr:rowOff>
    </xdr:from>
    <xdr:ext cx="819150" cy="7620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3</xdr:row>
      <xdr:rowOff>1419225</xdr:rowOff>
    </xdr:from>
    <xdr:ext cx="7343775" cy="4238625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152400</xdr:rowOff>
    </xdr:from>
    <xdr:ext cx="6038850" cy="41910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\F0807P1/SHARE/ACCESS20/BRIDGE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A:INDIMACS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Cols"/>
    </sheetNames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Cols"/>
      <sheetName val="INDIMACS"/>
      <sheetName val="INDIMACS.XLS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otallybuttons.com/60mm-caramel-bark-effect-horn-2-hole-toggle-button.html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1" t="s">
        <v>0</v>
      </c>
      <c r="D1" s="2" t="s">
        <v>1</v>
      </c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/>
      <c r="B2" s="7"/>
      <c r="C2" s="7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1" t="s">
        <v>2</v>
      </c>
      <c r="B3" s="12"/>
      <c r="C3" s="13"/>
      <c r="D3" s="14" t="s">
        <v>3</v>
      </c>
      <c r="E3" s="15"/>
      <c r="F3" s="1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0.5" customHeight="1">
      <c r="A4" s="17" t="s">
        <v>4</v>
      </c>
      <c r="B4" s="18" t="s">
        <v>5</v>
      </c>
      <c r="C4" s="13"/>
      <c r="D4" s="19" t="s">
        <v>6</v>
      </c>
      <c r="E4" s="20" t="s">
        <v>7</v>
      </c>
      <c r="F4" s="21" t="s">
        <v>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0.5" customHeight="1">
      <c r="A5" s="22" t="s">
        <v>9</v>
      </c>
      <c r="B5" s="23" t="s">
        <v>10</v>
      </c>
      <c r="C5" s="13"/>
      <c r="D5" s="24" t="s">
        <v>11</v>
      </c>
      <c r="E5" s="25"/>
      <c r="F5" s="26" t="str">
        <f>C9</f>
        <v/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0.5" customHeight="1">
      <c r="A6" s="22" t="s">
        <v>12</v>
      </c>
      <c r="B6" s="18"/>
      <c r="C6" s="13"/>
      <c r="D6" s="24" t="s">
        <v>13</v>
      </c>
      <c r="E6" s="25"/>
      <c r="F6" s="26" t="str">
        <f>C9</f>
        <v/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0.5" customHeight="1">
      <c r="A7" s="22" t="s">
        <v>14</v>
      </c>
      <c r="B7" s="18"/>
      <c r="C7" s="13"/>
      <c r="D7" s="24" t="s">
        <v>15</v>
      </c>
      <c r="E7" s="25"/>
      <c r="F7" s="26" t="str">
        <f>C9</f>
        <v/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0.5" customHeight="1">
      <c r="A8" s="22" t="s">
        <v>16</v>
      </c>
      <c r="B8" s="18" t="s">
        <v>17</v>
      </c>
      <c r="C8" s="13"/>
      <c r="D8" s="24" t="s">
        <v>18</v>
      </c>
      <c r="E8" s="25"/>
      <c r="F8" s="26" t="str">
        <f>C9</f>
        <v/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0.5" customHeight="1">
      <c r="A9" s="22" t="s">
        <v>19</v>
      </c>
      <c r="B9" s="27">
        <v>45756.0</v>
      </c>
      <c r="C9" s="13"/>
      <c r="D9" s="24" t="s">
        <v>20</v>
      </c>
      <c r="E9" s="25"/>
      <c r="F9" s="26" t="str">
        <f>C9</f>
        <v/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0.5" customHeight="1">
      <c r="B10" s="18"/>
      <c r="C10" s="13"/>
      <c r="D10" s="24" t="s">
        <v>21</v>
      </c>
      <c r="E10" s="25"/>
      <c r="F10" s="26" t="str">
        <f>C9</f>
        <v/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28" t="s">
        <v>22</v>
      </c>
      <c r="B11" s="29"/>
      <c r="C11" s="29"/>
      <c r="D11" s="29"/>
      <c r="E11" s="29"/>
      <c r="F11" s="3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408.75" customHeight="1">
      <c r="A12" s="31"/>
      <c r="B12" s="7"/>
      <c r="C12" s="7"/>
      <c r="D12" s="7"/>
      <c r="E12" s="7"/>
      <c r="F12" s="32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1.0" customHeight="1">
      <c r="A13" s="33" t="s">
        <v>23</v>
      </c>
      <c r="B13" s="34"/>
      <c r="C13" s="34"/>
      <c r="D13" s="34"/>
      <c r="E13" s="34"/>
      <c r="F13" s="35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2.75" customHeight="1">
      <c r="A14" s="37" t="s">
        <v>24</v>
      </c>
      <c r="B14" s="38" t="s">
        <v>25</v>
      </c>
      <c r="C14" s="39" t="s">
        <v>26</v>
      </c>
      <c r="D14" s="40" t="s">
        <v>27</v>
      </c>
      <c r="E14" s="34"/>
      <c r="F14" s="3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41"/>
      <c r="B15" s="42"/>
      <c r="C15" s="42"/>
      <c r="D15" s="43"/>
      <c r="E15" s="34"/>
      <c r="F15" s="35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2.75" customHeight="1">
      <c r="A16" s="45"/>
      <c r="B16" s="42"/>
      <c r="C16" s="42"/>
      <c r="D16" s="46"/>
      <c r="E16" s="34"/>
      <c r="F16" s="35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2.75" customHeight="1">
      <c r="A17" s="45"/>
      <c r="B17" s="42"/>
      <c r="C17" s="42"/>
      <c r="D17" s="46"/>
      <c r="E17" s="34"/>
      <c r="F17" s="35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2.75" customHeight="1">
      <c r="A18" s="45"/>
      <c r="B18" s="42"/>
      <c r="C18" s="42"/>
      <c r="D18" s="46"/>
      <c r="E18" s="34"/>
      <c r="F18" s="35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2.75" customHeight="1">
      <c r="A19" s="45"/>
      <c r="B19" s="42"/>
      <c r="C19" s="42"/>
      <c r="D19" s="46"/>
      <c r="E19" s="34"/>
      <c r="F19" s="35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2.75" customHeight="1">
      <c r="A20" s="45"/>
      <c r="B20" s="42"/>
      <c r="C20" s="42"/>
      <c r="D20" s="46"/>
      <c r="E20" s="34"/>
      <c r="F20" s="35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2.75" customHeight="1">
      <c r="A21" s="45"/>
      <c r="B21" s="42"/>
      <c r="C21" s="42"/>
      <c r="D21" s="46"/>
      <c r="E21" s="34"/>
      <c r="F21" s="35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2.75" customHeight="1">
      <c r="A22" s="45"/>
      <c r="B22" s="42"/>
      <c r="C22" s="42"/>
      <c r="D22" s="46"/>
      <c r="E22" s="34"/>
      <c r="F22" s="3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2.75" customHeight="1">
      <c r="A23" s="45"/>
      <c r="B23" s="42"/>
      <c r="C23" s="42"/>
      <c r="D23" s="46"/>
      <c r="E23" s="34"/>
      <c r="F23" s="35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2.75" customHeight="1">
      <c r="A24" s="45"/>
      <c r="B24" s="42"/>
      <c r="C24" s="42"/>
      <c r="D24" s="46"/>
      <c r="E24" s="34"/>
      <c r="F24" s="35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2.75" customHeight="1">
      <c r="A25" s="45"/>
      <c r="B25" s="42"/>
      <c r="C25" s="42"/>
      <c r="D25" s="46"/>
      <c r="E25" s="34"/>
      <c r="F25" s="35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8">
    <mergeCell ref="A1:C1"/>
    <mergeCell ref="D1:F1"/>
    <mergeCell ref="A2:D2"/>
    <mergeCell ref="E2:F2"/>
    <mergeCell ref="A11:F12"/>
    <mergeCell ref="A13:F13"/>
    <mergeCell ref="D14:F14"/>
    <mergeCell ref="D22:F22"/>
    <mergeCell ref="D23:F23"/>
    <mergeCell ref="D24:F24"/>
    <mergeCell ref="D25:F25"/>
    <mergeCell ref="D15:F15"/>
    <mergeCell ref="D16:F16"/>
    <mergeCell ref="D17:F17"/>
    <mergeCell ref="D18:F18"/>
    <mergeCell ref="D19:F19"/>
    <mergeCell ref="D20:F20"/>
    <mergeCell ref="D21:F21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47" t="str">
        <f>COVER!A1</f>
        <v>Fitz Roy Patagonia SL</v>
      </c>
      <c r="D1" s="48" t="s">
        <v>28</v>
      </c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49"/>
      <c r="B2" s="7"/>
      <c r="C2" s="7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0" customHeight="1">
      <c r="A3" s="50" t="s">
        <v>29</v>
      </c>
      <c r="B3" s="34"/>
      <c r="C3" s="34"/>
      <c r="D3" s="34"/>
      <c r="E3" s="34"/>
      <c r="F3" s="35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213.0" customHeight="1">
      <c r="A4" s="51"/>
      <c r="B4" s="29"/>
      <c r="C4" s="29"/>
      <c r="D4" s="29"/>
      <c r="E4" s="29"/>
      <c r="F4" s="30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290.25" customHeight="1">
      <c r="A5" s="31"/>
      <c r="B5" s="7"/>
      <c r="C5" s="7"/>
      <c r="D5" s="7"/>
      <c r="E5" s="7"/>
      <c r="F5" s="32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0" customHeight="1">
      <c r="A6" s="50"/>
      <c r="B6" s="34"/>
      <c r="C6" s="34"/>
      <c r="D6" s="34"/>
      <c r="E6" s="34"/>
      <c r="F6" s="35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349.5" customHeight="1">
      <c r="A7" s="52"/>
      <c r="B7" s="29"/>
      <c r="C7" s="29"/>
      <c r="D7" s="29"/>
      <c r="E7" s="29"/>
      <c r="F7" s="29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244.5" customHeight="1">
      <c r="A8" s="53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244.5" customHeight="1">
      <c r="A9" s="54"/>
      <c r="B9" s="7"/>
      <c r="C9" s="7"/>
      <c r="D9" s="7"/>
      <c r="E9" s="7"/>
      <c r="F9" s="7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2.0" customHeight="1">
      <c r="A10" s="55" t="s">
        <v>30</v>
      </c>
      <c r="B10" s="56" t="s">
        <v>27</v>
      </c>
      <c r="C10" s="3"/>
      <c r="D10" s="3"/>
      <c r="E10" s="4"/>
      <c r="F10" s="57" t="s">
        <v>31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12.0" customHeight="1">
      <c r="A11" s="59" t="s">
        <v>32</v>
      </c>
      <c r="B11" s="60"/>
      <c r="C11" s="34"/>
      <c r="D11" s="34"/>
      <c r="E11" s="35"/>
      <c r="F11" s="61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2.0" customHeight="1">
      <c r="A12" s="59" t="s">
        <v>33</v>
      </c>
      <c r="B12" s="60"/>
      <c r="C12" s="34"/>
      <c r="D12" s="34"/>
      <c r="E12" s="35"/>
      <c r="F12" s="62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ht="12.0" customHeight="1">
      <c r="A13" s="59" t="s">
        <v>34</v>
      </c>
      <c r="B13" s="60"/>
      <c r="C13" s="34"/>
      <c r="D13" s="34"/>
      <c r="E13" s="35"/>
      <c r="F13" s="24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12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mergeCells count="12">
    <mergeCell ref="A7:F9"/>
    <mergeCell ref="B10:E10"/>
    <mergeCell ref="B11:E11"/>
    <mergeCell ref="B12:E12"/>
    <mergeCell ref="B13:E13"/>
    <mergeCell ref="A1:C1"/>
    <mergeCell ref="D1:F1"/>
    <mergeCell ref="A2:D2"/>
    <mergeCell ref="E2:F2"/>
    <mergeCell ref="A3:F3"/>
    <mergeCell ref="A4:F5"/>
    <mergeCell ref="A6:F6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64" t="str">
        <f>COVER!A1</f>
        <v>Fitz Roy Patagonia SL</v>
      </c>
      <c r="B1" s="3"/>
      <c r="C1" s="3"/>
      <c r="D1" s="2" t="s">
        <v>28</v>
      </c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5"/>
      <c r="B2" s="66"/>
      <c r="C2" s="66"/>
      <c r="D2" s="66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0" customHeight="1">
      <c r="A3" s="67" t="s">
        <v>35</v>
      </c>
      <c r="B3" s="34"/>
      <c r="C3" s="34"/>
      <c r="D3" s="68" t="s">
        <v>36</v>
      </c>
      <c r="E3" s="34"/>
      <c r="F3" s="35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213.0" customHeight="1">
      <c r="A4" s="69"/>
      <c r="B4" s="29"/>
      <c r="C4" s="29"/>
      <c r="D4" s="29"/>
      <c r="E4" s="29"/>
      <c r="F4" s="30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320.25" customHeight="1">
      <c r="A5" s="31"/>
      <c r="B5" s="7"/>
      <c r="C5" s="7"/>
      <c r="D5" s="7"/>
      <c r="E5" s="7"/>
      <c r="F5" s="32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0" customHeight="1">
      <c r="A6" s="67" t="s">
        <v>37</v>
      </c>
      <c r="B6" s="34"/>
      <c r="C6" s="34"/>
      <c r="D6" s="34"/>
      <c r="E6" s="34"/>
      <c r="F6" s="35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571.5" customHeight="1">
      <c r="A7" s="70" t="s">
        <v>38</v>
      </c>
      <c r="B7" s="34"/>
      <c r="C7" s="34"/>
      <c r="D7" s="34"/>
      <c r="E7" s="34"/>
      <c r="F7" s="35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21.0" customHeight="1">
      <c r="A8" s="67" t="s">
        <v>39</v>
      </c>
      <c r="B8" s="34"/>
      <c r="C8" s="34"/>
      <c r="D8" s="34"/>
      <c r="E8" s="34"/>
      <c r="F8" s="35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29.75" customHeight="1">
      <c r="A9" s="71"/>
      <c r="B9" s="34"/>
      <c r="C9" s="34"/>
      <c r="D9" s="34"/>
      <c r="E9" s="34"/>
      <c r="F9" s="34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2.0" customHeight="1">
      <c r="A10" s="72" t="s">
        <v>24</v>
      </c>
      <c r="B10" s="73" t="s">
        <v>40</v>
      </c>
      <c r="C10" s="3"/>
      <c r="D10" s="3"/>
      <c r="E10" s="4"/>
      <c r="F10" s="74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12.0" customHeight="1">
      <c r="A11" s="59"/>
      <c r="B11" s="60"/>
      <c r="C11" s="34"/>
      <c r="D11" s="34"/>
      <c r="E11" s="35"/>
      <c r="F11" s="61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2.0" customHeight="1">
      <c r="A12" s="59"/>
      <c r="B12" s="60"/>
      <c r="C12" s="34"/>
      <c r="D12" s="34"/>
      <c r="E12" s="35"/>
      <c r="F12" s="62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ht="12.0" customHeight="1">
      <c r="A13" s="59"/>
      <c r="B13" s="60"/>
      <c r="C13" s="34"/>
      <c r="D13" s="34"/>
      <c r="E13" s="35"/>
      <c r="F13" s="24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12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mergeCells count="15">
    <mergeCell ref="A6:F6"/>
    <mergeCell ref="A7:F7"/>
    <mergeCell ref="A8:F8"/>
    <mergeCell ref="A9:F9"/>
    <mergeCell ref="B10:E10"/>
    <mergeCell ref="B11:E11"/>
    <mergeCell ref="B12:E12"/>
    <mergeCell ref="B13:E13"/>
    <mergeCell ref="A1:C1"/>
    <mergeCell ref="D1:F1"/>
    <mergeCell ref="A2:D2"/>
    <mergeCell ref="E2:F2"/>
    <mergeCell ref="A3:C3"/>
    <mergeCell ref="D3:F3"/>
    <mergeCell ref="A4:F5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75" t="s">
        <v>41</v>
      </c>
      <c r="B1" s="3"/>
      <c r="C1" s="3"/>
      <c r="D1" s="2" t="s">
        <v>42</v>
      </c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5"/>
      <c r="B2" s="66"/>
      <c r="C2" s="66"/>
      <c r="D2" s="66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0" customHeight="1">
      <c r="A3" s="50" t="s">
        <v>43</v>
      </c>
      <c r="B3" s="34"/>
      <c r="C3" s="34"/>
      <c r="D3" s="34"/>
      <c r="E3" s="34"/>
      <c r="F3" s="35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213.0" customHeight="1">
      <c r="A4" s="76" t="s">
        <v>44</v>
      </c>
      <c r="B4" s="29"/>
      <c r="C4" s="29"/>
      <c r="D4" s="29"/>
      <c r="E4" s="29"/>
      <c r="F4" s="30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166.5" customHeight="1">
      <c r="A5" s="31"/>
      <c r="B5" s="7"/>
      <c r="C5" s="7"/>
      <c r="D5" s="7"/>
      <c r="E5" s="7"/>
      <c r="F5" s="32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0" customHeight="1">
      <c r="A6" s="50" t="s">
        <v>45</v>
      </c>
      <c r="B6" s="34"/>
      <c r="C6" s="34"/>
      <c r="D6" s="34"/>
      <c r="E6" s="34"/>
      <c r="F6" s="35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349.5" customHeight="1">
      <c r="A7" s="77" t="s">
        <v>46</v>
      </c>
      <c r="B7" s="34"/>
      <c r="C7" s="34"/>
      <c r="D7" s="34"/>
      <c r="E7" s="34"/>
      <c r="F7" s="34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2.0" customHeight="1">
      <c r="A8" s="78" t="s">
        <v>47</v>
      </c>
      <c r="B8" s="79" t="s">
        <v>27</v>
      </c>
      <c r="C8" s="3"/>
      <c r="D8" s="3"/>
      <c r="E8" s="4"/>
      <c r="F8" s="74" t="s">
        <v>31</v>
      </c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12.0" customHeight="1">
      <c r="A9" s="59"/>
      <c r="B9" s="60"/>
      <c r="C9" s="34"/>
      <c r="D9" s="34"/>
      <c r="E9" s="35"/>
      <c r="F9" s="61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12.0" customHeight="1">
      <c r="A10" s="59"/>
      <c r="B10" s="60"/>
      <c r="C10" s="34"/>
      <c r="D10" s="34"/>
      <c r="E10" s="35"/>
      <c r="F10" s="62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12.0" customHeight="1">
      <c r="A11" s="59"/>
      <c r="B11" s="60"/>
      <c r="C11" s="34"/>
      <c r="D11" s="34"/>
      <c r="E11" s="35"/>
      <c r="F11" s="24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12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12">
    <mergeCell ref="A7:F7"/>
    <mergeCell ref="B8:E8"/>
    <mergeCell ref="B9:E9"/>
    <mergeCell ref="B10:E10"/>
    <mergeCell ref="B11:E11"/>
    <mergeCell ref="A1:C1"/>
    <mergeCell ref="D1:F1"/>
    <mergeCell ref="A2:D2"/>
    <mergeCell ref="E2:F2"/>
    <mergeCell ref="A3:F3"/>
    <mergeCell ref="A4:F5"/>
    <mergeCell ref="A6:F6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2.13"/>
    <col customWidth="1" min="3" max="3" width="13.5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9" width="10.38"/>
    <col customWidth="1" min="10" max="10" width="11.13"/>
  </cols>
  <sheetData>
    <row r="1" ht="24.0" customHeight="1">
      <c r="A1" s="80" t="str">
        <f>'CALL OUTS'!A1:C1</f>
        <v>Fitz Roy Patagonia SL</v>
      </c>
      <c r="B1" s="34"/>
      <c r="C1" s="34"/>
      <c r="D1" s="34"/>
      <c r="E1" s="35"/>
      <c r="F1" s="81" t="s">
        <v>48</v>
      </c>
      <c r="G1" s="34"/>
      <c r="H1" s="34"/>
      <c r="I1" s="34"/>
      <c r="J1" s="35"/>
    </row>
    <row r="2" ht="12.0" customHeight="1">
      <c r="A2" s="82"/>
      <c r="B2" s="34"/>
      <c r="C2" s="34"/>
      <c r="D2" s="34"/>
      <c r="E2" s="35"/>
      <c r="F2" s="83"/>
      <c r="G2" s="34"/>
      <c r="H2" s="34"/>
      <c r="I2" s="34"/>
      <c r="J2" s="35"/>
    </row>
    <row r="3" ht="18.0" customHeight="1">
      <c r="A3" s="84" t="s">
        <v>49</v>
      </c>
      <c r="B3" s="34"/>
      <c r="C3" s="35"/>
      <c r="D3" s="84" t="s">
        <v>50</v>
      </c>
      <c r="E3" s="34"/>
      <c r="F3" s="35"/>
      <c r="G3" s="85"/>
      <c r="H3" s="34"/>
      <c r="I3" s="34"/>
      <c r="J3" s="35"/>
    </row>
    <row r="4" ht="223.5" customHeight="1">
      <c r="A4" s="86"/>
      <c r="B4" s="29"/>
      <c r="C4" s="29"/>
      <c r="D4" s="29"/>
      <c r="E4" s="29"/>
      <c r="F4" s="29"/>
      <c r="G4" s="29"/>
      <c r="H4" s="29"/>
      <c r="I4" s="29"/>
      <c r="J4" s="30"/>
    </row>
    <row r="5" ht="109.5" customHeight="1">
      <c r="A5" s="31"/>
      <c r="B5" s="7"/>
      <c r="C5" s="7"/>
      <c r="D5" s="7"/>
      <c r="E5" s="7"/>
      <c r="F5" s="7"/>
      <c r="G5" s="7"/>
      <c r="H5" s="7"/>
      <c r="I5" s="7"/>
      <c r="J5" s="32"/>
    </row>
    <row r="6" ht="25.5" customHeight="1">
      <c r="A6" s="87"/>
      <c r="B6" s="87"/>
      <c r="C6" s="87" t="s">
        <v>51</v>
      </c>
      <c r="D6" s="87" t="s">
        <v>52</v>
      </c>
      <c r="E6" s="87" t="s">
        <v>53</v>
      </c>
      <c r="F6" s="87" t="s">
        <v>54</v>
      </c>
      <c r="G6" s="88"/>
      <c r="H6" s="88"/>
      <c r="I6" s="88"/>
      <c r="J6" s="88"/>
    </row>
    <row r="7" ht="24.0" customHeight="1">
      <c r="A7" s="89" t="s">
        <v>55</v>
      </c>
      <c r="B7" s="90" t="s">
        <v>56</v>
      </c>
      <c r="C7" s="91" t="s">
        <v>57</v>
      </c>
      <c r="D7" s="92" t="s">
        <v>58</v>
      </c>
      <c r="E7" s="92" t="s">
        <v>59</v>
      </c>
      <c r="F7" s="93" t="s">
        <v>60</v>
      </c>
      <c r="G7" s="94"/>
      <c r="H7" s="94"/>
      <c r="I7" s="94"/>
      <c r="J7" s="95"/>
    </row>
    <row r="8" ht="27.0" customHeight="1">
      <c r="A8" s="96"/>
      <c r="B8" s="97" t="s">
        <v>61</v>
      </c>
      <c r="C8" s="98" t="s">
        <v>62</v>
      </c>
      <c r="D8" s="97" t="s">
        <v>63</v>
      </c>
      <c r="E8" s="97" t="s">
        <v>64</v>
      </c>
      <c r="F8" s="99" t="s">
        <v>65</v>
      </c>
      <c r="G8" s="100"/>
      <c r="H8" s="100"/>
      <c r="I8" s="100"/>
      <c r="J8" s="101"/>
    </row>
    <row r="9" ht="57.0" customHeight="1">
      <c r="A9" s="102" t="s">
        <v>66</v>
      </c>
      <c r="B9" s="103"/>
      <c r="C9" s="104"/>
      <c r="D9" s="105"/>
      <c r="E9" s="105"/>
      <c r="F9" s="106"/>
      <c r="G9" s="107"/>
      <c r="H9" s="107"/>
      <c r="I9" s="107"/>
      <c r="J9" s="108"/>
    </row>
    <row r="10" ht="21.75" customHeight="1">
      <c r="A10" s="89" t="s">
        <v>50</v>
      </c>
      <c r="B10" s="90" t="s">
        <v>56</v>
      </c>
      <c r="C10" s="109" t="s">
        <v>67</v>
      </c>
      <c r="D10" s="92" t="s">
        <v>58</v>
      </c>
      <c r="E10" s="92" t="s">
        <v>59</v>
      </c>
      <c r="F10" s="91" t="s">
        <v>57</v>
      </c>
      <c r="G10" s="110"/>
      <c r="H10" s="110"/>
      <c r="I10" s="110"/>
      <c r="J10" s="111"/>
    </row>
    <row r="11" ht="24.75" customHeight="1">
      <c r="A11" s="96"/>
      <c r="B11" s="97" t="s">
        <v>61</v>
      </c>
      <c r="C11" s="112" t="s">
        <v>68</v>
      </c>
      <c r="D11" s="97" t="s">
        <v>63</v>
      </c>
      <c r="E11" s="97" t="s">
        <v>64</v>
      </c>
      <c r="F11" s="98" t="s">
        <v>62</v>
      </c>
      <c r="G11" s="113"/>
      <c r="H11" s="113"/>
      <c r="I11" s="113"/>
      <c r="J11" s="114"/>
    </row>
    <row r="12" ht="12.0" customHeight="1"/>
    <row r="13" ht="12.0" customHeight="1"/>
    <row r="14" ht="12.0" customHeight="1"/>
    <row r="15" ht="12.0" customHeight="1">
      <c r="C15" s="115"/>
    </row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  <row r="1002" ht="12.0" customHeight="1"/>
  </sheetData>
  <mergeCells count="10">
    <mergeCell ref="A3:C3"/>
    <mergeCell ref="A7:A8"/>
    <mergeCell ref="A10:A11"/>
    <mergeCell ref="A1:E1"/>
    <mergeCell ref="F1:J1"/>
    <mergeCell ref="A2:E2"/>
    <mergeCell ref="F2:J2"/>
    <mergeCell ref="D3:F3"/>
    <mergeCell ref="G3:J3"/>
    <mergeCell ref="A4:J5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13"/>
    <col customWidth="1" min="3" max="3" width="13.13"/>
    <col customWidth="1" min="4" max="4" width="15.0"/>
    <col customWidth="1" min="5" max="5" width="10.75"/>
    <col customWidth="1" min="6" max="6" width="15.63"/>
    <col customWidth="1" min="7" max="7" width="12.5"/>
    <col customWidth="1" min="8" max="8" width="6.88"/>
    <col customWidth="1" min="9" max="9" width="10.38"/>
    <col customWidth="1" min="10" max="10" width="13.38"/>
    <col customWidth="1" min="11" max="11" width="15.0"/>
    <col customWidth="1" min="12" max="27" width="10.0"/>
  </cols>
  <sheetData>
    <row r="1" ht="24.0" customHeight="1">
      <c r="A1" s="116" t="str">
        <f>'CALL OUTS'!A1:C1</f>
        <v>Fitz Roy Patagonia SL</v>
      </c>
      <c r="B1" s="34"/>
      <c r="C1" s="34"/>
      <c r="D1" s="34"/>
      <c r="E1" s="35"/>
      <c r="F1" s="117" t="s">
        <v>69</v>
      </c>
      <c r="G1" s="34"/>
      <c r="H1" s="34"/>
      <c r="I1" s="34"/>
      <c r="J1" s="35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36"/>
    </row>
    <row r="2" ht="12.0" customHeight="1">
      <c r="A2" s="119"/>
      <c r="B2" s="34"/>
      <c r="C2" s="34"/>
      <c r="D2" s="34"/>
      <c r="E2" s="35"/>
      <c r="F2" s="120" t="str">
        <f>'CALL OUTS'!E2</f>
        <v/>
      </c>
      <c r="G2" s="34"/>
      <c r="H2" s="34"/>
      <c r="I2" s="34"/>
      <c r="J2" s="35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36"/>
    </row>
    <row r="3" ht="12.0" customHeight="1">
      <c r="A3" s="121" t="s">
        <v>70</v>
      </c>
      <c r="B3" s="34"/>
      <c r="C3" s="34"/>
      <c r="D3" s="34"/>
      <c r="E3" s="34"/>
      <c r="F3" s="34"/>
      <c r="G3" s="34"/>
      <c r="H3" s="34"/>
      <c r="I3" s="34"/>
      <c r="J3" s="35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3"/>
    </row>
    <row r="4" ht="33.75" customHeight="1">
      <c r="A4" s="124" t="s">
        <v>71</v>
      </c>
      <c r="B4" s="124" t="s">
        <v>72</v>
      </c>
      <c r="C4" s="124" t="s">
        <v>73</v>
      </c>
      <c r="D4" s="125" t="s">
        <v>74</v>
      </c>
      <c r="E4" s="125" t="s">
        <v>75</v>
      </c>
      <c r="F4" s="124" t="s">
        <v>76</v>
      </c>
      <c r="G4" s="124" t="s">
        <v>77</v>
      </c>
      <c r="H4" s="124" t="s">
        <v>78</v>
      </c>
      <c r="I4" s="124" t="s">
        <v>79</v>
      </c>
      <c r="J4" s="124" t="s">
        <v>56</v>
      </c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3"/>
    </row>
    <row r="5" ht="60.0" customHeight="1">
      <c r="A5" s="126" t="s">
        <v>80</v>
      </c>
      <c r="B5" s="127" t="s">
        <v>81</v>
      </c>
      <c r="C5" s="128"/>
      <c r="D5" s="126" t="s">
        <v>82</v>
      </c>
      <c r="E5" s="129" t="s">
        <v>83</v>
      </c>
      <c r="F5" s="130" t="s">
        <v>84</v>
      </c>
      <c r="G5" s="130" t="s">
        <v>85</v>
      </c>
      <c r="H5" s="131">
        <v>2.0</v>
      </c>
      <c r="I5" s="128"/>
      <c r="J5" s="130" t="s">
        <v>57</v>
      </c>
      <c r="K5" s="132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4"/>
    </row>
    <row r="6" ht="43.5" customHeight="1">
      <c r="A6" s="126" t="s">
        <v>80</v>
      </c>
      <c r="B6" s="135"/>
      <c r="C6" s="135"/>
      <c r="D6" s="126" t="s">
        <v>82</v>
      </c>
      <c r="E6" s="129" t="s">
        <v>83</v>
      </c>
      <c r="F6" s="130" t="s">
        <v>84</v>
      </c>
      <c r="G6" s="130" t="s">
        <v>85</v>
      </c>
      <c r="H6" s="131">
        <v>2.0</v>
      </c>
      <c r="I6" s="135"/>
      <c r="J6" s="126" t="s">
        <v>58</v>
      </c>
      <c r="K6" s="136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8"/>
    </row>
    <row r="7" ht="43.5" customHeight="1">
      <c r="A7" s="126" t="s">
        <v>80</v>
      </c>
      <c r="B7" s="135"/>
      <c r="C7" s="135"/>
      <c r="D7" s="126" t="s">
        <v>82</v>
      </c>
      <c r="E7" s="129" t="s">
        <v>83</v>
      </c>
      <c r="F7" s="130" t="s">
        <v>84</v>
      </c>
      <c r="G7" s="130" t="s">
        <v>85</v>
      </c>
      <c r="H7" s="131">
        <v>2.0</v>
      </c>
      <c r="I7" s="135"/>
      <c r="J7" s="126" t="s">
        <v>59</v>
      </c>
      <c r="K7" s="136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8"/>
    </row>
    <row r="8" ht="43.5" customHeight="1">
      <c r="A8" s="126" t="s">
        <v>80</v>
      </c>
      <c r="B8" s="135"/>
      <c r="C8" s="135"/>
      <c r="D8" s="126" t="s">
        <v>82</v>
      </c>
      <c r="E8" s="129" t="s">
        <v>83</v>
      </c>
      <c r="F8" s="130" t="s">
        <v>84</v>
      </c>
      <c r="G8" s="130" t="s">
        <v>85</v>
      </c>
      <c r="H8" s="131">
        <v>2.0</v>
      </c>
      <c r="I8" s="135"/>
      <c r="J8" s="126" t="s">
        <v>60</v>
      </c>
      <c r="K8" s="136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8"/>
    </row>
    <row r="9" ht="12.0" customHeight="1">
      <c r="A9" s="121" t="s">
        <v>86</v>
      </c>
      <c r="B9" s="34"/>
      <c r="C9" s="34"/>
      <c r="D9" s="34"/>
      <c r="E9" s="34"/>
      <c r="F9" s="34"/>
      <c r="G9" s="34"/>
      <c r="H9" s="34"/>
      <c r="I9" s="34"/>
      <c r="J9" s="35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3"/>
    </row>
    <row r="10" ht="24.0" customHeight="1">
      <c r="A10" s="124" t="s">
        <v>71</v>
      </c>
      <c r="B10" s="124" t="s">
        <v>72</v>
      </c>
      <c r="C10" s="124" t="s">
        <v>73</v>
      </c>
      <c r="D10" s="139" t="s">
        <v>74</v>
      </c>
      <c r="E10" s="140" t="s">
        <v>87</v>
      </c>
      <c r="F10" s="140" t="s">
        <v>88</v>
      </c>
      <c r="G10" s="35"/>
      <c r="H10" s="141"/>
      <c r="I10" s="142" t="s">
        <v>89</v>
      </c>
      <c r="J10" s="142" t="s">
        <v>90</v>
      </c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3"/>
    </row>
    <row r="11" ht="93.75" customHeight="1">
      <c r="A11" s="131" t="s">
        <v>91</v>
      </c>
      <c r="B11" s="143" t="s">
        <v>92</v>
      </c>
      <c r="C11" s="131" t="s">
        <v>93</v>
      </c>
      <c r="D11" s="144" t="s">
        <v>94</v>
      </c>
      <c r="E11" s="131" t="s">
        <v>95</v>
      </c>
      <c r="F11" s="145" t="s">
        <v>96</v>
      </c>
      <c r="G11" s="35"/>
      <c r="H11" s="146"/>
      <c r="I11" s="131" t="s">
        <v>97</v>
      </c>
      <c r="J11" s="146"/>
      <c r="K11" s="147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9"/>
    </row>
    <row r="12" ht="62.25" customHeight="1">
      <c r="A12" s="131" t="s">
        <v>98</v>
      </c>
      <c r="B12" s="130" t="s">
        <v>99</v>
      </c>
      <c r="C12" s="131" t="s">
        <v>68</v>
      </c>
      <c r="D12" s="130" t="s">
        <v>100</v>
      </c>
      <c r="E12" s="131" t="s">
        <v>101</v>
      </c>
      <c r="F12" s="145" t="s">
        <v>102</v>
      </c>
      <c r="G12" s="35"/>
      <c r="H12" s="146"/>
      <c r="I12" s="130" t="s">
        <v>103</v>
      </c>
      <c r="J12" s="146"/>
      <c r="K12" s="147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9"/>
    </row>
    <row r="13" ht="62.25" customHeight="1">
      <c r="A13" s="131" t="s">
        <v>104</v>
      </c>
      <c r="B13" s="130" t="s">
        <v>105</v>
      </c>
      <c r="C13" s="131" t="s">
        <v>106</v>
      </c>
      <c r="D13" s="130" t="s">
        <v>107</v>
      </c>
      <c r="E13" s="131" t="s">
        <v>108</v>
      </c>
      <c r="F13" s="150" t="s">
        <v>109</v>
      </c>
      <c r="G13" s="35"/>
      <c r="H13" s="146"/>
      <c r="I13" s="130" t="s">
        <v>110</v>
      </c>
      <c r="J13" s="146"/>
      <c r="K13" s="147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9"/>
    </row>
    <row r="14" ht="12.0" customHeight="1">
      <c r="A14" s="121" t="s">
        <v>111</v>
      </c>
      <c r="B14" s="34"/>
      <c r="C14" s="34"/>
      <c r="D14" s="34"/>
      <c r="E14" s="34"/>
      <c r="F14" s="34"/>
      <c r="G14" s="34"/>
      <c r="H14" s="35"/>
      <c r="I14" s="151" t="s">
        <v>112</v>
      </c>
      <c r="J14" s="35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3"/>
    </row>
    <row r="15" ht="24.0" customHeight="1">
      <c r="A15" s="124" t="s">
        <v>71</v>
      </c>
      <c r="B15" s="124" t="s">
        <v>72</v>
      </c>
      <c r="C15" s="124" t="s">
        <v>73</v>
      </c>
      <c r="D15" s="125" t="s">
        <v>74</v>
      </c>
      <c r="E15" s="152" t="s">
        <v>88</v>
      </c>
      <c r="F15" s="34"/>
      <c r="G15" s="153" t="s">
        <v>113</v>
      </c>
      <c r="H15" s="154" t="s">
        <v>87</v>
      </c>
      <c r="I15" s="141"/>
      <c r="J15" s="141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3"/>
    </row>
    <row r="16" ht="39.0" customHeight="1">
      <c r="A16" s="155" t="s">
        <v>114</v>
      </c>
      <c r="B16" s="155" t="s">
        <v>115</v>
      </c>
      <c r="C16" s="156"/>
      <c r="D16" s="157" t="s">
        <v>106</v>
      </c>
      <c r="E16" s="158" t="s">
        <v>116</v>
      </c>
      <c r="F16" s="35"/>
      <c r="G16" s="155">
        <v>1.0</v>
      </c>
      <c r="H16" s="159" t="s">
        <v>108</v>
      </c>
      <c r="I16" s="158" t="s">
        <v>108</v>
      </c>
      <c r="J16" s="35"/>
      <c r="K16" s="160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2"/>
    </row>
    <row r="17" ht="40.5" customHeight="1">
      <c r="A17" s="155" t="s">
        <v>45</v>
      </c>
      <c r="B17" s="155" t="s">
        <v>115</v>
      </c>
      <c r="C17" s="156"/>
      <c r="D17" s="163" t="s">
        <v>106</v>
      </c>
      <c r="E17" s="164" t="s">
        <v>117</v>
      </c>
      <c r="F17" s="35"/>
      <c r="G17" s="155">
        <v>1.0</v>
      </c>
      <c r="H17" s="159" t="s">
        <v>108</v>
      </c>
      <c r="I17" s="165" t="s">
        <v>118</v>
      </c>
      <c r="J17" s="32"/>
      <c r="K17" s="160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2"/>
    </row>
    <row r="18" ht="28.5" customHeight="1">
      <c r="A18" s="166" t="s">
        <v>119</v>
      </c>
      <c r="B18" s="156"/>
      <c r="C18" s="156"/>
      <c r="D18" s="156"/>
      <c r="E18" s="167"/>
      <c r="F18" s="35"/>
      <c r="G18" s="156"/>
      <c r="H18" s="156"/>
      <c r="I18" s="156"/>
      <c r="J18" s="156"/>
      <c r="K18" s="160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2"/>
    </row>
    <row r="19" ht="28.5" customHeight="1">
      <c r="A19" s="168"/>
      <c r="B19" s="168"/>
      <c r="C19" s="168"/>
      <c r="D19" s="168"/>
      <c r="E19" s="169"/>
      <c r="F19" s="35"/>
      <c r="G19" s="168"/>
      <c r="H19" s="168"/>
      <c r="I19" s="168"/>
      <c r="J19" s="168"/>
      <c r="K19" s="122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</row>
    <row r="20" ht="28.5" customHeight="1">
      <c r="A20" s="168"/>
      <c r="B20" s="168"/>
      <c r="C20" s="168"/>
      <c r="D20" s="168"/>
      <c r="E20" s="169"/>
      <c r="F20" s="35"/>
      <c r="G20" s="168"/>
      <c r="H20" s="168"/>
      <c r="I20" s="168"/>
      <c r="J20" s="168"/>
      <c r="K20" s="122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ht="12.0" customHeight="1">
      <c r="A21" s="171"/>
      <c r="B21" s="34"/>
      <c r="C21" s="34"/>
      <c r="D21" s="34"/>
      <c r="E21" s="34"/>
      <c r="F21" s="34"/>
      <c r="G21" s="34"/>
      <c r="H21" s="34"/>
      <c r="I21" s="34"/>
      <c r="J21" s="35"/>
      <c r="K21" s="122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</row>
    <row r="22" ht="409.5" customHeight="1">
      <c r="A22" s="172"/>
      <c r="B22" s="34"/>
      <c r="C22" s="34"/>
      <c r="D22" s="34"/>
      <c r="E22" s="34"/>
      <c r="F22" s="34"/>
      <c r="G22" s="34"/>
      <c r="H22" s="34"/>
      <c r="I22" s="34"/>
      <c r="J22" s="35"/>
      <c r="K22" s="122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</row>
    <row r="23" ht="12.0" customHeight="1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</row>
    <row r="24" ht="12.0" customHeight="1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</row>
    <row r="25" ht="12.0" customHeight="1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</row>
    <row r="26" ht="12.0" customHeight="1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 ht="12.0" customHeight="1">
      <c r="A27" s="170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 ht="12.0" customHeight="1">
      <c r="A28" s="170"/>
      <c r="B28" s="170"/>
      <c r="C28" s="170"/>
      <c r="D28" s="122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 ht="12.0" customHeight="1">
      <c r="A29" s="170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ht="12.0" customHeight="1">
      <c r="A30" s="170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ht="12.0" customHeight="1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ht="12.0" customHeight="1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 ht="12.0" customHeight="1">
      <c r="A33" s="170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ht="12.0" customHeight="1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</row>
    <row r="35" ht="12.0" customHeight="1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 ht="12.0" customHeight="1">
      <c r="A36" s="170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ht="12.0" customHeight="1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</row>
    <row r="38" ht="12.0" customHeight="1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</row>
    <row r="39" ht="12.0" customHeight="1">
      <c r="A39" s="170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</row>
    <row r="40" ht="12.0" customHeight="1">
      <c r="A40" s="170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</row>
    <row r="41" ht="12.0" customHeight="1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</row>
    <row r="42" ht="12.0" customHeight="1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 ht="12.0" customHeight="1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</row>
    <row r="44" ht="12.0" customHeight="1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</row>
    <row r="45" ht="12.0" customHeight="1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</row>
    <row r="46" ht="12.0" customHeight="1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 ht="12.0" customHeight="1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</row>
    <row r="48" ht="12.0" customHeight="1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</row>
    <row r="49" ht="12.0" customHeight="1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</row>
    <row r="50" ht="12.0" customHeight="1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</row>
    <row r="51" ht="12.0" customHeight="1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</row>
    <row r="52" ht="12.0" customHeight="1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</row>
    <row r="53" ht="12.0" customHeight="1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</row>
    <row r="54" ht="12.0" customHeight="1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</row>
    <row r="55" ht="12.0" customHeight="1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</row>
    <row r="56" ht="12.0" customHeight="1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</row>
    <row r="57" ht="12.0" customHeight="1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</row>
    <row r="58" ht="12.0" customHeight="1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</row>
    <row r="59" ht="12.0" customHeight="1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</row>
    <row r="60" ht="12.0" customHeight="1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</row>
    <row r="61" ht="12.0" customHeight="1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ht="12.0" customHeight="1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</row>
    <row r="63" ht="12.0" customHeight="1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</row>
    <row r="64" ht="12.0" customHeight="1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</row>
    <row r="65" ht="12.0" customHeight="1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</row>
    <row r="66" ht="12.0" customHeight="1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</row>
    <row r="67" ht="12.0" customHeight="1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</row>
    <row r="68" ht="12.0" customHeight="1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</row>
    <row r="69" ht="12.0" customHeight="1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</row>
    <row r="70" ht="12.0" customHeight="1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</row>
    <row r="71" ht="12.0" customHeight="1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</row>
    <row r="72" ht="12.0" customHeight="1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</row>
    <row r="73" ht="12.0" customHeight="1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</row>
    <row r="74" ht="12.0" customHeight="1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</row>
    <row r="75" ht="12.0" customHeight="1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</row>
    <row r="76" ht="12.0" customHeight="1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</row>
    <row r="77" ht="12.0" customHeight="1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</row>
    <row r="78" ht="12.0" customHeight="1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</row>
    <row r="79" ht="12.0" customHeight="1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</row>
    <row r="80" ht="12.0" customHeight="1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</row>
    <row r="81" ht="12.0" customHeight="1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</row>
    <row r="82" ht="12.0" customHeight="1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</row>
    <row r="83" ht="12.0" customHeight="1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</row>
    <row r="84" ht="12.0" customHeight="1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</row>
    <row r="85" ht="12.0" customHeight="1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</row>
    <row r="86" ht="12.0" customHeight="1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</row>
    <row r="87" ht="12.0" customHeight="1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</row>
    <row r="88" ht="12.0" customHeight="1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</row>
    <row r="89" ht="12.0" customHeight="1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</row>
    <row r="90" ht="12.0" customHeight="1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</row>
    <row r="91" ht="12.0" customHeight="1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</row>
    <row r="92" ht="12.0" customHeight="1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</row>
    <row r="93" ht="12.0" customHeight="1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</row>
    <row r="94" ht="12.0" customHeight="1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</row>
    <row r="95" ht="12.0" customHeight="1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</row>
    <row r="96" ht="12.0" customHeight="1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</row>
    <row r="97" ht="12.0" customHeight="1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</row>
    <row r="98" ht="12.0" customHeight="1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</row>
    <row r="99" ht="12.0" customHeight="1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</row>
    <row r="100" ht="12.0" customHeight="1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</row>
    <row r="101" ht="12.0" customHeight="1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</row>
    <row r="102" ht="12.0" customHeight="1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</row>
    <row r="103" ht="12.0" customHeight="1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</row>
    <row r="104" ht="12.0" customHeight="1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</row>
    <row r="105" ht="12.0" customHeight="1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</row>
    <row r="106" ht="12.0" customHeight="1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</row>
    <row r="107" ht="12.0" customHeight="1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</row>
    <row r="108" ht="12.0" customHeight="1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</row>
    <row r="109" ht="12.0" customHeight="1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</row>
    <row r="110" ht="12.0" customHeight="1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</row>
    <row r="111" ht="12.0" customHeight="1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</row>
    <row r="112" ht="12.0" customHeight="1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</row>
    <row r="113" ht="12.0" customHeight="1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</row>
    <row r="114" ht="12.0" customHeight="1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</row>
    <row r="115" ht="12.0" customHeight="1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</row>
    <row r="116" ht="12.0" customHeight="1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</row>
    <row r="117" ht="12.0" customHeight="1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</row>
    <row r="118" ht="12.0" customHeight="1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</row>
    <row r="119" ht="12.0" customHeight="1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</row>
    <row r="120" ht="12.0" customHeight="1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</row>
    <row r="121" ht="12.0" customHeight="1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</row>
    <row r="122" ht="12.0" customHeight="1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</row>
    <row r="123" ht="12.0" customHeight="1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</row>
    <row r="124" ht="12.0" customHeight="1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</row>
    <row r="125" ht="12.0" customHeight="1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</row>
    <row r="126" ht="12.0" customHeight="1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</row>
    <row r="127" ht="12.0" customHeight="1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</row>
    <row r="128" ht="12.0" customHeight="1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</row>
    <row r="129" ht="12.0" customHeight="1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</row>
    <row r="130" ht="12.0" customHeight="1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</row>
    <row r="131" ht="12.0" customHeight="1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</row>
    <row r="132" ht="12.0" customHeight="1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</row>
    <row r="133" ht="12.0" customHeight="1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</row>
    <row r="134" ht="12.0" customHeight="1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</row>
    <row r="135" ht="12.0" customHeight="1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</row>
    <row r="136" ht="12.0" customHeight="1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</row>
    <row r="137" ht="12.0" customHeight="1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</row>
    <row r="138" ht="12.0" customHeight="1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</row>
    <row r="139" ht="12.0" customHeight="1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</row>
    <row r="140" ht="12.0" customHeight="1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</row>
    <row r="141" ht="12.0" customHeight="1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</row>
    <row r="142" ht="12.0" customHeight="1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</row>
    <row r="143" ht="12.0" customHeight="1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</row>
    <row r="144" ht="12.0" customHeight="1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</row>
    <row r="145" ht="12.0" customHeight="1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</row>
    <row r="146" ht="12.0" customHeight="1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</row>
    <row r="147" ht="12.0" customHeight="1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</row>
    <row r="148" ht="12.0" customHeight="1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</row>
    <row r="149" ht="12.0" customHeight="1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</row>
    <row r="150" ht="12.0" customHeight="1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</row>
    <row r="151" ht="12.0" customHeight="1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</row>
    <row r="152" ht="12.0" customHeight="1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</row>
    <row r="153" ht="12.0" customHeight="1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</row>
    <row r="154" ht="12.0" customHeight="1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</row>
    <row r="155" ht="12.0" customHeight="1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</row>
    <row r="156" ht="12.0" customHeight="1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</row>
    <row r="157" ht="12.0" customHeight="1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</row>
    <row r="158" ht="12.0" customHeight="1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</row>
    <row r="159" ht="12.0" customHeight="1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</row>
    <row r="160" ht="12.0" customHeight="1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</row>
    <row r="161" ht="12.0" customHeight="1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</row>
    <row r="162" ht="12.0" customHeight="1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</row>
    <row r="163" ht="12.0" customHeight="1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</row>
    <row r="164" ht="12.0" customHeight="1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</row>
    <row r="165" ht="12.0" customHeight="1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</row>
    <row r="166" ht="12.0" customHeight="1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</row>
    <row r="167" ht="12.0" customHeight="1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</row>
    <row r="168" ht="12.0" customHeight="1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</row>
    <row r="169" ht="12.0" customHeight="1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</row>
    <row r="170" ht="12.0" customHeight="1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</row>
    <row r="171" ht="12.0" customHeight="1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</row>
    <row r="172" ht="12.0" customHeight="1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</row>
    <row r="173" ht="12.0" customHeight="1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</row>
    <row r="174" ht="12.0" customHeight="1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</row>
    <row r="175" ht="12.0" customHeight="1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</row>
    <row r="176" ht="12.0" customHeight="1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</row>
    <row r="177" ht="12.0" customHeight="1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</row>
    <row r="178" ht="12.0" customHeight="1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</row>
    <row r="179" ht="12.0" customHeight="1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</row>
    <row r="180" ht="12.0" customHeight="1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</row>
    <row r="181" ht="12.0" customHeight="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</row>
    <row r="182" ht="12.0" customHeight="1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</row>
    <row r="183" ht="12.0" customHeight="1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</row>
    <row r="184" ht="12.0" customHeight="1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</row>
    <row r="185" ht="12.0" customHeight="1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</row>
    <row r="186" ht="12.0" customHeight="1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</row>
    <row r="187" ht="12.0" customHeight="1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</row>
    <row r="188" ht="12.0" customHeight="1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</row>
    <row r="189" ht="12.0" customHeight="1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</row>
    <row r="190" ht="12.0" customHeight="1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</row>
    <row r="191" ht="12.0" customHeight="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</row>
    <row r="192" ht="12.0" customHeight="1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</row>
    <row r="193" ht="12.0" customHeight="1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</row>
    <row r="194" ht="12.0" customHeight="1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</row>
    <row r="195" ht="12.0" customHeight="1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</row>
    <row r="196" ht="12.0" customHeight="1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</row>
    <row r="197" ht="12.0" customHeight="1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</row>
    <row r="198" ht="12.0" customHeight="1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</row>
    <row r="199" ht="12.0" customHeight="1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</row>
    <row r="200" ht="12.0" customHeight="1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</row>
    <row r="201" ht="12.0" customHeight="1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</row>
    <row r="202" ht="12.0" customHeight="1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</row>
    <row r="203" ht="12.0" customHeight="1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</row>
    <row r="204" ht="12.0" customHeight="1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</row>
    <row r="205" ht="12.0" customHeight="1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</row>
    <row r="206" ht="12.0" customHeight="1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</row>
    <row r="207" ht="12.0" customHeight="1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</row>
    <row r="208" ht="12.0" customHeight="1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</row>
    <row r="209" ht="12.0" customHeight="1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</row>
    <row r="210" ht="12.0" customHeight="1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</row>
    <row r="211" ht="12.0" customHeight="1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</row>
    <row r="212" ht="12.0" customHeight="1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</row>
    <row r="213" ht="12.0" customHeight="1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</row>
    <row r="214" ht="12.0" customHeight="1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</row>
    <row r="215" ht="12.0" customHeight="1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</row>
    <row r="216" ht="12.0" customHeight="1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</row>
    <row r="217" ht="12.0" customHeight="1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</row>
    <row r="218" ht="12.0" customHeight="1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</row>
    <row r="219" ht="12.0" customHeight="1">
      <c r="A219" s="170"/>
      <c r="B219" s="170"/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</row>
    <row r="220" ht="12.0" customHeight="1">
      <c r="A220" s="170"/>
      <c r="B220" s="170"/>
      <c r="C220" s="170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</row>
    <row r="221" ht="12.0" customHeight="1">
      <c r="A221" s="170"/>
      <c r="B221" s="170"/>
      <c r="C221" s="170"/>
      <c r="D221" s="170"/>
      <c r="E221" s="170"/>
      <c r="F221" s="170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</row>
    <row r="222" ht="12.0" customHeight="1">
      <c r="A222" s="170"/>
      <c r="B222" s="170"/>
      <c r="C222" s="170"/>
      <c r="D222" s="170"/>
      <c r="E222" s="170"/>
      <c r="F222" s="170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</row>
    <row r="223" ht="12.0" customHeight="1">
      <c r="A223" s="170"/>
      <c r="B223" s="170"/>
      <c r="C223" s="170"/>
      <c r="D223" s="170"/>
      <c r="E223" s="170"/>
      <c r="F223" s="170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</row>
    <row r="224" ht="12.0" customHeight="1">
      <c r="A224" s="170"/>
      <c r="B224" s="170"/>
      <c r="C224" s="170"/>
      <c r="D224" s="170"/>
      <c r="E224" s="170"/>
      <c r="F224" s="170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</row>
    <row r="225" ht="12.0" customHeight="1">
      <c r="A225" s="170"/>
      <c r="B225" s="170"/>
      <c r="C225" s="170"/>
      <c r="D225" s="170"/>
      <c r="E225" s="170"/>
      <c r="F225" s="170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</row>
    <row r="226" ht="12.0" customHeight="1">
      <c r="A226" s="170"/>
      <c r="B226" s="170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</row>
    <row r="227" ht="12.0" customHeight="1">
      <c r="A227" s="170"/>
      <c r="B227" s="170"/>
      <c r="C227" s="170"/>
      <c r="D227" s="170"/>
      <c r="E227" s="170"/>
      <c r="F227" s="170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</row>
    <row r="228" ht="12.0" customHeight="1">
      <c r="A228" s="170"/>
      <c r="B228" s="170"/>
      <c r="C228" s="170"/>
      <c r="D228" s="170"/>
      <c r="E228" s="170"/>
      <c r="F228" s="170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</row>
    <row r="229" ht="12.0" customHeight="1">
      <c r="A229" s="170"/>
      <c r="B229" s="170"/>
      <c r="C229" s="170"/>
      <c r="D229" s="170"/>
      <c r="E229" s="170"/>
      <c r="F229" s="170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</row>
    <row r="230" ht="12.0" customHeight="1">
      <c r="A230" s="170"/>
      <c r="B230" s="170"/>
      <c r="C230" s="170"/>
      <c r="D230" s="170"/>
      <c r="E230" s="170"/>
      <c r="F230" s="170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</row>
    <row r="231" ht="12.0" customHeight="1">
      <c r="A231" s="170"/>
      <c r="B231" s="170"/>
      <c r="C231" s="170"/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</row>
    <row r="232" ht="12.0" customHeight="1">
      <c r="A232" s="170"/>
      <c r="B232" s="170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</row>
    <row r="233" ht="12.0" customHeight="1">
      <c r="A233" s="170"/>
      <c r="B233" s="170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</row>
    <row r="234" ht="12.0" customHeight="1">
      <c r="A234" s="170"/>
      <c r="B234" s="170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</row>
    <row r="235" ht="12.0" customHeight="1">
      <c r="A235" s="170"/>
      <c r="B235" s="170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</row>
    <row r="236" ht="12.0" customHeight="1">
      <c r="A236" s="170"/>
      <c r="B236" s="170"/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</row>
    <row r="237" ht="12.0" customHeight="1">
      <c r="A237" s="170"/>
      <c r="B237" s="170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</row>
    <row r="238" ht="12.0" customHeight="1">
      <c r="A238" s="170"/>
      <c r="B238" s="170"/>
      <c r="C238" s="170"/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</row>
    <row r="239" ht="12.0" customHeight="1">
      <c r="A239" s="170"/>
      <c r="B239" s="170"/>
      <c r="C239" s="170"/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</row>
    <row r="240" ht="12.0" customHeight="1">
      <c r="A240" s="170"/>
      <c r="B240" s="170"/>
      <c r="C240" s="170"/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</row>
    <row r="241" ht="12.0" customHeight="1">
      <c r="A241" s="170"/>
      <c r="B241" s="170"/>
      <c r="C241" s="170"/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</row>
    <row r="242" ht="12.0" customHeight="1">
      <c r="A242" s="170"/>
      <c r="B242" s="170"/>
      <c r="C242" s="170"/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</row>
    <row r="243" ht="12.0" customHeight="1">
      <c r="A243" s="170"/>
      <c r="B243" s="170"/>
      <c r="C243" s="170"/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</row>
    <row r="244" ht="12.0" customHeight="1">
      <c r="A244" s="170"/>
      <c r="B244" s="170"/>
      <c r="C244" s="170"/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</row>
    <row r="245" ht="12.0" customHeight="1">
      <c r="A245" s="170"/>
      <c r="B245" s="170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</row>
    <row r="246" ht="12.0" customHeight="1">
      <c r="A246" s="170"/>
      <c r="B246" s="170"/>
      <c r="C246" s="170"/>
      <c r="D246" s="170"/>
      <c r="E246" s="170"/>
      <c r="F246" s="170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</row>
    <row r="247" ht="12.0" customHeight="1">
      <c r="A247" s="170"/>
      <c r="B247" s="170"/>
      <c r="C247" s="170"/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</row>
    <row r="248" ht="12.0" customHeight="1">
      <c r="A248" s="170"/>
      <c r="B248" s="170"/>
      <c r="C248" s="170"/>
      <c r="D248" s="170"/>
      <c r="E248" s="170"/>
      <c r="F248" s="170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</row>
    <row r="249" ht="12.0" customHeight="1">
      <c r="A249" s="170"/>
      <c r="B249" s="170"/>
      <c r="C249" s="170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</row>
    <row r="250" ht="12.0" customHeight="1">
      <c r="A250" s="170"/>
      <c r="B250" s="170"/>
      <c r="C250" s="170"/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</row>
    <row r="251" ht="12.0" customHeight="1">
      <c r="A251" s="170"/>
      <c r="B251" s="170"/>
      <c r="C251" s="170"/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</row>
    <row r="252" ht="12.0" customHeight="1">
      <c r="A252" s="170"/>
      <c r="B252" s="170"/>
      <c r="C252" s="170"/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</row>
    <row r="253" ht="12.0" customHeight="1">
      <c r="A253" s="170"/>
      <c r="B253" s="170"/>
      <c r="C253" s="170"/>
      <c r="D253" s="170"/>
      <c r="E253" s="170"/>
      <c r="F253" s="170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</row>
    <row r="254" ht="12.0" customHeight="1">
      <c r="A254" s="170"/>
      <c r="B254" s="170"/>
      <c r="C254" s="170"/>
      <c r="D254" s="170"/>
      <c r="E254" s="170"/>
      <c r="F254" s="170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</row>
    <row r="255" ht="12.0" customHeight="1">
      <c r="A255" s="170"/>
      <c r="B255" s="170"/>
      <c r="C255" s="170"/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</row>
    <row r="256" ht="12.0" customHeight="1">
      <c r="A256" s="170"/>
      <c r="B256" s="170"/>
      <c r="C256" s="170"/>
      <c r="D256" s="170"/>
      <c r="E256" s="170"/>
      <c r="F256" s="170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</row>
    <row r="257" ht="12.0" customHeight="1">
      <c r="A257" s="170"/>
      <c r="B257" s="170"/>
      <c r="C257" s="170"/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</row>
    <row r="258" ht="12.0" customHeight="1">
      <c r="A258" s="170"/>
      <c r="B258" s="170"/>
      <c r="C258" s="170"/>
      <c r="D258" s="170"/>
      <c r="E258" s="170"/>
      <c r="F258" s="170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</row>
    <row r="259" ht="12.0" customHeight="1">
      <c r="A259" s="170"/>
      <c r="B259" s="170"/>
      <c r="C259" s="170"/>
      <c r="D259" s="170"/>
      <c r="E259" s="170"/>
      <c r="F259" s="170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</row>
    <row r="260" ht="12.0" customHeight="1">
      <c r="A260" s="170"/>
      <c r="B260" s="170"/>
      <c r="C260" s="170"/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</row>
    <row r="261" ht="12.0" customHeight="1">
      <c r="A261" s="170"/>
      <c r="B261" s="170"/>
      <c r="C261" s="170"/>
      <c r="D261" s="170"/>
      <c r="E261" s="170"/>
      <c r="F261" s="170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</row>
    <row r="262" ht="12.0" customHeight="1">
      <c r="A262" s="170"/>
      <c r="B262" s="170"/>
      <c r="C262" s="170"/>
      <c r="D262" s="170"/>
      <c r="E262" s="170"/>
      <c r="F262" s="170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</row>
    <row r="263" ht="12.0" customHeight="1">
      <c r="A263" s="170"/>
      <c r="B263" s="170"/>
      <c r="C263" s="170"/>
      <c r="D263" s="170"/>
      <c r="E263" s="170"/>
      <c r="F263" s="170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</row>
    <row r="264" ht="12.0" customHeight="1">
      <c r="A264" s="170"/>
      <c r="B264" s="170"/>
      <c r="C264" s="170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</row>
    <row r="265" ht="12.0" customHeight="1">
      <c r="A265" s="170"/>
      <c r="B265" s="170"/>
      <c r="C265" s="170"/>
      <c r="D265" s="170"/>
      <c r="E265" s="170"/>
      <c r="F265" s="170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</row>
    <row r="266" ht="12.0" customHeight="1">
      <c r="A266" s="170"/>
      <c r="B266" s="170"/>
      <c r="C266" s="170"/>
      <c r="D266" s="170"/>
      <c r="E266" s="170"/>
      <c r="F266" s="170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</row>
    <row r="267" ht="12.0" customHeight="1">
      <c r="A267" s="170"/>
      <c r="B267" s="170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</row>
    <row r="268" ht="12.0" customHeight="1">
      <c r="A268" s="170"/>
      <c r="B268" s="170"/>
      <c r="C268" s="170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</row>
    <row r="269" ht="12.0" customHeight="1">
      <c r="A269" s="170"/>
      <c r="B269" s="170"/>
      <c r="C269" s="170"/>
      <c r="D269" s="170"/>
      <c r="E269" s="170"/>
      <c r="F269" s="170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</row>
    <row r="270" ht="12.0" customHeight="1">
      <c r="A270" s="170"/>
      <c r="B270" s="170"/>
      <c r="C270" s="170"/>
      <c r="D270" s="170"/>
      <c r="E270" s="170"/>
      <c r="F270" s="170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</row>
    <row r="271" ht="12.0" customHeight="1">
      <c r="A271" s="170"/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</row>
    <row r="272" ht="12.0" customHeight="1">
      <c r="A272" s="170"/>
      <c r="B272" s="170"/>
      <c r="C272" s="170"/>
      <c r="D272" s="170"/>
      <c r="E272" s="170"/>
      <c r="F272" s="170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</row>
    <row r="273" ht="12.0" customHeight="1">
      <c r="A273" s="170"/>
      <c r="B273" s="170"/>
      <c r="C273" s="170"/>
      <c r="D273" s="170"/>
      <c r="E273" s="170"/>
      <c r="F273" s="170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</row>
    <row r="274" ht="12.0" customHeight="1">
      <c r="A274" s="170"/>
      <c r="B274" s="170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</row>
    <row r="275" ht="12.0" customHeight="1">
      <c r="A275" s="170"/>
      <c r="B275" s="170"/>
      <c r="C275" s="170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</row>
    <row r="276" ht="12.0" customHeight="1">
      <c r="A276" s="170"/>
      <c r="B276" s="170"/>
      <c r="C276" s="170"/>
      <c r="D276" s="170"/>
      <c r="E276" s="170"/>
      <c r="F276" s="170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</row>
    <row r="277" ht="12.0" customHeight="1">
      <c r="A277" s="170"/>
      <c r="B277" s="170"/>
      <c r="C277" s="170"/>
      <c r="D277" s="170"/>
      <c r="E277" s="1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</row>
    <row r="278" ht="12.0" customHeight="1">
      <c r="A278" s="170"/>
      <c r="B278" s="170"/>
      <c r="C278" s="170"/>
      <c r="D278" s="170"/>
      <c r="E278" s="170"/>
      <c r="F278" s="170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</row>
    <row r="279" ht="12.0" customHeight="1">
      <c r="A279" s="170"/>
      <c r="B279" s="170"/>
      <c r="C279" s="170"/>
      <c r="D279" s="170"/>
      <c r="E279" s="170"/>
      <c r="F279" s="170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</row>
    <row r="280" ht="12.0" customHeight="1">
      <c r="A280" s="170"/>
      <c r="B280" s="170"/>
      <c r="C280" s="170"/>
      <c r="D280" s="170"/>
      <c r="E280" s="170"/>
      <c r="F280" s="170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</row>
    <row r="281" ht="12.0" customHeight="1">
      <c r="A281" s="170"/>
      <c r="B281" s="170"/>
      <c r="C281" s="170"/>
      <c r="D281" s="170"/>
      <c r="E281" s="170"/>
      <c r="F281" s="170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</row>
    <row r="282" ht="12.0" customHeight="1">
      <c r="A282" s="170"/>
      <c r="B282" s="170"/>
      <c r="C282" s="170"/>
      <c r="D282" s="170"/>
      <c r="E282" s="170"/>
      <c r="F282" s="170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</row>
    <row r="283" ht="12.0" customHeight="1">
      <c r="A283" s="170"/>
      <c r="B283" s="170"/>
      <c r="C283" s="170"/>
      <c r="D283" s="170"/>
      <c r="E283" s="170"/>
      <c r="F283" s="170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</row>
    <row r="284" ht="12.0" customHeight="1">
      <c r="A284" s="170"/>
      <c r="B284" s="170"/>
      <c r="C284" s="170"/>
      <c r="D284" s="170"/>
      <c r="E284" s="170"/>
      <c r="F284" s="170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</row>
    <row r="285" ht="12.0" customHeight="1">
      <c r="A285" s="170"/>
      <c r="B285" s="170"/>
      <c r="C285" s="170"/>
      <c r="D285" s="170"/>
      <c r="E285" s="170"/>
      <c r="F285" s="170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</row>
    <row r="286" ht="12.0" customHeight="1">
      <c r="A286" s="170"/>
      <c r="B286" s="170"/>
      <c r="C286" s="170"/>
      <c r="D286" s="170"/>
      <c r="E286" s="170"/>
      <c r="F286" s="170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</row>
    <row r="287" ht="12.0" customHeight="1">
      <c r="A287" s="170"/>
      <c r="B287" s="170"/>
      <c r="C287" s="170"/>
      <c r="D287" s="170"/>
      <c r="E287" s="170"/>
      <c r="F287" s="170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</row>
    <row r="288" ht="12.0" customHeight="1">
      <c r="A288" s="170"/>
      <c r="B288" s="170"/>
      <c r="C288" s="170"/>
      <c r="D288" s="170"/>
      <c r="E288" s="170"/>
      <c r="F288" s="170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</row>
    <row r="289" ht="12.0" customHeight="1">
      <c r="A289" s="170"/>
      <c r="B289" s="170"/>
      <c r="C289" s="170"/>
      <c r="D289" s="170"/>
      <c r="E289" s="170"/>
      <c r="F289" s="170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</row>
    <row r="290" ht="12.0" customHeight="1">
      <c r="A290" s="170"/>
      <c r="B290" s="170"/>
      <c r="C290" s="170"/>
      <c r="D290" s="170"/>
      <c r="E290" s="170"/>
      <c r="F290" s="170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</row>
    <row r="291" ht="12.0" customHeight="1">
      <c r="A291" s="170"/>
      <c r="B291" s="170"/>
      <c r="C291" s="170"/>
      <c r="D291" s="170"/>
      <c r="E291" s="170"/>
      <c r="F291" s="170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</row>
    <row r="292" ht="12.0" customHeight="1">
      <c r="A292" s="170"/>
      <c r="B292" s="170"/>
      <c r="C292" s="170"/>
      <c r="D292" s="170"/>
      <c r="E292" s="170"/>
      <c r="F292" s="170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</row>
    <row r="293" ht="12.0" customHeight="1">
      <c r="A293" s="170"/>
      <c r="B293" s="170"/>
      <c r="C293" s="170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</row>
    <row r="294" ht="12.0" customHeight="1">
      <c r="A294" s="170"/>
      <c r="B294" s="170"/>
      <c r="C294" s="170"/>
      <c r="D294" s="170"/>
      <c r="E294" s="170"/>
      <c r="F294" s="170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</row>
    <row r="295" ht="12.0" customHeight="1">
      <c r="A295" s="170"/>
      <c r="B295" s="170"/>
      <c r="C295" s="170"/>
      <c r="D295" s="170"/>
      <c r="E295" s="170"/>
      <c r="F295" s="170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</row>
    <row r="296" ht="12.0" customHeight="1">
      <c r="A296" s="170"/>
      <c r="B296" s="170"/>
      <c r="C296" s="170"/>
      <c r="D296" s="170"/>
      <c r="E296" s="170"/>
      <c r="F296" s="170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</row>
    <row r="297" ht="12.0" customHeight="1">
      <c r="A297" s="170"/>
      <c r="B297" s="170"/>
      <c r="C297" s="170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</row>
    <row r="298" ht="12.0" customHeight="1">
      <c r="A298" s="170"/>
      <c r="B298" s="170"/>
      <c r="C298" s="170"/>
      <c r="D298" s="170"/>
      <c r="E298" s="170"/>
      <c r="F298" s="170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</row>
    <row r="299" ht="12.0" customHeight="1">
      <c r="A299" s="170"/>
      <c r="B299" s="170"/>
      <c r="C299" s="170"/>
      <c r="D299" s="170"/>
      <c r="E299" s="170"/>
      <c r="F299" s="170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</row>
    <row r="300" ht="12.0" customHeight="1">
      <c r="A300" s="170"/>
      <c r="B300" s="170"/>
      <c r="C300" s="170"/>
      <c r="D300" s="170"/>
      <c r="E300" s="170"/>
      <c r="F300" s="170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</row>
    <row r="301" ht="12.0" customHeight="1">
      <c r="A301" s="170"/>
      <c r="B301" s="170"/>
      <c r="C301" s="170"/>
      <c r="D301" s="170"/>
      <c r="E301" s="170"/>
      <c r="F301" s="170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</row>
    <row r="302" ht="12.0" customHeight="1">
      <c r="A302" s="170"/>
      <c r="B302" s="170"/>
      <c r="C302" s="170"/>
      <c r="D302" s="170"/>
      <c r="E302" s="170"/>
      <c r="F302" s="170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</row>
    <row r="303" ht="12.0" customHeight="1">
      <c r="A303" s="170"/>
      <c r="B303" s="170"/>
      <c r="C303" s="170"/>
      <c r="D303" s="170"/>
      <c r="E303" s="170"/>
      <c r="F303" s="170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</row>
    <row r="304" ht="12.0" customHeight="1">
      <c r="A304" s="170"/>
      <c r="B304" s="170"/>
      <c r="C304" s="170"/>
      <c r="D304" s="170"/>
      <c r="E304" s="170"/>
      <c r="F304" s="170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</row>
    <row r="305" ht="12.0" customHeight="1">
      <c r="A305" s="170"/>
      <c r="B305" s="170"/>
      <c r="C305" s="170"/>
      <c r="D305" s="170"/>
      <c r="E305" s="170"/>
      <c r="F305" s="170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</row>
    <row r="306" ht="12.0" customHeight="1">
      <c r="A306" s="170"/>
      <c r="B306" s="170"/>
      <c r="C306" s="170"/>
      <c r="D306" s="170"/>
      <c r="E306" s="170"/>
      <c r="F306" s="170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</row>
    <row r="307" ht="12.0" customHeight="1">
      <c r="A307" s="170"/>
      <c r="B307" s="170"/>
      <c r="C307" s="170"/>
      <c r="D307" s="170"/>
      <c r="E307" s="170"/>
      <c r="F307" s="170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</row>
    <row r="308" ht="12.0" customHeight="1">
      <c r="A308" s="170"/>
      <c r="B308" s="170"/>
      <c r="C308" s="170"/>
      <c r="D308" s="170"/>
      <c r="E308" s="170"/>
      <c r="F308" s="170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</row>
    <row r="309" ht="12.0" customHeight="1">
      <c r="A309" s="170"/>
      <c r="B309" s="170"/>
      <c r="C309" s="170"/>
      <c r="D309" s="170"/>
      <c r="E309" s="170"/>
      <c r="F309" s="170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</row>
    <row r="310" ht="12.0" customHeight="1">
      <c r="A310" s="170"/>
      <c r="B310" s="170"/>
      <c r="C310" s="170"/>
      <c r="D310" s="170"/>
      <c r="E310" s="170"/>
      <c r="F310" s="170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</row>
    <row r="311" ht="12.0" customHeight="1">
      <c r="A311" s="170"/>
      <c r="B311" s="170"/>
      <c r="C311" s="170"/>
      <c r="D311" s="170"/>
      <c r="E311" s="170"/>
      <c r="F311" s="170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</row>
    <row r="312" ht="12.0" customHeight="1">
      <c r="A312" s="170"/>
      <c r="B312" s="170"/>
      <c r="C312" s="170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</row>
    <row r="313" ht="12.0" customHeight="1">
      <c r="A313" s="170"/>
      <c r="B313" s="170"/>
      <c r="C313" s="170"/>
      <c r="D313" s="170"/>
      <c r="E313" s="170"/>
      <c r="F313" s="170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</row>
    <row r="314" ht="12.0" customHeight="1">
      <c r="A314" s="170"/>
      <c r="B314" s="170"/>
      <c r="C314" s="170"/>
      <c r="D314" s="170"/>
      <c r="E314" s="170"/>
      <c r="F314" s="170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</row>
    <row r="315" ht="12.0" customHeight="1">
      <c r="A315" s="170"/>
      <c r="B315" s="170"/>
      <c r="C315" s="170"/>
      <c r="D315" s="170"/>
      <c r="E315" s="170"/>
      <c r="F315" s="170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</row>
    <row r="316" ht="12.0" customHeight="1">
      <c r="A316" s="170"/>
      <c r="B316" s="170"/>
      <c r="C316" s="170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</row>
    <row r="317" ht="12.0" customHeight="1">
      <c r="A317" s="170"/>
      <c r="B317" s="170"/>
      <c r="C317" s="170"/>
      <c r="D317" s="170"/>
      <c r="E317" s="170"/>
      <c r="F317" s="170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</row>
    <row r="318" ht="12.0" customHeight="1">
      <c r="A318" s="170"/>
      <c r="B318" s="170"/>
      <c r="C318" s="170"/>
      <c r="D318" s="170"/>
      <c r="E318" s="170"/>
      <c r="F318" s="170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</row>
    <row r="319" ht="12.0" customHeight="1">
      <c r="A319" s="170"/>
      <c r="B319" s="170"/>
      <c r="C319" s="170"/>
      <c r="D319" s="170"/>
      <c r="E319" s="170"/>
      <c r="F319" s="170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</row>
    <row r="320" ht="12.0" customHeight="1">
      <c r="A320" s="170"/>
      <c r="B320" s="170"/>
      <c r="C320" s="170"/>
      <c r="D320" s="170"/>
      <c r="E320" s="170"/>
      <c r="F320" s="170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</row>
    <row r="321" ht="12.0" customHeight="1">
      <c r="A321" s="170"/>
      <c r="B321" s="170"/>
      <c r="C321" s="170"/>
      <c r="D321" s="170"/>
      <c r="E321" s="170"/>
      <c r="F321" s="170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</row>
    <row r="322" ht="12.0" customHeight="1">
      <c r="A322" s="170"/>
      <c r="B322" s="170"/>
      <c r="C322" s="170"/>
      <c r="D322" s="170"/>
      <c r="E322" s="170"/>
      <c r="F322" s="170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</row>
    <row r="323" ht="12.0" customHeight="1">
      <c r="A323" s="170"/>
      <c r="B323" s="170"/>
      <c r="C323" s="170"/>
      <c r="D323" s="170"/>
      <c r="E323" s="170"/>
      <c r="F323" s="170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</row>
    <row r="324" ht="12.0" customHeight="1">
      <c r="A324" s="170"/>
      <c r="B324" s="170"/>
      <c r="C324" s="170"/>
      <c r="D324" s="170"/>
      <c r="E324" s="170"/>
      <c r="F324" s="170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</row>
    <row r="325" ht="12.0" customHeight="1">
      <c r="A325" s="170"/>
      <c r="B325" s="170"/>
      <c r="C325" s="170"/>
      <c r="D325" s="170"/>
      <c r="E325" s="170"/>
      <c r="F325" s="170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</row>
    <row r="326" ht="12.0" customHeight="1">
      <c r="A326" s="170"/>
      <c r="B326" s="170"/>
      <c r="C326" s="170"/>
      <c r="D326" s="170"/>
      <c r="E326" s="170"/>
      <c r="F326" s="170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</row>
    <row r="327" ht="12.0" customHeight="1">
      <c r="A327" s="170"/>
      <c r="B327" s="170"/>
      <c r="C327" s="170"/>
      <c r="D327" s="170"/>
      <c r="E327" s="170"/>
      <c r="F327" s="170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</row>
    <row r="328" ht="12.0" customHeight="1">
      <c r="A328" s="170"/>
      <c r="B328" s="170"/>
      <c r="C328" s="170"/>
      <c r="D328" s="170"/>
      <c r="E328" s="170"/>
      <c r="F328" s="170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</row>
    <row r="329" ht="12.0" customHeight="1">
      <c r="A329" s="170"/>
      <c r="B329" s="170"/>
      <c r="C329" s="170"/>
      <c r="D329" s="170"/>
      <c r="E329" s="170"/>
      <c r="F329" s="170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</row>
    <row r="330" ht="12.0" customHeight="1">
      <c r="A330" s="170"/>
      <c r="B330" s="170"/>
      <c r="C330" s="170"/>
      <c r="D330" s="170"/>
      <c r="E330" s="170"/>
      <c r="F330" s="170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</row>
    <row r="331" ht="12.0" customHeight="1">
      <c r="A331" s="170"/>
      <c r="B331" s="170"/>
      <c r="C331" s="170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</row>
    <row r="332" ht="12.0" customHeight="1">
      <c r="A332" s="170"/>
      <c r="B332" s="170"/>
      <c r="C332" s="170"/>
      <c r="D332" s="170"/>
      <c r="E332" s="170"/>
      <c r="F332" s="170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</row>
    <row r="333" ht="12.0" customHeight="1">
      <c r="A333" s="170"/>
      <c r="B333" s="170"/>
      <c r="C333" s="170"/>
      <c r="D333" s="170"/>
      <c r="E333" s="170"/>
      <c r="F333" s="170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</row>
    <row r="334" ht="12.0" customHeight="1">
      <c r="A334" s="170"/>
      <c r="B334" s="170"/>
      <c r="C334" s="170"/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</row>
    <row r="335" ht="12.0" customHeight="1">
      <c r="A335" s="170"/>
      <c r="B335" s="170"/>
      <c r="C335" s="170"/>
      <c r="D335" s="170"/>
      <c r="E335" s="170"/>
      <c r="F335" s="170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</row>
    <row r="336" ht="12.0" customHeight="1">
      <c r="A336" s="170"/>
      <c r="B336" s="170"/>
      <c r="C336" s="170"/>
      <c r="D336" s="170"/>
      <c r="E336" s="170"/>
      <c r="F336" s="170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</row>
    <row r="337" ht="12.0" customHeight="1">
      <c r="A337" s="170"/>
      <c r="B337" s="170"/>
      <c r="C337" s="170"/>
      <c r="D337" s="170"/>
      <c r="E337" s="170"/>
      <c r="F337" s="170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</row>
    <row r="338" ht="12.0" customHeight="1">
      <c r="A338" s="170"/>
      <c r="B338" s="170"/>
      <c r="C338" s="170"/>
      <c r="D338" s="170"/>
      <c r="E338" s="170"/>
      <c r="F338" s="170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</row>
    <row r="339" ht="12.0" customHeight="1">
      <c r="A339" s="170"/>
      <c r="B339" s="170"/>
      <c r="C339" s="170"/>
      <c r="D339" s="170"/>
      <c r="E339" s="170"/>
      <c r="F339" s="170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</row>
    <row r="340" ht="12.0" customHeight="1">
      <c r="A340" s="170"/>
      <c r="B340" s="170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</row>
    <row r="341" ht="12.0" customHeight="1">
      <c r="A341" s="170"/>
      <c r="B341" s="170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</row>
    <row r="342" ht="12.0" customHeight="1">
      <c r="A342" s="170"/>
      <c r="B342" s="170"/>
      <c r="C342" s="170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</row>
    <row r="343" ht="12.0" customHeight="1">
      <c r="A343" s="170"/>
      <c r="B343" s="170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</row>
    <row r="344" ht="12.0" customHeight="1">
      <c r="A344" s="170"/>
      <c r="B344" s="170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</row>
    <row r="345" ht="12.0" customHeight="1">
      <c r="A345" s="170"/>
      <c r="B345" s="170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</row>
    <row r="346" ht="12.0" customHeight="1">
      <c r="A346" s="170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</row>
    <row r="347" ht="12.0" customHeight="1">
      <c r="A347" s="170"/>
      <c r="B347" s="170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</row>
    <row r="348" ht="12.0" customHeight="1">
      <c r="A348" s="170"/>
      <c r="B348" s="170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</row>
    <row r="349" ht="12.0" customHeight="1">
      <c r="A349" s="170"/>
      <c r="B349" s="170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</row>
    <row r="350" ht="12.0" customHeight="1">
      <c r="A350" s="170"/>
      <c r="B350" s="170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</row>
    <row r="351" ht="12.0" customHeight="1">
      <c r="A351" s="170"/>
      <c r="B351" s="170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</row>
    <row r="352" ht="12.0" customHeight="1">
      <c r="A352" s="170"/>
      <c r="B352" s="170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</row>
    <row r="353" ht="12.0" customHeight="1">
      <c r="A353" s="170"/>
      <c r="B353" s="170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</row>
    <row r="354" ht="12.0" customHeight="1">
      <c r="A354" s="170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</row>
    <row r="355" ht="12.0" customHeight="1">
      <c r="A355" s="170"/>
      <c r="B355" s="170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</row>
    <row r="356" ht="12.0" customHeight="1">
      <c r="A356" s="170"/>
      <c r="B356" s="170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</row>
    <row r="357" ht="12.0" customHeight="1">
      <c r="A357" s="170"/>
      <c r="B357" s="170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</row>
    <row r="358" ht="12.0" customHeight="1">
      <c r="A358" s="170"/>
      <c r="B358" s="170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</row>
    <row r="359" ht="12.0" customHeight="1">
      <c r="A359" s="170"/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</row>
    <row r="360" ht="12.0" customHeight="1">
      <c r="A360" s="170"/>
      <c r="B360" s="170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</row>
    <row r="361" ht="12.0" customHeight="1">
      <c r="A361" s="170"/>
      <c r="B361" s="170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</row>
    <row r="362" ht="12.0" customHeight="1">
      <c r="A362" s="170"/>
      <c r="B362" s="170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</row>
    <row r="363" ht="12.0" customHeight="1">
      <c r="A363" s="170"/>
      <c r="B363" s="170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</row>
    <row r="364" ht="12.0" customHeight="1">
      <c r="A364" s="170"/>
      <c r="B364" s="170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</row>
    <row r="365" ht="12.0" customHeight="1">
      <c r="A365" s="170"/>
      <c r="B365" s="170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</row>
    <row r="366" ht="12.0" customHeight="1">
      <c r="A366" s="170"/>
      <c r="B366" s="170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</row>
    <row r="367" ht="12.0" customHeight="1">
      <c r="A367" s="170"/>
      <c r="B367" s="170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</row>
    <row r="368" ht="12.0" customHeight="1">
      <c r="A368" s="170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</row>
    <row r="369" ht="12.0" customHeight="1">
      <c r="A369" s="170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</row>
    <row r="370" ht="12.0" customHeight="1">
      <c r="A370" s="170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</row>
    <row r="371" ht="12.0" customHeight="1">
      <c r="A371" s="170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</row>
    <row r="372" ht="12.0" customHeight="1">
      <c r="A372" s="170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</row>
    <row r="373" ht="12.0" customHeight="1">
      <c r="A373" s="170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</row>
    <row r="374" ht="12.0" customHeight="1">
      <c r="A374" s="170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</row>
    <row r="375" ht="12.0" customHeight="1">
      <c r="A375" s="170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</row>
    <row r="376" ht="12.0" customHeight="1">
      <c r="A376" s="170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</row>
    <row r="377" ht="12.0" customHeight="1">
      <c r="A377" s="170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</row>
    <row r="378" ht="12.0" customHeight="1">
      <c r="A378" s="170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</row>
    <row r="379" ht="12.0" customHeight="1">
      <c r="A379" s="170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</row>
    <row r="380" ht="12.0" customHeight="1">
      <c r="A380" s="170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</row>
    <row r="381" ht="12.0" customHeight="1">
      <c r="A381" s="170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</row>
    <row r="382" ht="12.0" customHeight="1">
      <c r="A382" s="170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</row>
    <row r="383" ht="12.0" customHeight="1">
      <c r="A383" s="170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</row>
    <row r="384" ht="12.0" customHeight="1">
      <c r="A384" s="170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</row>
    <row r="385" ht="12.0" customHeight="1">
      <c r="A385" s="170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</row>
    <row r="386" ht="12.0" customHeight="1">
      <c r="A386" s="170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</row>
    <row r="387" ht="12.0" customHeight="1">
      <c r="A387" s="170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</row>
    <row r="388" ht="12.0" customHeight="1">
      <c r="A388" s="170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</row>
    <row r="389" ht="12.0" customHeight="1">
      <c r="A389" s="170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</row>
    <row r="390" ht="12.0" customHeight="1">
      <c r="A390" s="170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</row>
    <row r="391" ht="12.0" customHeight="1">
      <c r="A391" s="170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</row>
    <row r="392" ht="12.0" customHeight="1">
      <c r="A392" s="170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</row>
    <row r="393" ht="12.0" customHeight="1">
      <c r="A393" s="170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</row>
    <row r="394" ht="12.0" customHeight="1">
      <c r="A394" s="170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</row>
    <row r="395" ht="12.0" customHeight="1">
      <c r="A395" s="170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</row>
    <row r="396" ht="12.0" customHeight="1">
      <c r="A396" s="170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</row>
    <row r="397" ht="12.0" customHeight="1">
      <c r="A397" s="170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</row>
    <row r="398" ht="12.0" customHeight="1">
      <c r="A398" s="170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</row>
    <row r="399" ht="12.0" customHeight="1">
      <c r="A399" s="170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</row>
    <row r="400" ht="12.0" customHeight="1">
      <c r="A400" s="170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</row>
    <row r="401" ht="12.0" customHeight="1">
      <c r="A401" s="170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</row>
    <row r="402" ht="12.0" customHeight="1">
      <c r="A402" s="170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</row>
    <row r="403" ht="12.0" customHeight="1">
      <c r="A403" s="170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</row>
    <row r="404" ht="12.0" customHeight="1">
      <c r="A404" s="170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</row>
    <row r="405" ht="12.0" customHeight="1">
      <c r="A405" s="170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</row>
    <row r="406" ht="12.0" customHeight="1">
      <c r="A406" s="170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</row>
    <row r="407" ht="12.0" customHeight="1">
      <c r="A407" s="170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</row>
    <row r="408" ht="12.0" customHeight="1">
      <c r="A408" s="170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</row>
    <row r="409" ht="12.0" customHeight="1">
      <c r="A409" s="170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</row>
    <row r="410" ht="12.0" customHeight="1">
      <c r="A410" s="170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</row>
    <row r="411" ht="12.0" customHeight="1">
      <c r="A411" s="170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</row>
    <row r="412" ht="12.0" customHeight="1">
      <c r="A412" s="170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</row>
    <row r="413" ht="12.0" customHeight="1">
      <c r="A413" s="170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</row>
    <row r="414" ht="12.0" customHeight="1">
      <c r="A414" s="170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</row>
    <row r="415" ht="12.0" customHeight="1">
      <c r="A415" s="170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</row>
    <row r="416" ht="12.0" customHeight="1">
      <c r="A416" s="170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</row>
    <row r="417" ht="12.0" customHeight="1">
      <c r="A417" s="170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</row>
    <row r="418" ht="12.0" customHeight="1">
      <c r="A418" s="170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</row>
    <row r="419" ht="12.0" customHeight="1">
      <c r="A419" s="170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</row>
    <row r="420" ht="12.0" customHeight="1">
      <c r="A420" s="170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</row>
    <row r="421" ht="12.0" customHeight="1">
      <c r="A421" s="170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</row>
    <row r="422" ht="12.0" customHeight="1">
      <c r="A422" s="170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</row>
    <row r="423" ht="12.0" customHeight="1">
      <c r="A423" s="170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</row>
    <row r="424" ht="12.0" customHeight="1">
      <c r="A424" s="170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</row>
    <row r="425" ht="12.0" customHeight="1">
      <c r="A425" s="170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</row>
    <row r="426" ht="12.0" customHeight="1">
      <c r="A426" s="170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</row>
    <row r="427" ht="12.0" customHeight="1">
      <c r="A427" s="170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</row>
    <row r="428" ht="12.0" customHeight="1">
      <c r="A428" s="170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</row>
    <row r="429" ht="12.0" customHeight="1">
      <c r="A429" s="170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</row>
    <row r="430" ht="12.0" customHeight="1">
      <c r="A430" s="170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</row>
    <row r="431" ht="12.0" customHeight="1">
      <c r="A431" s="170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</row>
    <row r="432" ht="12.0" customHeight="1">
      <c r="A432" s="170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</row>
    <row r="433" ht="12.0" customHeight="1">
      <c r="A433" s="170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</row>
    <row r="434" ht="12.0" customHeight="1">
      <c r="A434" s="170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</row>
    <row r="435" ht="12.0" customHeight="1">
      <c r="A435" s="170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</row>
    <row r="436" ht="12.0" customHeight="1">
      <c r="A436" s="170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</row>
    <row r="437" ht="12.0" customHeight="1">
      <c r="A437" s="170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</row>
    <row r="438" ht="12.0" customHeight="1">
      <c r="A438" s="170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</row>
    <row r="439" ht="12.0" customHeight="1">
      <c r="A439" s="170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</row>
    <row r="440" ht="12.0" customHeight="1">
      <c r="A440" s="170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</row>
    <row r="441" ht="12.0" customHeight="1">
      <c r="A441" s="170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</row>
    <row r="442" ht="12.0" customHeight="1">
      <c r="A442" s="170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</row>
    <row r="443" ht="12.0" customHeight="1">
      <c r="A443" s="170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</row>
    <row r="444" ht="12.0" customHeight="1">
      <c r="A444" s="170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</row>
    <row r="445" ht="12.0" customHeight="1">
      <c r="A445" s="170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</row>
    <row r="446" ht="12.0" customHeight="1">
      <c r="A446" s="170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</row>
    <row r="447" ht="12.0" customHeight="1">
      <c r="A447" s="170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</row>
    <row r="448" ht="12.0" customHeight="1">
      <c r="A448" s="170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</row>
    <row r="449" ht="12.0" customHeight="1">
      <c r="A449" s="170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</row>
    <row r="450" ht="12.0" customHeight="1">
      <c r="A450" s="170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</row>
    <row r="451" ht="12.0" customHeight="1">
      <c r="A451" s="170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</row>
    <row r="452" ht="12.0" customHeight="1">
      <c r="A452" s="170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</row>
    <row r="453" ht="12.0" customHeight="1">
      <c r="A453" s="170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</row>
    <row r="454" ht="12.0" customHeight="1">
      <c r="A454" s="170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</row>
    <row r="455" ht="12.0" customHeight="1">
      <c r="A455" s="170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</row>
    <row r="456" ht="12.0" customHeight="1">
      <c r="A456" s="170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</row>
    <row r="457" ht="12.0" customHeight="1">
      <c r="A457" s="170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</row>
    <row r="458" ht="12.0" customHeight="1">
      <c r="A458" s="170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</row>
    <row r="459" ht="12.0" customHeight="1">
      <c r="A459" s="170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</row>
    <row r="460" ht="12.0" customHeight="1">
      <c r="A460" s="170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</row>
    <row r="461" ht="12.0" customHeight="1">
      <c r="A461" s="170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</row>
    <row r="462" ht="12.0" customHeight="1">
      <c r="A462" s="170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</row>
    <row r="463" ht="12.0" customHeight="1">
      <c r="A463" s="170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</row>
    <row r="464" ht="12.0" customHeight="1">
      <c r="A464" s="170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</row>
    <row r="465" ht="12.0" customHeight="1">
      <c r="A465" s="170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</row>
    <row r="466" ht="12.0" customHeight="1">
      <c r="A466" s="170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</row>
    <row r="467" ht="12.0" customHeight="1">
      <c r="A467" s="170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</row>
    <row r="468" ht="12.0" customHeight="1">
      <c r="A468" s="170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</row>
    <row r="469" ht="12.0" customHeight="1">
      <c r="A469" s="170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</row>
    <row r="470" ht="12.0" customHeight="1">
      <c r="A470" s="170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</row>
    <row r="471" ht="12.0" customHeight="1">
      <c r="A471" s="170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</row>
    <row r="472" ht="12.0" customHeight="1">
      <c r="A472" s="170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</row>
    <row r="473" ht="12.0" customHeight="1">
      <c r="A473" s="170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</row>
    <row r="474" ht="12.0" customHeight="1">
      <c r="A474" s="170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</row>
    <row r="475" ht="12.0" customHeight="1">
      <c r="A475" s="170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</row>
    <row r="476" ht="12.0" customHeight="1">
      <c r="A476" s="170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</row>
    <row r="477" ht="12.0" customHeight="1">
      <c r="A477" s="170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</row>
    <row r="478" ht="12.0" customHeight="1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</row>
    <row r="479" ht="12.0" customHeight="1">
      <c r="A479" s="170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</row>
    <row r="480" ht="12.0" customHeight="1">
      <c r="A480" s="170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</row>
    <row r="481" ht="12.0" customHeight="1">
      <c r="A481" s="170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</row>
    <row r="482" ht="12.0" customHeight="1">
      <c r="A482" s="170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</row>
    <row r="483" ht="12.0" customHeight="1">
      <c r="A483" s="170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</row>
    <row r="484" ht="12.0" customHeight="1">
      <c r="A484" s="170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</row>
    <row r="485" ht="12.0" customHeight="1">
      <c r="A485" s="170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</row>
    <row r="486" ht="12.0" customHeight="1">
      <c r="A486" s="170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</row>
    <row r="487" ht="12.0" customHeight="1">
      <c r="A487" s="170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</row>
    <row r="488" ht="12.0" customHeight="1">
      <c r="A488" s="170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</row>
    <row r="489" ht="12.0" customHeight="1">
      <c r="A489" s="170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</row>
    <row r="490" ht="12.0" customHeight="1">
      <c r="A490" s="170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</row>
    <row r="491" ht="12.0" customHeight="1">
      <c r="A491" s="170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</row>
    <row r="492" ht="12.0" customHeight="1">
      <c r="A492" s="170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</row>
    <row r="493" ht="12.0" customHeight="1">
      <c r="A493" s="170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</row>
    <row r="494" ht="12.0" customHeight="1">
      <c r="A494" s="170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</row>
    <row r="495" ht="12.0" customHeight="1">
      <c r="A495" s="170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</row>
    <row r="496" ht="12.0" customHeight="1">
      <c r="A496" s="170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</row>
    <row r="497" ht="12.0" customHeight="1">
      <c r="A497" s="170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</row>
    <row r="498" ht="12.0" customHeight="1">
      <c r="A498" s="170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</row>
    <row r="499" ht="12.0" customHeight="1">
      <c r="A499" s="170"/>
      <c r="B499" s="170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</row>
    <row r="500" ht="12.0" customHeight="1">
      <c r="A500" s="170"/>
      <c r="B500" s="170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</row>
    <row r="501" ht="12.0" customHeight="1">
      <c r="A501" s="170"/>
      <c r="B501" s="170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</row>
    <row r="502" ht="12.0" customHeight="1">
      <c r="A502" s="170"/>
      <c r="B502" s="170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</row>
    <row r="503" ht="12.0" customHeight="1">
      <c r="A503" s="170"/>
      <c r="B503" s="170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</row>
    <row r="504" ht="12.0" customHeight="1">
      <c r="A504" s="170"/>
      <c r="B504" s="170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</row>
    <row r="505" ht="12.0" customHeight="1">
      <c r="A505" s="170"/>
      <c r="B505" s="170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</row>
    <row r="506" ht="12.0" customHeight="1">
      <c r="A506" s="170"/>
      <c r="B506" s="170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</row>
    <row r="507" ht="12.0" customHeight="1">
      <c r="A507" s="170"/>
      <c r="B507" s="170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</row>
    <row r="508" ht="12.0" customHeight="1">
      <c r="A508" s="170"/>
      <c r="B508" s="170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0"/>
      <c r="V508" s="170"/>
      <c r="W508" s="170"/>
      <c r="X508" s="170"/>
      <c r="Y508" s="170"/>
      <c r="Z508" s="170"/>
    </row>
    <row r="509" ht="12.0" customHeight="1">
      <c r="A509" s="170"/>
      <c r="B509" s="170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0"/>
      <c r="V509" s="170"/>
      <c r="W509" s="170"/>
      <c r="X509" s="170"/>
      <c r="Y509" s="170"/>
      <c r="Z509" s="170"/>
    </row>
    <row r="510" ht="12.0" customHeight="1">
      <c r="A510" s="170"/>
      <c r="B510" s="170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0"/>
      <c r="V510" s="170"/>
      <c r="W510" s="170"/>
      <c r="X510" s="170"/>
      <c r="Y510" s="170"/>
      <c r="Z510" s="170"/>
    </row>
    <row r="511" ht="12.0" customHeight="1">
      <c r="A511" s="170"/>
      <c r="B511" s="170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0"/>
      <c r="V511" s="170"/>
      <c r="W511" s="170"/>
      <c r="X511" s="170"/>
      <c r="Y511" s="170"/>
      <c r="Z511" s="170"/>
    </row>
    <row r="512" ht="12.0" customHeight="1">
      <c r="A512" s="170"/>
      <c r="B512" s="170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</row>
    <row r="513" ht="12.0" customHeight="1">
      <c r="A513" s="170"/>
      <c r="B513" s="170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</row>
    <row r="514" ht="12.0" customHeight="1">
      <c r="A514" s="170"/>
      <c r="B514" s="170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0"/>
      <c r="V514" s="170"/>
      <c r="W514" s="170"/>
      <c r="X514" s="170"/>
      <c r="Y514" s="170"/>
      <c r="Z514" s="170"/>
    </row>
    <row r="515" ht="12.0" customHeight="1">
      <c r="A515" s="170"/>
      <c r="B515" s="170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0"/>
      <c r="V515" s="170"/>
      <c r="W515" s="170"/>
      <c r="X515" s="170"/>
      <c r="Y515" s="170"/>
      <c r="Z515" s="170"/>
    </row>
    <row r="516" ht="12.0" customHeight="1">
      <c r="A516" s="170"/>
      <c r="B516" s="170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0"/>
      <c r="V516" s="170"/>
      <c r="W516" s="170"/>
      <c r="X516" s="170"/>
      <c r="Y516" s="170"/>
      <c r="Z516" s="170"/>
    </row>
    <row r="517" ht="12.0" customHeight="1">
      <c r="A517" s="170"/>
      <c r="B517" s="170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0"/>
      <c r="V517" s="170"/>
      <c r="W517" s="170"/>
      <c r="X517" s="170"/>
      <c r="Y517" s="170"/>
      <c r="Z517" s="170"/>
    </row>
    <row r="518" ht="12.0" customHeight="1">
      <c r="A518" s="170"/>
      <c r="B518" s="170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</row>
    <row r="519" ht="12.0" customHeight="1">
      <c r="A519" s="170"/>
      <c r="B519" s="170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0"/>
      <c r="V519" s="170"/>
      <c r="W519" s="170"/>
      <c r="X519" s="170"/>
      <c r="Y519" s="170"/>
      <c r="Z519" s="170"/>
    </row>
    <row r="520" ht="12.0" customHeight="1">
      <c r="A520" s="170"/>
      <c r="B520" s="170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0"/>
      <c r="V520" s="170"/>
      <c r="W520" s="170"/>
      <c r="X520" s="170"/>
      <c r="Y520" s="170"/>
      <c r="Z520" s="170"/>
    </row>
    <row r="521" ht="12.0" customHeight="1">
      <c r="A521" s="170"/>
      <c r="B521" s="170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0"/>
      <c r="V521" s="170"/>
      <c r="W521" s="170"/>
      <c r="X521" s="170"/>
      <c r="Y521" s="170"/>
      <c r="Z521" s="170"/>
    </row>
    <row r="522" ht="12.0" customHeight="1">
      <c r="A522" s="170"/>
      <c r="B522" s="170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0"/>
      <c r="V522" s="170"/>
      <c r="W522" s="170"/>
      <c r="X522" s="170"/>
      <c r="Y522" s="170"/>
      <c r="Z522" s="170"/>
    </row>
    <row r="523" ht="12.0" customHeight="1">
      <c r="A523" s="170"/>
      <c r="B523" s="170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0"/>
      <c r="V523" s="170"/>
      <c r="W523" s="170"/>
      <c r="X523" s="170"/>
      <c r="Y523" s="170"/>
      <c r="Z523" s="170"/>
    </row>
    <row r="524" ht="12.0" customHeight="1">
      <c r="A524" s="170"/>
      <c r="B524" s="170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</row>
    <row r="525" ht="12.0" customHeight="1">
      <c r="A525" s="170"/>
      <c r="B525" s="170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</row>
    <row r="526" ht="12.0" customHeight="1">
      <c r="A526" s="170"/>
      <c r="B526" s="170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</row>
    <row r="527" ht="12.0" customHeight="1">
      <c r="A527" s="170"/>
      <c r="B527" s="170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0"/>
      <c r="V527" s="170"/>
      <c r="W527" s="170"/>
      <c r="X527" s="170"/>
      <c r="Y527" s="170"/>
      <c r="Z527" s="170"/>
    </row>
    <row r="528" ht="12.0" customHeight="1">
      <c r="A528" s="170"/>
      <c r="B528" s="170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0"/>
      <c r="V528" s="170"/>
      <c r="W528" s="170"/>
      <c r="X528" s="170"/>
      <c r="Y528" s="170"/>
      <c r="Z528" s="170"/>
    </row>
    <row r="529" ht="12.0" customHeight="1">
      <c r="A529" s="170"/>
      <c r="B529" s="170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0"/>
      <c r="V529" s="170"/>
      <c r="W529" s="170"/>
      <c r="X529" s="170"/>
      <c r="Y529" s="170"/>
      <c r="Z529" s="170"/>
    </row>
    <row r="530" ht="12.0" customHeight="1">
      <c r="A530" s="170"/>
      <c r="B530" s="170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0"/>
      <c r="V530" s="170"/>
      <c r="W530" s="170"/>
      <c r="X530" s="170"/>
      <c r="Y530" s="170"/>
      <c r="Z530" s="170"/>
    </row>
    <row r="531" ht="12.0" customHeight="1">
      <c r="A531" s="170"/>
      <c r="B531" s="170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</row>
    <row r="532" ht="12.0" customHeight="1">
      <c r="A532" s="170"/>
      <c r="B532" s="170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0"/>
      <c r="V532" s="170"/>
      <c r="W532" s="170"/>
      <c r="X532" s="170"/>
      <c r="Y532" s="170"/>
      <c r="Z532" s="170"/>
    </row>
    <row r="533" ht="12.0" customHeight="1">
      <c r="A533" s="170"/>
      <c r="B533" s="170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0"/>
      <c r="V533" s="170"/>
      <c r="W533" s="170"/>
      <c r="X533" s="170"/>
      <c r="Y533" s="170"/>
      <c r="Z533" s="170"/>
    </row>
    <row r="534" ht="12.0" customHeight="1">
      <c r="A534" s="170"/>
      <c r="B534" s="170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0"/>
      <c r="V534" s="170"/>
      <c r="W534" s="170"/>
      <c r="X534" s="170"/>
      <c r="Y534" s="170"/>
      <c r="Z534" s="170"/>
    </row>
    <row r="535" ht="12.0" customHeight="1">
      <c r="A535" s="170"/>
      <c r="B535" s="170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0"/>
      <c r="V535" s="170"/>
      <c r="W535" s="170"/>
      <c r="X535" s="170"/>
      <c r="Y535" s="170"/>
      <c r="Z535" s="170"/>
    </row>
    <row r="536" ht="12.0" customHeight="1">
      <c r="A536" s="170"/>
      <c r="B536" s="170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0"/>
      <c r="V536" s="170"/>
      <c r="W536" s="170"/>
      <c r="X536" s="170"/>
      <c r="Y536" s="170"/>
      <c r="Z536" s="170"/>
    </row>
    <row r="537" ht="12.0" customHeight="1">
      <c r="A537" s="170"/>
      <c r="B537" s="170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</row>
    <row r="538" ht="12.0" customHeight="1">
      <c r="A538" s="170"/>
      <c r="B538" s="170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0"/>
      <c r="Z538" s="170"/>
    </row>
    <row r="539" ht="12.0" customHeight="1">
      <c r="A539" s="170"/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0"/>
      <c r="V539" s="170"/>
      <c r="W539" s="170"/>
      <c r="X539" s="170"/>
      <c r="Y539" s="170"/>
      <c r="Z539" s="170"/>
    </row>
    <row r="540" ht="12.0" customHeight="1">
      <c r="A540" s="170"/>
      <c r="B540" s="170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0"/>
      <c r="V540" s="170"/>
      <c r="W540" s="170"/>
      <c r="X540" s="170"/>
      <c r="Y540" s="170"/>
      <c r="Z540" s="170"/>
    </row>
    <row r="541" ht="12.0" customHeight="1">
      <c r="A541" s="170"/>
      <c r="B541" s="170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</row>
    <row r="542" ht="12.0" customHeight="1">
      <c r="A542" s="170"/>
      <c r="B542" s="170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0"/>
      <c r="V542" s="170"/>
      <c r="W542" s="170"/>
      <c r="X542" s="170"/>
      <c r="Y542" s="170"/>
      <c r="Z542" s="170"/>
    </row>
    <row r="543" ht="12.0" customHeight="1">
      <c r="A543" s="170"/>
      <c r="B543" s="170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0"/>
      <c r="V543" s="170"/>
      <c r="W543" s="170"/>
      <c r="X543" s="170"/>
      <c r="Y543" s="170"/>
      <c r="Z543" s="170"/>
    </row>
    <row r="544" ht="12.0" customHeight="1">
      <c r="A544" s="170"/>
      <c r="B544" s="170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0"/>
      <c r="V544" s="170"/>
      <c r="W544" s="170"/>
      <c r="X544" s="170"/>
      <c r="Y544" s="170"/>
      <c r="Z544" s="170"/>
    </row>
    <row r="545" ht="12.0" customHeight="1">
      <c r="A545" s="170"/>
      <c r="B545" s="170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0"/>
      <c r="V545" s="170"/>
      <c r="W545" s="170"/>
      <c r="X545" s="170"/>
      <c r="Y545" s="170"/>
      <c r="Z545" s="170"/>
    </row>
    <row r="546" ht="12.0" customHeight="1">
      <c r="A546" s="170"/>
      <c r="B546" s="170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0"/>
      <c r="V546" s="170"/>
      <c r="W546" s="170"/>
      <c r="X546" s="170"/>
      <c r="Y546" s="170"/>
      <c r="Z546" s="170"/>
    </row>
    <row r="547" ht="12.0" customHeight="1">
      <c r="A547" s="170"/>
      <c r="B547" s="170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0"/>
      <c r="V547" s="170"/>
      <c r="W547" s="170"/>
      <c r="X547" s="170"/>
      <c r="Y547" s="170"/>
      <c r="Z547" s="170"/>
    </row>
    <row r="548" ht="12.0" customHeight="1">
      <c r="A548" s="170"/>
      <c r="B548" s="170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0"/>
      <c r="V548" s="170"/>
      <c r="W548" s="170"/>
      <c r="X548" s="170"/>
      <c r="Y548" s="170"/>
      <c r="Z548" s="170"/>
    </row>
    <row r="549" ht="12.0" customHeight="1">
      <c r="A549" s="170"/>
      <c r="B549" s="170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0"/>
      <c r="V549" s="170"/>
      <c r="W549" s="170"/>
      <c r="X549" s="170"/>
      <c r="Y549" s="170"/>
      <c r="Z549" s="170"/>
    </row>
    <row r="550" ht="12.0" customHeight="1">
      <c r="A550" s="170"/>
      <c r="B550" s="170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0"/>
      <c r="V550" s="170"/>
      <c r="W550" s="170"/>
      <c r="X550" s="170"/>
      <c r="Y550" s="170"/>
      <c r="Z550" s="170"/>
    </row>
    <row r="551" ht="12.0" customHeight="1">
      <c r="A551" s="170"/>
      <c r="B551" s="170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0"/>
      <c r="V551" s="170"/>
      <c r="W551" s="170"/>
      <c r="X551" s="170"/>
      <c r="Y551" s="170"/>
      <c r="Z551" s="170"/>
    </row>
    <row r="552" ht="12.0" customHeight="1">
      <c r="A552" s="170"/>
      <c r="B552" s="170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0"/>
      <c r="V552" s="170"/>
      <c r="W552" s="170"/>
      <c r="X552" s="170"/>
      <c r="Y552" s="170"/>
      <c r="Z552" s="170"/>
    </row>
    <row r="553" ht="12.0" customHeight="1">
      <c r="A553" s="170"/>
      <c r="B553" s="170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0"/>
      <c r="V553" s="170"/>
      <c r="W553" s="170"/>
      <c r="X553" s="170"/>
      <c r="Y553" s="170"/>
      <c r="Z553" s="170"/>
    </row>
    <row r="554" ht="12.0" customHeight="1">
      <c r="A554" s="170"/>
      <c r="B554" s="170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0"/>
      <c r="V554" s="170"/>
      <c r="W554" s="170"/>
      <c r="X554" s="170"/>
      <c r="Y554" s="170"/>
      <c r="Z554" s="170"/>
    </row>
    <row r="555" ht="12.0" customHeight="1">
      <c r="A555" s="170"/>
      <c r="B555" s="170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0"/>
      <c r="V555" s="170"/>
      <c r="W555" s="170"/>
      <c r="X555" s="170"/>
      <c r="Y555" s="170"/>
      <c r="Z555" s="170"/>
    </row>
    <row r="556" ht="12.0" customHeight="1">
      <c r="A556" s="170"/>
      <c r="B556" s="170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0"/>
      <c r="V556" s="170"/>
      <c r="W556" s="170"/>
      <c r="X556" s="170"/>
      <c r="Y556" s="170"/>
      <c r="Z556" s="170"/>
    </row>
    <row r="557" ht="12.0" customHeight="1">
      <c r="A557" s="170"/>
      <c r="B557" s="170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0"/>
      <c r="V557" s="170"/>
      <c r="W557" s="170"/>
      <c r="X557" s="170"/>
      <c r="Y557" s="170"/>
      <c r="Z557" s="170"/>
    </row>
    <row r="558" ht="12.0" customHeight="1">
      <c r="A558" s="170"/>
      <c r="B558" s="170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0"/>
      <c r="V558" s="170"/>
      <c r="W558" s="170"/>
      <c r="X558" s="170"/>
      <c r="Y558" s="170"/>
      <c r="Z558" s="170"/>
    </row>
    <row r="559" ht="12.0" customHeight="1">
      <c r="A559" s="170"/>
      <c r="B559" s="170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0"/>
      <c r="V559" s="170"/>
      <c r="W559" s="170"/>
      <c r="X559" s="170"/>
      <c r="Y559" s="170"/>
      <c r="Z559" s="170"/>
    </row>
    <row r="560" ht="12.0" customHeight="1">
      <c r="A560" s="170"/>
      <c r="B560" s="170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0"/>
      <c r="V560" s="170"/>
      <c r="W560" s="170"/>
      <c r="X560" s="170"/>
      <c r="Y560" s="170"/>
      <c r="Z560" s="170"/>
    </row>
    <row r="561" ht="12.0" customHeight="1">
      <c r="A561" s="170"/>
      <c r="B561" s="170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0"/>
      <c r="V561" s="170"/>
      <c r="W561" s="170"/>
      <c r="X561" s="170"/>
      <c r="Y561" s="170"/>
      <c r="Z561" s="170"/>
    </row>
    <row r="562" ht="12.0" customHeight="1">
      <c r="A562" s="170"/>
      <c r="B562" s="170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0"/>
      <c r="V562" s="170"/>
      <c r="W562" s="170"/>
      <c r="X562" s="170"/>
      <c r="Y562" s="170"/>
      <c r="Z562" s="170"/>
    </row>
    <row r="563" ht="12.0" customHeight="1">
      <c r="A563" s="170"/>
      <c r="B563" s="170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0"/>
      <c r="V563" s="170"/>
      <c r="W563" s="170"/>
      <c r="X563" s="170"/>
      <c r="Y563" s="170"/>
      <c r="Z563" s="170"/>
    </row>
    <row r="564" ht="12.0" customHeight="1">
      <c r="A564" s="170"/>
      <c r="B564" s="170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0"/>
      <c r="V564" s="170"/>
      <c r="W564" s="170"/>
      <c r="X564" s="170"/>
      <c r="Y564" s="170"/>
      <c r="Z564" s="170"/>
    </row>
    <row r="565" ht="12.0" customHeight="1">
      <c r="A565" s="170"/>
      <c r="B565" s="170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0"/>
      <c r="V565" s="170"/>
      <c r="W565" s="170"/>
      <c r="X565" s="170"/>
      <c r="Y565" s="170"/>
      <c r="Z565" s="170"/>
    </row>
    <row r="566" ht="12.0" customHeight="1">
      <c r="A566" s="170"/>
      <c r="B566" s="170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0"/>
      <c r="V566" s="170"/>
      <c r="W566" s="170"/>
      <c r="X566" s="170"/>
      <c r="Y566" s="170"/>
      <c r="Z566" s="170"/>
    </row>
    <row r="567" ht="12.0" customHeight="1">
      <c r="A567" s="170"/>
      <c r="B567" s="170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0"/>
      <c r="V567" s="170"/>
      <c r="W567" s="170"/>
      <c r="X567" s="170"/>
      <c r="Y567" s="170"/>
      <c r="Z567" s="170"/>
    </row>
    <row r="568" ht="12.0" customHeight="1">
      <c r="A568" s="170"/>
      <c r="B568" s="170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0"/>
      <c r="V568" s="170"/>
      <c r="W568" s="170"/>
      <c r="X568" s="170"/>
      <c r="Y568" s="170"/>
      <c r="Z568" s="170"/>
    </row>
    <row r="569" ht="12.0" customHeight="1">
      <c r="A569" s="170"/>
      <c r="B569" s="170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0"/>
      <c r="V569" s="170"/>
      <c r="W569" s="170"/>
      <c r="X569" s="170"/>
      <c r="Y569" s="170"/>
      <c r="Z569" s="170"/>
    </row>
    <row r="570" ht="12.0" customHeight="1">
      <c r="A570" s="170"/>
      <c r="B570" s="170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0"/>
      <c r="V570" s="170"/>
      <c r="W570" s="170"/>
      <c r="X570" s="170"/>
      <c r="Y570" s="170"/>
      <c r="Z570" s="170"/>
    </row>
    <row r="571" ht="12.0" customHeight="1">
      <c r="A571" s="170"/>
      <c r="B571" s="170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0"/>
      <c r="V571" s="170"/>
      <c r="W571" s="170"/>
      <c r="X571" s="170"/>
      <c r="Y571" s="170"/>
      <c r="Z571" s="170"/>
    </row>
    <row r="572" ht="12.0" customHeight="1">
      <c r="A572" s="170"/>
      <c r="B572" s="170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0"/>
      <c r="V572" s="170"/>
      <c r="W572" s="170"/>
      <c r="X572" s="170"/>
      <c r="Y572" s="170"/>
      <c r="Z572" s="170"/>
    </row>
    <row r="573" ht="12.0" customHeight="1">
      <c r="A573" s="170"/>
      <c r="B573" s="170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0"/>
      <c r="V573" s="170"/>
      <c r="W573" s="170"/>
      <c r="X573" s="170"/>
      <c r="Y573" s="170"/>
      <c r="Z573" s="170"/>
    </row>
    <row r="574" ht="12.0" customHeight="1">
      <c r="A574" s="170"/>
      <c r="B574" s="170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</row>
    <row r="575" ht="12.0" customHeight="1">
      <c r="A575" s="170"/>
      <c r="B575" s="170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0"/>
      <c r="V575" s="170"/>
      <c r="W575" s="170"/>
      <c r="X575" s="170"/>
      <c r="Y575" s="170"/>
      <c r="Z575" s="170"/>
    </row>
    <row r="576" ht="12.0" customHeight="1">
      <c r="A576" s="170"/>
      <c r="B576" s="170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0"/>
      <c r="V576" s="170"/>
      <c r="W576" s="170"/>
      <c r="X576" s="170"/>
      <c r="Y576" s="170"/>
      <c r="Z576" s="170"/>
    </row>
    <row r="577" ht="12.0" customHeight="1">
      <c r="A577" s="170"/>
      <c r="B577" s="170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0"/>
      <c r="V577" s="170"/>
      <c r="W577" s="170"/>
      <c r="X577" s="170"/>
      <c r="Y577" s="170"/>
      <c r="Z577" s="170"/>
    </row>
    <row r="578" ht="12.0" customHeight="1">
      <c r="A578" s="170"/>
      <c r="B578" s="170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0"/>
      <c r="V578" s="170"/>
      <c r="W578" s="170"/>
      <c r="X578" s="170"/>
      <c r="Y578" s="170"/>
      <c r="Z578" s="170"/>
    </row>
    <row r="579" ht="12.0" customHeight="1">
      <c r="A579" s="170"/>
      <c r="B579" s="170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0"/>
      <c r="V579" s="170"/>
      <c r="W579" s="170"/>
      <c r="X579" s="170"/>
      <c r="Y579" s="170"/>
      <c r="Z579" s="170"/>
    </row>
    <row r="580" ht="12.0" customHeight="1">
      <c r="A580" s="170"/>
      <c r="B580" s="170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0"/>
      <c r="V580" s="170"/>
      <c r="W580" s="170"/>
      <c r="X580" s="170"/>
      <c r="Y580" s="170"/>
      <c r="Z580" s="170"/>
    </row>
    <row r="581" ht="12.0" customHeight="1">
      <c r="A581" s="170"/>
      <c r="B581" s="170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0"/>
      <c r="V581" s="170"/>
      <c r="W581" s="170"/>
      <c r="X581" s="170"/>
      <c r="Y581" s="170"/>
      <c r="Z581" s="170"/>
    </row>
    <row r="582" ht="12.0" customHeight="1">
      <c r="A582" s="170"/>
      <c r="B582" s="170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0"/>
      <c r="V582" s="170"/>
      <c r="W582" s="170"/>
      <c r="X582" s="170"/>
      <c r="Y582" s="170"/>
      <c r="Z582" s="170"/>
    </row>
    <row r="583" ht="12.0" customHeight="1">
      <c r="A583" s="170"/>
      <c r="B583" s="170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0"/>
      <c r="V583" s="170"/>
      <c r="W583" s="170"/>
      <c r="X583" s="170"/>
      <c r="Y583" s="170"/>
      <c r="Z583" s="170"/>
    </row>
    <row r="584" ht="12.0" customHeight="1">
      <c r="A584" s="170"/>
      <c r="B584" s="170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0"/>
      <c r="V584" s="170"/>
      <c r="W584" s="170"/>
      <c r="X584" s="170"/>
      <c r="Y584" s="170"/>
      <c r="Z584" s="170"/>
    </row>
    <row r="585" ht="12.0" customHeight="1">
      <c r="A585" s="170"/>
      <c r="B585" s="170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0"/>
      <c r="V585" s="170"/>
      <c r="W585" s="170"/>
      <c r="X585" s="170"/>
      <c r="Y585" s="170"/>
      <c r="Z585" s="170"/>
    </row>
    <row r="586" ht="12.0" customHeight="1">
      <c r="A586" s="170"/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</row>
    <row r="587" ht="12.0" customHeight="1">
      <c r="A587" s="170"/>
      <c r="B587" s="170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0"/>
      <c r="V587" s="170"/>
      <c r="W587" s="170"/>
      <c r="X587" s="170"/>
      <c r="Y587" s="170"/>
      <c r="Z587" s="170"/>
    </row>
    <row r="588" ht="12.0" customHeight="1">
      <c r="A588" s="170"/>
      <c r="B588" s="170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0"/>
      <c r="V588" s="170"/>
      <c r="W588" s="170"/>
      <c r="X588" s="170"/>
      <c r="Y588" s="170"/>
      <c r="Z588" s="170"/>
    </row>
    <row r="589" ht="12.0" customHeight="1">
      <c r="A589" s="170"/>
      <c r="B589" s="170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0"/>
      <c r="V589" s="170"/>
      <c r="W589" s="170"/>
      <c r="X589" s="170"/>
      <c r="Y589" s="170"/>
      <c r="Z589" s="170"/>
    </row>
    <row r="590" ht="12.0" customHeight="1">
      <c r="A590" s="170"/>
      <c r="B590" s="170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0"/>
      <c r="V590" s="170"/>
      <c r="W590" s="170"/>
      <c r="X590" s="170"/>
      <c r="Y590" s="170"/>
      <c r="Z590" s="170"/>
    </row>
    <row r="591" ht="12.0" customHeight="1">
      <c r="A591" s="170"/>
      <c r="B591" s="170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0"/>
      <c r="V591" s="170"/>
      <c r="W591" s="170"/>
      <c r="X591" s="170"/>
      <c r="Y591" s="170"/>
      <c r="Z591" s="170"/>
    </row>
    <row r="592" ht="12.0" customHeight="1">
      <c r="A592" s="170"/>
      <c r="B592" s="170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0"/>
      <c r="V592" s="170"/>
      <c r="W592" s="170"/>
      <c r="X592" s="170"/>
      <c r="Y592" s="170"/>
      <c r="Z592" s="170"/>
    </row>
    <row r="593" ht="12.0" customHeight="1">
      <c r="A593" s="170"/>
      <c r="B593" s="170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0"/>
      <c r="V593" s="170"/>
      <c r="W593" s="170"/>
      <c r="X593" s="170"/>
      <c r="Y593" s="170"/>
      <c r="Z593" s="170"/>
    </row>
    <row r="594" ht="12.0" customHeight="1">
      <c r="A594" s="170"/>
      <c r="B594" s="170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0"/>
      <c r="V594" s="170"/>
      <c r="W594" s="170"/>
      <c r="X594" s="170"/>
      <c r="Y594" s="170"/>
      <c r="Z594" s="170"/>
    </row>
    <row r="595" ht="12.0" customHeight="1">
      <c r="A595" s="170"/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0"/>
      <c r="V595" s="170"/>
      <c r="W595" s="170"/>
      <c r="X595" s="170"/>
      <c r="Y595" s="170"/>
      <c r="Z595" s="170"/>
    </row>
    <row r="596" ht="12.0" customHeight="1">
      <c r="A596" s="170"/>
      <c r="B596" s="170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</row>
    <row r="597" ht="12.0" customHeight="1">
      <c r="A597" s="170"/>
      <c r="B597" s="170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0"/>
      <c r="V597" s="170"/>
      <c r="W597" s="170"/>
      <c r="X597" s="170"/>
      <c r="Y597" s="170"/>
      <c r="Z597" s="170"/>
    </row>
    <row r="598" ht="12.0" customHeight="1">
      <c r="A598" s="170"/>
      <c r="B598" s="170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0"/>
      <c r="V598" s="170"/>
      <c r="W598" s="170"/>
      <c r="X598" s="170"/>
      <c r="Y598" s="170"/>
      <c r="Z598" s="170"/>
    </row>
    <row r="599" ht="12.0" customHeight="1">
      <c r="A599" s="170"/>
      <c r="B599" s="170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0"/>
      <c r="V599" s="170"/>
      <c r="W599" s="170"/>
      <c r="X599" s="170"/>
      <c r="Y599" s="170"/>
      <c r="Z599" s="170"/>
    </row>
    <row r="600" ht="12.0" customHeight="1">
      <c r="A600" s="170"/>
      <c r="B600" s="170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0"/>
      <c r="V600" s="170"/>
      <c r="W600" s="170"/>
      <c r="X600" s="170"/>
      <c r="Y600" s="170"/>
      <c r="Z600" s="170"/>
    </row>
    <row r="601" ht="12.0" customHeight="1">
      <c r="A601" s="170"/>
      <c r="B601" s="170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</row>
    <row r="602" ht="12.0" customHeight="1">
      <c r="A602" s="170"/>
      <c r="B602" s="170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0"/>
      <c r="V602" s="170"/>
      <c r="W602" s="170"/>
      <c r="X602" s="170"/>
      <c r="Y602" s="170"/>
      <c r="Z602" s="170"/>
    </row>
    <row r="603" ht="12.0" customHeight="1">
      <c r="A603" s="170"/>
      <c r="B603" s="170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0"/>
      <c r="V603" s="170"/>
      <c r="W603" s="170"/>
      <c r="X603" s="170"/>
      <c r="Y603" s="170"/>
      <c r="Z603" s="170"/>
    </row>
    <row r="604" ht="12.0" customHeight="1">
      <c r="A604" s="170"/>
      <c r="B604" s="170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0"/>
      <c r="V604" s="170"/>
      <c r="W604" s="170"/>
      <c r="X604" s="170"/>
      <c r="Y604" s="170"/>
      <c r="Z604" s="170"/>
    </row>
    <row r="605" ht="12.0" customHeight="1">
      <c r="A605" s="170"/>
      <c r="B605" s="170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0"/>
      <c r="V605" s="170"/>
      <c r="W605" s="170"/>
      <c r="X605" s="170"/>
      <c r="Y605" s="170"/>
      <c r="Z605" s="170"/>
    </row>
    <row r="606" ht="12.0" customHeight="1">
      <c r="A606" s="170"/>
      <c r="B606" s="170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0"/>
      <c r="V606" s="170"/>
      <c r="W606" s="170"/>
      <c r="X606" s="170"/>
      <c r="Y606" s="170"/>
      <c r="Z606" s="170"/>
    </row>
    <row r="607" ht="12.0" customHeight="1">
      <c r="A607" s="170"/>
      <c r="B607" s="170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0"/>
      <c r="V607" s="170"/>
      <c r="W607" s="170"/>
      <c r="X607" s="170"/>
      <c r="Y607" s="170"/>
      <c r="Z607" s="170"/>
    </row>
    <row r="608" ht="12.0" customHeight="1">
      <c r="A608" s="170"/>
      <c r="B608" s="170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0"/>
      <c r="V608" s="170"/>
      <c r="W608" s="170"/>
      <c r="X608" s="170"/>
      <c r="Y608" s="170"/>
      <c r="Z608" s="170"/>
    </row>
    <row r="609" ht="12.0" customHeight="1">
      <c r="A609" s="170"/>
      <c r="B609" s="170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0"/>
      <c r="V609" s="170"/>
      <c r="W609" s="170"/>
      <c r="X609" s="170"/>
      <c r="Y609" s="170"/>
      <c r="Z609" s="170"/>
    </row>
    <row r="610" ht="12.0" customHeight="1">
      <c r="A610" s="170"/>
      <c r="B610" s="170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0"/>
      <c r="V610" s="170"/>
      <c r="W610" s="170"/>
      <c r="X610" s="170"/>
      <c r="Y610" s="170"/>
      <c r="Z610" s="170"/>
    </row>
    <row r="611" ht="12.0" customHeight="1">
      <c r="A611" s="170"/>
      <c r="B611" s="170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0"/>
      <c r="V611" s="170"/>
      <c r="W611" s="170"/>
      <c r="X611" s="170"/>
      <c r="Y611" s="170"/>
      <c r="Z611" s="170"/>
    </row>
    <row r="612" ht="12.0" customHeight="1">
      <c r="A612" s="170"/>
      <c r="B612" s="170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0"/>
      <c r="V612" s="170"/>
      <c r="W612" s="170"/>
      <c r="X612" s="170"/>
      <c r="Y612" s="170"/>
      <c r="Z612" s="170"/>
    </row>
    <row r="613" ht="12.0" customHeight="1">
      <c r="A613" s="170"/>
      <c r="B613" s="170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0"/>
      <c r="V613" s="170"/>
      <c r="W613" s="170"/>
      <c r="X613" s="170"/>
      <c r="Y613" s="170"/>
      <c r="Z613" s="170"/>
    </row>
    <row r="614" ht="12.0" customHeight="1">
      <c r="A614" s="170"/>
      <c r="B614" s="170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0"/>
      <c r="V614" s="170"/>
      <c r="W614" s="170"/>
      <c r="X614" s="170"/>
      <c r="Y614" s="170"/>
      <c r="Z614" s="170"/>
    </row>
    <row r="615" ht="12.0" customHeight="1">
      <c r="A615" s="170"/>
      <c r="B615" s="170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0"/>
      <c r="V615" s="170"/>
      <c r="W615" s="170"/>
      <c r="X615" s="170"/>
      <c r="Y615" s="170"/>
      <c r="Z615" s="170"/>
    </row>
    <row r="616" ht="12.0" customHeight="1">
      <c r="A616" s="170"/>
      <c r="B616" s="170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0"/>
      <c r="V616" s="170"/>
      <c r="W616" s="170"/>
      <c r="X616" s="170"/>
      <c r="Y616" s="170"/>
      <c r="Z616" s="170"/>
    </row>
    <row r="617" ht="12.0" customHeight="1">
      <c r="A617" s="170"/>
      <c r="B617" s="170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0"/>
      <c r="V617" s="170"/>
      <c r="W617" s="170"/>
      <c r="X617" s="170"/>
      <c r="Y617" s="170"/>
      <c r="Z617" s="170"/>
    </row>
    <row r="618" ht="12.0" customHeight="1">
      <c r="A618" s="170"/>
      <c r="B618" s="170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</row>
    <row r="619" ht="12.0" customHeight="1">
      <c r="A619" s="170"/>
      <c r="B619" s="170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0"/>
      <c r="V619" s="170"/>
      <c r="W619" s="170"/>
      <c r="X619" s="170"/>
      <c r="Y619" s="170"/>
      <c r="Z619" s="170"/>
    </row>
    <row r="620" ht="12.0" customHeight="1">
      <c r="A620" s="170"/>
      <c r="B620" s="170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0"/>
      <c r="V620" s="170"/>
      <c r="W620" s="170"/>
      <c r="X620" s="170"/>
      <c r="Y620" s="170"/>
      <c r="Z620" s="170"/>
    </row>
    <row r="621" ht="12.0" customHeight="1">
      <c r="A621" s="170"/>
      <c r="B621" s="170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0"/>
      <c r="V621" s="170"/>
      <c r="W621" s="170"/>
      <c r="X621" s="170"/>
      <c r="Y621" s="170"/>
      <c r="Z621" s="170"/>
    </row>
    <row r="622" ht="12.0" customHeight="1">
      <c r="A622" s="170"/>
      <c r="B622" s="170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0"/>
      <c r="V622" s="170"/>
      <c r="W622" s="170"/>
      <c r="X622" s="170"/>
      <c r="Y622" s="170"/>
      <c r="Z622" s="170"/>
    </row>
    <row r="623" ht="12.0" customHeight="1">
      <c r="A623" s="170"/>
      <c r="B623" s="170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0"/>
      <c r="V623" s="170"/>
      <c r="W623" s="170"/>
      <c r="X623" s="170"/>
      <c r="Y623" s="170"/>
      <c r="Z623" s="170"/>
    </row>
    <row r="624" ht="12.0" customHeight="1">
      <c r="A624" s="170"/>
      <c r="B624" s="170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0"/>
      <c r="V624" s="170"/>
      <c r="W624" s="170"/>
      <c r="X624" s="170"/>
      <c r="Y624" s="170"/>
      <c r="Z624" s="170"/>
    </row>
    <row r="625" ht="12.0" customHeight="1">
      <c r="A625" s="170"/>
      <c r="B625" s="170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0"/>
      <c r="V625" s="170"/>
      <c r="W625" s="170"/>
      <c r="X625" s="170"/>
      <c r="Y625" s="170"/>
      <c r="Z625" s="170"/>
    </row>
    <row r="626" ht="12.0" customHeight="1">
      <c r="A626" s="170"/>
      <c r="B626" s="170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0"/>
      <c r="V626" s="170"/>
      <c r="W626" s="170"/>
      <c r="X626" s="170"/>
      <c r="Y626" s="170"/>
      <c r="Z626" s="170"/>
    </row>
    <row r="627" ht="12.0" customHeight="1">
      <c r="A627" s="170"/>
      <c r="B627" s="170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0"/>
      <c r="V627" s="170"/>
      <c r="W627" s="170"/>
      <c r="X627" s="170"/>
      <c r="Y627" s="170"/>
      <c r="Z627" s="170"/>
    </row>
    <row r="628" ht="12.0" customHeight="1">
      <c r="A628" s="170"/>
      <c r="B628" s="170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0"/>
      <c r="V628" s="170"/>
      <c r="W628" s="170"/>
      <c r="X628" s="170"/>
      <c r="Y628" s="170"/>
      <c r="Z628" s="170"/>
    </row>
    <row r="629" ht="12.0" customHeight="1">
      <c r="A629" s="170"/>
      <c r="B629" s="170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0"/>
      <c r="V629" s="170"/>
      <c r="W629" s="170"/>
      <c r="X629" s="170"/>
      <c r="Y629" s="170"/>
      <c r="Z629" s="170"/>
    </row>
    <row r="630" ht="12.0" customHeight="1">
      <c r="A630" s="170"/>
      <c r="B630" s="170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0"/>
      <c r="V630" s="170"/>
      <c r="W630" s="170"/>
      <c r="X630" s="170"/>
      <c r="Y630" s="170"/>
      <c r="Z630" s="170"/>
    </row>
    <row r="631" ht="12.0" customHeight="1">
      <c r="A631" s="170"/>
      <c r="B631" s="170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0"/>
      <c r="V631" s="170"/>
      <c r="W631" s="170"/>
      <c r="X631" s="170"/>
      <c r="Y631" s="170"/>
      <c r="Z631" s="170"/>
    </row>
    <row r="632" ht="12.0" customHeight="1">
      <c r="A632" s="170"/>
      <c r="B632" s="170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0"/>
      <c r="V632" s="170"/>
      <c r="W632" s="170"/>
      <c r="X632" s="170"/>
      <c r="Y632" s="170"/>
      <c r="Z632" s="170"/>
    </row>
    <row r="633" ht="12.0" customHeight="1">
      <c r="A633" s="170"/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  <c r="Z633" s="170"/>
    </row>
    <row r="634" ht="12.0" customHeight="1">
      <c r="A634" s="170"/>
      <c r="B634" s="170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0"/>
      <c r="V634" s="170"/>
      <c r="W634" s="170"/>
      <c r="X634" s="170"/>
      <c r="Y634" s="170"/>
      <c r="Z634" s="170"/>
    </row>
    <row r="635" ht="12.0" customHeight="1">
      <c r="A635" s="170"/>
      <c r="B635" s="170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0"/>
      <c r="V635" s="170"/>
      <c r="W635" s="170"/>
      <c r="X635" s="170"/>
      <c r="Y635" s="170"/>
      <c r="Z635" s="170"/>
    </row>
    <row r="636" ht="12.0" customHeight="1">
      <c r="A636" s="170"/>
      <c r="B636" s="170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0"/>
      <c r="V636" s="170"/>
      <c r="W636" s="170"/>
      <c r="X636" s="170"/>
      <c r="Y636" s="170"/>
      <c r="Z636" s="170"/>
    </row>
    <row r="637" ht="12.0" customHeight="1">
      <c r="A637" s="170"/>
      <c r="B637" s="170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0"/>
      <c r="V637" s="170"/>
      <c r="W637" s="170"/>
      <c r="X637" s="170"/>
      <c r="Y637" s="170"/>
      <c r="Z637" s="170"/>
    </row>
    <row r="638" ht="12.0" customHeight="1">
      <c r="A638" s="170"/>
      <c r="B638" s="170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</row>
    <row r="639" ht="12.0" customHeight="1">
      <c r="A639" s="170"/>
      <c r="B639" s="170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0"/>
      <c r="V639" s="170"/>
      <c r="W639" s="170"/>
      <c r="X639" s="170"/>
      <c r="Y639" s="170"/>
      <c r="Z639" s="170"/>
    </row>
    <row r="640" ht="12.0" customHeight="1">
      <c r="A640" s="170"/>
      <c r="B640" s="170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0"/>
      <c r="V640" s="170"/>
      <c r="W640" s="170"/>
      <c r="X640" s="170"/>
      <c r="Y640" s="170"/>
      <c r="Z640" s="170"/>
    </row>
    <row r="641" ht="12.0" customHeight="1">
      <c r="A641" s="170"/>
      <c r="B641" s="170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0"/>
      <c r="V641" s="170"/>
      <c r="W641" s="170"/>
      <c r="X641" s="170"/>
      <c r="Y641" s="170"/>
      <c r="Z641" s="170"/>
    </row>
    <row r="642" ht="12.0" customHeight="1">
      <c r="A642" s="170"/>
      <c r="B642" s="170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</row>
    <row r="643" ht="12.0" customHeight="1">
      <c r="A643" s="170"/>
      <c r="B643" s="170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0"/>
      <c r="V643" s="170"/>
      <c r="W643" s="170"/>
      <c r="X643" s="170"/>
      <c r="Y643" s="170"/>
      <c r="Z643" s="170"/>
    </row>
    <row r="644" ht="12.0" customHeight="1">
      <c r="A644" s="170"/>
      <c r="B644" s="170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0"/>
      <c r="V644" s="170"/>
      <c r="W644" s="170"/>
      <c r="X644" s="170"/>
      <c r="Y644" s="170"/>
      <c r="Z644" s="170"/>
    </row>
    <row r="645" ht="12.0" customHeight="1">
      <c r="A645" s="170"/>
      <c r="B645" s="170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0"/>
      <c r="V645" s="170"/>
      <c r="W645" s="170"/>
      <c r="X645" s="170"/>
      <c r="Y645" s="170"/>
      <c r="Z645" s="170"/>
    </row>
    <row r="646" ht="12.0" customHeight="1">
      <c r="A646" s="170"/>
      <c r="B646" s="170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0"/>
      <c r="V646" s="170"/>
      <c r="W646" s="170"/>
      <c r="X646" s="170"/>
      <c r="Y646" s="170"/>
      <c r="Z646" s="170"/>
    </row>
    <row r="647" ht="12.0" customHeight="1">
      <c r="A647" s="170"/>
      <c r="B647" s="170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0"/>
      <c r="V647" s="170"/>
      <c r="W647" s="170"/>
      <c r="X647" s="170"/>
      <c r="Y647" s="170"/>
      <c r="Z647" s="170"/>
    </row>
    <row r="648" ht="12.0" customHeight="1">
      <c r="A648" s="170"/>
      <c r="B648" s="170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0"/>
      <c r="V648" s="170"/>
      <c r="W648" s="170"/>
      <c r="X648" s="170"/>
      <c r="Y648" s="170"/>
      <c r="Z648" s="170"/>
    </row>
    <row r="649" ht="12.0" customHeight="1">
      <c r="A649" s="170"/>
      <c r="B649" s="170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0"/>
      <c r="V649" s="170"/>
      <c r="W649" s="170"/>
      <c r="X649" s="170"/>
      <c r="Y649" s="170"/>
      <c r="Z649" s="170"/>
    </row>
    <row r="650" ht="12.0" customHeight="1">
      <c r="A650" s="170"/>
      <c r="B650" s="170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0"/>
      <c r="V650" s="170"/>
      <c r="W650" s="170"/>
      <c r="X650" s="170"/>
      <c r="Y650" s="170"/>
      <c r="Z650" s="170"/>
    </row>
    <row r="651" ht="12.0" customHeight="1">
      <c r="A651" s="170"/>
      <c r="B651" s="170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0"/>
      <c r="V651" s="170"/>
      <c r="W651" s="170"/>
      <c r="X651" s="170"/>
      <c r="Y651" s="170"/>
      <c r="Z651" s="170"/>
    </row>
    <row r="652" ht="12.0" customHeight="1">
      <c r="A652" s="170"/>
      <c r="B652" s="170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0"/>
      <c r="V652" s="170"/>
      <c r="W652" s="170"/>
      <c r="X652" s="170"/>
      <c r="Y652" s="170"/>
      <c r="Z652" s="170"/>
    </row>
    <row r="653" ht="12.0" customHeight="1">
      <c r="A653" s="170"/>
      <c r="B653" s="170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0"/>
      <c r="V653" s="170"/>
      <c r="W653" s="170"/>
      <c r="X653" s="170"/>
      <c r="Y653" s="170"/>
      <c r="Z653" s="170"/>
    </row>
    <row r="654" ht="12.0" customHeight="1">
      <c r="A654" s="170"/>
      <c r="B654" s="170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0"/>
      <c r="V654" s="170"/>
      <c r="W654" s="170"/>
      <c r="X654" s="170"/>
      <c r="Y654" s="170"/>
      <c r="Z654" s="170"/>
    </row>
    <row r="655" ht="12.0" customHeight="1">
      <c r="A655" s="170"/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</row>
    <row r="656" ht="12.0" customHeight="1">
      <c r="A656" s="170"/>
      <c r="B656" s="170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0"/>
      <c r="V656" s="170"/>
      <c r="W656" s="170"/>
      <c r="X656" s="170"/>
      <c r="Y656" s="170"/>
      <c r="Z656" s="170"/>
    </row>
    <row r="657" ht="12.0" customHeight="1">
      <c r="A657" s="170"/>
      <c r="B657" s="170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0"/>
      <c r="V657" s="170"/>
      <c r="W657" s="170"/>
      <c r="X657" s="170"/>
      <c r="Y657" s="170"/>
      <c r="Z657" s="170"/>
    </row>
    <row r="658" ht="12.0" customHeight="1">
      <c r="A658" s="170"/>
      <c r="B658" s="170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0"/>
      <c r="V658" s="170"/>
      <c r="W658" s="170"/>
      <c r="X658" s="170"/>
      <c r="Y658" s="170"/>
      <c r="Z658" s="170"/>
    </row>
    <row r="659" ht="12.0" customHeight="1">
      <c r="A659" s="170"/>
      <c r="B659" s="170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0"/>
      <c r="V659" s="170"/>
      <c r="W659" s="170"/>
      <c r="X659" s="170"/>
      <c r="Y659" s="170"/>
      <c r="Z659" s="170"/>
    </row>
    <row r="660" ht="12.0" customHeight="1">
      <c r="A660" s="170"/>
      <c r="B660" s="170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0"/>
      <c r="V660" s="170"/>
      <c r="W660" s="170"/>
      <c r="X660" s="170"/>
      <c r="Y660" s="170"/>
      <c r="Z660" s="170"/>
    </row>
    <row r="661" ht="12.0" customHeight="1">
      <c r="A661" s="170"/>
      <c r="B661" s="170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0"/>
      <c r="V661" s="170"/>
      <c r="W661" s="170"/>
      <c r="X661" s="170"/>
      <c r="Y661" s="170"/>
      <c r="Z661" s="170"/>
    </row>
    <row r="662" ht="12.0" customHeight="1">
      <c r="A662" s="170"/>
      <c r="B662" s="170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0"/>
      <c r="V662" s="170"/>
      <c r="W662" s="170"/>
      <c r="X662" s="170"/>
      <c r="Y662" s="170"/>
      <c r="Z662" s="170"/>
    </row>
    <row r="663" ht="12.0" customHeight="1">
      <c r="A663" s="170"/>
      <c r="B663" s="170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0"/>
      <c r="V663" s="170"/>
      <c r="W663" s="170"/>
      <c r="X663" s="170"/>
      <c r="Y663" s="170"/>
      <c r="Z663" s="170"/>
    </row>
    <row r="664" ht="12.0" customHeight="1">
      <c r="A664" s="170"/>
      <c r="B664" s="170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0"/>
      <c r="V664" s="170"/>
      <c r="W664" s="170"/>
      <c r="X664" s="170"/>
      <c r="Y664" s="170"/>
      <c r="Z664" s="170"/>
    </row>
    <row r="665" ht="12.0" customHeight="1">
      <c r="A665" s="170"/>
      <c r="B665" s="170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0"/>
      <c r="V665" s="170"/>
      <c r="W665" s="170"/>
      <c r="X665" s="170"/>
      <c r="Y665" s="170"/>
      <c r="Z665" s="170"/>
    </row>
    <row r="666" ht="12.0" customHeight="1">
      <c r="A666" s="170"/>
      <c r="B666" s="170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0"/>
      <c r="V666" s="170"/>
      <c r="W666" s="170"/>
      <c r="X666" s="170"/>
      <c r="Y666" s="170"/>
      <c r="Z666" s="170"/>
    </row>
    <row r="667" ht="12.0" customHeight="1">
      <c r="A667" s="170"/>
      <c r="B667" s="170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0"/>
      <c r="V667" s="170"/>
      <c r="W667" s="170"/>
      <c r="X667" s="170"/>
      <c r="Y667" s="170"/>
      <c r="Z667" s="170"/>
    </row>
    <row r="668" ht="12.0" customHeight="1">
      <c r="A668" s="170"/>
      <c r="B668" s="170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0"/>
      <c r="V668" s="170"/>
      <c r="W668" s="170"/>
      <c r="X668" s="170"/>
      <c r="Y668" s="170"/>
      <c r="Z668" s="170"/>
    </row>
    <row r="669" ht="12.0" customHeight="1">
      <c r="A669" s="170"/>
      <c r="B669" s="170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0"/>
      <c r="V669" s="170"/>
      <c r="W669" s="170"/>
      <c r="X669" s="170"/>
      <c r="Y669" s="170"/>
      <c r="Z669" s="170"/>
    </row>
    <row r="670" ht="12.0" customHeight="1">
      <c r="A670" s="170"/>
      <c r="B670" s="170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0"/>
      <c r="V670" s="170"/>
      <c r="W670" s="170"/>
      <c r="X670" s="170"/>
      <c r="Y670" s="170"/>
      <c r="Z670" s="170"/>
    </row>
    <row r="671" ht="12.0" customHeight="1">
      <c r="A671" s="170"/>
      <c r="B671" s="170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0"/>
      <c r="V671" s="170"/>
      <c r="W671" s="170"/>
      <c r="X671" s="170"/>
      <c r="Y671" s="170"/>
      <c r="Z671" s="170"/>
    </row>
    <row r="672" ht="12.0" customHeight="1">
      <c r="A672" s="170"/>
      <c r="B672" s="170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0"/>
      <c r="V672" s="170"/>
      <c r="W672" s="170"/>
      <c r="X672" s="170"/>
      <c r="Y672" s="170"/>
      <c r="Z672" s="170"/>
    </row>
    <row r="673" ht="12.0" customHeight="1">
      <c r="A673" s="170"/>
      <c r="B673" s="170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0"/>
      <c r="V673" s="170"/>
      <c r="W673" s="170"/>
      <c r="X673" s="170"/>
      <c r="Y673" s="170"/>
      <c r="Z673" s="170"/>
    </row>
    <row r="674" ht="12.0" customHeight="1">
      <c r="A674" s="170"/>
      <c r="B674" s="170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0"/>
      <c r="V674" s="170"/>
      <c r="W674" s="170"/>
      <c r="X674" s="170"/>
      <c r="Y674" s="170"/>
      <c r="Z674" s="170"/>
    </row>
    <row r="675" ht="12.0" customHeight="1">
      <c r="A675" s="170"/>
      <c r="B675" s="170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0"/>
      <c r="V675" s="170"/>
      <c r="W675" s="170"/>
      <c r="X675" s="170"/>
      <c r="Y675" s="170"/>
      <c r="Z675" s="170"/>
    </row>
    <row r="676" ht="12.0" customHeight="1">
      <c r="A676" s="170"/>
      <c r="B676" s="170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0"/>
      <c r="V676" s="170"/>
      <c r="W676" s="170"/>
      <c r="X676" s="170"/>
      <c r="Y676" s="170"/>
      <c r="Z676" s="170"/>
    </row>
    <row r="677" ht="12.0" customHeight="1">
      <c r="A677" s="170"/>
      <c r="B677" s="170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0"/>
      <c r="V677" s="170"/>
      <c r="W677" s="170"/>
      <c r="X677" s="170"/>
      <c r="Y677" s="170"/>
      <c r="Z677" s="170"/>
    </row>
    <row r="678" ht="12.0" customHeight="1">
      <c r="A678" s="170"/>
      <c r="B678" s="170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0"/>
      <c r="V678" s="170"/>
      <c r="W678" s="170"/>
      <c r="X678" s="170"/>
      <c r="Y678" s="170"/>
      <c r="Z678" s="170"/>
    </row>
    <row r="679" ht="12.0" customHeight="1">
      <c r="A679" s="170"/>
      <c r="B679" s="170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0"/>
      <c r="V679" s="170"/>
      <c r="W679" s="170"/>
      <c r="X679" s="170"/>
      <c r="Y679" s="170"/>
      <c r="Z679" s="170"/>
    </row>
    <row r="680" ht="12.0" customHeight="1">
      <c r="A680" s="170"/>
      <c r="B680" s="170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0"/>
      <c r="V680" s="170"/>
      <c r="W680" s="170"/>
      <c r="X680" s="170"/>
      <c r="Y680" s="170"/>
      <c r="Z680" s="170"/>
    </row>
    <row r="681" ht="12.0" customHeight="1">
      <c r="A681" s="170"/>
      <c r="B681" s="170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0"/>
      <c r="V681" s="170"/>
      <c r="W681" s="170"/>
      <c r="X681" s="170"/>
      <c r="Y681" s="170"/>
      <c r="Z681" s="170"/>
    </row>
    <row r="682" ht="12.0" customHeight="1">
      <c r="A682" s="170"/>
      <c r="B682" s="170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0"/>
      <c r="V682" s="170"/>
      <c r="W682" s="170"/>
      <c r="X682" s="170"/>
      <c r="Y682" s="170"/>
      <c r="Z682" s="170"/>
    </row>
    <row r="683" ht="12.0" customHeight="1">
      <c r="A683" s="170"/>
      <c r="B683" s="170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0"/>
      <c r="V683" s="170"/>
      <c r="W683" s="170"/>
      <c r="X683" s="170"/>
      <c r="Y683" s="170"/>
      <c r="Z683" s="170"/>
    </row>
    <row r="684" ht="12.0" customHeight="1">
      <c r="A684" s="170"/>
      <c r="B684" s="170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0"/>
      <c r="V684" s="170"/>
      <c r="W684" s="170"/>
      <c r="X684" s="170"/>
      <c r="Y684" s="170"/>
      <c r="Z684" s="170"/>
    </row>
    <row r="685" ht="12.0" customHeight="1">
      <c r="A685" s="170"/>
      <c r="B685" s="170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0"/>
      <c r="V685" s="170"/>
      <c r="W685" s="170"/>
      <c r="X685" s="170"/>
      <c r="Y685" s="170"/>
      <c r="Z685" s="170"/>
    </row>
    <row r="686" ht="12.0" customHeight="1">
      <c r="A686" s="170"/>
      <c r="B686" s="170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0"/>
      <c r="V686" s="170"/>
      <c r="W686" s="170"/>
      <c r="X686" s="170"/>
      <c r="Y686" s="170"/>
      <c r="Z686" s="170"/>
    </row>
    <row r="687" ht="12.0" customHeight="1">
      <c r="A687" s="170"/>
      <c r="B687" s="170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0"/>
      <c r="V687" s="170"/>
      <c r="W687" s="170"/>
      <c r="X687" s="170"/>
      <c r="Y687" s="170"/>
      <c r="Z687" s="170"/>
    </row>
    <row r="688" ht="12.0" customHeight="1">
      <c r="A688" s="170"/>
      <c r="B688" s="170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0"/>
      <c r="V688" s="170"/>
      <c r="W688" s="170"/>
      <c r="X688" s="170"/>
      <c r="Y688" s="170"/>
      <c r="Z688" s="170"/>
    </row>
    <row r="689" ht="12.0" customHeight="1">
      <c r="A689" s="170"/>
      <c r="B689" s="170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0"/>
      <c r="V689" s="170"/>
      <c r="W689" s="170"/>
      <c r="X689" s="170"/>
      <c r="Y689" s="170"/>
      <c r="Z689" s="170"/>
    </row>
    <row r="690" ht="12.0" customHeight="1">
      <c r="A690" s="170"/>
      <c r="B690" s="170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0"/>
      <c r="V690" s="170"/>
      <c r="W690" s="170"/>
      <c r="X690" s="170"/>
      <c r="Y690" s="170"/>
      <c r="Z690" s="170"/>
    </row>
    <row r="691" ht="12.0" customHeight="1">
      <c r="A691" s="170"/>
      <c r="B691" s="170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0"/>
      <c r="V691" s="170"/>
      <c r="W691" s="170"/>
      <c r="X691" s="170"/>
      <c r="Y691" s="170"/>
      <c r="Z691" s="170"/>
    </row>
    <row r="692" ht="12.0" customHeight="1">
      <c r="A692" s="170"/>
      <c r="B692" s="170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0"/>
      <c r="V692" s="170"/>
      <c r="W692" s="170"/>
      <c r="X692" s="170"/>
      <c r="Y692" s="170"/>
      <c r="Z692" s="170"/>
    </row>
    <row r="693" ht="12.0" customHeight="1">
      <c r="A693" s="170"/>
      <c r="B693" s="170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0"/>
      <c r="V693" s="170"/>
      <c r="W693" s="170"/>
      <c r="X693" s="170"/>
      <c r="Y693" s="170"/>
      <c r="Z693" s="170"/>
    </row>
    <row r="694" ht="12.0" customHeight="1">
      <c r="A694" s="170"/>
      <c r="B694" s="170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0"/>
      <c r="V694" s="170"/>
      <c r="W694" s="170"/>
      <c r="X694" s="170"/>
      <c r="Y694" s="170"/>
      <c r="Z694" s="170"/>
    </row>
    <row r="695" ht="12.0" customHeight="1">
      <c r="A695" s="170"/>
      <c r="B695" s="170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0"/>
      <c r="V695" s="170"/>
      <c r="W695" s="170"/>
      <c r="X695" s="170"/>
      <c r="Y695" s="170"/>
      <c r="Z695" s="170"/>
    </row>
    <row r="696" ht="12.0" customHeight="1">
      <c r="A696" s="170"/>
      <c r="B696" s="170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0"/>
      <c r="V696" s="170"/>
      <c r="W696" s="170"/>
      <c r="X696" s="170"/>
      <c r="Y696" s="170"/>
      <c r="Z696" s="170"/>
    </row>
    <row r="697" ht="12.0" customHeight="1">
      <c r="A697" s="170"/>
      <c r="B697" s="170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0"/>
      <c r="V697" s="170"/>
      <c r="W697" s="170"/>
      <c r="X697" s="170"/>
      <c r="Y697" s="170"/>
      <c r="Z697" s="170"/>
    </row>
    <row r="698" ht="12.0" customHeight="1">
      <c r="A698" s="170"/>
      <c r="B698" s="170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0"/>
      <c r="V698" s="170"/>
      <c r="W698" s="170"/>
      <c r="X698" s="170"/>
      <c r="Y698" s="170"/>
      <c r="Z698" s="170"/>
    </row>
    <row r="699" ht="12.0" customHeight="1">
      <c r="A699" s="170"/>
      <c r="B699" s="170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0"/>
      <c r="V699" s="170"/>
      <c r="W699" s="170"/>
      <c r="X699" s="170"/>
      <c r="Y699" s="170"/>
      <c r="Z699" s="170"/>
    </row>
    <row r="700" ht="12.0" customHeight="1">
      <c r="A700" s="170"/>
      <c r="B700" s="170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0"/>
      <c r="V700" s="170"/>
      <c r="W700" s="170"/>
      <c r="X700" s="170"/>
      <c r="Y700" s="170"/>
      <c r="Z700" s="170"/>
    </row>
    <row r="701" ht="12.0" customHeight="1">
      <c r="A701" s="170"/>
      <c r="B701" s="170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0"/>
      <c r="V701" s="170"/>
      <c r="W701" s="170"/>
      <c r="X701" s="170"/>
      <c r="Y701" s="170"/>
      <c r="Z701" s="170"/>
    </row>
    <row r="702" ht="12.0" customHeight="1">
      <c r="A702" s="170"/>
      <c r="B702" s="170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0"/>
      <c r="V702" s="170"/>
      <c r="W702" s="170"/>
      <c r="X702" s="170"/>
      <c r="Y702" s="170"/>
      <c r="Z702" s="170"/>
    </row>
    <row r="703" ht="12.0" customHeight="1">
      <c r="A703" s="170"/>
      <c r="B703" s="170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0"/>
      <c r="V703" s="170"/>
      <c r="W703" s="170"/>
      <c r="X703" s="170"/>
      <c r="Y703" s="170"/>
      <c r="Z703" s="170"/>
    </row>
    <row r="704" ht="12.0" customHeight="1">
      <c r="A704" s="170"/>
      <c r="B704" s="170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0"/>
      <c r="V704" s="170"/>
      <c r="W704" s="170"/>
      <c r="X704" s="170"/>
      <c r="Y704" s="170"/>
      <c r="Z704" s="170"/>
    </row>
    <row r="705" ht="12.0" customHeight="1">
      <c r="A705" s="170"/>
      <c r="B705" s="170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0"/>
      <c r="V705" s="170"/>
      <c r="W705" s="170"/>
      <c r="X705" s="170"/>
      <c r="Y705" s="170"/>
      <c r="Z705" s="170"/>
    </row>
    <row r="706" ht="12.0" customHeight="1">
      <c r="A706" s="170"/>
      <c r="B706" s="170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</row>
    <row r="707" ht="12.0" customHeight="1">
      <c r="A707" s="170"/>
      <c r="B707" s="170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0"/>
      <c r="V707" s="170"/>
      <c r="W707" s="170"/>
      <c r="X707" s="170"/>
      <c r="Y707" s="170"/>
      <c r="Z707" s="170"/>
    </row>
    <row r="708" ht="12.0" customHeight="1">
      <c r="A708" s="170"/>
      <c r="B708" s="170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0"/>
      <c r="V708" s="170"/>
      <c r="W708" s="170"/>
      <c r="X708" s="170"/>
      <c r="Y708" s="170"/>
      <c r="Z708" s="170"/>
    </row>
    <row r="709" ht="12.0" customHeight="1">
      <c r="A709" s="170"/>
      <c r="B709" s="170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0"/>
      <c r="V709" s="170"/>
      <c r="W709" s="170"/>
      <c r="X709" s="170"/>
      <c r="Y709" s="170"/>
      <c r="Z709" s="170"/>
    </row>
    <row r="710" ht="12.0" customHeight="1">
      <c r="A710" s="170"/>
      <c r="B710" s="170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0"/>
      <c r="V710" s="170"/>
      <c r="W710" s="170"/>
      <c r="X710" s="170"/>
      <c r="Y710" s="170"/>
      <c r="Z710" s="170"/>
    </row>
    <row r="711" ht="12.0" customHeight="1">
      <c r="A711" s="170"/>
      <c r="B711" s="170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0"/>
      <c r="V711" s="170"/>
      <c r="W711" s="170"/>
      <c r="X711" s="170"/>
      <c r="Y711" s="170"/>
      <c r="Z711" s="170"/>
    </row>
    <row r="712" ht="12.0" customHeight="1">
      <c r="A712" s="170"/>
      <c r="B712" s="170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0"/>
      <c r="V712" s="170"/>
      <c r="W712" s="170"/>
      <c r="X712" s="170"/>
      <c r="Y712" s="170"/>
      <c r="Z712" s="170"/>
    </row>
    <row r="713" ht="12.0" customHeight="1">
      <c r="A713" s="170"/>
      <c r="B713" s="170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0"/>
      <c r="V713" s="170"/>
      <c r="W713" s="170"/>
      <c r="X713" s="170"/>
      <c r="Y713" s="170"/>
      <c r="Z713" s="170"/>
    </row>
    <row r="714" ht="12.0" customHeight="1">
      <c r="A714" s="170"/>
      <c r="B714" s="170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0"/>
      <c r="V714" s="170"/>
      <c r="W714" s="170"/>
      <c r="X714" s="170"/>
      <c r="Y714" s="170"/>
      <c r="Z714" s="170"/>
    </row>
    <row r="715" ht="12.0" customHeight="1">
      <c r="A715" s="170"/>
      <c r="B715" s="170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0"/>
      <c r="V715" s="170"/>
      <c r="W715" s="170"/>
      <c r="X715" s="170"/>
      <c r="Y715" s="170"/>
      <c r="Z715" s="170"/>
    </row>
    <row r="716" ht="12.0" customHeight="1">
      <c r="A716" s="170"/>
      <c r="B716" s="170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0"/>
      <c r="V716" s="170"/>
      <c r="W716" s="170"/>
      <c r="X716" s="170"/>
      <c r="Y716" s="170"/>
      <c r="Z716" s="170"/>
    </row>
    <row r="717" ht="12.0" customHeight="1">
      <c r="A717" s="170"/>
      <c r="B717" s="170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0"/>
      <c r="V717" s="170"/>
      <c r="W717" s="170"/>
      <c r="X717" s="170"/>
      <c r="Y717" s="170"/>
      <c r="Z717" s="170"/>
    </row>
    <row r="718" ht="12.0" customHeight="1">
      <c r="A718" s="170"/>
      <c r="B718" s="170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0"/>
      <c r="V718" s="170"/>
      <c r="W718" s="170"/>
      <c r="X718" s="170"/>
      <c r="Y718" s="170"/>
      <c r="Z718" s="170"/>
    </row>
    <row r="719" ht="12.0" customHeight="1">
      <c r="A719" s="170"/>
      <c r="B719" s="170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0"/>
      <c r="V719" s="170"/>
      <c r="W719" s="170"/>
      <c r="X719" s="170"/>
      <c r="Y719" s="170"/>
      <c r="Z719" s="170"/>
    </row>
    <row r="720" ht="12.0" customHeight="1">
      <c r="A720" s="170"/>
      <c r="B720" s="170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0"/>
      <c r="V720" s="170"/>
      <c r="W720" s="170"/>
      <c r="X720" s="170"/>
      <c r="Y720" s="170"/>
      <c r="Z720" s="170"/>
    </row>
    <row r="721" ht="12.0" customHeight="1">
      <c r="A721" s="170"/>
      <c r="B721" s="170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0"/>
      <c r="V721" s="170"/>
      <c r="W721" s="170"/>
      <c r="X721" s="170"/>
      <c r="Y721" s="170"/>
      <c r="Z721" s="170"/>
    </row>
    <row r="722" ht="12.0" customHeight="1">
      <c r="A722" s="170"/>
      <c r="B722" s="170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0"/>
      <c r="V722" s="170"/>
      <c r="W722" s="170"/>
      <c r="X722" s="170"/>
      <c r="Y722" s="170"/>
      <c r="Z722" s="170"/>
    </row>
    <row r="723" ht="12.0" customHeight="1">
      <c r="A723" s="170"/>
      <c r="B723" s="170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0"/>
      <c r="V723" s="170"/>
      <c r="W723" s="170"/>
      <c r="X723" s="170"/>
      <c r="Y723" s="170"/>
      <c r="Z723" s="170"/>
    </row>
    <row r="724" ht="12.0" customHeight="1">
      <c r="A724" s="170"/>
      <c r="B724" s="170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0"/>
      <c r="V724" s="170"/>
      <c r="W724" s="170"/>
      <c r="X724" s="170"/>
      <c r="Y724" s="170"/>
      <c r="Z724" s="170"/>
    </row>
    <row r="725" ht="12.0" customHeight="1">
      <c r="A725" s="170"/>
      <c r="B725" s="170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0"/>
      <c r="V725" s="170"/>
      <c r="W725" s="170"/>
      <c r="X725" s="170"/>
      <c r="Y725" s="170"/>
      <c r="Z725" s="170"/>
    </row>
    <row r="726" ht="12.0" customHeight="1">
      <c r="A726" s="170"/>
      <c r="B726" s="170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0"/>
      <c r="V726" s="170"/>
      <c r="W726" s="170"/>
      <c r="X726" s="170"/>
      <c r="Y726" s="170"/>
      <c r="Z726" s="170"/>
    </row>
    <row r="727" ht="12.0" customHeight="1">
      <c r="A727" s="170"/>
      <c r="B727" s="170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0"/>
      <c r="V727" s="170"/>
      <c r="W727" s="170"/>
      <c r="X727" s="170"/>
      <c r="Y727" s="170"/>
      <c r="Z727" s="170"/>
    </row>
    <row r="728" ht="12.0" customHeight="1">
      <c r="A728" s="170"/>
      <c r="B728" s="170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0"/>
      <c r="V728" s="170"/>
      <c r="W728" s="170"/>
      <c r="X728" s="170"/>
      <c r="Y728" s="170"/>
      <c r="Z728" s="170"/>
    </row>
    <row r="729" ht="12.0" customHeight="1">
      <c r="A729" s="170"/>
      <c r="B729" s="170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0"/>
      <c r="V729" s="170"/>
      <c r="W729" s="170"/>
      <c r="X729" s="170"/>
      <c r="Y729" s="170"/>
      <c r="Z729" s="170"/>
    </row>
    <row r="730" ht="12.0" customHeight="1">
      <c r="A730" s="170"/>
      <c r="B730" s="170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</row>
    <row r="731" ht="12.0" customHeight="1">
      <c r="A731" s="170"/>
      <c r="B731" s="170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0"/>
      <c r="V731" s="170"/>
      <c r="W731" s="170"/>
      <c r="X731" s="170"/>
      <c r="Y731" s="170"/>
      <c r="Z731" s="170"/>
    </row>
    <row r="732" ht="12.0" customHeight="1">
      <c r="A732" s="170"/>
      <c r="B732" s="170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0"/>
      <c r="V732" s="170"/>
      <c r="W732" s="170"/>
      <c r="X732" s="170"/>
      <c r="Y732" s="170"/>
      <c r="Z732" s="170"/>
    </row>
    <row r="733" ht="12.0" customHeight="1">
      <c r="A733" s="170"/>
      <c r="B733" s="170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0"/>
      <c r="V733" s="170"/>
      <c r="W733" s="170"/>
      <c r="X733" s="170"/>
      <c r="Y733" s="170"/>
      <c r="Z733" s="170"/>
    </row>
    <row r="734" ht="12.0" customHeight="1">
      <c r="A734" s="170"/>
      <c r="B734" s="170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0"/>
      <c r="V734" s="170"/>
      <c r="W734" s="170"/>
      <c r="X734" s="170"/>
      <c r="Y734" s="170"/>
      <c r="Z734" s="170"/>
    </row>
    <row r="735" ht="12.0" customHeight="1">
      <c r="A735" s="170"/>
      <c r="B735" s="170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0"/>
      <c r="V735" s="170"/>
      <c r="W735" s="170"/>
      <c r="X735" s="170"/>
      <c r="Y735" s="170"/>
      <c r="Z735" s="170"/>
    </row>
    <row r="736" ht="12.0" customHeight="1">
      <c r="A736" s="170"/>
      <c r="B736" s="170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0"/>
      <c r="V736" s="170"/>
      <c r="W736" s="170"/>
      <c r="X736" s="170"/>
      <c r="Y736" s="170"/>
      <c r="Z736" s="170"/>
    </row>
    <row r="737" ht="12.0" customHeight="1">
      <c r="A737" s="170"/>
      <c r="B737" s="170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0"/>
      <c r="V737" s="170"/>
      <c r="W737" s="170"/>
      <c r="X737" s="170"/>
      <c r="Y737" s="170"/>
      <c r="Z737" s="170"/>
    </row>
    <row r="738" ht="12.0" customHeight="1">
      <c r="A738" s="170"/>
      <c r="B738" s="170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0"/>
      <c r="V738" s="170"/>
      <c r="W738" s="170"/>
      <c r="X738" s="170"/>
      <c r="Y738" s="170"/>
      <c r="Z738" s="170"/>
    </row>
    <row r="739" ht="12.0" customHeight="1">
      <c r="A739" s="170"/>
      <c r="B739" s="170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0"/>
      <c r="V739" s="170"/>
      <c r="W739" s="170"/>
      <c r="X739" s="170"/>
      <c r="Y739" s="170"/>
      <c r="Z739" s="170"/>
    </row>
    <row r="740" ht="12.0" customHeight="1">
      <c r="A740" s="170"/>
      <c r="B740" s="170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0"/>
      <c r="V740" s="170"/>
      <c r="W740" s="170"/>
      <c r="X740" s="170"/>
      <c r="Y740" s="170"/>
      <c r="Z740" s="170"/>
    </row>
    <row r="741" ht="12.0" customHeight="1">
      <c r="A741" s="170"/>
      <c r="B741" s="170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0"/>
      <c r="V741" s="170"/>
      <c r="W741" s="170"/>
      <c r="X741" s="170"/>
      <c r="Y741" s="170"/>
      <c r="Z741" s="170"/>
    </row>
    <row r="742" ht="12.0" customHeight="1">
      <c r="A742" s="170"/>
      <c r="B742" s="170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0"/>
      <c r="V742" s="170"/>
      <c r="W742" s="170"/>
      <c r="X742" s="170"/>
      <c r="Y742" s="170"/>
      <c r="Z742" s="170"/>
    </row>
    <row r="743" ht="12.0" customHeight="1">
      <c r="A743" s="170"/>
      <c r="B743" s="170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0"/>
      <c r="V743" s="170"/>
      <c r="W743" s="170"/>
      <c r="X743" s="170"/>
      <c r="Y743" s="170"/>
      <c r="Z743" s="170"/>
    </row>
    <row r="744" ht="12.0" customHeight="1">
      <c r="A744" s="170"/>
      <c r="B744" s="170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0"/>
      <c r="V744" s="170"/>
      <c r="W744" s="170"/>
      <c r="X744" s="170"/>
      <c r="Y744" s="170"/>
      <c r="Z744" s="170"/>
    </row>
    <row r="745" ht="12.0" customHeight="1">
      <c r="A745" s="170"/>
      <c r="B745" s="170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0"/>
      <c r="V745" s="170"/>
      <c r="W745" s="170"/>
      <c r="X745" s="170"/>
      <c r="Y745" s="170"/>
      <c r="Z745" s="170"/>
    </row>
    <row r="746" ht="12.0" customHeight="1">
      <c r="A746" s="170"/>
      <c r="B746" s="170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0"/>
      <c r="V746" s="170"/>
      <c r="W746" s="170"/>
      <c r="X746" s="170"/>
      <c r="Y746" s="170"/>
      <c r="Z746" s="170"/>
    </row>
    <row r="747" ht="12.0" customHeight="1">
      <c r="A747" s="170"/>
      <c r="B747" s="170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0"/>
      <c r="V747" s="170"/>
      <c r="W747" s="170"/>
      <c r="X747" s="170"/>
      <c r="Y747" s="170"/>
      <c r="Z747" s="170"/>
    </row>
    <row r="748" ht="12.0" customHeight="1">
      <c r="A748" s="170"/>
      <c r="B748" s="170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0"/>
      <c r="V748" s="170"/>
      <c r="W748" s="170"/>
      <c r="X748" s="170"/>
      <c r="Y748" s="170"/>
      <c r="Z748" s="170"/>
    </row>
    <row r="749" ht="12.0" customHeight="1">
      <c r="A749" s="170"/>
      <c r="B749" s="170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0"/>
      <c r="V749" s="170"/>
      <c r="W749" s="170"/>
      <c r="X749" s="170"/>
      <c r="Y749" s="170"/>
      <c r="Z749" s="170"/>
    </row>
    <row r="750" ht="12.0" customHeight="1">
      <c r="A750" s="170"/>
      <c r="B750" s="170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0"/>
      <c r="V750" s="170"/>
      <c r="W750" s="170"/>
      <c r="X750" s="170"/>
      <c r="Y750" s="170"/>
      <c r="Z750" s="170"/>
    </row>
    <row r="751" ht="12.0" customHeight="1">
      <c r="A751" s="170"/>
      <c r="B751" s="170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0"/>
      <c r="V751" s="170"/>
      <c r="W751" s="170"/>
      <c r="X751" s="170"/>
      <c r="Y751" s="170"/>
      <c r="Z751" s="170"/>
    </row>
    <row r="752" ht="12.0" customHeight="1">
      <c r="A752" s="170"/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0"/>
      <c r="V752" s="170"/>
      <c r="W752" s="170"/>
      <c r="X752" s="170"/>
      <c r="Y752" s="170"/>
      <c r="Z752" s="170"/>
    </row>
    <row r="753" ht="12.0" customHeight="1">
      <c r="A753" s="170"/>
      <c r="B753" s="170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0"/>
      <c r="V753" s="170"/>
      <c r="W753" s="170"/>
      <c r="X753" s="170"/>
      <c r="Y753" s="170"/>
      <c r="Z753" s="170"/>
    </row>
    <row r="754" ht="12.0" customHeight="1">
      <c r="A754" s="170"/>
      <c r="B754" s="170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0"/>
      <c r="V754" s="170"/>
      <c r="W754" s="170"/>
      <c r="X754" s="170"/>
      <c r="Y754" s="170"/>
      <c r="Z754" s="170"/>
    </row>
    <row r="755" ht="12.0" customHeight="1">
      <c r="A755" s="170"/>
      <c r="B755" s="170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0"/>
      <c r="V755" s="170"/>
      <c r="W755" s="170"/>
      <c r="X755" s="170"/>
      <c r="Y755" s="170"/>
      <c r="Z755" s="170"/>
    </row>
    <row r="756" ht="12.0" customHeight="1">
      <c r="A756" s="170"/>
      <c r="B756" s="170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0"/>
      <c r="V756" s="170"/>
      <c r="W756" s="170"/>
      <c r="X756" s="170"/>
      <c r="Y756" s="170"/>
      <c r="Z756" s="170"/>
    </row>
    <row r="757" ht="12.0" customHeight="1">
      <c r="A757" s="170"/>
      <c r="B757" s="170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0"/>
      <c r="V757" s="170"/>
      <c r="W757" s="170"/>
      <c r="X757" s="170"/>
      <c r="Y757" s="170"/>
      <c r="Z757" s="170"/>
    </row>
    <row r="758" ht="12.0" customHeight="1">
      <c r="A758" s="170"/>
      <c r="B758" s="170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0"/>
      <c r="V758" s="170"/>
      <c r="W758" s="170"/>
      <c r="X758" s="170"/>
      <c r="Y758" s="170"/>
      <c r="Z758" s="170"/>
    </row>
    <row r="759" ht="12.0" customHeight="1">
      <c r="A759" s="170"/>
      <c r="B759" s="170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0"/>
      <c r="V759" s="170"/>
      <c r="W759" s="170"/>
      <c r="X759" s="170"/>
      <c r="Y759" s="170"/>
      <c r="Z759" s="170"/>
    </row>
    <row r="760" ht="12.0" customHeight="1">
      <c r="A760" s="170"/>
      <c r="B760" s="170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0"/>
      <c r="V760" s="170"/>
      <c r="W760" s="170"/>
      <c r="X760" s="170"/>
      <c r="Y760" s="170"/>
      <c r="Z760" s="170"/>
    </row>
    <row r="761" ht="12.0" customHeight="1">
      <c r="A761" s="170"/>
      <c r="B761" s="170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0"/>
      <c r="V761" s="170"/>
      <c r="W761" s="170"/>
      <c r="X761" s="170"/>
      <c r="Y761" s="170"/>
      <c r="Z761" s="170"/>
    </row>
    <row r="762" ht="12.0" customHeight="1">
      <c r="A762" s="170"/>
      <c r="B762" s="170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0"/>
      <c r="V762" s="170"/>
      <c r="W762" s="170"/>
      <c r="X762" s="170"/>
      <c r="Y762" s="170"/>
      <c r="Z762" s="170"/>
    </row>
    <row r="763" ht="12.0" customHeight="1">
      <c r="A763" s="170"/>
      <c r="B763" s="170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0"/>
      <c r="V763" s="170"/>
      <c r="W763" s="170"/>
      <c r="X763" s="170"/>
      <c r="Y763" s="170"/>
      <c r="Z763" s="170"/>
    </row>
    <row r="764" ht="12.0" customHeight="1">
      <c r="A764" s="170"/>
      <c r="B764" s="170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0"/>
      <c r="V764" s="170"/>
      <c r="W764" s="170"/>
      <c r="X764" s="170"/>
      <c r="Y764" s="170"/>
      <c r="Z764" s="170"/>
    </row>
    <row r="765" ht="12.0" customHeight="1">
      <c r="A765" s="170"/>
      <c r="B765" s="170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0"/>
      <c r="V765" s="170"/>
      <c r="W765" s="170"/>
      <c r="X765" s="170"/>
      <c r="Y765" s="170"/>
      <c r="Z765" s="170"/>
    </row>
    <row r="766" ht="12.0" customHeight="1">
      <c r="A766" s="170"/>
      <c r="B766" s="170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0"/>
      <c r="V766" s="170"/>
      <c r="W766" s="170"/>
      <c r="X766" s="170"/>
      <c r="Y766" s="170"/>
      <c r="Z766" s="170"/>
    </row>
    <row r="767" ht="12.0" customHeight="1">
      <c r="A767" s="170"/>
      <c r="B767" s="170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0"/>
      <c r="V767" s="170"/>
      <c r="W767" s="170"/>
      <c r="X767" s="170"/>
      <c r="Y767" s="170"/>
      <c r="Z767" s="170"/>
    </row>
    <row r="768" ht="12.0" customHeight="1">
      <c r="A768" s="170"/>
      <c r="B768" s="170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0"/>
      <c r="V768" s="170"/>
      <c r="W768" s="170"/>
      <c r="X768" s="170"/>
      <c r="Y768" s="170"/>
      <c r="Z768" s="170"/>
    </row>
    <row r="769" ht="12.0" customHeight="1">
      <c r="A769" s="170"/>
      <c r="B769" s="170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0"/>
      <c r="V769" s="170"/>
      <c r="W769" s="170"/>
      <c r="X769" s="170"/>
      <c r="Y769" s="170"/>
      <c r="Z769" s="170"/>
    </row>
    <row r="770" ht="12.0" customHeight="1">
      <c r="A770" s="170"/>
      <c r="B770" s="170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</row>
    <row r="771" ht="12.0" customHeight="1">
      <c r="A771" s="170"/>
      <c r="B771" s="170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0"/>
      <c r="V771" s="170"/>
      <c r="W771" s="170"/>
      <c r="X771" s="170"/>
      <c r="Y771" s="170"/>
      <c r="Z771" s="170"/>
    </row>
    <row r="772" ht="12.0" customHeight="1">
      <c r="A772" s="170"/>
      <c r="B772" s="170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0"/>
      <c r="V772" s="170"/>
      <c r="W772" s="170"/>
      <c r="X772" s="170"/>
      <c r="Y772" s="170"/>
      <c r="Z772" s="170"/>
    </row>
    <row r="773" ht="12.0" customHeight="1">
      <c r="A773" s="170"/>
      <c r="B773" s="170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0"/>
      <c r="V773" s="170"/>
      <c r="W773" s="170"/>
      <c r="X773" s="170"/>
      <c r="Y773" s="170"/>
      <c r="Z773" s="170"/>
    </row>
    <row r="774" ht="12.0" customHeight="1">
      <c r="A774" s="170"/>
      <c r="B774" s="170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0"/>
      <c r="V774" s="170"/>
      <c r="W774" s="170"/>
      <c r="X774" s="170"/>
      <c r="Y774" s="170"/>
      <c r="Z774" s="170"/>
    </row>
    <row r="775" ht="12.0" customHeight="1">
      <c r="A775" s="170"/>
      <c r="B775" s="170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0"/>
      <c r="V775" s="170"/>
      <c r="W775" s="170"/>
      <c r="X775" s="170"/>
      <c r="Y775" s="170"/>
      <c r="Z775" s="170"/>
    </row>
    <row r="776" ht="12.0" customHeight="1">
      <c r="A776" s="170"/>
      <c r="B776" s="170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0"/>
      <c r="V776" s="170"/>
      <c r="W776" s="170"/>
      <c r="X776" s="170"/>
      <c r="Y776" s="170"/>
      <c r="Z776" s="170"/>
    </row>
    <row r="777" ht="12.0" customHeight="1">
      <c r="A777" s="170"/>
      <c r="B777" s="170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0"/>
      <c r="V777" s="170"/>
      <c r="W777" s="170"/>
      <c r="X777" s="170"/>
      <c r="Y777" s="170"/>
      <c r="Z777" s="170"/>
    </row>
    <row r="778" ht="12.0" customHeight="1">
      <c r="A778" s="170"/>
      <c r="B778" s="170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0"/>
      <c r="V778" s="170"/>
      <c r="W778" s="170"/>
      <c r="X778" s="170"/>
      <c r="Y778" s="170"/>
      <c r="Z778" s="170"/>
    </row>
    <row r="779" ht="12.0" customHeight="1">
      <c r="A779" s="170"/>
      <c r="B779" s="170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0"/>
      <c r="V779" s="170"/>
      <c r="W779" s="170"/>
      <c r="X779" s="170"/>
      <c r="Y779" s="170"/>
      <c r="Z779" s="170"/>
    </row>
    <row r="780" ht="12.0" customHeight="1">
      <c r="A780" s="170"/>
      <c r="B780" s="170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</row>
    <row r="781" ht="12.0" customHeight="1">
      <c r="A781" s="170"/>
      <c r="B781" s="170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0"/>
      <c r="V781" s="170"/>
      <c r="W781" s="170"/>
      <c r="X781" s="170"/>
      <c r="Y781" s="170"/>
      <c r="Z781" s="170"/>
    </row>
    <row r="782" ht="12.0" customHeight="1">
      <c r="A782" s="170"/>
      <c r="B782" s="170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0"/>
      <c r="V782" s="170"/>
      <c r="W782" s="170"/>
      <c r="X782" s="170"/>
      <c r="Y782" s="170"/>
      <c r="Z782" s="170"/>
    </row>
    <row r="783" ht="12.0" customHeight="1">
      <c r="A783" s="170"/>
      <c r="B783" s="170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0"/>
      <c r="V783" s="170"/>
      <c r="W783" s="170"/>
      <c r="X783" s="170"/>
      <c r="Y783" s="170"/>
      <c r="Z783" s="170"/>
    </row>
    <row r="784" ht="12.0" customHeight="1">
      <c r="A784" s="170"/>
      <c r="B784" s="170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0"/>
      <c r="V784" s="170"/>
      <c r="W784" s="170"/>
      <c r="X784" s="170"/>
      <c r="Y784" s="170"/>
      <c r="Z784" s="170"/>
    </row>
    <row r="785" ht="12.0" customHeight="1">
      <c r="A785" s="170"/>
      <c r="B785" s="170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0"/>
      <c r="V785" s="170"/>
      <c r="W785" s="170"/>
      <c r="X785" s="170"/>
      <c r="Y785" s="170"/>
      <c r="Z785" s="170"/>
    </row>
    <row r="786" ht="12.0" customHeight="1">
      <c r="A786" s="170"/>
      <c r="B786" s="170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0"/>
      <c r="V786" s="170"/>
      <c r="W786" s="170"/>
      <c r="X786" s="170"/>
      <c r="Y786" s="170"/>
      <c r="Z786" s="170"/>
    </row>
    <row r="787" ht="12.0" customHeight="1">
      <c r="A787" s="170"/>
      <c r="B787" s="170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0"/>
      <c r="V787" s="170"/>
      <c r="W787" s="170"/>
      <c r="X787" s="170"/>
      <c r="Y787" s="170"/>
      <c r="Z787" s="170"/>
    </row>
    <row r="788" ht="12.0" customHeight="1">
      <c r="A788" s="170"/>
      <c r="B788" s="170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0"/>
      <c r="V788" s="170"/>
      <c r="W788" s="170"/>
      <c r="X788" s="170"/>
      <c r="Y788" s="170"/>
      <c r="Z788" s="170"/>
    </row>
    <row r="789" ht="12.0" customHeight="1">
      <c r="A789" s="170"/>
      <c r="B789" s="170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0"/>
      <c r="V789" s="170"/>
      <c r="W789" s="170"/>
      <c r="X789" s="170"/>
      <c r="Y789" s="170"/>
      <c r="Z789" s="170"/>
    </row>
    <row r="790" ht="12.0" customHeight="1">
      <c r="A790" s="170"/>
      <c r="B790" s="170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0"/>
      <c r="V790" s="170"/>
      <c r="W790" s="170"/>
      <c r="X790" s="170"/>
      <c r="Y790" s="170"/>
      <c r="Z790" s="170"/>
    </row>
    <row r="791" ht="12.0" customHeight="1">
      <c r="A791" s="170"/>
      <c r="B791" s="170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0"/>
      <c r="V791" s="170"/>
      <c r="W791" s="170"/>
      <c r="X791" s="170"/>
      <c r="Y791" s="170"/>
      <c r="Z791" s="170"/>
    </row>
    <row r="792" ht="12.0" customHeight="1">
      <c r="A792" s="170"/>
      <c r="B792" s="170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0"/>
      <c r="V792" s="170"/>
      <c r="W792" s="170"/>
      <c r="X792" s="170"/>
      <c r="Y792" s="170"/>
      <c r="Z792" s="170"/>
    </row>
    <row r="793" ht="12.0" customHeight="1">
      <c r="A793" s="170"/>
      <c r="B793" s="170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0"/>
      <c r="V793" s="170"/>
      <c r="W793" s="170"/>
      <c r="X793" s="170"/>
      <c r="Y793" s="170"/>
      <c r="Z793" s="170"/>
    </row>
    <row r="794" ht="12.0" customHeight="1">
      <c r="A794" s="170"/>
      <c r="B794" s="170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0"/>
      <c r="V794" s="170"/>
      <c r="W794" s="170"/>
      <c r="X794" s="170"/>
      <c r="Y794" s="170"/>
      <c r="Z794" s="170"/>
    </row>
    <row r="795" ht="12.0" customHeight="1">
      <c r="A795" s="170"/>
      <c r="B795" s="170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0"/>
      <c r="V795" s="170"/>
      <c r="W795" s="170"/>
      <c r="X795" s="170"/>
      <c r="Y795" s="170"/>
      <c r="Z795" s="170"/>
    </row>
    <row r="796" ht="12.0" customHeight="1">
      <c r="A796" s="170"/>
      <c r="B796" s="170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0"/>
      <c r="V796" s="170"/>
      <c r="W796" s="170"/>
      <c r="X796" s="170"/>
      <c r="Y796" s="170"/>
      <c r="Z796" s="170"/>
    </row>
    <row r="797" ht="12.0" customHeight="1">
      <c r="A797" s="170"/>
      <c r="B797" s="170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0"/>
      <c r="V797" s="170"/>
      <c r="W797" s="170"/>
      <c r="X797" s="170"/>
      <c r="Y797" s="170"/>
      <c r="Z797" s="170"/>
    </row>
    <row r="798" ht="12.0" customHeight="1">
      <c r="A798" s="170"/>
      <c r="B798" s="170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</row>
    <row r="799" ht="12.0" customHeight="1">
      <c r="A799" s="170"/>
      <c r="B799" s="170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</row>
    <row r="800" ht="12.0" customHeight="1">
      <c r="A800" s="170"/>
      <c r="B800" s="170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</row>
    <row r="801" ht="12.0" customHeight="1">
      <c r="A801" s="170"/>
      <c r="B801" s="170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0"/>
      <c r="V801" s="170"/>
      <c r="W801" s="170"/>
      <c r="X801" s="170"/>
      <c r="Y801" s="170"/>
      <c r="Z801" s="170"/>
    </row>
    <row r="802" ht="12.0" customHeight="1">
      <c r="A802" s="170"/>
      <c r="B802" s="170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0"/>
      <c r="V802" s="170"/>
      <c r="W802" s="170"/>
      <c r="X802" s="170"/>
      <c r="Y802" s="170"/>
      <c r="Z802" s="170"/>
    </row>
    <row r="803" ht="12.0" customHeight="1">
      <c r="A803" s="170"/>
      <c r="B803" s="170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0"/>
      <c r="V803" s="170"/>
      <c r="W803" s="170"/>
      <c r="X803" s="170"/>
      <c r="Y803" s="170"/>
      <c r="Z803" s="170"/>
    </row>
    <row r="804" ht="12.0" customHeight="1">
      <c r="A804" s="170"/>
      <c r="B804" s="170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0"/>
      <c r="V804" s="170"/>
      <c r="W804" s="170"/>
      <c r="X804" s="170"/>
      <c r="Y804" s="170"/>
      <c r="Z804" s="170"/>
    </row>
    <row r="805" ht="12.0" customHeight="1">
      <c r="A805" s="170"/>
      <c r="B805" s="170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0"/>
      <c r="V805" s="170"/>
      <c r="W805" s="170"/>
      <c r="X805" s="170"/>
      <c r="Y805" s="170"/>
      <c r="Z805" s="170"/>
    </row>
    <row r="806" ht="12.0" customHeight="1">
      <c r="A806" s="170"/>
      <c r="B806" s="170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0"/>
      <c r="V806" s="170"/>
      <c r="W806" s="170"/>
      <c r="X806" s="170"/>
      <c r="Y806" s="170"/>
      <c r="Z806" s="170"/>
    </row>
    <row r="807" ht="12.0" customHeight="1">
      <c r="A807" s="170"/>
      <c r="B807" s="170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0"/>
      <c r="V807" s="170"/>
      <c r="W807" s="170"/>
      <c r="X807" s="170"/>
      <c r="Y807" s="170"/>
      <c r="Z807" s="170"/>
    </row>
    <row r="808" ht="12.0" customHeight="1">
      <c r="A808" s="170"/>
      <c r="B808" s="170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0"/>
      <c r="V808" s="170"/>
      <c r="W808" s="170"/>
      <c r="X808" s="170"/>
      <c r="Y808" s="170"/>
      <c r="Z808" s="170"/>
    </row>
    <row r="809" ht="12.0" customHeight="1">
      <c r="A809" s="170"/>
      <c r="B809" s="170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0"/>
      <c r="V809" s="170"/>
      <c r="W809" s="170"/>
      <c r="X809" s="170"/>
      <c r="Y809" s="170"/>
      <c r="Z809" s="170"/>
    </row>
    <row r="810" ht="12.0" customHeight="1">
      <c r="A810" s="170"/>
      <c r="B810" s="170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0"/>
      <c r="V810" s="170"/>
      <c r="W810" s="170"/>
      <c r="X810" s="170"/>
      <c r="Y810" s="170"/>
      <c r="Z810" s="170"/>
    </row>
    <row r="811" ht="12.0" customHeight="1">
      <c r="A811" s="170"/>
      <c r="B811" s="170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0"/>
      <c r="V811" s="170"/>
      <c r="W811" s="170"/>
      <c r="X811" s="170"/>
      <c r="Y811" s="170"/>
      <c r="Z811" s="170"/>
    </row>
    <row r="812" ht="12.0" customHeight="1">
      <c r="A812" s="170"/>
      <c r="B812" s="170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0"/>
      <c r="V812" s="170"/>
      <c r="W812" s="170"/>
      <c r="X812" s="170"/>
      <c r="Y812" s="170"/>
      <c r="Z812" s="170"/>
    </row>
    <row r="813" ht="12.0" customHeight="1">
      <c r="A813" s="170"/>
      <c r="B813" s="170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0"/>
      <c r="V813" s="170"/>
      <c r="W813" s="170"/>
      <c r="X813" s="170"/>
      <c r="Y813" s="170"/>
      <c r="Z813" s="170"/>
    </row>
    <row r="814" ht="12.0" customHeight="1">
      <c r="A814" s="170"/>
      <c r="B814" s="170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0"/>
      <c r="V814" s="170"/>
      <c r="W814" s="170"/>
      <c r="X814" s="170"/>
      <c r="Y814" s="170"/>
      <c r="Z814" s="170"/>
    </row>
    <row r="815" ht="12.0" customHeight="1">
      <c r="A815" s="170"/>
      <c r="B815" s="170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0"/>
      <c r="V815" s="170"/>
      <c r="W815" s="170"/>
      <c r="X815" s="170"/>
      <c r="Y815" s="170"/>
      <c r="Z815" s="170"/>
    </row>
    <row r="816" ht="12.0" customHeight="1">
      <c r="A816" s="170"/>
      <c r="B816" s="170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0"/>
      <c r="V816" s="170"/>
      <c r="W816" s="170"/>
      <c r="X816" s="170"/>
      <c r="Y816" s="170"/>
      <c r="Z816" s="170"/>
    </row>
    <row r="817" ht="12.0" customHeight="1">
      <c r="A817" s="170"/>
      <c r="B817" s="170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0"/>
      <c r="V817" s="170"/>
      <c r="W817" s="170"/>
      <c r="X817" s="170"/>
      <c r="Y817" s="170"/>
      <c r="Z817" s="170"/>
    </row>
    <row r="818" ht="12.0" customHeight="1">
      <c r="A818" s="170"/>
      <c r="B818" s="170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0"/>
      <c r="V818" s="170"/>
      <c r="W818" s="170"/>
      <c r="X818" s="170"/>
      <c r="Y818" s="170"/>
      <c r="Z818" s="170"/>
    </row>
    <row r="819" ht="12.0" customHeight="1">
      <c r="A819" s="170"/>
      <c r="B819" s="170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0"/>
      <c r="V819" s="170"/>
      <c r="W819" s="170"/>
      <c r="X819" s="170"/>
      <c r="Y819" s="170"/>
      <c r="Z819" s="170"/>
    </row>
    <row r="820" ht="12.0" customHeight="1">
      <c r="A820" s="170"/>
      <c r="B820" s="170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0"/>
      <c r="V820" s="170"/>
      <c r="W820" s="170"/>
      <c r="X820" s="170"/>
      <c r="Y820" s="170"/>
      <c r="Z820" s="170"/>
    </row>
    <row r="821" ht="12.0" customHeight="1">
      <c r="A821" s="170"/>
      <c r="B821" s="170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0"/>
      <c r="V821" s="170"/>
      <c r="W821" s="170"/>
      <c r="X821" s="170"/>
      <c r="Y821" s="170"/>
      <c r="Z821" s="170"/>
    </row>
    <row r="822" ht="12.0" customHeight="1">
      <c r="A822" s="170"/>
      <c r="B822" s="170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0"/>
      <c r="V822" s="170"/>
      <c r="W822" s="170"/>
      <c r="X822" s="170"/>
      <c r="Y822" s="170"/>
      <c r="Z822" s="170"/>
    </row>
    <row r="823" ht="12.0" customHeight="1">
      <c r="A823" s="170"/>
      <c r="B823" s="170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0"/>
      <c r="V823" s="170"/>
      <c r="W823" s="170"/>
      <c r="X823" s="170"/>
      <c r="Y823" s="170"/>
      <c r="Z823" s="170"/>
    </row>
    <row r="824" ht="12.0" customHeight="1">
      <c r="A824" s="170"/>
      <c r="B824" s="170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0"/>
      <c r="V824" s="170"/>
      <c r="W824" s="170"/>
      <c r="X824" s="170"/>
      <c r="Y824" s="170"/>
      <c r="Z824" s="170"/>
    </row>
    <row r="825" ht="12.0" customHeight="1">
      <c r="A825" s="170"/>
      <c r="B825" s="170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0"/>
      <c r="V825" s="170"/>
      <c r="W825" s="170"/>
      <c r="X825" s="170"/>
      <c r="Y825" s="170"/>
      <c r="Z825" s="170"/>
    </row>
    <row r="826" ht="12.0" customHeight="1">
      <c r="A826" s="170"/>
      <c r="B826" s="170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0"/>
      <c r="V826" s="170"/>
      <c r="W826" s="170"/>
      <c r="X826" s="170"/>
      <c r="Y826" s="170"/>
      <c r="Z826" s="170"/>
    </row>
    <row r="827" ht="12.0" customHeight="1">
      <c r="A827" s="170"/>
      <c r="B827" s="170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0"/>
      <c r="V827" s="170"/>
      <c r="W827" s="170"/>
      <c r="X827" s="170"/>
      <c r="Y827" s="170"/>
      <c r="Z827" s="170"/>
    </row>
    <row r="828" ht="12.0" customHeight="1">
      <c r="A828" s="170"/>
      <c r="B828" s="170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0"/>
      <c r="V828" s="170"/>
      <c r="W828" s="170"/>
      <c r="X828" s="170"/>
      <c r="Y828" s="170"/>
      <c r="Z828" s="170"/>
    </row>
    <row r="829" ht="12.0" customHeight="1">
      <c r="A829" s="170"/>
      <c r="B829" s="170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0"/>
      <c r="V829" s="170"/>
      <c r="W829" s="170"/>
      <c r="X829" s="170"/>
      <c r="Y829" s="170"/>
      <c r="Z829" s="170"/>
    </row>
    <row r="830" ht="12.0" customHeight="1">
      <c r="A830" s="170"/>
      <c r="B830" s="170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0"/>
      <c r="V830" s="170"/>
      <c r="W830" s="170"/>
      <c r="X830" s="170"/>
      <c r="Y830" s="170"/>
      <c r="Z830" s="170"/>
    </row>
    <row r="831" ht="12.0" customHeight="1">
      <c r="A831" s="170"/>
      <c r="B831" s="170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0"/>
      <c r="V831" s="170"/>
      <c r="W831" s="170"/>
      <c r="X831" s="170"/>
      <c r="Y831" s="170"/>
      <c r="Z831" s="170"/>
    </row>
    <row r="832" ht="12.0" customHeight="1">
      <c r="A832" s="170"/>
      <c r="B832" s="170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0"/>
      <c r="V832" s="170"/>
      <c r="W832" s="170"/>
      <c r="X832" s="170"/>
      <c r="Y832" s="170"/>
      <c r="Z832" s="170"/>
    </row>
    <row r="833" ht="12.0" customHeight="1">
      <c r="A833" s="170"/>
      <c r="B833" s="170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0"/>
      <c r="V833" s="170"/>
      <c r="W833" s="170"/>
      <c r="X833" s="170"/>
      <c r="Y833" s="170"/>
      <c r="Z833" s="170"/>
    </row>
    <row r="834" ht="12.0" customHeight="1">
      <c r="A834" s="170"/>
      <c r="B834" s="170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0"/>
      <c r="V834" s="170"/>
      <c r="W834" s="170"/>
      <c r="X834" s="170"/>
      <c r="Y834" s="170"/>
      <c r="Z834" s="170"/>
    </row>
    <row r="835" ht="12.0" customHeight="1">
      <c r="A835" s="170"/>
      <c r="B835" s="170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0"/>
      <c r="V835" s="170"/>
      <c r="W835" s="170"/>
      <c r="X835" s="170"/>
      <c r="Y835" s="170"/>
      <c r="Z835" s="170"/>
    </row>
    <row r="836" ht="12.0" customHeight="1">
      <c r="A836" s="170"/>
      <c r="B836" s="170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0"/>
      <c r="V836" s="170"/>
      <c r="W836" s="170"/>
      <c r="X836" s="170"/>
      <c r="Y836" s="170"/>
      <c r="Z836" s="170"/>
    </row>
    <row r="837" ht="12.0" customHeight="1">
      <c r="A837" s="170"/>
      <c r="B837" s="170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0"/>
      <c r="V837" s="170"/>
      <c r="W837" s="170"/>
      <c r="X837" s="170"/>
      <c r="Y837" s="170"/>
      <c r="Z837" s="170"/>
    </row>
    <row r="838" ht="12.0" customHeight="1">
      <c r="A838" s="170"/>
      <c r="B838" s="170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0"/>
      <c r="V838" s="170"/>
      <c r="W838" s="170"/>
      <c r="X838" s="170"/>
      <c r="Y838" s="170"/>
      <c r="Z838" s="170"/>
    </row>
    <row r="839" ht="12.0" customHeight="1">
      <c r="A839" s="170"/>
      <c r="B839" s="170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</row>
    <row r="840" ht="12.0" customHeight="1">
      <c r="A840" s="170"/>
      <c r="B840" s="170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0"/>
      <c r="V840" s="170"/>
      <c r="W840" s="170"/>
      <c r="X840" s="170"/>
      <c r="Y840" s="170"/>
      <c r="Z840" s="170"/>
    </row>
    <row r="841" ht="12.0" customHeight="1">
      <c r="A841" s="170"/>
      <c r="B841" s="170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0"/>
      <c r="V841" s="170"/>
      <c r="W841" s="170"/>
      <c r="X841" s="170"/>
      <c r="Y841" s="170"/>
      <c r="Z841" s="170"/>
    </row>
    <row r="842" ht="12.0" customHeight="1">
      <c r="A842" s="170"/>
      <c r="B842" s="170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0"/>
      <c r="V842" s="170"/>
      <c r="W842" s="170"/>
      <c r="X842" s="170"/>
      <c r="Y842" s="170"/>
      <c r="Z842" s="170"/>
    </row>
    <row r="843" ht="12.0" customHeight="1">
      <c r="A843" s="170"/>
      <c r="B843" s="170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0"/>
      <c r="V843" s="170"/>
      <c r="W843" s="170"/>
      <c r="X843" s="170"/>
      <c r="Y843" s="170"/>
      <c r="Z843" s="170"/>
    </row>
    <row r="844" ht="12.0" customHeight="1">
      <c r="A844" s="170"/>
      <c r="B844" s="170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0"/>
      <c r="V844" s="170"/>
      <c r="W844" s="170"/>
      <c r="X844" s="170"/>
      <c r="Y844" s="170"/>
      <c r="Z844" s="170"/>
    </row>
    <row r="845" ht="12.0" customHeight="1">
      <c r="A845" s="170"/>
      <c r="B845" s="170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0"/>
      <c r="V845" s="170"/>
      <c r="W845" s="170"/>
      <c r="X845" s="170"/>
      <c r="Y845" s="170"/>
      <c r="Z845" s="170"/>
    </row>
    <row r="846" ht="12.0" customHeight="1">
      <c r="A846" s="170"/>
      <c r="B846" s="170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0"/>
      <c r="V846" s="170"/>
      <c r="W846" s="170"/>
      <c r="X846" s="170"/>
      <c r="Y846" s="170"/>
      <c r="Z846" s="170"/>
    </row>
    <row r="847" ht="12.0" customHeight="1">
      <c r="A847" s="170"/>
      <c r="B847" s="170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0"/>
      <c r="V847" s="170"/>
      <c r="W847" s="170"/>
      <c r="X847" s="170"/>
      <c r="Y847" s="170"/>
      <c r="Z847" s="170"/>
    </row>
    <row r="848" ht="12.0" customHeight="1">
      <c r="A848" s="170"/>
      <c r="B848" s="170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0"/>
      <c r="V848" s="170"/>
      <c r="W848" s="170"/>
      <c r="X848" s="170"/>
      <c r="Y848" s="170"/>
      <c r="Z848" s="170"/>
    </row>
    <row r="849" ht="12.0" customHeight="1">
      <c r="A849" s="170"/>
      <c r="B849" s="170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0"/>
      <c r="V849" s="170"/>
      <c r="W849" s="170"/>
      <c r="X849" s="170"/>
      <c r="Y849" s="170"/>
      <c r="Z849" s="170"/>
    </row>
    <row r="850" ht="12.0" customHeight="1">
      <c r="A850" s="170"/>
      <c r="B850" s="170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0"/>
      <c r="V850" s="170"/>
      <c r="W850" s="170"/>
      <c r="X850" s="170"/>
      <c r="Y850" s="170"/>
      <c r="Z850" s="170"/>
    </row>
    <row r="851" ht="12.0" customHeight="1">
      <c r="A851" s="170"/>
      <c r="B851" s="170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0"/>
      <c r="V851" s="170"/>
      <c r="W851" s="170"/>
      <c r="X851" s="170"/>
      <c r="Y851" s="170"/>
      <c r="Z851" s="170"/>
    </row>
    <row r="852" ht="12.0" customHeight="1">
      <c r="A852" s="170"/>
      <c r="B852" s="170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0"/>
      <c r="V852" s="170"/>
      <c r="W852" s="170"/>
      <c r="X852" s="170"/>
      <c r="Y852" s="170"/>
      <c r="Z852" s="170"/>
    </row>
    <row r="853" ht="12.0" customHeight="1">
      <c r="A853" s="170"/>
      <c r="B853" s="170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0"/>
      <c r="V853" s="170"/>
      <c r="W853" s="170"/>
      <c r="X853" s="170"/>
      <c r="Y853" s="170"/>
      <c r="Z853" s="170"/>
    </row>
    <row r="854" ht="12.0" customHeight="1">
      <c r="A854" s="170"/>
      <c r="B854" s="170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0"/>
      <c r="V854" s="170"/>
      <c r="W854" s="170"/>
      <c r="X854" s="170"/>
      <c r="Y854" s="170"/>
      <c r="Z854" s="170"/>
    </row>
    <row r="855" ht="12.0" customHeight="1">
      <c r="A855" s="170"/>
      <c r="B855" s="170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0"/>
      <c r="V855" s="170"/>
      <c r="W855" s="170"/>
      <c r="X855" s="170"/>
      <c r="Y855" s="170"/>
      <c r="Z855" s="170"/>
    </row>
    <row r="856" ht="12.0" customHeight="1">
      <c r="A856" s="170"/>
      <c r="B856" s="170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0"/>
      <c r="V856" s="170"/>
      <c r="W856" s="170"/>
      <c r="X856" s="170"/>
      <c r="Y856" s="170"/>
      <c r="Z856" s="170"/>
    </row>
    <row r="857" ht="12.0" customHeight="1">
      <c r="A857" s="170"/>
      <c r="B857" s="170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0"/>
      <c r="V857" s="170"/>
      <c r="W857" s="170"/>
      <c r="X857" s="170"/>
      <c r="Y857" s="170"/>
      <c r="Z857" s="170"/>
    </row>
    <row r="858" ht="12.0" customHeight="1">
      <c r="A858" s="170"/>
      <c r="B858" s="170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0"/>
      <c r="V858" s="170"/>
      <c r="W858" s="170"/>
      <c r="X858" s="170"/>
      <c r="Y858" s="170"/>
      <c r="Z858" s="170"/>
    </row>
    <row r="859" ht="12.0" customHeight="1">
      <c r="A859" s="170"/>
      <c r="B859" s="170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0"/>
      <c r="V859" s="170"/>
      <c r="W859" s="170"/>
      <c r="X859" s="170"/>
      <c r="Y859" s="170"/>
      <c r="Z859" s="170"/>
    </row>
    <row r="860" ht="12.0" customHeight="1">
      <c r="A860" s="170"/>
      <c r="B860" s="170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0"/>
      <c r="V860" s="170"/>
      <c r="W860" s="170"/>
      <c r="X860" s="170"/>
      <c r="Y860" s="170"/>
      <c r="Z860" s="170"/>
    </row>
    <row r="861" ht="12.0" customHeight="1">
      <c r="A861" s="170"/>
      <c r="B861" s="170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0"/>
      <c r="V861" s="170"/>
      <c r="W861" s="170"/>
      <c r="X861" s="170"/>
      <c r="Y861" s="170"/>
      <c r="Z861" s="170"/>
    </row>
    <row r="862" ht="12.0" customHeight="1">
      <c r="A862" s="170"/>
      <c r="B862" s="170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0"/>
      <c r="V862" s="170"/>
      <c r="W862" s="170"/>
      <c r="X862" s="170"/>
      <c r="Y862" s="170"/>
      <c r="Z862" s="170"/>
    </row>
    <row r="863" ht="12.0" customHeight="1">
      <c r="A863" s="170"/>
      <c r="B863" s="170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0"/>
      <c r="V863" s="170"/>
      <c r="W863" s="170"/>
      <c r="X863" s="170"/>
      <c r="Y863" s="170"/>
      <c r="Z863" s="170"/>
    </row>
    <row r="864" ht="12.0" customHeight="1">
      <c r="A864" s="170"/>
      <c r="B864" s="170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0"/>
      <c r="V864" s="170"/>
      <c r="W864" s="170"/>
      <c r="X864" s="170"/>
      <c r="Y864" s="170"/>
      <c r="Z864" s="170"/>
    </row>
    <row r="865" ht="12.0" customHeight="1">
      <c r="A865" s="170"/>
      <c r="B865" s="170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0"/>
      <c r="V865" s="170"/>
      <c r="W865" s="170"/>
      <c r="X865" s="170"/>
      <c r="Y865" s="170"/>
      <c r="Z865" s="170"/>
    </row>
    <row r="866" ht="12.0" customHeight="1">
      <c r="A866" s="170"/>
      <c r="B866" s="170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0"/>
      <c r="V866" s="170"/>
      <c r="W866" s="170"/>
      <c r="X866" s="170"/>
      <c r="Y866" s="170"/>
      <c r="Z866" s="170"/>
    </row>
    <row r="867" ht="12.0" customHeight="1">
      <c r="A867" s="170"/>
      <c r="B867" s="170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0"/>
      <c r="V867" s="170"/>
      <c r="W867" s="170"/>
      <c r="X867" s="170"/>
      <c r="Y867" s="170"/>
      <c r="Z867" s="170"/>
    </row>
    <row r="868" ht="12.0" customHeight="1">
      <c r="A868" s="170"/>
      <c r="B868" s="170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0"/>
      <c r="V868" s="170"/>
      <c r="W868" s="170"/>
      <c r="X868" s="170"/>
      <c r="Y868" s="170"/>
      <c r="Z868" s="170"/>
    </row>
    <row r="869" ht="12.0" customHeight="1">
      <c r="A869" s="170"/>
      <c r="B869" s="170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0"/>
      <c r="V869" s="170"/>
      <c r="W869" s="170"/>
      <c r="X869" s="170"/>
      <c r="Y869" s="170"/>
      <c r="Z869" s="170"/>
    </row>
    <row r="870" ht="12.0" customHeight="1">
      <c r="A870" s="170"/>
      <c r="B870" s="170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0"/>
      <c r="V870" s="170"/>
      <c r="W870" s="170"/>
      <c r="X870" s="170"/>
      <c r="Y870" s="170"/>
      <c r="Z870" s="170"/>
    </row>
    <row r="871" ht="12.0" customHeight="1">
      <c r="A871" s="170"/>
      <c r="B871" s="170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0"/>
      <c r="V871" s="170"/>
      <c r="W871" s="170"/>
      <c r="X871" s="170"/>
      <c r="Y871" s="170"/>
      <c r="Z871" s="170"/>
    </row>
    <row r="872" ht="12.0" customHeight="1">
      <c r="A872" s="170"/>
      <c r="B872" s="170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0"/>
      <c r="V872" s="170"/>
      <c r="W872" s="170"/>
      <c r="X872" s="170"/>
      <c r="Y872" s="170"/>
      <c r="Z872" s="170"/>
    </row>
    <row r="873" ht="12.0" customHeight="1">
      <c r="A873" s="170"/>
      <c r="B873" s="170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0"/>
      <c r="V873" s="170"/>
      <c r="W873" s="170"/>
      <c r="X873" s="170"/>
      <c r="Y873" s="170"/>
      <c r="Z873" s="170"/>
    </row>
    <row r="874" ht="12.0" customHeight="1">
      <c r="A874" s="170"/>
      <c r="B874" s="170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0"/>
      <c r="V874" s="170"/>
      <c r="W874" s="170"/>
      <c r="X874" s="170"/>
      <c r="Y874" s="170"/>
      <c r="Z874" s="170"/>
    </row>
    <row r="875" ht="12.0" customHeight="1">
      <c r="A875" s="170"/>
      <c r="B875" s="170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0"/>
      <c r="V875" s="170"/>
      <c r="W875" s="170"/>
      <c r="X875" s="170"/>
      <c r="Y875" s="170"/>
      <c r="Z875" s="170"/>
    </row>
    <row r="876" ht="12.0" customHeight="1">
      <c r="A876" s="170"/>
      <c r="B876" s="170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0"/>
      <c r="V876" s="170"/>
      <c r="W876" s="170"/>
      <c r="X876" s="170"/>
      <c r="Y876" s="170"/>
      <c r="Z876" s="170"/>
    </row>
    <row r="877" ht="12.0" customHeight="1">
      <c r="A877" s="170"/>
      <c r="B877" s="170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0"/>
      <c r="V877" s="170"/>
      <c r="W877" s="170"/>
      <c r="X877" s="170"/>
      <c r="Y877" s="170"/>
      <c r="Z877" s="170"/>
    </row>
    <row r="878" ht="12.0" customHeight="1">
      <c r="A878" s="170"/>
      <c r="B878" s="170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0"/>
      <c r="V878" s="170"/>
      <c r="W878" s="170"/>
      <c r="X878" s="170"/>
      <c r="Y878" s="170"/>
      <c r="Z878" s="170"/>
    </row>
    <row r="879" ht="12.0" customHeight="1">
      <c r="A879" s="170"/>
      <c r="B879" s="170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0"/>
      <c r="V879" s="170"/>
      <c r="W879" s="170"/>
      <c r="X879" s="170"/>
      <c r="Y879" s="170"/>
      <c r="Z879" s="170"/>
    </row>
    <row r="880" ht="12.0" customHeight="1">
      <c r="A880" s="170"/>
      <c r="B880" s="170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0"/>
      <c r="V880" s="170"/>
      <c r="W880" s="170"/>
      <c r="X880" s="170"/>
      <c r="Y880" s="170"/>
      <c r="Z880" s="170"/>
    </row>
    <row r="881" ht="12.0" customHeight="1">
      <c r="A881" s="170"/>
      <c r="B881" s="170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0"/>
      <c r="V881" s="170"/>
      <c r="W881" s="170"/>
      <c r="X881" s="170"/>
      <c r="Y881" s="170"/>
      <c r="Z881" s="170"/>
    </row>
    <row r="882" ht="12.0" customHeight="1">
      <c r="A882" s="170"/>
      <c r="B882" s="170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0"/>
      <c r="V882" s="170"/>
      <c r="W882" s="170"/>
      <c r="X882" s="170"/>
      <c r="Y882" s="170"/>
      <c r="Z882" s="170"/>
    </row>
    <row r="883" ht="12.0" customHeight="1">
      <c r="A883" s="170"/>
      <c r="B883" s="170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0"/>
      <c r="V883" s="170"/>
      <c r="W883" s="170"/>
      <c r="X883" s="170"/>
      <c r="Y883" s="170"/>
      <c r="Z883" s="170"/>
    </row>
    <row r="884" ht="12.0" customHeight="1">
      <c r="A884" s="170"/>
      <c r="B884" s="170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0"/>
      <c r="V884" s="170"/>
      <c r="W884" s="170"/>
      <c r="X884" s="170"/>
      <c r="Y884" s="170"/>
      <c r="Z884" s="170"/>
    </row>
    <row r="885" ht="12.0" customHeight="1">
      <c r="A885" s="170"/>
      <c r="B885" s="170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0"/>
      <c r="V885" s="170"/>
      <c r="W885" s="170"/>
      <c r="X885" s="170"/>
      <c r="Y885" s="170"/>
      <c r="Z885" s="170"/>
    </row>
    <row r="886" ht="12.0" customHeight="1">
      <c r="A886" s="170"/>
      <c r="B886" s="170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0"/>
      <c r="V886" s="170"/>
      <c r="W886" s="170"/>
      <c r="X886" s="170"/>
      <c r="Y886" s="170"/>
      <c r="Z886" s="170"/>
    </row>
    <row r="887" ht="12.0" customHeight="1">
      <c r="A887" s="170"/>
      <c r="B887" s="170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0"/>
      <c r="V887" s="170"/>
      <c r="W887" s="170"/>
      <c r="X887" s="170"/>
      <c r="Y887" s="170"/>
      <c r="Z887" s="170"/>
    </row>
    <row r="888" ht="12.0" customHeight="1">
      <c r="A888" s="170"/>
      <c r="B888" s="170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0"/>
      <c r="V888" s="170"/>
      <c r="W888" s="170"/>
      <c r="X888" s="170"/>
      <c r="Y888" s="170"/>
      <c r="Z888" s="170"/>
    </row>
    <row r="889" ht="12.0" customHeight="1">
      <c r="A889" s="170"/>
      <c r="B889" s="170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0"/>
      <c r="V889" s="170"/>
      <c r="W889" s="170"/>
      <c r="X889" s="170"/>
      <c r="Y889" s="170"/>
      <c r="Z889" s="170"/>
    </row>
    <row r="890" ht="12.0" customHeight="1">
      <c r="A890" s="170"/>
      <c r="B890" s="170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0"/>
      <c r="V890" s="170"/>
      <c r="W890" s="170"/>
      <c r="X890" s="170"/>
      <c r="Y890" s="170"/>
      <c r="Z890" s="170"/>
    </row>
    <row r="891" ht="12.0" customHeight="1">
      <c r="A891" s="170"/>
      <c r="B891" s="170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</row>
    <row r="892" ht="12.0" customHeight="1">
      <c r="A892" s="170"/>
      <c r="B892" s="170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0"/>
      <c r="V892" s="170"/>
      <c r="W892" s="170"/>
      <c r="X892" s="170"/>
      <c r="Y892" s="170"/>
      <c r="Z892" s="170"/>
    </row>
    <row r="893" ht="12.0" customHeight="1">
      <c r="A893" s="170"/>
      <c r="B893" s="170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</row>
    <row r="894" ht="12.0" customHeight="1">
      <c r="A894" s="170"/>
      <c r="B894" s="170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0"/>
      <c r="V894" s="170"/>
      <c r="W894" s="170"/>
      <c r="X894" s="170"/>
      <c r="Y894" s="170"/>
      <c r="Z894" s="170"/>
    </row>
    <row r="895" ht="12.0" customHeight="1">
      <c r="A895" s="170"/>
      <c r="B895" s="170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0"/>
      <c r="V895" s="170"/>
      <c r="W895" s="170"/>
      <c r="X895" s="170"/>
      <c r="Y895" s="170"/>
      <c r="Z895" s="170"/>
    </row>
    <row r="896" ht="12.0" customHeight="1">
      <c r="A896" s="170"/>
      <c r="B896" s="170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0"/>
      <c r="V896" s="170"/>
      <c r="W896" s="170"/>
      <c r="X896" s="170"/>
      <c r="Y896" s="170"/>
      <c r="Z896" s="170"/>
    </row>
    <row r="897" ht="12.0" customHeight="1">
      <c r="A897" s="170"/>
      <c r="B897" s="170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0"/>
      <c r="V897" s="170"/>
      <c r="W897" s="170"/>
      <c r="X897" s="170"/>
      <c r="Y897" s="170"/>
      <c r="Z897" s="170"/>
    </row>
    <row r="898" ht="12.0" customHeight="1">
      <c r="A898" s="170"/>
      <c r="B898" s="170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0"/>
      <c r="V898" s="170"/>
      <c r="W898" s="170"/>
      <c r="X898" s="170"/>
      <c r="Y898" s="170"/>
      <c r="Z898" s="170"/>
    </row>
    <row r="899" ht="12.0" customHeight="1">
      <c r="A899" s="170"/>
      <c r="B899" s="170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0"/>
      <c r="V899" s="170"/>
      <c r="W899" s="170"/>
      <c r="X899" s="170"/>
      <c r="Y899" s="170"/>
      <c r="Z899" s="170"/>
    </row>
    <row r="900" ht="12.0" customHeight="1">
      <c r="A900" s="170"/>
      <c r="B900" s="170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0"/>
      <c r="V900" s="170"/>
      <c r="W900" s="170"/>
      <c r="X900" s="170"/>
      <c r="Y900" s="170"/>
      <c r="Z900" s="170"/>
    </row>
    <row r="901" ht="12.0" customHeight="1">
      <c r="A901" s="170"/>
      <c r="B901" s="170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0"/>
      <c r="V901" s="170"/>
      <c r="W901" s="170"/>
      <c r="X901" s="170"/>
      <c r="Y901" s="170"/>
      <c r="Z901" s="170"/>
    </row>
    <row r="902" ht="12.0" customHeight="1">
      <c r="A902" s="170"/>
      <c r="B902" s="170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0"/>
      <c r="V902" s="170"/>
      <c r="W902" s="170"/>
      <c r="X902" s="170"/>
      <c r="Y902" s="170"/>
      <c r="Z902" s="170"/>
    </row>
    <row r="903" ht="12.0" customHeight="1">
      <c r="A903" s="170"/>
      <c r="B903" s="170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0"/>
      <c r="V903" s="170"/>
      <c r="W903" s="170"/>
      <c r="X903" s="170"/>
      <c r="Y903" s="170"/>
      <c r="Z903" s="170"/>
    </row>
    <row r="904" ht="12.0" customHeight="1">
      <c r="A904" s="170"/>
      <c r="B904" s="170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0"/>
      <c r="V904" s="170"/>
      <c r="W904" s="170"/>
      <c r="X904" s="170"/>
      <c r="Y904" s="170"/>
      <c r="Z904" s="170"/>
    </row>
    <row r="905" ht="12.0" customHeight="1">
      <c r="A905" s="170"/>
      <c r="B905" s="170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0"/>
      <c r="V905" s="170"/>
      <c r="W905" s="170"/>
      <c r="X905" s="170"/>
      <c r="Y905" s="170"/>
      <c r="Z905" s="170"/>
    </row>
    <row r="906" ht="12.0" customHeight="1">
      <c r="A906" s="170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</row>
    <row r="907" ht="12.0" customHeight="1">
      <c r="A907" s="170"/>
      <c r="B907" s="170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0"/>
      <c r="V907" s="170"/>
      <c r="W907" s="170"/>
      <c r="X907" s="170"/>
      <c r="Y907" s="170"/>
      <c r="Z907" s="170"/>
    </row>
    <row r="908" ht="12.0" customHeight="1">
      <c r="A908" s="170"/>
      <c r="B908" s="170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0"/>
      <c r="V908" s="170"/>
      <c r="W908" s="170"/>
      <c r="X908" s="170"/>
      <c r="Y908" s="170"/>
      <c r="Z908" s="170"/>
    </row>
    <row r="909" ht="12.0" customHeight="1">
      <c r="A909" s="170"/>
      <c r="B909" s="170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0"/>
      <c r="V909" s="170"/>
      <c r="W909" s="170"/>
      <c r="X909" s="170"/>
      <c r="Y909" s="170"/>
      <c r="Z909" s="170"/>
    </row>
    <row r="910" ht="12.0" customHeight="1">
      <c r="A910" s="170"/>
      <c r="B910" s="170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0"/>
      <c r="V910" s="170"/>
      <c r="W910" s="170"/>
      <c r="X910" s="170"/>
      <c r="Y910" s="170"/>
      <c r="Z910" s="170"/>
    </row>
    <row r="911" ht="12.0" customHeight="1">
      <c r="A911" s="170"/>
      <c r="B911" s="170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0"/>
      <c r="V911" s="170"/>
      <c r="W911" s="170"/>
      <c r="X911" s="170"/>
      <c r="Y911" s="170"/>
      <c r="Z911" s="170"/>
    </row>
    <row r="912" ht="12.0" customHeight="1">
      <c r="A912" s="170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</row>
    <row r="913" ht="12.0" customHeight="1">
      <c r="A913" s="170"/>
      <c r="B913" s="170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0"/>
      <c r="V913" s="170"/>
      <c r="W913" s="170"/>
      <c r="X913" s="170"/>
      <c r="Y913" s="170"/>
      <c r="Z913" s="170"/>
    </row>
    <row r="914" ht="12.0" customHeight="1">
      <c r="A914" s="170"/>
      <c r="B914" s="170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0"/>
      <c r="V914" s="170"/>
      <c r="W914" s="170"/>
      <c r="X914" s="170"/>
      <c r="Y914" s="170"/>
      <c r="Z914" s="170"/>
    </row>
    <row r="915" ht="12.0" customHeight="1">
      <c r="A915" s="170"/>
      <c r="B915" s="170"/>
      <c r="C915" s="170"/>
      <c r="D915" s="170"/>
      <c r="E915" s="170"/>
      <c r="F915" s="170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0"/>
      <c r="V915" s="170"/>
      <c r="W915" s="170"/>
      <c r="X915" s="170"/>
      <c r="Y915" s="170"/>
      <c r="Z915" s="170"/>
    </row>
    <row r="916" ht="12.0" customHeight="1">
      <c r="A916" s="170"/>
      <c r="B916" s="170"/>
      <c r="C916" s="170"/>
      <c r="D916" s="170"/>
      <c r="E916" s="170"/>
      <c r="F916" s="170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0"/>
      <c r="V916" s="170"/>
      <c r="W916" s="170"/>
      <c r="X916" s="170"/>
      <c r="Y916" s="170"/>
      <c r="Z916" s="170"/>
    </row>
    <row r="917" ht="12.0" customHeight="1">
      <c r="A917" s="170"/>
      <c r="B917" s="170"/>
      <c r="C917" s="170"/>
      <c r="D917" s="170"/>
      <c r="E917" s="170"/>
      <c r="F917" s="170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0"/>
      <c r="V917" s="170"/>
      <c r="W917" s="170"/>
      <c r="X917" s="170"/>
      <c r="Y917" s="170"/>
      <c r="Z917" s="170"/>
    </row>
    <row r="918" ht="12.0" customHeight="1">
      <c r="A918" s="170"/>
      <c r="B918" s="170"/>
      <c r="C918" s="170"/>
      <c r="D918" s="170"/>
      <c r="E918" s="170"/>
      <c r="F918" s="170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0"/>
      <c r="V918" s="170"/>
      <c r="W918" s="170"/>
      <c r="X918" s="170"/>
      <c r="Y918" s="170"/>
      <c r="Z918" s="170"/>
    </row>
    <row r="919" ht="12.0" customHeight="1">
      <c r="A919" s="170"/>
      <c r="B919" s="170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0"/>
      <c r="V919" s="170"/>
      <c r="W919" s="170"/>
      <c r="X919" s="170"/>
      <c r="Y919" s="170"/>
      <c r="Z919" s="170"/>
    </row>
    <row r="920" ht="12.0" customHeight="1">
      <c r="A920" s="170"/>
      <c r="B920" s="170"/>
      <c r="C920" s="170"/>
      <c r="D920" s="170"/>
      <c r="E920" s="170"/>
      <c r="F920" s="170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0"/>
      <c r="V920" s="170"/>
      <c r="W920" s="170"/>
      <c r="X920" s="170"/>
      <c r="Y920" s="170"/>
      <c r="Z920" s="170"/>
    </row>
    <row r="921" ht="12.0" customHeight="1">
      <c r="A921" s="170"/>
      <c r="B921" s="170"/>
      <c r="C921" s="170"/>
      <c r="D921" s="170"/>
      <c r="E921" s="170"/>
      <c r="F921" s="170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0"/>
      <c r="V921" s="170"/>
      <c r="W921" s="170"/>
      <c r="X921" s="170"/>
      <c r="Y921" s="170"/>
      <c r="Z921" s="170"/>
    </row>
    <row r="922" ht="12.0" customHeight="1">
      <c r="A922" s="170"/>
      <c r="B922" s="170"/>
      <c r="C922" s="170"/>
      <c r="D922" s="170"/>
      <c r="E922" s="170"/>
      <c r="F922" s="170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0"/>
      <c r="V922" s="170"/>
      <c r="W922" s="170"/>
      <c r="X922" s="170"/>
      <c r="Y922" s="170"/>
      <c r="Z922" s="170"/>
    </row>
    <row r="923" ht="12.0" customHeight="1">
      <c r="A923" s="170"/>
      <c r="B923" s="170"/>
      <c r="C923" s="170"/>
      <c r="D923" s="170"/>
      <c r="E923" s="170"/>
      <c r="F923" s="170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0"/>
      <c r="V923" s="170"/>
      <c r="W923" s="170"/>
      <c r="X923" s="170"/>
      <c r="Y923" s="170"/>
      <c r="Z923" s="170"/>
    </row>
    <row r="924" ht="12.0" customHeight="1">
      <c r="A924" s="170"/>
      <c r="B924" s="170"/>
      <c r="C924" s="170"/>
      <c r="D924" s="170"/>
      <c r="E924" s="170"/>
      <c r="F924" s="170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0"/>
      <c r="V924" s="170"/>
      <c r="W924" s="170"/>
      <c r="X924" s="170"/>
      <c r="Y924" s="170"/>
      <c r="Z924" s="170"/>
    </row>
    <row r="925" ht="12.0" customHeight="1">
      <c r="A925" s="170"/>
      <c r="B925" s="170"/>
      <c r="C925" s="170"/>
      <c r="D925" s="170"/>
      <c r="E925" s="170"/>
      <c r="F925" s="170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0"/>
      <c r="V925" s="170"/>
      <c r="W925" s="170"/>
      <c r="X925" s="170"/>
      <c r="Y925" s="170"/>
      <c r="Z925" s="170"/>
    </row>
    <row r="926" ht="12.0" customHeight="1">
      <c r="A926" s="170"/>
      <c r="B926" s="170"/>
      <c r="C926" s="170"/>
      <c r="D926" s="170"/>
      <c r="E926" s="170"/>
      <c r="F926" s="170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0"/>
      <c r="V926" s="170"/>
      <c r="W926" s="170"/>
      <c r="X926" s="170"/>
      <c r="Y926" s="170"/>
      <c r="Z926" s="170"/>
    </row>
    <row r="927" ht="12.0" customHeight="1">
      <c r="A927" s="170"/>
      <c r="B927" s="170"/>
      <c r="C927" s="170"/>
      <c r="D927" s="170"/>
      <c r="E927" s="170"/>
      <c r="F927" s="170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0"/>
      <c r="V927" s="170"/>
      <c r="W927" s="170"/>
      <c r="X927" s="170"/>
      <c r="Y927" s="170"/>
      <c r="Z927" s="170"/>
    </row>
    <row r="928" ht="12.0" customHeight="1">
      <c r="A928" s="170"/>
      <c r="B928" s="170"/>
      <c r="C928" s="170"/>
      <c r="D928" s="170"/>
      <c r="E928" s="170"/>
      <c r="F928" s="170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0"/>
      <c r="V928" s="170"/>
      <c r="W928" s="170"/>
      <c r="X928" s="170"/>
      <c r="Y928" s="170"/>
      <c r="Z928" s="170"/>
    </row>
    <row r="929" ht="12.0" customHeight="1">
      <c r="A929" s="170"/>
      <c r="B929" s="170"/>
      <c r="C929" s="170"/>
      <c r="D929" s="170"/>
      <c r="E929" s="170"/>
      <c r="F929" s="170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0"/>
      <c r="V929" s="170"/>
      <c r="W929" s="170"/>
      <c r="X929" s="170"/>
      <c r="Y929" s="170"/>
      <c r="Z929" s="170"/>
    </row>
    <row r="930" ht="12.0" customHeight="1">
      <c r="A930" s="170"/>
      <c r="B930" s="170"/>
      <c r="C930" s="170"/>
      <c r="D930" s="170"/>
      <c r="E930" s="170"/>
      <c r="F930" s="170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0"/>
      <c r="V930" s="170"/>
      <c r="W930" s="170"/>
      <c r="X930" s="170"/>
      <c r="Y930" s="170"/>
      <c r="Z930" s="170"/>
    </row>
    <row r="931" ht="12.0" customHeight="1">
      <c r="A931" s="170"/>
      <c r="B931" s="170"/>
      <c r="C931" s="170"/>
      <c r="D931" s="170"/>
      <c r="E931" s="170"/>
      <c r="F931" s="170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0"/>
      <c r="V931" s="170"/>
      <c r="W931" s="170"/>
      <c r="X931" s="170"/>
      <c r="Y931" s="170"/>
      <c r="Z931" s="170"/>
    </row>
    <row r="932" ht="12.0" customHeight="1">
      <c r="A932" s="170"/>
      <c r="B932" s="170"/>
      <c r="C932" s="170"/>
      <c r="D932" s="170"/>
      <c r="E932" s="170"/>
      <c r="F932" s="170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0"/>
      <c r="V932" s="170"/>
      <c r="W932" s="170"/>
      <c r="X932" s="170"/>
      <c r="Y932" s="170"/>
      <c r="Z932" s="170"/>
    </row>
    <row r="933" ht="12.0" customHeight="1">
      <c r="A933" s="170"/>
      <c r="B933" s="170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0"/>
      <c r="V933" s="170"/>
      <c r="W933" s="170"/>
      <c r="X933" s="170"/>
      <c r="Y933" s="170"/>
      <c r="Z933" s="170"/>
    </row>
    <row r="934" ht="12.0" customHeight="1">
      <c r="A934" s="170"/>
      <c r="B934" s="170"/>
      <c r="C934" s="170"/>
      <c r="D934" s="170"/>
      <c r="E934" s="170"/>
      <c r="F934" s="170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0"/>
      <c r="V934" s="170"/>
      <c r="W934" s="170"/>
      <c r="X934" s="170"/>
      <c r="Y934" s="170"/>
      <c r="Z934" s="170"/>
    </row>
    <row r="935" ht="12.0" customHeight="1">
      <c r="A935" s="170"/>
      <c r="B935" s="170"/>
      <c r="C935" s="170"/>
      <c r="D935" s="170"/>
      <c r="E935" s="170"/>
      <c r="F935" s="170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0"/>
      <c r="V935" s="170"/>
      <c r="W935" s="170"/>
      <c r="X935" s="170"/>
      <c r="Y935" s="170"/>
      <c r="Z935" s="170"/>
    </row>
    <row r="936" ht="12.0" customHeight="1">
      <c r="A936" s="170"/>
      <c r="B936" s="170"/>
      <c r="C936" s="170"/>
      <c r="D936" s="170"/>
      <c r="E936" s="170"/>
      <c r="F936" s="170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0"/>
      <c r="V936" s="170"/>
      <c r="W936" s="170"/>
      <c r="X936" s="170"/>
      <c r="Y936" s="170"/>
      <c r="Z936" s="170"/>
    </row>
    <row r="937" ht="12.0" customHeight="1">
      <c r="A937" s="170"/>
      <c r="B937" s="170"/>
      <c r="C937" s="170"/>
      <c r="D937" s="170"/>
      <c r="E937" s="170"/>
      <c r="F937" s="170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0"/>
      <c r="V937" s="170"/>
      <c r="W937" s="170"/>
      <c r="X937" s="170"/>
      <c r="Y937" s="170"/>
      <c r="Z937" s="170"/>
    </row>
    <row r="938" ht="12.0" customHeight="1">
      <c r="A938" s="170"/>
      <c r="B938" s="170"/>
      <c r="C938" s="170"/>
      <c r="D938" s="170"/>
      <c r="E938" s="170"/>
      <c r="F938" s="170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0"/>
      <c r="V938" s="170"/>
      <c r="W938" s="170"/>
      <c r="X938" s="170"/>
      <c r="Y938" s="170"/>
      <c r="Z938" s="170"/>
    </row>
    <row r="939" ht="12.0" customHeight="1">
      <c r="A939" s="170"/>
      <c r="B939" s="170"/>
      <c r="C939" s="170"/>
      <c r="D939" s="170"/>
      <c r="E939" s="170"/>
      <c r="F939" s="170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0"/>
      <c r="V939" s="170"/>
      <c r="W939" s="170"/>
      <c r="X939" s="170"/>
      <c r="Y939" s="170"/>
      <c r="Z939" s="170"/>
    </row>
    <row r="940" ht="12.0" customHeight="1">
      <c r="A940" s="170"/>
      <c r="B940" s="170"/>
      <c r="C940" s="170"/>
      <c r="D940" s="170"/>
      <c r="E940" s="170"/>
      <c r="F940" s="170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0"/>
      <c r="V940" s="170"/>
      <c r="W940" s="170"/>
      <c r="X940" s="170"/>
      <c r="Y940" s="170"/>
      <c r="Z940" s="170"/>
    </row>
    <row r="941" ht="12.0" customHeight="1">
      <c r="A941" s="170"/>
      <c r="B941" s="170"/>
      <c r="C941" s="170"/>
      <c r="D941" s="170"/>
      <c r="E941" s="170"/>
      <c r="F941" s="170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0"/>
      <c r="V941" s="170"/>
      <c r="W941" s="170"/>
      <c r="X941" s="170"/>
      <c r="Y941" s="170"/>
      <c r="Z941" s="170"/>
    </row>
    <row r="942" ht="12.0" customHeight="1">
      <c r="A942" s="170"/>
      <c r="B942" s="170"/>
      <c r="C942" s="170"/>
      <c r="D942" s="170"/>
      <c r="E942" s="170"/>
      <c r="F942" s="170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0"/>
      <c r="V942" s="170"/>
      <c r="W942" s="170"/>
      <c r="X942" s="170"/>
      <c r="Y942" s="170"/>
      <c r="Z942" s="170"/>
    </row>
    <row r="943" ht="12.0" customHeight="1">
      <c r="A943" s="170"/>
      <c r="B943" s="170"/>
      <c r="C943" s="170"/>
      <c r="D943" s="170"/>
      <c r="E943" s="170"/>
      <c r="F943" s="170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0"/>
      <c r="V943" s="170"/>
      <c r="W943" s="170"/>
      <c r="X943" s="170"/>
      <c r="Y943" s="170"/>
      <c r="Z943" s="170"/>
    </row>
    <row r="944" ht="12.0" customHeight="1">
      <c r="A944" s="170"/>
      <c r="B944" s="170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0"/>
      <c r="V944" s="170"/>
      <c r="W944" s="170"/>
      <c r="X944" s="170"/>
      <c r="Y944" s="170"/>
      <c r="Z944" s="170"/>
    </row>
    <row r="945" ht="12.0" customHeight="1">
      <c r="A945" s="170"/>
      <c r="B945" s="170"/>
      <c r="C945" s="170"/>
      <c r="D945" s="170"/>
      <c r="E945" s="170"/>
      <c r="F945" s="170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0"/>
      <c r="V945" s="170"/>
      <c r="W945" s="170"/>
      <c r="X945" s="170"/>
      <c r="Y945" s="170"/>
      <c r="Z945" s="170"/>
    </row>
    <row r="946" ht="12.0" customHeight="1">
      <c r="A946" s="170"/>
      <c r="B946" s="170"/>
      <c r="C946" s="170"/>
      <c r="D946" s="170"/>
      <c r="E946" s="170"/>
      <c r="F946" s="170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0"/>
      <c r="V946" s="170"/>
      <c r="W946" s="170"/>
      <c r="X946" s="170"/>
      <c r="Y946" s="170"/>
      <c r="Z946" s="170"/>
    </row>
    <row r="947" ht="12.0" customHeight="1">
      <c r="A947" s="170"/>
      <c r="B947" s="170"/>
      <c r="C947" s="170"/>
      <c r="D947" s="170"/>
      <c r="E947" s="170"/>
      <c r="F947" s="170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0"/>
      <c r="V947" s="170"/>
      <c r="W947" s="170"/>
      <c r="X947" s="170"/>
      <c r="Y947" s="170"/>
      <c r="Z947" s="170"/>
    </row>
    <row r="948" ht="12.0" customHeight="1">
      <c r="A948" s="170"/>
      <c r="B948" s="170"/>
      <c r="C948" s="170"/>
      <c r="D948" s="170"/>
      <c r="E948" s="170"/>
      <c r="F948" s="170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0"/>
      <c r="V948" s="170"/>
      <c r="W948" s="170"/>
      <c r="X948" s="170"/>
      <c r="Y948" s="170"/>
      <c r="Z948" s="170"/>
    </row>
    <row r="949" ht="12.0" customHeight="1">
      <c r="A949" s="170"/>
      <c r="B949" s="170"/>
      <c r="C949" s="170"/>
      <c r="D949" s="170"/>
      <c r="E949" s="170"/>
      <c r="F949" s="170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0"/>
      <c r="V949" s="170"/>
      <c r="W949" s="170"/>
      <c r="X949" s="170"/>
      <c r="Y949" s="170"/>
      <c r="Z949" s="170"/>
    </row>
    <row r="950" ht="12.0" customHeight="1">
      <c r="A950" s="170"/>
      <c r="B950" s="170"/>
      <c r="C950" s="170"/>
      <c r="D950" s="170"/>
      <c r="E950" s="170"/>
      <c r="F950" s="170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0"/>
      <c r="V950" s="170"/>
      <c r="W950" s="170"/>
      <c r="X950" s="170"/>
      <c r="Y950" s="170"/>
      <c r="Z950" s="170"/>
    </row>
    <row r="951" ht="12.0" customHeight="1">
      <c r="A951" s="170"/>
      <c r="B951" s="170"/>
      <c r="C951" s="170"/>
      <c r="D951" s="170"/>
      <c r="E951" s="170"/>
      <c r="F951" s="170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0"/>
      <c r="V951" s="170"/>
      <c r="W951" s="170"/>
      <c r="X951" s="170"/>
      <c r="Y951" s="170"/>
      <c r="Z951" s="170"/>
    </row>
    <row r="952" ht="12.0" customHeight="1">
      <c r="A952" s="170"/>
      <c r="B952" s="170"/>
      <c r="C952" s="170"/>
      <c r="D952" s="170"/>
      <c r="E952" s="170"/>
      <c r="F952" s="170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0"/>
      <c r="V952" s="170"/>
      <c r="W952" s="170"/>
      <c r="X952" s="170"/>
      <c r="Y952" s="170"/>
      <c r="Z952" s="170"/>
    </row>
    <row r="953" ht="12.0" customHeight="1">
      <c r="A953" s="170"/>
      <c r="B953" s="170"/>
      <c r="C953" s="170"/>
      <c r="D953" s="170"/>
      <c r="E953" s="170"/>
      <c r="F953" s="170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0"/>
      <c r="V953" s="170"/>
      <c r="W953" s="170"/>
      <c r="X953" s="170"/>
      <c r="Y953" s="170"/>
      <c r="Z953" s="170"/>
    </row>
    <row r="954" ht="12.0" customHeight="1">
      <c r="A954" s="170"/>
      <c r="B954" s="170"/>
      <c r="C954" s="170"/>
      <c r="D954" s="170"/>
      <c r="E954" s="170"/>
      <c r="F954" s="170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0"/>
      <c r="V954" s="170"/>
      <c r="W954" s="170"/>
      <c r="X954" s="170"/>
      <c r="Y954" s="170"/>
      <c r="Z954" s="170"/>
    </row>
    <row r="955" ht="12.0" customHeight="1">
      <c r="A955" s="170"/>
      <c r="B955" s="170"/>
      <c r="C955" s="170"/>
      <c r="D955" s="170"/>
      <c r="E955" s="170"/>
      <c r="F955" s="170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0"/>
      <c r="V955" s="170"/>
      <c r="W955" s="170"/>
      <c r="X955" s="170"/>
      <c r="Y955" s="170"/>
      <c r="Z955" s="170"/>
    </row>
    <row r="956" ht="12.0" customHeight="1">
      <c r="A956" s="170"/>
      <c r="B956" s="170"/>
      <c r="C956" s="170"/>
      <c r="D956" s="170"/>
      <c r="E956" s="170"/>
      <c r="F956" s="170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0"/>
      <c r="V956" s="170"/>
      <c r="W956" s="170"/>
      <c r="X956" s="170"/>
      <c r="Y956" s="170"/>
      <c r="Z956" s="170"/>
    </row>
    <row r="957" ht="12.0" customHeight="1">
      <c r="A957" s="170"/>
      <c r="B957" s="170"/>
      <c r="C957" s="170"/>
      <c r="D957" s="170"/>
      <c r="E957" s="170"/>
      <c r="F957" s="170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0"/>
      <c r="V957" s="170"/>
      <c r="W957" s="170"/>
      <c r="X957" s="170"/>
      <c r="Y957" s="170"/>
      <c r="Z957" s="170"/>
    </row>
    <row r="958" ht="12.0" customHeight="1">
      <c r="A958" s="170"/>
      <c r="B958" s="170"/>
      <c r="C958" s="170"/>
      <c r="D958" s="170"/>
      <c r="E958" s="170"/>
      <c r="F958" s="170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0"/>
      <c r="V958" s="170"/>
      <c r="W958" s="170"/>
      <c r="X958" s="170"/>
      <c r="Y958" s="170"/>
      <c r="Z958" s="170"/>
    </row>
    <row r="959" ht="12.0" customHeight="1">
      <c r="A959" s="170"/>
      <c r="B959" s="170"/>
      <c r="C959" s="170"/>
      <c r="D959" s="170"/>
      <c r="E959" s="170"/>
      <c r="F959" s="170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0"/>
      <c r="V959" s="170"/>
      <c r="W959" s="170"/>
      <c r="X959" s="170"/>
      <c r="Y959" s="170"/>
      <c r="Z959" s="170"/>
    </row>
    <row r="960" ht="12.0" customHeight="1">
      <c r="A960" s="170"/>
      <c r="B960" s="170"/>
      <c r="C960" s="170"/>
      <c r="D960" s="170"/>
      <c r="E960" s="170"/>
      <c r="F960" s="170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0"/>
      <c r="V960" s="170"/>
      <c r="W960" s="170"/>
      <c r="X960" s="170"/>
      <c r="Y960" s="170"/>
      <c r="Z960" s="170"/>
    </row>
    <row r="961" ht="12.0" customHeight="1">
      <c r="A961" s="170"/>
      <c r="B961" s="170"/>
      <c r="C961" s="170"/>
      <c r="D961" s="170"/>
      <c r="E961" s="170"/>
      <c r="F961" s="170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0"/>
      <c r="V961" s="170"/>
      <c r="W961" s="170"/>
      <c r="X961" s="170"/>
      <c r="Y961" s="170"/>
      <c r="Z961" s="170"/>
    </row>
    <row r="962" ht="12.0" customHeight="1">
      <c r="A962" s="170"/>
      <c r="B962" s="170"/>
      <c r="C962" s="170"/>
      <c r="D962" s="170"/>
      <c r="E962" s="170"/>
      <c r="F962" s="170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0"/>
      <c r="V962" s="170"/>
      <c r="W962" s="170"/>
      <c r="X962" s="170"/>
      <c r="Y962" s="170"/>
      <c r="Z962" s="170"/>
    </row>
    <row r="963" ht="12.0" customHeight="1">
      <c r="A963" s="170"/>
      <c r="B963" s="170"/>
      <c r="C963" s="170"/>
      <c r="D963" s="170"/>
      <c r="E963" s="170"/>
      <c r="F963" s="170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0"/>
      <c r="V963" s="170"/>
      <c r="W963" s="170"/>
      <c r="X963" s="170"/>
      <c r="Y963" s="170"/>
      <c r="Z963" s="170"/>
    </row>
    <row r="964" ht="12.0" customHeight="1">
      <c r="A964" s="170"/>
      <c r="B964" s="170"/>
      <c r="C964" s="170"/>
      <c r="D964" s="170"/>
      <c r="E964" s="170"/>
      <c r="F964" s="170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0"/>
      <c r="V964" s="170"/>
      <c r="W964" s="170"/>
      <c r="X964" s="170"/>
      <c r="Y964" s="170"/>
      <c r="Z964" s="170"/>
    </row>
    <row r="965" ht="12.0" customHeight="1">
      <c r="A965" s="170"/>
      <c r="B965" s="170"/>
      <c r="C965" s="170"/>
      <c r="D965" s="170"/>
      <c r="E965" s="170"/>
      <c r="F965" s="170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0"/>
      <c r="V965" s="170"/>
      <c r="W965" s="170"/>
      <c r="X965" s="170"/>
      <c r="Y965" s="170"/>
      <c r="Z965" s="170"/>
    </row>
    <row r="966" ht="12.0" customHeight="1">
      <c r="A966" s="170"/>
      <c r="B966" s="170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0"/>
      <c r="V966" s="170"/>
      <c r="W966" s="170"/>
      <c r="X966" s="170"/>
      <c r="Y966" s="170"/>
      <c r="Z966" s="170"/>
    </row>
    <row r="967" ht="12.0" customHeight="1">
      <c r="A967" s="170"/>
      <c r="B967" s="170"/>
      <c r="C967" s="170"/>
      <c r="D967" s="170"/>
      <c r="E967" s="170"/>
      <c r="F967" s="170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0"/>
      <c r="V967" s="170"/>
      <c r="W967" s="170"/>
      <c r="X967" s="170"/>
      <c r="Y967" s="170"/>
      <c r="Z967" s="170"/>
    </row>
    <row r="968" ht="12.0" customHeight="1">
      <c r="A968" s="170"/>
      <c r="B968" s="170"/>
      <c r="C968" s="170"/>
      <c r="D968" s="170"/>
      <c r="E968" s="170"/>
      <c r="F968" s="170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0"/>
      <c r="V968" s="170"/>
      <c r="W968" s="170"/>
      <c r="X968" s="170"/>
      <c r="Y968" s="170"/>
      <c r="Z968" s="170"/>
    </row>
    <row r="969" ht="12.0" customHeight="1">
      <c r="A969" s="170"/>
      <c r="B969" s="170"/>
      <c r="C969" s="170"/>
      <c r="D969" s="170"/>
      <c r="E969" s="170"/>
      <c r="F969" s="170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0"/>
      <c r="V969" s="170"/>
      <c r="W969" s="170"/>
      <c r="X969" s="170"/>
      <c r="Y969" s="170"/>
      <c r="Z969" s="170"/>
    </row>
    <row r="970" ht="12.0" customHeight="1">
      <c r="A970" s="170"/>
      <c r="B970" s="170"/>
      <c r="C970" s="170"/>
      <c r="D970" s="170"/>
      <c r="E970" s="170"/>
      <c r="F970" s="170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0"/>
      <c r="V970" s="170"/>
      <c r="W970" s="170"/>
      <c r="X970" s="170"/>
      <c r="Y970" s="170"/>
      <c r="Z970" s="170"/>
    </row>
    <row r="971" ht="12.0" customHeight="1">
      <c r="A971" s="170"/>
      <c r="B971" s="170"/>
      <c r="C971" s="170"/>
      <c r="D971" s="170"/>
      <c r="E971" s="170"/>
      <c r="F971" s="170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0"/>
      <c r="V971" s="170"/>
      <c r="W971" s="170"/>
      <c r="X971" s="170"/>
      <c r="Y971" s="170"/>
      <c r="Z971" s="170"/>
    </row>
    <row r="972" ht="12.0" customHeight="1">
      <c r="A972" s="170"/>
      <c r="B972" s="170"/>
      <c r="C972" s="170"/>
      <c r="D972" s="170"/>
      <c r="E972" s="170"/>
      <c r="F972" s="170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0"/>
      <c r="V972" s="170"/>
      <c r="W972" s="170"/>
      <c r="X972" s="170"/>
      <c r="Y972" s="170"/>
      <c r="Z972" s="170"/>
    </row>
    <row r="973" ht="12.0" customHeight="1">
      <c r="A973" s="170"/>
      <c r="B973" s="170"/>
      <c r="C973" s="170"/>
      <c r="D973" s="170"/>
      <c r="E973" s="170"/>
      <c r="F973" s="170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0"/>
      <c r="V973" s="170"/>
      <c r="W973" s="170"/>
      <c r="X973" s="170"/>
      <c r="Y973" s="170"/>
      <c r="Z973" s="170"/>
    </row>
    <row r="974" ht="12.0" customHeight="1">
      <c r="A974" s="170"/>
      <c r="B974" s="170"/>
      <c r="C974" s="170"/>
      <c r="D974" s="170"/>
      <c r="E974" s="170"/>
      <c r="F974" s="170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0"/>
      <c r="V974" s="170"/>
      <c r="W974" s="170"/>
      <c r="X974" s="170"/>
      <c r="Y974" s="170"/>
      <c r="Z974" s="170"/>
    </row>
    <row r="975" ht="12.0" customHeight="1">
      <c r="A975" s="170"/>
      <c r="B975" s="170"/>
      <c r="C975" s="170"/>
      <c r="D975" s="170"/>
      <c r="E975" s="170"/>
      <c r="F975" s="170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0"/>
      <c r="V975" s="170"/>
      <c r="W975" s="170"/>
      <c r="X975" s="170"/>
      <c r="Y975" s="170"/>
      <c r="Z975" s="170"/>
    </row>
    <row r="976" ht="12.0" customHeight="1">
      <c r="A976" s="170"/>
      <c r="B976" s="170"/>
      <c r="C976" s="170"/>
      <c r="D976" s="170"/>
      <c r="E976" s="170"/>
      <c r="F976" s="170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0"/>
      <c r="V976" s="170"/>
      <c r="W976" s="170"/>
      <c r="X976" s="170"/>
      <c r="Y976" s="170"/>
      <c r="Z976" s="170"/>
    </row>
    <row r="977" ht="12.0" customHeight="1">
      <c r="A977" s="170"/>
      <c r="B977" s="170"/>
      <c r="C977" s="170"/>
      <c r="D977" s="170"/>
      <c r="E977" s="170"/>
      <c r="F977" s="170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0"/>
      <c r="V977" s="170"/>
      <c r="W977" s="170"/>
      <c r="X977" s="170"/>
      <c r="Y977" s="170"/>
      <c r="Z977" s="170"/>
    </row>
    <row r="978" ht="12.0" customHeight="1">
      <c r="A978" s="170"/>
      <c r="B978" s="170"/>
      <c r="C978" s="170"/>
      <c r="D978" s="170"/>
      <c r="E978" s="170"/>
      <c r="F978" s="170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0"/>
      <c r="V978" s="170"/>
      <c r="W978" s="170"/>
      <c r="X978" s="170"/>
      <c r="Y978" s="170"/>
      <c r="Z978" s="170"/>
    </row>
    <row r="979" ht="12.0" customHeight="1">
      <c r="A979" s="170"/>
      <c r="B979" s="170"/>
      <c r="C979" s="170"/>
      <c r="D979" s="170"/>
      <c r="E979" s="170"/>
      <c r="F979" s="170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0"/>
      <c r="V979" s="170"/>
      <c r="W979" s="170"/>
      <c r="X979" s="170"/>
      <c r="Y979" s="170"/>
      <c r="Z979" s="170"/>
    </row>
    <row r="980" ht="12.0" customHeight="1">
      <c r="A980" s="170"/>
      <c r="B980" s="170"/>
      <c r="C980" s="170"/>
      <c r="D980" s="170"/>
      <c r="E980" s="170"/>
      <c r="F980" s="170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0"/>
      <c r="V980" s="170"/>
      <c r="W980" s="170"/>
      <c r="X980" s="170"/>
      <c r="Y980" s="170"/>
      <c r="Z980" s="170"/>
    </row>
    <row r="981" ht="12.0" customHeight="1">
      <c r="A981" s="170"/>
      <c r="B981" s="170"/>
      <c r="C981" s="170"/>
      <c r="D981" s="170"/>
      <c r="E981" s="170"/>
      <c r="F981" s="170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0"/>
      <c r="V981" s="170"/>
      <c r="W981" s="170"/>
      <c r="X981" s="170"/>
      <c r="Y981" s="170"/>
      <c r="Z981" s="170"/>
    </row>
    <row r="982" ht="12.0" customHeight="1">
      <c r="A982" s="170"/>
      <c r="B982" s="170"/>
      <c r="C982" s="170"/>
      <c r="D982" s="170"/>
      <c r="E982" s="170"/>
      <c r="F982" s="170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0"/>
      <c r="V982" s="170"/>
      <c r="W982" s="170"/>
      <c r="X982" s="170"/>
      <c r="Y982" s="170"/>
      <c r="Z982" s="170"/>
    </row>
    <row r="983" ht="12.0" customHeight="1">
      <c r="A983" s="170"/>
      <c r="B983" s="170"/>
      <c r="C983" s="170"/>
      <c r="D983" s="170"/>
      <c r="E983" s="170"/>
      <c r="F983" s="170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0"/>
      <c r="V983" s="170"/>
      <c r="W983" s="170"/>
      <c r="X983" s="170"/>
      <c r="Y983" s="170"/>
      <c r="Z983" s="170"/>
    </row>
    <row r="984" ht="12.0" customHeight="1">
      <c r="A984" s="170"/>
      <c r="B984" s="170"/>
      <c r="C984" s="170"/>
      <c r="D984" s="170"/>
      <c r="E984" s="170"/>
      <c r="F984" s="170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0"/>
      <c r="V984" s="170"/>
      <c r="W984" s="170"/>
      <c r="X984" s="170"/>
      <c r="Y984" s="170"/>
      <c r="Z984" s="170"/>
    </row>
    <row r="985" ht="12.0" customHeight="1">
      <c r="A985" s="170"/>
      <c r="B985" s="170"/>
      <c r="C985" s="170"/>
      <c r="D985" s="170"/>
      <c r="E985" s="170"/>
      <c r="F985" s="170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0"/>
      <c r="V985" s="170"/>
      <c r="W985" s="170"/>
      <c r="X985" s="170"/>
      <c r="Y985" s="170"/>
      <c r="Z985" s="170"/>
    </row>
    <row r="986" ht="12.0" customHeight="1">
      <c r="A986" s="170"/>
      <c r="B986" s="170"/>
      <c r="C986" s="170"/>
      <c r="D986" s="170"/>
      <c r="E986" s="170"/>
      <c r="F986" s="170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0"/>
      <c r="V986" s="170"/>
      <c r="W986" s="170"/>
      <c r="X986" s="170"/>
      <c r="Y986" s="170"/>
      <c r="Z986" s="170"/>
    </row>
    <row r="987" ht="12.0" customHeight="1">
      <c r="A987" s="170"/>
      <c r="B987" s="170"/>
      <c r="C987" s="170"/>
      <c r="D987" s="170"/>
      <c r="E987" s="170"/>
      <c r="F987" s="170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0"/>
      <c r="V987" s="170"/>
      <c r="W987" s="170"/>
      <c r="X987" s="170"/>
      <c r="Y987" s="170"/>
      <c r="Z987" s="170"/>
    </row>
    <row r="988" ht="12.0" customHeight="1">
      <c r="A988" s="170"/>
      <c r="B988" s="170"/>
      <c r="C988" s="170"/>
      <c r="D988" s="170"/>
      <c r="E988" s="170"/>
      <c r="F988" s="170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0"/>
      <c r="V988" s="170"/>
      <c r="W988" s="170"/>
      <c r="X988" s="170"/>
      <c r="Y988" s="170"/>
      <c r="Z988" s="170"/>
    </row>
    <row r="989" ht="12.0" customHeight="1">
      <c r="A989" s="170"/>
      <c r="B989" s="170"/>
      <c r="C989" s="170"/>
      <c r="D989" s="170"/>
      <c r="E989" s="170"/>
      <c r="F989" s="170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0"/>
      <c r="V989" s="170"/>
      <c r="W989" s="170"/>
      <c r="X989" s="170"/>
      <c r="Y989" s="170"/>
      <c r="Z989" s="170"/>
    </row>
    <row r="990" ht="12.0" customHeight="1">
      <c r="A990" s="170"/>
      <c r="B990" s="170"/>
      <c r="C990" s="170"/>
      <c r="D990" s="170"/>
      <c r="E990" s="170"/>
      <c r="F990" s="170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0"/>
      <c r="V990" s="170"/>
      <c r="W990" s="170"/>
      <c r="X990" s="170"/>
      <c r="Y990" s="170"/>
      <c r="Z990" s="170"/>
    </row>
    <row r="991" ht="12.0" customHeight="1">
      <c r="A991" s="170"/>
      <c r="B991" s="170"/>
      <c r="C991" s="170"/>
      <c r="D991" s="170"/>
      <c r="E991" s="170"/>
      <c r="F991" s="170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0"/>
      <c r="V991" s="170"/>
      <c r="W991" s="170"/>
      <c r="X991" s="170"/>
      <c r="Y991" s="170"/>
      <c r="Z991" s="170"/>
    </row>
    <row r="992" ht="12.0" customHeight="1">
      <c r="A992" s="170"/>
      <c r="B992" s="170"/>
      <c r="C992" s="170"/>
      <c r="D992" s="170"/>
      <c r="E992" s="170"/>
      <c r="F992" s="170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0"/>
      <c r="V992" s="170"/>
      <c r="W992" s="170"/>
      <c r="X992" s="170"/>
      <c r="Y992" s="170"/>
      <c r="Z992" s="170"/>
    </row>
    <row r="993" ht="12.0" customHeight="1">
      <c r="A993" s="170"/>
      <c r="B993" s="170"/>
      <c r="C993" s="170"/>
      <c r="D993" s="170"/>
      <c r="E993" s="170"/>
      <c r="F993" s="170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0"/>
      <c r="V993" s="170"/>
      <c r="W993" s="170"/>
      <c r="X993" s="170"/>
      <c r="Y993" s="170"/>
      <c r="Z993" s="170"/>
    </row>
    <row r="994" ht="12.0" customHeight="1">
      <c r="A994" s="170"/>
      <c r="B994" s="170"/>
      <c r="C994" s="170"/>
      <c r="D994" s="170"/>
      <c r="E994" s="170"/>
      <c r="F994" s="170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0"/>
      <c r="V994" s="170"/>
      <c r="W994" s="170"/>
      <c r="X994" s="170"/>
      <c r="Y994" s="170"/>
      <c r="Z994" s="170"/>
    </row>
    <row r="995" ht="12.0" customHeight="1">
      <c r="A995" s="170"/>
      <c r="B995" s="170"/>
      <c r="C995" s="170"/>
      <c r="D995" s="170"/>
      <c r="E995" s="170"/>
      <c r="F995" s="170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0"/>
      <c r="V995" s="170"/>
      <c r="W995" s="170"/>
      <c r="X995" s="170"/>
      <c r="Y995" s="170"/>
      <c r="Z995" s="170"/>
    </row>
    <row r="996" ht="12.0" customHeight="1">
      <c r="A996" s="170"/>
      <c r="B996" s="170"/>
      <c r="C996" s="170"/>
      <c r="D996" s="170"/>
      <c r="E996" s="170"/>
      <c r="F996" s="170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170"/>
      <c r="S996" s="170"/>
      <c r="T996" s="170"/>
      <c r="U996" s="170"/>
      <c r="V996" s="170"/>
      <c r="W996" s="170"/>
      <c r="X996" s="170"/>
      <c r="Y996" s="170"/>
      <c r="Z996" s="170"/>
    </row>
    <row r="997" ht="12.0" customHeight="1">
      <c r="A997" s="170"/>
      <c r="B997" s="170"/>
      <c r="C997" s="170"/>
      <c r="D997" s="170"/>
      <c r="E997" s="170"/>
      <c r="F997" s="170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170"/>
      <c r="S997" s="170"/>
      <c r="T997" s="170"/>
      <c r="U997" s="170"/>
      <c r="V997" s="170"/>
      <c r="W997" s="170"/>
      <c r="X997" s="170"/>
      <c r="Y997" s="170"/>
      <c r="Z997" s="170"/>
    </row>
    <row r="998" ht="12.0" customHeight="1">
      <c r="A998" s="170"/>
      <c r="B998" s="170"/>
      <c r="C998" s="170"/>
      <c r="D998" s="170"/>
      <c r="E998" s="170"/>
      <c r="F998" s="170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170"/>
      <c r="S998" s="170"/>
      <c r="T998" s="170"/>
      <c r="U998" s="170"/>
      <c r="V998" s="170"/>
      <c r="W998" s="170"/>
      <c r="X998" s="170"/>
      <c r="Y998" s="170"/>
      <c r="Z998" s="170"/>
    </row>
    <row r="999" ht="12.0" customHeight="1">
      <c r="A999" s="170"/>
      <c r="B999" s="170"/>
      <c r="C999" s="170"/>
      <c r="D999" s="170"/>
      <c r="E999" s="170"/>
      <c r="F999" s="170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170"/>
      <c r="S999" s="170"/>
      <c r="T999" s="170"/>
      <c r="U999" s="170"/>
      <c r="V999" s="170"/>
      <c r="W999" s="170"/>
      <c r="X999" s="170"/>
      <c r="Y999" s="170"/>
      <c r="Z999" s="170"/>
    </row>
  </sheetData>
  <mergeCells count="22">
    <mergeCell ref="A1:E1"/>
    <mergeCell ref="F1:J1"/>
    <mergeCell ref="A2:E2"/>
    <mergeCell ref="F2:J2"/>
    <mergeCell ref="A3:J3"/>
    <mergeCell ref="A9:J9"/>
    <mergeCell ref="F10:G10"/>
    <mergeCell ref="E16:F16"/>
    <mergeCell ref="E17:F17"/>
    <mergeCell ref="I17:J17"/>
    <mergeCell ref="E18:F18"/>
    <mergeCell ref="E19:F19"/>
    <mergeCell ref="E20:F20"/>
    <mergeCell ref="A21:J21"/>
    <mergeCell ref="A22:J22"/>
    <mergeCell ref="F11:G11"/>
    <mergeCell ref="F12:G12"/>
    <mergeCell ref="F13:G13"/>
    <mergeCell ref="A14:H14"/>
    <mergeCell ref="I14:J14"/>
    <mergeCell ref="E15:F15"/>
    <mergeCell ref="I16:J16"/>
  </mergeCells>
  <hyperlinks>
    <hyperlink r:id="rId1" ref="B11"/>
  </hyperlink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7.5"/>
    <col customWidth="1" min="3" max="3" width="12.0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26" width="10.0"/>
  </cols>
  <sheetData>
    <row r="1" ht="24.0" customHeight="1">
      <c r="A1" s="80" t="str">
        <f>'CALL OUTS'!A1:C1</f>
        <v>Fitz Roy Patagonia SL</v>
      </c>
      <c r="B1" s="34"/>
      <c r="C1" s="34"/>
      <c r="D1" s="35"/>
      <c r="E1" s="81" t="s">
        <v>120</v>
      </c>
      <c r="F1" s="34"/>
      <c r="G1" s="34"/>
      <c r="H1" s="34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2.0" customHeight="1">
      <c r="A2" s="82"/>
      <c r="B2" s="34"/>
      <c r="C2" s="34"/>
      <c r="D2" s="35"/>
      <c r="E2" s="83"/>
      <c r="F2" s="34"/>
      <c r="G2" s="34"/>
      <c r="H2" s="35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30.0" customHeight="1">
      <c r="A3" s="173"/>
      <c r="B3" s="174"/>
      <c r="C3" s="174"/>
      <c r="D3" s="175" t="s">
        <v>121</v>
      </c>
      <c r="E3" s="176"/>
      <c r="F3" s="168"/>
      <c r="G3" s="168"/>
      <c r="H3" s="168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48.75" customHeight="1">
      <c r="A4" s="177" t="s">
        <v>122</v>
      </c>
      <c r="B4" s="178" t="s">
        <v>123</v>
      </c>
      <c r="C4" s="179" t="s">
        <v>124</v>
      </c>
      <c r="D4" s="180" t="s">
        <v>125</v>
      </c>
      <c r="E4" s="181"/>
      <c r="F4" s="182"/>
      <c r="G4" s="182"/>
      <c r="H4" s="183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 ht="28.5" customHeight="1">
      <c r="A5" s="185" t="s">
        <v>126</v>
      </c>
      <c r="B5" s="29"/>
      <c r="C5" s="29"/>
      <c r="D5" s="29"/>
      <c r="E5" s="29"/>
      <c r="F5" s="29"/>
      <c r="G5" s="29"/>
      <c r="H5" s="30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 ht="28.5" customHeight="1">
      <c r="A6" s="187" t="s">
        <v>32</v>
      </c>
      <c r="B6" s="130" t="s">
        <v>127</v>
      </c>
      <c r="C6" s="188"/>
      <c r="D6" s="189">
        <v>64.0</v>
      </c>
      <c r="E6" s="190"/>
      <c r="F6" s="191"/>
      <c r="G6" s="192"/>
      <c r="H6" s="192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 ht="28.5" customHeight="1">
      <c r="A7" s="187" t="s">
        <v>33</v>
      </c>
      <c r="B7" s="130" t="s">
        <v>128</v>
      </c>
      <c r="C7" s="188"/>
      <c r="D7" s="189">
        <v>56.0</v>
      </c>
      <c r="E7" s="190"/>
      <c r="F7" s="191"/>
      <c r="G7" s="192"/>
      <c r="H7" s="192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 ht="28.5" customHeight="1">
      <c r="A8" s="187" t="s">
        <v>34</v>
      </c>
      <c r="B8" s="130" t="s">
        <v>129</v>
      </c>
      <c r="C8" s="188"/>
      <c r="D8" s="189">
        <v>110.0</v>
      </c>
      <c r="E8" s="190"/>
      <c r="F8" s="191"/>
      <c r="G8" s="192"/>
      <c r="H8" s="192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 ht="28.5" customHeight="1">
      <c r="A9" s="187" t="s">
        <v>130</v>
      </c>
      <c r="B9" s="130" t="s">
        <v>131</v>
      </c>
      <c r="C9" s="188"/>
      <c r="D9" s="189">
        <v>12.0</v>
      </c>
      <c r="E9" s="190"/>
      <c r="F9" s="191"/>
      <c r="G9" s="192"/>
      <c r="H9" s="192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28.5" customHeight="1">
      <c r="A10" s="187" t="s">
        <v>132</v>
      </c>
      <c r="B10" s="130" t="s">
        <v>133</v>
      </c>
      <c r="C10" s="188"/>
      <c r="D10" s="189">
        <v>10.0</v>
      </c>
      <c r="E10" s="190"/>
      <c r="F10" s="190"/>
      <c r="G10" s="190"/>
      <c r="H10" s="191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 ht="28.5" customHeight="1">
      <c r="A11" s="185" t="s">
        <v>134</v>
      </c>
      <c r="B11" s="29"/>
      <c r="C11" s="29"/>
      <c r="D11" s="29"/>
      <c r="E11" s="29"/>
      <c r="F11" s="29"/>
      <c r="G11" s="29"/>
      <c r="H11" s="30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 ht="28.5" customHeight="1">
      <c r="A12" s="187" t="s">
        <v>135</v>
      </c>
      <c r="B12" s="130" t="s">
        <v>136</v>
      </c>
      <c r="C12" s="188"/>
      <c r="D12" s="189">
        <v>22.0</v>
      </c>
      <c r="E12" s="191"/>
      <c r="F12" s="191"/>
      <c r="G12" s="191"/>
      <c r="H12" s="191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13" ht="28.5" customHeight="1">
      <c r="A13" s="187" t="s">
        <v>137</v>
      </c>
      <c r="B13" s="130" t="s">
        <v>138</v>
      </c>
      <c r="C13" s="188"/>
      <c r="D13" s="189">
        <v>6.5</v>
      </c>
      <c r="E13" s="190"/>
      <c r="F13" s="191"/>
      <c r="G13" s="192"/>
      <c r="H13" s="192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28.5" customHeight="1">
      <c r="A14" s="187" t="s">
        <v>139</v>
      </c>
      <c r="B14" s="130" t="s">
        <v>140</v>
      </c>
      <c r="C14" s="188"/>
      <c r="D14" s="189">
        <v>1.5</v>
      </c>
      <c r="E14" s="190"/>
      <c r="F14" s="191"/>
      <c r="G14" s="192"/>
      <c r="H14" s="192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28.5" customHeight="1">
      <c r="A15" s="187" t="s">
        <v>141</v>
      </c>
      <c r="B15" s="130" t="s">
        <v>142</v>
      </c>
      <c r="C15" s="188"/>
      <c r="D15" s="189">
        <v>3.0</v>
      </c>
      <c r="E15" s="191"/>
      <c r="F15" s="191"/>
      <c r="G15" s="191"/>
      <c r="H15" s="191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 ht="28.5" customHeight="1">
      <c r="A16" s="187" t="s">
        <v>143</v>
      </c>
      <c r="B16" s="130" t="s">
        <v>144</v>
      </c>
      <c r="C16" s="188"/>
      <c r="D16" s="189">
        <v>16.0</v>
      </c>
      <c r="E16" s="191"/>
      <c r="F16" s="191"/>
      <c r="G16" s="191"/>
      <c r="H16" s="191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28.5" customHeight="1">
      <c r="A17" s="193" t="s">
        <v>145</v>
      </c>
      <c r="B17" s="130" t="s">
        <v>146</v>
      </c>
      <c r="C17" s="188"/>
      <c r="D17" s="194">
        <v>1.5</v>
      </c>
      <c r="E17" s="190"/>
      <c r="F17" s="190"/>
      <c r="G17" s="190"/>
      <c r="H17" s="191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28.5" customHeight="1">
      <c r="A18" s="193" t="s">
        <v>147</v>
      </c>
      <c r="B18" s="130" t="s">
        <v>148</v>
      </c>
      <c r="C18" s="188"/>
      <c r="D18" s="194">
        <v>30.0</v>
      </c>
      <c r="E18" s="190"/>
      <c r="F18" s="190"/>
      <c r="G18" s="190"/>
      <c r="H18" s="191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 ht="28.5" customHeight="1">
      <c r="A19" s="193" t="s">
        <v>149</v>
      </c>
      <c r="B19" s="130" t="s">
        <v>150</v>
      </c>
      <c r="C19" s="188"/>
      <c r="D19" s="189">
        <v>4.0</v>
      </c>
      <c r="E19" s="191"/>
      <c r="F19" s="191"/>
      <c r="G19" s="191"/>
      <c r="H19" s="191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ht="28.5" customHeight="1">
      <c r="A20" s="193" t="s">
        <v>151</v>
      </c>
      <c r="B20" s="126"/>
      <c r="C20" s="188"/>
      <c r="D20" s="191"/>
      <c r="E20" s="191"/>
      <c r="F20" s="191"/>
      <c r="G20" s="191"/>
      <c r="H20" s="191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28.5" customHeight="1">
      <c r="A21" s="193" t="s">
        <v>152</v>
      </c>
      <c r="B21" s="126"/>
      <c r="C21" s="188"/>
      <c r="D21" s="191"/>
      <c r="E21" s="191"/>
      <c r="F21" s="191"/>
      <c r="G21" s="191"/>
      <c r="H21" s="191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28.5" customHeight="1">
      <c r="A22" s="193" t="s">
        <v>153</v>
      </c>
      <c r="B22" s="126"/>
      <c r="C22" s="188"/>
      <c r="D22" s="191"/>
      <c r="E22" s="191"/>
      <c r="F22" s="191"/>
      <c r="G22" s="191"/>
      <c r="H22" s="191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28.5" customHeight="1">
      <c r="A23" s="193" t="s">
        <v>154</v>
      </c>
      <c r="B23" s="126"/>
      <c r="C23" s="188"/>
      <c r="D23" s="191"/>
      <c r="E23" s="191"/>
      <c r="F23" s="191"/>
      <c r="G23" s="191"/>
      <c r="H23" s="191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28.5" customHeight="1">
      <c r="A24" s="193" t="s">
        <v>155</v>
      </c>
      <c r="B24" s="126"/>
      <c r="C24" s="188"/>
      <c r="D24" s="191"/>
      <c r="E24" s="191"/>
      <c r="F24" s="191"/>
      <c r="G24" s="191"/>
      <c r="H24" s="191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28.5" customHeight="1">
      <c r="A25" s="193" t="s">
        <v>156</v>
      </c>
      <c r="B25" s="126"/>
      <c r="C25" s="188"/>
      <c r="D25" s="191"/>
      <c r="E25" s="191"/>
      <c r="F25" s="191"/>
      <c r="G25" s="191"/>
      <c r="H25" s="191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22.5" customHeight="1">
      <c r="A26" s="193" t="s">
        <v>157</v>
      </c>
      <c r="B26" s="126"/>
      <c r="C26" s="188"/>
      <c r="D26" s="191"/>
      <c r="E26" s="191"/>
      <c r="F26" s="191"/>
      <c r="G26" s="191"/>
      <c r="H26" s="191"/>
    </row>
    <row r="27" ht="22.5" customHeight="1">
      <c r="A27" s="193" t="s">
        <v>158</v>
      </c>
      <c r="B27" s="126"/>
      <c r="C27" s="188"/>
      <c r="D27" s="191"/>
      <c r="E27" s="191"/>
      <c r="F27" s="191"/>
      <c r="G27" s="191"/>
      <c r="H27" s="191"/>
    </row>
    <row r="28" ht="22.5" customHeight="1">
      <c r="A28" s="193" t="s">
        <v>159</v>
      </c>
      <c r="B28" s="126"/>
      <c r="C28" s="188"/>
      <c r="D28" s="191"/>
      <c r="E28" s="191"/>
      <c r="F28" s="191"/>
      <c r="G28" s="191"/>
      <c r="H28" s="191"/>
    </row>
    <row r="29" ht="22.5" customHeight="1">
      <c r="A29" s="193"/>
      <c r="B29" s="126"/>
      <c r="C29" s="188"/>
      <c r="D29" s="191"/>
      <c r="E29" s="191"/>
      <c r="F29" s="191"/>
      <c r="G29" s="191"/>
      <c r="H29" s="191"/>
    </row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  <row r="1002" ht="12.0" customHeight="1"/>
    <row r="1003" ht="12.0" customHeight="1"/>
  </sheetData>
  <mergeCells count="6">
    <mergeCell ref="A1:D1"/>
    <mergeCell ref="E1:H1"/>
    <mergeCell ref="A2:D2"/>
    <mergeCell ref="E2:H2"/>
    <mergeCell ref="A5:H5"/>
    <mergeCell ref="A11:H11"/>
  </mergeCells>
  <printOptions/>
  <pageMargins bottom="0.75" footer="0.0" header="0.0" left="0.7" right="0.7" top="0.75"/>
  <pageSetup paperSize="9" orientation="portrait"/>
  <headerFooter>
    <oddFooter>&amp;L&amp;D &amp;C&amp;F &amp;A &amp;RPage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2.13"/>
    <col customWidth="1" min="3" max="3" width="13.5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9" width="10.38"/>
    <col customWidth="1" min="10" max="10" width="11.13"/>
  </cols>
  <sheetData>
    <row r="1" ht="24.0" customHeight="1">
      <c r="A1" s="80" t="str">
        <f>'CALL OUTS'!A1:C1</f>
        <v>Fitz Roy Patagonia SL</v>
      </c>
      <c r="B1" s="34"/>
      <c r="C1" s="34"/>
      <c r="D1" s="34"/>
      <c r="E1" s="35"/>
      <c r="F1" s="81" t="s">
        <v>160</v>
      </c>
      <c r="G1" s="34"/>
      <c r="H1" s="34"/>
      <c r="I1" s="34"/>
      <c r="J1" s="35"/>
    </row>
    <row r="2" ht="12.0" customHeight="1">
      <c r="A2" s="82"/>
      <c r="B2" s="34"/>
      <c r="C2" s="34"/>
      <c r="D2" s="34"/>
      <c r="E2" s="35"/>
      <c r="F2" s="83"/>
      <c r="G2" s="34"/>
      <c r="H2" s="34"/>
      <c r="I2" s="34"/>
      <c r="J2" s="35"/>
    </row>
    <row r="3" ht="223.5" customHeight="1">
      <c r="A3" s="195" t="s">
        <v>161</v>
      </c>
      <c r="B3" s="29"/>
      <c r="C3" s="29"/>
      <c r="D3" s="29"/>
      <c r="E3" s="29"/>
      <c r="F3" s="29"/>
      <c r="G3" s="29"/>
      <c r="H3" s="29"/>
      <c r="I3" s="29"/>
      <c r="J3" s="30"/>
    </row>
    <row r="4" ht="223.5" customHeight="1">
      <c r="A4" s="196"/>
      <c r="J4" s="197"/>
    </row>
    <row r="5" ht="12.0" customHeight="1">
      <c r="A5" s="196"/>
      <c r="J5" s="197"/>
    </row>
    <row r="6" ht="12.0" customHeight="1">
      <c r="A6" s="196"/>
      <c r="J6" s="197"/>
    </row>
    <row r="7" ht="12.0" customHeight="1">
      <c r="A7" s="196"/>
      <c r="J7" s="197"/>
    </row>
    <row r="8" ht="12.0" customHeight="1">
      <c r="A8" s="196"/>
      <c r="J8" s="197"/>
    </row>
    <row r="9" ht="12.0" customHeight="1">
      <c r="A9" s="196"/>
      <c r="J9" s="197"/>
    </row>
    <row r="10" ht="12.0" customHeight="1">
      <c r="A10" s="196"/>
      <c r="J10" s="197"/>
    </row>
    <row r="11" ht="12.0" customHeight="1">
      <c r="A11" s="196"/>
      <c r="J11" s="197"/>
    </row>
    <row r="12" ht="12.0" customHeight="1">
      <c r="A12" s="196"/>
      <c r="J12" s="197"/>
    </row>
    <row r="13" ht="12.0" customHeight="1">
      <c r="A13" s="196"/>
      <c r="J13" s="197"/>
    </row>
    <row r="14" ht="12.0" customHeight="1">
      <c r="A14" s="196"/>
      <c r="J14" s="197"/>
    </row>
    <row r="15" ht="12.0" customHeight="1">
      <c r="A15" s="196"/>
      <c r="J15" s="197"/>
    </row>
    <row r="16" ht="12.0" customHeight="1">
      <c r="A16" s="196"/>
      <c r="J16" s="197"/>
    </row>
    <row r="17" ht="12.0" customHeight="1">
      <c r="A17" s="196"/>
      <c r="J17" s="197"/>
    </row>
    <row r="18" ht="12.0" customHeight="1">
      <c r="A18" s="196"/>
      <c r="J18" s="197"/>
    </row>
    <row r="19" ht="12.0" customHeight="1">
      <c r="A19" s="196"/>
      <c r="J19" s="197"/>
    </row>
    <row r="20" ht="12.0" customHeight="1">
      <c r="A20" s="196"/>
      <c r="J20" s="197"/>
    </row>
    <row r="21" ht="12.0" customHeight="1">
      <c r="A21" s="196"/>
      <c r="J21" s="197"/>
    </row>
    <row r="22" ht="12.0" customHeight="1">
      <c r="A22" s="196"/>
      <c r="J22" s="197"/>
    </row>
    <row r="23" ht="12.0" customHeight="1">
      <c r="A23" s="196"/>
      <c r="J23" s="197"/>
    </row>
    <row r="24" ht="12.0" customHeight="1">
      <c r="A24" s="196"/>
      <c r="J24" s="197"/>
    </row>
    <row r="25" ht="12.0" customHeight="1">
      <c r="A25" s="196"/>
      <c r="J25" s="197"/>
    </row>
    <row r="26" ht="12.0" customHeight="1">
      <c r="A26" s="196"/>
      <c r="J26" s="197"/>
    </row>
    <row r="27" ht="12.0" customHeight="1">
      <c r="A27" s="196"/>
      <c r="J27" s="197"/>
    </row>
    <row r="28" ht="12.0" customHeight="1">
      <c r="A28" s="196"/>
      <c r="J28" s="197"/>
    </row>
    <row r="29" ht="12.0" customHeight="1">
      <c r="A29" s="196"/>
      <c r="J29" s="197"/>
    </row>
    <row r="30" ht="12.0" customHeight="1">
      <c r="A30" s="196"/>
      <c r="J30" s="197"/>
    </row>
    <row r="31" ht="12.0" customHeight="1">
      <c r="A31" s="31"/>
      <c r="B31" s="7"/>
      <c r="C31" s="7"/>
      <c r="D31" s="7"/>
      <c r="E31" s="7"/>
      <c r="F31" s="7"/>
      <c r="G31" s="7"/>
      <c r="H31" s="7"/>
      <c r="I31" s="7"/>
      <c r="J31" s="32"/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</sheetData>
  <mergeCells count="5">
    <mergeCell ref="A1:E1"/>
    <mergeCell ref="F1:J1"/>
    <mergeCell ref="A2:E2"/>
    <mergeCell ref="F2:J2"/>
    <mergeCell ref="A3:J31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13"/>
    <col customWidth="1" min="3" max="3" width="12.0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9" width="9.0"/>
    <col customWidth="1" min="10" max="10" width="8.88"/>
    <col customWidth="1" min="11" max="26" width="10.0"/>
  </cols>
  <sheetData>
    <row r="1" ht="24.0" customHeight="1">
      <c r="A1" s="80" t="str">
        <f>'CALL OUTS'!A1:C1</f>
        <v>Fitz Roy Patagonia SL</v>
      </c>
      <c r="B1" s="34"/>
      <c r="C1" s="34"/>
      <c r="D1" s="35"/>
      <c r="E1" s="198" t="s">
        <v>162</v>
      </c>
      <c r="F1" s="34"/>
      <c r="G1" s="34"/>
      <c r="H1" s="34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2.0" customHeight="1">
      <c r="A2" s="82"/>
      <c r="B2" s="34"/>
      <c r="C2" s="34"/>
      <c r="D2" s="35"/>
      <c r="E2" s="199"/>
      <c r="F2" s="29"/>
      <c r="G2" s="29"/>
      <c r="H2" s="30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2.0" customHeight="1">
      <c r="A3" s="200" t="s">
        <v>163</v>
      </c>
      <c r="B3" s="201" t="s">
        <v>164</v>
      </c>
      <c r="C3" s="202"/>
      <c r="D3" s="203" t="s">
        <v>165</v>
      </c>
      <c r="E3" s="204"/>
      <c r="F3" s="34"/>
      <c r="G3" s="34"/>
      <c r="H3" s="35"/>
      <c r="I3" s="205"/>
      <c r="J3" s="205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 ht="12.75" customHeight="1">
      <c r="A4" s="96"/>
      <c r="B4" s="206" t="s">
        <v>166</v>
      </c>
      <c r="C4" s="207"/>
      <c r="D4" s="203" t="s">
        <v>167</v>
      </c>
      <c r="E4" s="204"/>
      <c r="F4" s="34"/>
      <c r="G4" s="34"/>
      <c r="H4" s="35"/>
      <c r="I4" s="205"/>
      <c r="J4" s="205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 ht="24.0" customHeight="1">
      <c r="A5" s="177" t="s">
        <v>168</v>
      </c>
      <c r="B5" s="178" t="s">
        <v>123</v>
      </c>
      <c r="C5" s="208" t="s">
        <v>124</v>
      </c>
      <c r="D5" s="209" t="s">
        <v>169</v>
      </c>
      <c r="E5" s="210" t="s">
        <v>170</v>
      </c>
      <c r="F5" s="210" t="s">
        <v>171</v>
      </c>
      <c r="G5" s="210" t="s">
        <v>172</v>
      </c>
      <c r="H5" s="211" t="s">
        <v>173</v>
      </c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</row>
    <row r="6" ht="27.75" customHeight="1">
      <c r="A6" s="193" t="str">
        <f>'GRADED SPEC'!A6</f>
        <v>A</v>
      </c>
      <c r="B6" s="126" t="str">
        <f>'GRADED SPEC'!B6</f>
        <v>Length from HPS to CF/CB Point (excluding trim)</v>
      </c>
      <c r="C6" s="212">
        <v>2.0</v>
      </c>
      <c r="D6" s="192"/>
      <c r="E6" s="191"/>
      <c r="F6" s="191"/>
      <c r="G6" s="213"/>
      <c r="H6" s="213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 ht="21.0" customHeight="1">
      <c r="A7" s="193" t="str">
        <f>'GRADED SPEC'!A7</f>
        <v>B</v>
      </c>
      <c r="B7" s="193" t="str">
        <f>'GRADED SPEC'!B7</f>
        <v>SNP to cuff at side seam (excluding trim)</v>
      </c>
      <c r="C7" s="212">
        <v>2.0</v>
      </c>
      <c r="D7" s="192"/>
      <c r="E7" s="191"/>
      <c r="F7" s="191"/>
      <c r="G7" s="213"/>
      <c r="H7" s="213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 ht="21.0" customHeight="1">
      <c r="A8" s="193" t="str">
        <f>'GRADED SPEC'!A8</f>
        <v>C</v>
      </c>
      <c r="B8" s="214" t="str">
        <f>'GRADED SPEC'!B8</f>
        <v>Sweep (Hem width)</v>
      </c>
      <c r="C8" s="212">
        <v>2.0</v>
      </c>
      <c r="D8" s="192"/>
      <c r="E8" s="191"/>
      <c r="F8" s="191"/>
      <c r="G8" s="213"/>
      <c r="H8" s="213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 ht="21.0" customHeight="1">
      <c r="A9" s="193" t="str">
        <f>'GRADED SPEC'!A9</f>
        <v>D</v>
      </c>
      <c r="B9" s="193" t="str">
        <f>'GRADED SPEC'!B9</f>
        <v>Length of tassle trim</v>
      </c>
      <c r="C9" s="212">
        <v>1.0</v>
      </c>
      <c r="D9" s="192"/>
      <c r="E9" s="191"/>
      <c r="F9" s="191"/>
      <c r="G9" s="213"/>
      <c r="H9" s="213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21.0" customHeight="1">
      <c r="A10" s="193" t="str">
        <f>'GRADED SPEC'!A10</f>
        <v>E</v>
      </c>
      <c r="B10" s="214" t="str">
        <f>'GRADED SPEC'!B10</f>
        <v>Length of shaping at shoulder</v>
      </c>
      <c r="C10" s="212">
        <v>1.0</v>
      </c>
      <c r="D10" s="192"/>
      <c r="E10" s="191"/>
      <c r="F10" s="191"/>
      <c r="G10" s="213"/>
      <c r="H10" s="213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 ht="21.0" customHeight="1">
      <c r="A11" s="193" t="str">
        <f>'GRADED SPEC'!A12</f>
        <v>F</v>
      </c>
      <c r="B11" s="193" t="str">
        <f>'GRADED SPEC'!B12</f>
        <v>Back Neck width</v>
      </c>
      <c r="C11" s="212">
        <v>1.0</v>
      </c>
      <c r="D11" s="192"/>
      <c r="E11" s="191"/>
      <c r="F11" s="191"/>
      <c r="G11" s="213"/>
      <c r="H11" s="213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 ht="21.0" customHeight="1">
      <c r="A12" s="193" t="str">
        <f>'GRADED SPEC'!A14</f>
        <v>H</v>
      </c>
      <c r="B12" s="193" t="str">
        <f>'GRADED SPEC'!B14</f>
        <v>Back Neck drop (HPS to seam)</v>
      </c>
      <c r="C12" s="212">
        <v>0.5</v>
      </c>
      <c r="D12" s="192"/>
      <c r="E12" s="191"/>
      <c r="F12" s="191"/>
      <c r="G12" s="213"/>
      <c r="H12" s="213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21.0" customHeight="1">
      <c r="A13" s="193" t="str">
        <f>'GRADED SPEC'!A15</f>
        <v>I</v>
      </c>
      <c r="B13" s="193" t="str">
        <f>'GRADED SPEC'!B15</f>
        <v>Depth of neck trim</v>
      </c>
      <c r="C13" s="212">
        <v>0.3</v>
      </c>
      <c r="D13" s="192"/>
      <c r="E13" s="191"/>
      <c r="F13" s="191"/>
      <c r="G13" s="213"/>
      <c r="H13" s="213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</row>
    <row r="14" ht="21.0" customHeight="1">
      <c r="A14" s="187" t="s">
        <v>143</v>
      </c>
      <c r="B14" s="130" t="s">
        <v>144</v>
      </c>
      <c r="C14" s="212">
        <v>0.5</v>
      </c>
      <c r="D14" s="192"/>
      <c r="E14" s="191"/>
      <c r="F14" s="191"/>
      <c r="G14" s="213"/>
      <c r="H14" s="213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21.0" customHeight="1">
      <c r="A15" s="193" t="s">
        <v>145</v>
      </c>
      <c r="B15" s="130" t="s">
        <v>146</v>
      </c>
      <c r="C15" s="212">
        <v>0.3</v>
      </c>
      <c r="D15" s="192"/>
      <c r="E15" s="191"/>
      <c r="F15" s="191"/>
      <c r="G15" s="213"/>
      <c r="H15" s="213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21.0" customHeight="1">
      <c r="A16" s="193" t="s">
        <v>147</v>
      </c>
      <c r="B16" s="130" t="s">
        <v>148</v>
      </c>
      <c r="C16" s="212">
        <v>1.0</v>
      </c>
      <c r="D16" s="192"/>
      <c r="E16" s="191"/>
      <c r="F16" s="191"/>
      <c r="G16" s="213"/>
      <c r="H16" s="213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21.0" customHeight="1">
      <c r="A17" s="193" t="s">
        <v>149</v>
      </c>
      <c r="B17" s="130" t="s">
        <v>150</v>
      </c>
      <c r="C17" s="212">
        <v>0.5</v>
      </c>
      <c r="D17" s="192"/>
      <c r="E17" s="191"/>
      <c r="F17" s="191"/>
      <c r="G17" s="213"/>
      <c r="H17" s="213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</row>
    <row r="18" ht="21.0" customHeight="1">
      <c r="A18" s="187"/>
      <c r="B18" s="193"/>
      <c r="C18" s="215" t="str">
        <f>'GRADED SPEC'!C19</f>
        <v/>
      </c>
      <c r="D18" s="192"/>
      <c r="E18" s="191"/>
      <c r="F18" s="191"/>
      <c r="G18" s="213"/>
      <c r="H18" s="213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 ht="21.0" customHeight="1">
      <c r="A19" s="193"/>
      <c r="B19" s="193" t="str">
        <f>'GRADED SPEC'!B20</f>
        <v/>
      </c>
      <c r="C19" s="216" t="str">
        <f>'GRADED SPEC'!C20</f>
        <v/>
      </c>
      <c r="D19" s="192"/>
      <c r="E19" s="191"/>
      <c r="F19" s="191"/>
      <c r="G19" s="213"/>
      <c r="H19" s="213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21.0" customHeight="1">
      <c r="A20" s="193"/>
      <c r="B20" s="193" t="str">
        <f>'GRADED SPEC'!B21</f>
        <v/>
      </c>
      <c r="C20" s="216" t="str">
        <f>'GRADED SPEC'!C21</f>
        <v/>
      </c>
      <c r="D20" s="192"/>
      <c r="E20" s="191"/>
      <c r="F20" s="191"/>
      <c r="G20" s="213"/>
      <c r="H20" s="213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21.0" customHeight="1">
      <c r="A21" s="193"/>
      <c r="B21" s="193" t="str">
        <f>'GRADED SPEC'!B22</f>
        <v/>
      </c>
      <c r="C21" s="216" t="str">
        <f>'GRADED SPEC'!C22</f>
        <v/>
      </c>
      <c r="D21" s="192"/>
      <c r="E21" s="191"/>
      <c r="F21" s="191"/>
      <c r="G21" s="213"/>
      <c r="H21" s="213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0" customHeight="1">
      <c r="A22" s="217" t="s">
        <v>173</v>
      </c>
      <c r="B22" s="34"/>
      <c r="C22" s="34"/>
      <c r="D22" s="34"/>
      <c r="E22" s="34"/>
      <c r="F22" s="34"/>
      <c r="G22" s="34"/>
      <c r="H22" s="35"/>
    </row>
    <row r="23" ht="12.0" customHeight="1">
      <c r="A23" s="218" t="s">
        <v>174</v>
      </c>
      <c r="B23" s="34"/>
      <c r="C23" s="34"/>
      <c r="D23" s="34"/>
      <c r="E23" s="34"/>
      <c r="F23" s="34"/>
      <c r="G23" s="34"/>
      <c r="H23" s="35"/>
    </row>
    <row r="24" ht="12.0" customHeight="1">
      <c r="A24" s="219"/>
      <c r="B24" s="34"/>
      <c r="C24" s="34"/>
      <c r="D24" s="34"/>
      <c r="E24" s="34"/>
      <c r="F24" s="34"/>
      <c r="G24" s="34"/>
      <c r="H24" s="35"/>
    </row>
    <row r="25" ht="12.0" customHeight="1">
      <c r="A25" s="219"/>
      <c r="B25" s="34"/>
      <c r="C25" s="34"/>
      <c r="D25" s="34"/>
      <c r="E25" s="34"/>
      <c r="F25" s="34"/>
      <c r="G25" s="34"/>
      <c r="H25" s="35"/>
    </row>
    <row r="26" ht="12.0" customHeight="1">
      <c r="A26" s="219"/>
      <c r="B26" s="34"/>
      <c r="C26" s="34"/>
      <c r="D26" s="34"/>
      <c r="E26" s="34"/>
      <c r="F26" s="34"/>
      <c r="G26" s="34"/>
      <c r="H26" s="35"/>
    </row>
    <row r="27" ht="15.0" customHeight="1">
      <c r="A27" s="220" t="s">
        <v>175</v>
      </c>
      <c r="B27" s="34"/>
      <c r="C27" s="34"/>
      <c r="D27" s="34"/>
      <c r="E27" s="34"/>
      <c r="F27" s="34"/>
      <c r="G27" s="34"/>
      <c r="H27" s="35"/>
    </row>
    <row r="28" ht="12.0" customHeight="1">
      <c r="A28" s="219"/>
      <c r="B28" s="34"/>
      <c r="C28" s="34"/>
      <c r="D28" s="34"/>
      <c r="E28" s="34"/>
      <c r="F28" s="34"/>
      <c r="G28" s="34"/>
      <c r="H28" s="35"/>
    </row>
    <row r="29" ht="12.0" customHeight="1">
      <c r="A29" s="219"/>
      <c r="B29" s="34"/>
      <c r="C29" s="34"/>
      <c r="D29" s="34"/>
      <c r="E29" s="34"/>
      <c r="F29" s="34"/>
      <c r="G29" s="34"/>
      <c r="H29" s="35"/>
    </row>
    <row r="30" ht="12.0" customHeight="1">
      <c r="A30" s="219"/>
      <c r="B30" s="34"/>
      <c r="C30" s="34"/>
      <c r="D30" s="34"/>
      <c r="E30" s="34"/>
      <c r="F30" s="34"/>
      <c r="G30" s="34"/>
      <c r="H30" s="35"/>
    </row>
    <row r="31" ht="15.0" customHeight="1">
      <c r="A31" s="220" t="s">
        <v>176</v>
      </c>
      <c r="B31" s="34"/>
      <c r="C31" s="34"/>
      <c r="D31" s="34"/>
      <c r="E31" s="34"/>
      <c r="F31" s="34"/>
      <c r="G31" s="34"/>
      <c r="H31" s="35"/>
    </row>
    <row r="32" ht="12.0" customHeight="1">
      <c r="A32" s="221"/>
      <c r="B32" s="34"/>
      <c r="C32" s="34"/>
      <c r="D32" s="34"/>
      <c r="E32" s="34"/>
      <c r="F32" s="34"/>
      <c r="G32" s="34"/>
      <c r="H32" s="35"/>
    </row>
    <row r="33" ht="12.0" customHeight="1">
      <c r="A33" s="219"/>
      <c r="B33" s="34"/>
      <c r="C33" s="34"/>
      <c r="D33" s="34"/>
      <c r="E33" s="34"/>
      <c r="F33" s="34"/>
      <c r="G33" s="34"/>
      <c r="H33" s="35"/>
    </row>
    <row r="34" ht="12.0" customHeight="1">
      <c r="A34" s="219"/>
      <c r="B34" s="34"/>
      <c r="C34" s="34"/>
      <c r="D34" s="34"/>
      <c r="E34" s="34"/>
      <c r="F34" s="34"/>
      <c r="G34" s="34"/>
      <c r="H34" s="35"/>
    </row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2">
    <mergeCell ref="E3:H3"/>
    <mergeCell ref="E4:H4"/>
    <mergeCell ref="A1:D1"/>
    <mergeCell ref="E1:H1"/>
    <mergeCell ref="A2:D2"/>
    <mergeCell ref="E2:H2"/>
    <mergeCell ref="A3:A4"/>
    <mergeCell ref="B3:C3"/>
    <mergeCell ref="B4:C4"/>
    <mergeCell ref="A29:H29"/>
    <mergeCell ref="A30:H30"/>
    <mergeCell ref="A31:H31"/>
    <mergeCell ref="A32:H32"/>
    <mergeCell ref="A33:H33"/>
    <mergeCell ref="A34:H34"/>
    <mergeCell ref="A22:H22"/>
    <mergeCell ref="A23:H23"/>
    <mergeCell ref="A24:H24"/>
    <mergeCell ref="A25:H25"/>
    <mergeCell ref="A26:H26"/>
    <mergeCell ref="A27:H27"/>
    <mergeCell ref="A28:H28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2016-10-10T19:39:09Z</dcterms:created>
</cp:coreProperties>
</file>