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1840" windowHeight="13740" tabRatio="391" firstSheet="4" activeTab="11"/>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LUZ"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I4" authorId="0" shapeId="0">
      <text>
        <r>
          <rPr>
            <sz val="10"/>
            <color indexed="81"/>
            <rFont val="Segoe UI"/>
            <family val="2"/>
          </rPr>
          <t>Coloque o valor do lançamento em questão</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<sst xmlns="http://schemas.openxmlformats.org/spreadsheetml/2006/main" count="4321" uniqueCount="1445">
  <si>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</si>
  <si>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</si>
  <si>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</si>
  <si>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</si>
  <si>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</si>
  <si>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</si>
  <si>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</si>
  <si>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</si>
  <si>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</si>
  <si>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</si>
  <si>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</si>
  <si>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</si>
  <si>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</si>
  <si>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</si>
  <si>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</si>
  <si>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</si>
  <si>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</si>
  <si>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</si>
  <si>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</si>
  <si>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</si>
  <si>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</si>
  <si>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</si>
  <si>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</si>
  <si>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</si>
  <si>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</si>
  <si>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</si>
  <si>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</si>
  <si>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</si>
  <si>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</si>
  <si>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</si>
  <si>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</si>
  <si>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</si>
  <si>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</si>
  <si>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</si>
  <si>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</si>
  <si>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</si>
  <si>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</si>
  <si>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</si>
  <si>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</si>
  <si>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</si>
  <si>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</si>
  <si>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</si>
  <si>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</si>
  <si>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</si>
  <si>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</si>
  <si>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</si>
  <si>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</si>
  <si>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</si>
  <si>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</si>
  <si>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</si>
  <si>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</si>
  <si>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</si>
  <si>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</si>
  <si>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</si>
  <si>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</si>
  <si>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</si>
  <si>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</si>
  <si>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</si>
  <si>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</si>
  <si>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</si>
  <si>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</si>
  <si>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</si>
  <si>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</si>
  <si>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</si>
  <si>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</si>
  <si>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</si>
  <si>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</si>
  <si>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</si>
  <si>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</si>
  <si>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</si>
  <si>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</si>
  <si>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</si>
  <si>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</si>
  <si>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</si>
  <si>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</si>
  <si>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</si>
  <si>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</si>
  <si>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</si>
  <si>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</si>
  <si>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</si>
  <si>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</si>
  <si>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</si>
  <si>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</si>
  <si>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</si>
  <si>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</si>
  <si>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</si>
  <si>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</si>
  <si>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</si>
  <si>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</si>
  <si>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</si>
  <si>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</si>
  <si>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</si>
  <si>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</si>
  <si>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</si>
  <si>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</si>
  <si>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</si>
  <si>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</si>
  <si>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</si>
  <si>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</si>
  <si>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</si>
  <si>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</si>
  <si>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</si>
  <si>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</si>
  <si>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</si>
  <si>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</si>
  <si>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</si>
  <si>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</si>
  <si>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</si>
  <si>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</si>
  <si>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</si>
  <si>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</si>
  <si>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</si>
  <si>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</si>
  <si>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</si>
  <si>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</si>
  <si>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</si>
  <si>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</si>
  <si>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</si>
  <si>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</si>
  <si>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</si>
  <si>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</si>
  <si>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</si>
  <si>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</si>
  <si>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</si>
  <si>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</si>
  <si>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</si>
  <si>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</si>
  <si>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</si>
  <si>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</si>
  <si>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</si>
  <si>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</si>
  <si>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</si>
  <si>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</si>
  <si>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</si>
  <si>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</si>
  <si>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</si>
  <si>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</si>
  <si>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</si>
  <si>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</si>
  <si>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</si>
  <si>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</si>
  <si>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</si>
  <si>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</si>
  <si>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</si>
  <si>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</si>
  <si>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</si>
  <si>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</si>
  <si>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</si>
  <si>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</si>
  <si>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</si>
  <si>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</si>
  <si>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</si>
  <si>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</si>
  <si>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</si>
  <si>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</si>
  <si>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</si>
  <si>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</si>
  <si>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</si>
  <si>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</si>
  <si>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</si>
  <si>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</si>
  <si>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</si>
  <si>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</si>
  <si>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</si>
  <si>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</si>
  <si>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</si>
  <si>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</si>
  <si>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</si>
  <si>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</si>
  <si>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</si>
  <si>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</si>
  <si>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</si>
  <si>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</si>
  <si>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</si>
  <si>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</si>
  <si>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</si>
  <si>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</si>
  <si>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</si>
  <si>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</si>
  <si>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</si>
  <si>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</si>
  <si>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</si>
  <si>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</si>
  <si>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</si>
  <si>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</si>
  <si>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</si>
  <si>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</si>
  <si>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</si>
  <si>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</si>
  <si>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</si>
  <si>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</si>
  <si>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</si>
  <si>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</si>
  <si>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</si>
  <si>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</si>
  <si>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</si>
  <si>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</si>
  <si>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</si>
  <si>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</si>
  <si>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</si>
  <si>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</si>
  <si>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</si>
  <si>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</si>
  <si>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</si>
  <si>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</si>
  <si>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</si>
  <si>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</si>
  <si>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</si>
  <si>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</si>
  <si>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</si>
  <si>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</si>
  <si>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</si>
  <si>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</si>
  <si>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</si>
  <si>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</si>
  <si>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</si>
  <si>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</si>
  <si>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</si>
  <si>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</si>
  <si>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</si>
  <si>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</si>
  <si>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</si>
  <si>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</si>
  <si>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</si>
  <si>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</si>
  <si>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</si>
  <si>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</si>
  <si>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</si>
  <si>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</si>
  <si>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</si>
  <si>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</si>
  <si>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</si>
  <si>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</si>
  <si>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</si>
  <si>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</si>
  <si>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</si>
  <si>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</si>
  <si>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</si>
  <si>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</si>
  <si>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</si>
  <si>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</si>
  <si>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</si>
  <si>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</si>
  <si>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</si>
  <si>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</si>
  <si>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</si>
  <si>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</si>
  <si>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</si>
  <si>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SOBRE A LUZ</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</si>
  <si>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</si>
  <si>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</si>
  <si>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</si>
  <si>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</si>
  <si>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</si>
  <si>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</si>
  <si>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</si>
  <si>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</si>
  <si>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</si>
  <si>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</si>
  <si>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</si>
  <si>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</si>
  <si>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</si>
  <si>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</si>
  <si>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</si>
  <si>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</si>
  <si>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</si>
  <si>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</si>
  <si>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</si>
  <si>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</si>
  <si>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</si>
  <si>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</si>
  <si>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</si>
  <si>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</si>
  <si>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</si>
  <si>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</si>
  <si>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</si>
  <si>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</si>
  <si>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</si>
  <si>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</si>
  <si>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</si>
  <si>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</si>
  <si>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</si>
  <si>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</si>
  <si>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</si>
  <si>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</si>
  <si>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</si>
  <si>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</si>
  <si>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</si>
  <si>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</si>
  <si>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</si>
  <si>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</si>
  <si>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</si>
  <si>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</si>
  <si>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</si>
  <si>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</si>
  <si>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</si>
  <si>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</si>
  <si>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</si>
  <si>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</si>
  <si>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</si>
  <si>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</si>
  <si>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</si>
  <si>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</si>
  <si>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</si>
  <si>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</si>
  <si>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</si>
  <si>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</si>
  <si>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</si>
  <si>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</si>
  <si>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</si>
  <si>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</si>
  <si>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</si>
  <si>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</si>
  <si>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</si>
  <si>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</si>
  <si>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</si>
  <si>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</si>
  <si>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</si>
  <si>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</si>
  <si>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</si>
  <si>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</si>
  <si>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</si>
  <si>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</si>
  <si>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</si>
  <si>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</si>
  <si>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</si>
  <si>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</si>
  <si>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</si>
  <si>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</si>
  <si>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</si>
  <si>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</si>
  <si>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</si>
  <si>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</si>
  <si>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</si>
  <si>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</si>
  <si>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</si>
  <si>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</si>
  <si>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</si>
  <si>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</si>
  <si>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</si>
  <si>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</si>
  <si>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</si>
  <si>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</si>
  <si>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</si>
  <si>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</si>
  <si>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</si>
  <si>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</si>
  <si>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</si>
  <si>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</si>
  <si>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</si>
  <si>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</si>
  <si>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</si>
  <si>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</si>
  <si>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</si>
  <si>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</si>
  <si>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</si>
  <si>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</si>
  <si>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</si>
  <si>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</si>
  <si>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</si>
  <si>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</si>
  <si>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</si>
  <si>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</si>
  <si>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</si>
  <si>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</si>
  <si>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</si>
  <si>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</si>
  <si>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</si>
  <si>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</si>
  <si>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</si>
  <si>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</si>
  <si>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</si>
  <si>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</si>
  <si>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</si>
  <si>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</si>
  <si>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</si>
  <si>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</si>
  <si>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</si>
  <si>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</si>
  <si>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</si>
  <si>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</si>
  <si>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</si>
  <si>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</si>
  <si>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</si>
  <si>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</si>
  <si>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</si>
  <si>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</si>
  <si>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</si>
  <si>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</si>
  <si>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</si>
  <si>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</si>
  <si>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</si>
  <si>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</si>
  <si>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</si>
  <si>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</si>
  <si>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</si>
  <si>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</si>
  <si>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</si>
  <si>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</si>
  <si>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</si>
  <si>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</si>
  <si>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</si>
  <si>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</si>
  <si>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</si>
  <si>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</si>
  <si>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</si>
  <si>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</si>
  <si>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</si>
  <si>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</si>
  <si>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</si>
  <si>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</si>
  <si>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</si>
  <si>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</si>
  <si>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</si>
  <si>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</si>
  <si>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</si>
  <si>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</si>
  <si>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</si>
  <si>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</si>
  <si>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</si>
  <si>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</si>
  <si>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</si>
  <si>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</si>
  <si>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</si>
  <si>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</si>
  <si>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</si>
  <si>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</si>
  <si>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</si>
  <si>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</si>
  <si>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</si>
  <si>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</si>
  <si>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</si>
  <si>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</si>
  <si>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</si>
  <si>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</si>
  <si>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</si>
  <si>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</si>
  <si>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</si>
  <si>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</si>
  <si>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</si>
  <si>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</si>
  <si>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</si>
  <si>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</si>
  <si>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</si>
  <si>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</si>
  <si>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</si>
  <si>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</si>
  <si>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</si>
  <si>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</si>
  <si>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</si>
  <si>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</si>
  <si>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</si>
  <si>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</si>
  <si>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</si>
  <si>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</si>
  <si>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</si>
  <si>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</si>
  <si>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</si>
  <si>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</si>
  <si>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</si>
  <si>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</si>
  <si>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</si>
  <si>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</si>
  <si>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</si>
  <si>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</si>
  <si>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</si>
  <si>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</si>
  <si>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</si>
  <si>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</si>
  <si>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</si>
  <si>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</si>
  <si>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</si>
  <si>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</si>
  <si>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</si>
  <si>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</si>
  <si>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</si>
  <si>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</si>
  <si>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</si>
  <si>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</si>
  <si>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</si>
  <si>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</si>
  <si>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</si>
  <si>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</si>
  <si>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</si>
  <si>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</si>
  <si>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</si>
  <si>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</si>
  <si>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</si>
  <si>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</si>
  <si>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</si>
  <si>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</si>
  <si>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</si>
  <si>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</si>
  <si>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</si>
  <si>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</si>
  <si>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</si>
  <si>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</si>
  <si>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</si>
  <si>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</si>
  <si>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</si>
  <si>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</si>
  <si>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</si>
  <si>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</si>
  <si>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</si>
  <si>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</si>
  <si>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</si>
  <si>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</si>
  <si>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</si>
  <si>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</si>
  <si>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</si>
  <si>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</si>
  <si>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</si>
  <si>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</si>
  <si>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</si>
  <si>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</si>
  <si>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</si>
  <si>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</si>
  <si>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</si>
  <si>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</si>
  <si>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</si>
  <si>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</si>
  <si>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</si>
  <si>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</si>
  <si>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</si>
  <si>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</si>
  <si>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</si>
  <si>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</si>
  <si>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</si>
  <si>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</si>
  <si>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</si>
  <si>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</si>
  <si>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</si>
  <si>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</si>
  <si>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</si>
  <si>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</si>
  <si>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</si>
  <si>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</si>
  <si>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</si>
  <si>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</si>
  <si>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</si>
  <si>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</si>
  <si>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</si>
  <si>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</si>
  <si>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</si>
  <si>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</si>
  <si>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</si>
  <si>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</si>
  <si>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</si>
  <si>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</si>
  <si>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</si>
  <si>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</si>
  <si>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</si>
  <si>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</si>
  <si>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</si>
  <si>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</si>
  <si>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</si>
  <si>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</si>
  <si>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</si>
  <si>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</si>
  <si>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</si>
  <si>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</si>
  <si>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</si>
  <si>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</si>
  <si>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</si>
  <si>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</si>
  <si>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</si>
  <si>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</si>
  <si>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</si>
  <si>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</si>
  <si>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</si>
  <si>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</si>
  <si>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</si>
  <si>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</si>
  <si>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</si>
  <si>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</si>
  <si>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</si>
  <si>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</si>
  <si>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</si>
  <si>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</si>
  <si>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</si>
  <si>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</si>
  <si>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</si>
  <si>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</si>
  <si>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</si>
  <si>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</si>
  <si>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</si>
  <si>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</si>
  <si>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</si>
  <si>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</si>
  <si>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</si>
  <si>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</si>
  <si>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</si>
  <si>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</si>
  <si>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</si>
  <si>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</si>
  <si>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</si>
  <si>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</si>
  <si>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</si>
  <si>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</si>
  <si>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</si>
  <si>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</si>
  <si>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</si>
  <si>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</si>
  <si>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</si>
  <si>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</si>
  <si>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</si>
  <si>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</si>
  <si>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</si>
  <si>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</si>
  <si>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</si>
  <si>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</si>
  <si>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</si>
  <si>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</si>
  <si>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</si>
  <si>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</si>
  <si>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</si>
  <si>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</si>
  <si>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</si>
  <si>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</si>
  <si>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</si>
  <si>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</si>
  <si>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</si>
  <si>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</si>
  <si>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</si>
  <si>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</si>
  <si>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</si>
  <si>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</si>
  <si>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</si>
  <si>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</si>
  <si>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</si>
  <si>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</si>
  <si>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</si>
  <si>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</si>
  <si>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</si>
  <si>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</si>
  <si>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</si>
  <si>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</si>
  <si>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</si>
  <si>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</si>
  <si>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</si>
  <si>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</si>
  <si>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</si>
  <si>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</si>
  <si>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</si>
  <si>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</si>
  <si>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</si>
  <si>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</si>
  <si>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</si>
  <si>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</si>
  <si>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</si>
  <si>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</si>
  <si>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</si>
  <si>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</si>
  <si>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</si>
  <si>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</si>
  <si>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</si>
  <si>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</si>
  <si>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</si>
  <si>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</si>
  <si>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</si>
  <si>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</si>
  <si>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</si>
  <si>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</si>
  <si>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</si>
  <si>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</si>
  <si>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</si>
  <si>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</si>
  <si>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</si>
  <si>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</si>
  <si>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</si>
  <si>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</si>
  <si>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</si>
  <si>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</si>
  <si>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</si>
  <si>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</si>
  <si>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</si>
  <si>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</si>
  <si>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</si>
  <si>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</si>
  <si>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</si>
  <si>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</si>
  <si>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</si>
  <si>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</si>
  <si>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</si>
  <si>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</si>
  <si>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</si>
  <si>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</si>
  <si>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</si>
  <si>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</si>
  <si>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</si>
  <si>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</si>
  <si>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</si>
  <si>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</si>
  <si>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</si>
  <si>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</si>
  <si>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</si>
  <si>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</si>
  <si>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</si>
  <si>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</si>
  <si>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</si>
  <si>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</si>
  <si>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</si>
  <si>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</si>
  <si>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</si>
  <si>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</si>
  <si>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</si>
  <si>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</si>
  <si>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</si>
  <si>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</si>
  <si>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</si>
  <si>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</si>
  <si>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</si>
  <si>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</si>
  <si>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</si>
  <si>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</si>
  <si>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</si>
  <si>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</si>
  <si>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</si>
  <si>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</si>
  <si>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</si>
  <si>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</si>
  <si>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</si>
  <si>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</si>
  <si>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</si>
  <si>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</si>
  <si>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</si>
  <si>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</si>
  <si>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</si>
  <si>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</si>
  <si>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</si>
  <si>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</si>
  <si>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</si>
  <si>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</si>
  <si>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</si>
  <si>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</si>
  <si>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</si>
  <si>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</si>
  <si>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</si>
  <si>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</si>
  <si>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</si>
  <si>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</si>
  <si>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</si>
  <si>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</si>
  <si>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</si>
  <si>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</si>
  <si>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</si>
  <si>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</si>
  <si>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</si>
  <si>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</si>
  <si>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</si>
  <si>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</si>
  <si>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</si>
  <si>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</si>
  <si>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</si>
  <si>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</si>
  <si>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</si>
  <si>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</si>
  <si>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</si>
  <si>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</si>
  <si>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</si>
  <si>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</si>
  <si>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</si>
  <si>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</si>
  <si>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</si>
  <si>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</si>
  <si>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</si>
  <si>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</si>
  <si>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</si>
  <si>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</si>
  <si>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</si>
  <si>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</si>
  <si>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</si>
  <si>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</si>
  <si>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</si>
  <si>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</si>
  <si>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</si>
  <si>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</si>
  <si>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</si>
  <si>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</si>
  <si>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</si>
  <si>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</si>
  <si>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</si>
  <si>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</si>
  <si>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</si>
  <si>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</si>
  <si>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</si>
  <si>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</si>
  <si>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</si>
  <si>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</si>
  <si>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</si>
  <si>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</si>
  <si>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</si>
  <si>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</si>
  <si>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</si>
  <si>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</si>
  <si>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</si>
  <si>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</si>
  <si>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</si>
  <si>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</si>
  <si>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</si>
  <si>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</si>
  <si>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</si>
  <si>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</si>
  <si>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</si>
  <si>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</si>
  <si>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</si>
  <si>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</si>
  <si>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</si>
  <si>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</si>
  <si>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</si>
  <si>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</si>
  <si>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</si>
  <si>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</si>
  <si>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</si>
  <si>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</si>
  <si>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</si>
  <si>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</si>
  <si>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</si>
  <si>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</si>
  <si>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</si>
  <si>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</si>
  <si>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</si>
  <si>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</si>
  <si>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</si>
  <si>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</si>
  <si>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</si>
  <si>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</si>
  <si>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</si>
  <si>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</si>
  <si>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</si>
  <si>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</si>
  <si>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</si>
  <si>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</si>
  <si>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</si>
  <si>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</si>
  <si>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</si>
  <si>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</si>
  <si>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</si>
  <si>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</si>
  <si>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</si>
  <si>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</si>
  <si>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</si>
  <si>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</si>
  <si>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</si>
  <si>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</si>
  <si>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</si>
  <si>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</si>
  <si>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</si>
  <si>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</si>
  <si>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</si>
  <si>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</si>
  <si>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</si>
  <si>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</si>
  <si>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</si>
  <si>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</si>
  <si>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</si>
  <si>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</si>
  <si>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</si>
  <si>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</si>
  <si>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</si>
  <si>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</si>
  <si>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</si>
  <si>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</si>
  <si>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</si>
  <si>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</si>
  <si>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</si>
  <si>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</si>
  <si>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</si>
  <si>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</si>
  <si>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</si>
  <si>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</si>
  <si>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</si>
  <si>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</si>
  <si>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</si>
  <si>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</si>
  <si>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</si>
  <si>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</si>
  <si>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</si>
  <si>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</si>
  <si>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</si>
  <si>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</si>
  <si>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</si>
  <si>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</si>
  <si>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</si>
  <si>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</si>
  <si>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</si>
  <si>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</si>
  <si>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</si>
  <si>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</si>
  <si>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</si>
  <si>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</si>
  <si>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</si>
  <si>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</si>
  <si>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</si>
  <si>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</si>
  <si>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</si>
  <si>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</si>
  <si>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</si>
  <si>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</si>
  <si>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</si>
  <si>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</si>
  <si>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</si>
  <si>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</si>
  <si>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</si>
  <si>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</si>
  <si>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</si>
  <si>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</si>
  <si>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</si>
  <si>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</si>
  <si>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</si>
  <si>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</si>
  <si>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</si>
  <si>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</si>
  <si>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</si>
  <si>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</si>
  <si>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</si>
  <si>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</si>
  <si>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</si>
  <si>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</si>
  <si>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</si>
  <si>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</si>
  <si>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</si>
  <si>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</si>
  <si>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</si>
  <si>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</si>
  <si>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</si>
  <si>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</si>
  <si>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</si>
  <si>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</si>
  <si>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</si>
  <si>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</si>
  <si>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</si>
  <si>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</si>
  <si>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</si>
  <si>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</si>
  <si>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</si>
  <si>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</si>
  <si>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</si>
  <si>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</si>
  <si>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</si>
  <si>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</si>
  <si>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</si>
  <si>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</si>
  <si>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</si>
  <si>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</si>
  <si>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</si>
  <si>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</si>
  <si>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</si>
  <si>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</si>
  <si>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</si>
  <si>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</si>
  <si>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</si>
  <si>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</si>
  <si>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</si>
  <si>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</si>
  <si>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</si>
  <si>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</si>
  <si>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</si>
  <si>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</si>
  <si>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</si>
  <si>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</si>
  <si>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</si>
  <si>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</si>
  <si>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</si>
  <si>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</si>
  <si>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</si>
  <si>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</si>
  <si>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</si>
  <si>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</si>
  <si>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</si>
  <si>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</si>
  <si>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</si>
  <si>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</si>
  <si>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</si>
  <si>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</si>
  <si>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</si>
  <si>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</si>
  <si>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</si>
  <si>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</si>
  <si>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</si>
  <si>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</si>
  <si>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</si>
  <si>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</si>
  <si>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</si>
  <si>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</si>
  <si>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</si>
  <si>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</si>
  <si>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</si>
  <si>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</si>
  <si>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</si>
  <si>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</si>
  <si>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</si>
  <si>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</si>
  <si>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</si>
  <si>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</si>
  <si>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</si>
  <si>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</si>
  <si>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</si>
  <si>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</si>
  <si>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</si>
  <si>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</si>
  <si>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</si>
  <si>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</si>
  <si>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</si>
  <si>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</si>
  <si>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</si>
  <si>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</si>
  <si>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</si>
  <si>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</si>
  <si>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</si>
  <si>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</si>
  <si>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</si>
  <si>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</si>
  <si>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</si>
  <si>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</si>
  <si>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</si>
  <si>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</si>
  <si>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</si>
  <si>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</si>
  <si>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</si>
  <si>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</si>
  <si>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</si>
  <si>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</si>
  <si>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</si>
  <si>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</si>
  <si>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</si>
  <si>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</si>
  <si>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</si>
  <si>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</si>
  <si>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</si>
  <si>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</si>
  <si>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</si>
  <si>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</si>
  <si>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</si>
  <si>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</si>
  <si>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</si>
  <si>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</si>
  <si>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</si>
  <si>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</si>
  <si>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</si>
  <si>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</si>
  <si>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</si>
  <si>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</si>
  <si>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</si>
  <si>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</si>
  <si>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</si>
  <si>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</si>
  <si>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</si>
  <si>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</si>
  <si>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</si>
  <si>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</si>
  <si>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</si>
  <si>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</si>
  <si>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</si>
  <si>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</si>
  <si>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</si>
  <si>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</si>
  <si>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</si>
  <si>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</si>
  <si>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</si>
  <si>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</si>
  <si>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</si>
  <si>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</si>
  <si>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</si>
  <si>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</si>
  <si>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</si>
  <si>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</si>
  <si>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</si>
  <si>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</si>
  <si>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</si>
  <si>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</si>
  <si>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</si>
  <si>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</si>
  <si>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</si>
  <si>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</si>
  <si>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</si>
  <si>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</si>
  <si>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</si>
  <si>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</si>
  <si>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</si>
  <si>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</si>
  <si>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</si>
  <si>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</si>
  <si>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</si>
  <si>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</si>
  <si>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</si>
  <si>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</si>
  <si>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</si>
  <si>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</si>
  <si>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</si>
  <si>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</si>
  <si>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</si>
  <si>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</si>
  <si>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</si>
  <si>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</si>
  <si>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</si>
  <si>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</si>
  <si>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</si>
  <si>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</si>
  <si>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</si>
  <si>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</si>
  <si>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</si>
  <si>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</si>
  <si>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</si>
  <si>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</si>
  <si>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</si>
  <si>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</si>
  <si>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</si>
  <si>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</si>
  <si>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</si>
  <si>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</si>
  <si>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</si>
  <si>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</si>
  <si>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</si>
  <si>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</si>
  <si>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</si>
  <si>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</si>
  <si>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</si>
  <si>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</si>
  <si>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</si>
  <si>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</si>
  <si>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</si>
  <si>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</si>
  <si>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</si>
  <si>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</si>
  <si>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</si>
  <si>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</si>
  <si>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</si>
  <si>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</si>
  <si>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</si>
  <si>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</si>
  <si>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</si>
  <si>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</si>
  <si>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</si>
  <si>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</si>
  <si>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</si>
  <si>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</si>
  <si>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</si>
  <si>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</si>
  <si>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</si>
  <si>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</si>
  <si>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</si>
  <si>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</si>
  <si>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</si>
  <si>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</si>
  <si>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</si>
  <si>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</si>
  <si>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</si>
  <si>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</si>
  <si>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</si>
  <si>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</si>
  <si>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</si>
  <si>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</si>
  <si>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</si>
  <si>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</si>
  <si>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</si>
  <si>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</si>
  <si>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</si>
  <si>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</si>
  <si>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</si>
  <si>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</si>
  <si>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</si>
  <si>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</si>
  <si>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</si>
  <si>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</si>
  <si>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</si>
  <si>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</si>
  <si>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</si>
  <si>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</si>
  <si>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</si>
  <si>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</si>
  <si>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</si>
  <si>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</si>
  <si>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</si>
  <si>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</si>
  <si>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</si>
  <si>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</si>
  <si>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</si>
  <si>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</si>
  <si>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</si>
  <si>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</si>
  <si>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</si>
  <si>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</si>
  <si>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</si>
  <si>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</si>
  <si>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</si>
  <si>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</si>
  <si>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</si>
  <si>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</si>
  <si>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</si>
  <si>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</si>
  <si>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</si>
  <si>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</si>
  <si>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</si>
  <si>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</si>
  <si>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</si>
  <si>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</si>
  <si>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</si>
  <si>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</si>
  <si>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</si>
  <si>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</si>
  <si>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</si>
  <si>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</si>
  <si>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</si>
  <si>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</si>
  <si>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</si>
  <si>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</si>
  <si>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</si>
  <si>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</si>
  <si>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</si>
  <si>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</si>
  <si>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</si>
  <si>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</si>
  <si>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</si>
  <si>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</si>
  <si>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</si>
  <si>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</si>
  <si>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</si>
  <si>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</si>
  <si>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</si>
  <si>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</si>
  <si>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</si>
  <si>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</si>
  <si>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</si>
  <si>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</si>
  <si>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</si>
  <si>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</si>
  <si>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</si>
  <si>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</si>
  <si>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</si>
  <si>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</si>
  <si>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</si>
  <si>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</si>
  <si>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</si>
  <si>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</si>
  <si>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</si>
  <si>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</si>
  <si>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</si>
  <si>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</si>
  <si>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</si>
  <si>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</si>
  <si>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</si>
  <si>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</si>
  <si>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</si>
  <si>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</si>
  <si>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</si>
  <si>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</si>
  <si>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</si>
  <si>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</si>
  <si>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</si>
  <si>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</si>
  <si>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</si>
  <si>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</si>
  <si>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</si>
  <si>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</si>
  <si>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</si>
  <si>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</si>
  <si>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</si>
  <si>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</si>
  <si>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</si>
  <si>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</si>
  <si>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</si>
  <si>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</si>
  <si>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</si>
  <si>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</si>
  <si>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</si>
  <si>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</si>
  <si>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</si>
  <si>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</si>
  <si>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</si>
  <si>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</si>
  <si>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</si>
  <si>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</si>
  <si>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</si>
  <si>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</si>
  <si>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</si>
  <si>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</si>
  <si>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</si>
  <si>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</si>
  <si>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</si>
  <si>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</si>
  <si>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</si>
  <si>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</si>
  <si>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</si>
  <si>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</si>
  <si>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</si>
  <si>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</si>
  <si>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</si>
  <si>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</si>
  <si>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</si>
  <si>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</si>
  <si>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</si>
  <si>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</si>
  <si>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</si>
  <si>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</si>
  <si>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</si>
  <si>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</si>
  <si>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</si>
  <si>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</si>
  <si>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</si>
  <si>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</si>
  <si>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</si>
  <si>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</si>
  <si>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</si>
  <si>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</si>
  <si>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</si>
  <si>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</si>
  <si>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</si>
  <si>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</si>
  <si>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</si>
  <si>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</si>
  <si>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</si>
  <si>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</si>
  <si>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</si>
  <si>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</si>
  <si>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</si>
  <si>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</si>
  <si>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</si>
  <si>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</si>
  <si>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</si>
  <si>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</si>
  <si>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</si>
  <si>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</si>
  <si>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</si>
  <si>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</si>
  <si>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</si>
  <si>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</si>
  <si>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</si>
  <si>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</si>
  <si>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</si>
  <si>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</si>
  <si>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</si>
  <si>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</si>
  <si>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</si>
  <si>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</si>
  <si>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</si>
  <si>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</si>
  <si>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</si>
  <si>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</si>
  <si>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</si>
  <si>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</si>
  <si>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</si>
  <si>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</si>
  <si>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</si>
  <si>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</si>
  <si>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</si>
  <si>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</si>
  <si>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</si>
  <si>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</si>
  <si>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</si>
  <si>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</si>
  <si>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</si>
  <si>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</si>
  <si>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</si>
  <si>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</si>
  <si>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</si>
  <si>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</si>
  <si>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</si>
  <si>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</si>
  <si>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</si>
  <si>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</si>
  <si>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</si>
  <si>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</si>
  <si>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</si>
  <si>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</si>
  <si>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</si>
  <si>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</si>
  <si>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</si>
  <si>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</si>
  <si>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</si>
  <si>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</si>
  <si>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</si>
  <si>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</si>
  <si>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</si>
  <si>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</si>
  <si>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</si>
  <si>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</si>
  <si>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</si>
  <si>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</si>
  <si>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</si>
  <si>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</si>
  <si>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</si>
  <si>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</si>
  <si>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</si>
  <si>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</si>
  <si>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</si>
  <si>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</si>
  <si>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</si>
  <si>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</si>
  <si>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</si>
  <si>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</si>
  <si>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</si>
  <si>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</si>
  <si>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</si>
  <si>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</si>
  <si>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</si>
  <si>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</si>
  <si>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</si>
  <si>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</si>
  <si>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</si>
  <si>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</si>
  <si>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</si>
  <si>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</si>
  <si>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</si>
  <si>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</si>
  <si>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</si>
  <si>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</si>
  <si>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</si>
  <si>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</si>
  <si>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</si>
  <si>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</si>
  <si>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</si>
  <si>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</si>
  <si>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</si>
  <si>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</si>
  <si>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</si>
  <si>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</si>
  <si>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</si>
  <si>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</si>
  <si>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</si>
  <si>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</si>
  <si>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</si>
  <si>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</si>
  <si>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</si>
  <si>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</si>
  <si>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</si>
  <si>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</si>
  <si>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</si>
  <si>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</si>
  <si>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Alterar comentários</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</si>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</sst>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sz val="11"/>
      <color rgb="FF000000"/>
      <name val="Calibri"/>
      <family val="2"/>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50" fillId="0" borderId="0" xfId="0" applyFont="1" applyBorder="1" applyAlignment="1">
      <alignment horizontal="left"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375620816"/>
        <c:axId val="375621992"/>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375620816"/>
        <c:axId val="375621992"/>
      </c:lineChart>
      <c:catAx>
        <c:axId val="375620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5621992"/>
        <c:crosses val="autoZero"/>
        <c:auto val="1"/>
        <c:lblAlgn val="ctr"/>
        <c:lblOffset val="100"/>
        <c:noMultiLvlLbl val="0"/>
      </c:catAx>
      <c:valAx>
        <c:axId val="37562199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56208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381697552"/>
        <c:axId val="381700296"/>
      </c:barChart>
      <c:catAx>
        <c:axId val="38169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700296"/>
        <c:crosses val="autoZero"/>
        <c:auto val="1"/>
        <c:lblAlgn val="ctr"/>
        <c:lblOffset val="100"/>
        <c:noMultiLvlLbl val="0"/>
      </c:catAx>
      <c:valAx>
        <c:axId val="381700296"/>
        <c:scaling>
          <c:orientation val="minMax"/>
        </c:scaling>
        <c:delete val="0"/>
        <c:axPos val="l"/>
        <c:numFmt formatCode="&quot;R$&quot;\ #,##0.0" sourceLinked="1"/>
        <c:majorTickMark val="out"/>
        <c:minorTickMark val="none"/>
        <c:tickLblPos val="nextTo"/>
        <c:crossAx val="3816975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381699512"/>
        <c:axId val="381699904"/>
      </c:barChart>
      <c:catAx>
        <c:axId val="381699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699904"/>
        <c:crosses val="autoZero"/>
        <c:auto val="1"/>
        <c:lblAlgn val="ctr"/>
        <c:lblOffset val="100"/>
        <c:noMultiLvlLbl val="0"/>
      </c:catAx>
      <c:valAx>
        <c:axId val="381699904"/>
        <c:scaling>
          <c:orientation val="minMax"/>
        </c:scaling>
        <c:delete val="0"/>
        <c:axPos val="l"/>
        <c:numFmt formatCode="&quot;R$&quot;\ #,##0.0" sourceLinked="1"/>
        <c:majorTickMark val="out"/>
        <c:minorTickMark val="none"/>
        <c:tickLblPos val="nextTo"/>
        <c:crossAx val="3816995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81694416"/>
        <c:axId val="381701472"/>
      </c:lineChart>
      <c:catAx>
        <c:axId val="381694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701472"/>
        <c:crosses val="autoZero"/>
        <c:auto val="1"/>
        <c:lblAlgn val="ctr"/>
        <c:lblOffset val="100"/>
        <c:noMultiLvlLbl val="0"/>
      </c:catAx>
      <c:valAx>
        <c:axId val="381701472"/>
        <c:scaling>
          <c:orientation val="minMax"/>
        </c:scaling>
        <c:delete val="1"/>
        <c:axPos val="l"/>
        <c:numFmt formatCode="&quot;R$&quot;\ #,##0.00" sourceLinked="1"/>
        <c:majorTickMark val="out"/>
        <c:minorTickMark val="none"/>
        <c:tickLblPos val="nextTo"/>
        <c:crossAx val="3816944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381698336"/>
        <c:axId val="381696376"/>
      </c:barChart>
      <c:catAx>
        <c:axId val="381698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696376"/>
        <c:crosses val="autoZero"/>
        <c:auto val="1"/>
        <c:lblAlgn val="ctr"/>
        <c:lblOffset val="100"/>
        <c:noMultiLvlLbl val="0"/>
      </c:catAx>
      <c:valAx>
        <c:axId val="381696376"/>
        <c:scaling>
          <c:orientation val="minMax"/>
        </c:scaling>
        <c:delete val="0"/>
        <c:axPos val="l"/>
        <c:numFmt formatCode="&quot;R$&quot;\ #,##0.00" sourceLinked="1"/>
        <c:majorTickMark val="out"/>
        <c:minorTickMark val="none"/>
        <c:tickLblPos val="nextTo"/>
        <c:crossAx val="38169833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381697160"/>
        <c:axId val="381701080"/>
      </c:barChart>
      <c:catAx>
        <c:axId val="381697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381701080"/>
        <c:crosses val="autoZero"/>
        <c:auto val="1"/>
        <c:lblAlgn val="ctr"/>
        <c:lblOffset val="100"/>
        <c:noMultiLvlLbl val="0"/>
      </c:catAx>
      <c:valAx>
        <c:axId val="381701080"/>
        <c:scaling>
          <c:orientation val="minMax"/>
        </c:scaling>
        <c:delete val="0"/>
        <c:axPos val="l"/>
        <c:numFmt formatCode="&quot;R$&quot;\ #,##0.0" sourceLinked="1"/>
        <c:majorTickMark val="out"/>
        <c:minorTickMark val="none"/>
        <c:tickLblPos val="nextTo"/>
        <c:crossAx val="38169716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381696768"/>
        <c:axId val="381695592"/>
      </c:lineChart>
      <c:catAx>
        <c:axId val="38169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695592"/>
        <c:crosses val="autoZero"/>
        <c:auto val="1"/>
        <c:lblAlgn val="ctr"/>
        <c:lblOffset val="100"/>
        <c:noMultiLvlLbl val="0"/>
      </c:catAx>
      <c:valAx>
        <c:axId val="381695592"/>
        <c:scaling>
          <c:orientation val="minMax"/>
        </c:scaling>
        <c:delete val="1"/>
        <c:axPos val="l"/>
        <c:numFmt formatCode="0.0%" sourceLinked="1"/>
        <c:majorTickMark val="out"/>
        <c:minorTickMark val="none"/>
        <c:tickLblPos val="nextTo"/>
        <c:crossAx val="38169676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381697944"/>
        <c:axId val="381699120"/>
      </c:barChart>
      <c:catAx>
        <c:axId val="381697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699120"/>
        <c:crosses val="autoZero"/>
        <c:auto val="1"/>
        <c:lblAlgn val="ctr"/>
        <c:lblOffset val="100"/>
        <c:noMultiLvlLbl val="0"/>
      </c:catAx>
      <c:valAx>
        <c:axId val="38169912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1697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384821952"/>
        <c:axId val="38482508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384821952"/>
        <c:axId val="384825088"/>
      </c:lineChart>
      <c:catAx>
        <c:axId val="3848219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4825088"/>
        <c:crosses val="autoZero"/>
        <c:auto val="1"/>
        <c:lblAlgn val="ctr"/>
        <c:lblOffset val="100"/>
        <c:noMultiLvlLbl val="0"/>
      </c:catAx>
      <c:valAx>
        <c:axId val="3848250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48219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384826264"/>
        <c:axId val="384823520"/>
      </c:barChart>
      <c:catAx>
        <c:axId val="3848262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4823520"/>
        <c:crosses val="autoZero"/>
        <c:auto val="1"/>
        <c:lblAlgn val="ctr"/>
        <c:lblOffset val="100"/>
        <c:noMultiLvlLbl val="0"/>
      </c:catAx>
      <c:valAx>
        <c:axId val="38482352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48262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384826656"/>
        <c:axId val="384822736"/>
      </c:lineChart>
      <c:catAx>
        <c:axId val="38482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84822736"/>
        <c:crosses val="autoZero"/>
        <c:auto val="1"/>
        <c:lblAlgn val="ctr"/>
        <c:lblOffset val="100"/>
        <c:noMultiLvlLbl val="0"/>
      </c:catAx>
      <c:valAx>
        <c:axId val="384822736"/>
        <c:scaling>
          <c:orientation val="minMax"/>
        </c:scaling>
        <c:delete val="1"/>
        <c:axPos val="l"/>
        <c:numFmt formatCode="&quot;R$&quot;\ #,##0.00" sourceLinked="1"/>
        <c:majorTickMark val="out"/>
        <c:minorTickMark val="none"/>
        <c:tickLblPos val="nextTo"/>
        <c:crossAx val="38482665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image" Target="../media/image3.png"/><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https://www.youtube.com/watch?v=WTppCeCBFz8&amp;list=PLWta3T-QZpj6R3ParGWnFKQ28TAD_JkTf" TargetMode="External"/><Relationship Id="rId2" Type="http://schemas.openxmlformats.org/officeDocument/2006/relationships/hyperlink" Target="#'PC Receitas'!A1"/><Relationship Id="rId1" Type="http://schemas.openxmlformats.org/officeDocument/2006/relationships/image" Target="../media/image1.png"/><Relationship Id="rId6" Type="http://schemas.openxmlformats.org/officeDocument/2006/relationships/hyperlink" Target="#Gr&#225;ficos!A1"/><Relationship Id="rId11" Type="http://schemas.openxmlformats.org/officeDocument/2006/relationships/hyperlink" Target="#'Sobre a LUZ'!A1"/><Relationship Id="rId5" Type="http://schemas.openxmlformats.org/officeDocument/2006/relationships/hyperlink" Target="#FC!A1"/><Relationship Id="rId10" Type="http://schemas.openxmlformats.org/officeDocument/2006/relationships/image" Target="../media/image2.jpeg"/><Relationship Id="rId4" Type="http://schemas.openxmlformats.org/officeDocument/2006/relationships/hyperlink" Target="#Resumo!A1"/><Relationship Id="rId9" Type="http://schemas.openxmlformats.org/officeDocument/2006/relationships/hyperlink" Target="#Sugest&#245;es!A1"/><Relationship Id="rId14" Type="http://schemas.openxmlformats.org/officeDocument/2006/relationships/hyperlink" Target="#Imprimir!A1"/></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Sobre a LUZ'!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image" Target="../media/image1.png"/><Relationship Id="rId4" Type="http://schemas.openxmlformats.org/officeDocument/2006/relationships/hyperlink" Target="#Resumo!A1"/><Relationship Id="rId9" Type="http://schemas.openxmlformats.org/officeDocument/2006/relationships/image" Target="../media/image3.png"/><Relationship Id="rId14" Type="http://schemas.openxmlformats.org/officeDocument/2006/relationships/hyperlink" Target="#Imprimir!A1"/></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image" Target="../media/image1.pn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Imprimi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Sobre a LUZ'!A1"/><Relationship Id="rId10" Type="http://schemas.openxmlformats.org/officeDocument/2006/relationships/hyperlink" Target="#Mar!A1"/><Relationship Id="rId19" Type="http://schemas.openxmlformats.org/officeDocument/2006/relationships/image" Target="../media/image3.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image" Target="../media/image1.png"/><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5" Type="http://schemas.openxmlformats.org/officeDocument/2006/relationships/hyperlink" Target="#Imprimir!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ugest&#245;es!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ugest&#245;es!A1"/></Relationships>
</file>

<file path=xl/drawings/_rels/drawing1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image" Target="../media/image1.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 (2)'!A1"/></Relationships>
</file>

<file path=xl/drawings/_rels/drawing18.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Sobre a LUZ'!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PC Receitas'!A1"/><Relationship Id="rId9" Type="http://schemas.openxmlformats.org/officeDocument/2006/relationships/image" Target="../media/image1.png"/><Relationship Id="rId14" Type="http://schemas.openxmlformats.org/officeDocument/2006/relationships/hyperlink" Target="#Resumo!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image" Target="../media/image1.png"/><Relationship Id="rId2" Type="http://schemas.openxmlformats.org/officeDocument/2006/relationships/hyperlink" Target="#CPagar!A1"/><Relationship Id="rId16" Type="http://schemas.openxmlformats.org/officeDocument/2006/relationships/hyperlink" Target="#Imprimi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3.png"/><Relationship Id="rId5" Type="http://schemas.openxmlformats.org/officeDocument/2006/relationships/hyperlink" Target="#In&#237;cio!A1"/><Relationship Id="rId15" Type="http://schemas.openxmlformats.org/officeDocument/2006/relationships/hyperlink" Target="#'Sobre a LUZ'!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0.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1.png"/><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D&#250;vidas!A1"/></Relationships>
</file>

<file path=xl/drawings/_rels/drawing2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image" Target="../media/image1.png"/><Relationship Id="rId2" Type="http://schemas.openxmlformats.org/officeDocument/2006/relationships/hyperlink" Target="#In&#237;cio!A1"/><Relationship Id="rId16" Type="http://schemas.openxmlformats.org/officeDocument/2006/relationships/hyperlink" Target="#Imprimir!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Despesas'!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chart" Target="../charts/chart8.xml"/><Relationship Id="rId2" Type="http://schemas.openxmlformats.org/officeDocument/2006/relationships/hyperlink" Target="#Jan!A1"/><Relationship Id="rId16" Type="http://schemas.openxmlformats.org/officeDocument/2006/relationships/chart" Target="../charts/chart7.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image" Target="../media/image1.png"/><Relationship Id="rId23" Type="http://schemas.openxmlformats.org/officeDocument/2006/relationships/hyperlink" Target="#Imprimir!A1"/><Relationship Id="rId10" Type="http://schemas.openxmlformats.org/officeDocument/2006/relationships/chart" Target="../charts/chart4.xml"/><Relationship Id="rId19" Type="http://schemas.openxmlformats.org/officeDocument/2006/relationships/hyperlink" Target="#'G. Receit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3.png"/><Relationship Id="rId22"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0.xml"/><Relationship Id="rId18" Type="http://schemas.openxmlformats.org/officeDocument/2006/relationships/hyperlink" Target="#'Sobre a LUZ'!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9.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r&#225;ficos!A1"/><Relationship Id="rId5" Type="http://schemas.openxmlformats.org/officeDocument/2006/relationships/hyperlink" Target="#'PC Receitas'!A1"/><Relationship Id="rId15" Type="http://schemas.openxmlformats.org/officeDocument/2006/relationships/chart" Target="../charts/chart12.xml"/><Relationship Id="rId10" Type="http://schemas.openxmlformats.org/officeDocument/2006/relationships/hyperlink" Target="#'G. Despesas'!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1.xml"/></Relationships>
</file>

<file path=xl/drawings/_rels/drawing25.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chart" Target="../charts/chart14.xml"/><Relationship Id="rId18" Type="http://schemas.openxmlformats.org/officeDocument/2006/relationships/chart" Target="../charts/chart19.xml"/><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3.xml"/><Relationship Id="rId17" Type="http://schemas.openxmlformats.org/officeDocument/2006/relationships/chart" Target="../charts/chart18.xml"/><Relationship Id="rId2" Type="http://schemas.openxmlformats.org/officeDocument/2006/relationships/hyperlink" Target="#Jan!A1"/><Relationship Id="rId16" Type="http://schemas.openxmlformats.org/officeDocument/2006/relationships/chart" Target="../charts/chart17.xml"/><Relationship Id="rId20" Type="http://schemas.openxmlformats.org/officeDocument/2006/relationships/chart" Target="../charts/chart21.xml"/><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G. Receitas'!A1"/><Relationship Id="rId24" Type="http://schemas.openxmlformats.org/officeDocument/2006/relationships/hyperlink" Target="#Imprimir!A1"/><Relationship Id="rId5" Type="http://schemas.openxmlformats.org/officeDocument/2006/relationships/hyperlink" Target="#'PC Receitas'!A1"/><Relationship Id="rId15" Type="http://schemas.openxmlformats.org/officeDocument/2006/relationships/chart" Target="../charts/chart16.xml"/><Relationship Id="rId23" Type="http://schemas.openxmlformats.org/officeDocument/2006/relationships/hyperlink" Target="#'Sobre a LUZ'!A1"/><Relationship Id="rId10" Type="http://schemas.openxmlformats.org/officeDocument/2006/relationships/hyperlink" Target="#Gr&#225;ficos!A1"/><Relationship Id="rId19" Type="http://schemas.openxmlformats.org/officeDocument/2006/relationships/chart" Target="../charts/chart20.xml"/><Relationship Id="rId4" Type="http://schemas.openxmlformats.org/officeDocument/2006/relationships/hyperlink" Target="#FC!A1"/><Relationship Id="rId9" Type="http://schemas.openxmlformats.org/officeDocument/2006/relationships/image" Target="../media/image1.png"/><Relationship Id="rId14" Type="http://schemas.openxmlformats.org/officeDocument/2006/relationships/chart" Target="../charts/chart15.xml"/><Relationship Id="rId22" Type="http://schemas.openxmlformats.org/officeDocument/2006/relationships/hyperlink" Target="#Sugest&#245;es!A1"/></Relationships>
</file>

<file path=xl/drawings/_rels/drawing2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Sobre a LUZ'!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image" Target="../media/image1.png"/></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D&#250;vidas!A1"/><Relationship Id="rId18" Type="http://schemas.openxmlformats.org/officeDocument/2006/relationships/image" Target="../media/image3.png"/><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image" Target="../media/image1.png"/><Relationship Id="rId17" Type="http://schemas.openxmlformats.org/officeDocument/2006/relationships/hyperlink" Target="https://www.youtube.com/watch?v=Siye0V1UTok&amp;list=PLWta3T-QZpj6R3ParGWnFKQ28TAD_JkTf&amp;index=10" TargetMode="External"/><Relationship Id="rId2" Type="http://schemas.openxmlformats.org/officeDocument/2006/relationships/chart" Target="../charts/chart23.xml"/><Relationship Id="rId16" Type="http://schemas.openxmlformats.org/officeDocument/2006/relationships/hyperlink" Target="#Alerta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Sobre a LUZ'!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ugest&#245;es!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5.pn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image" Target="../media/image1.png"/><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image" Target="../media/image4.png"/></Relationships>
</file>

<file path=xl/drawings/_rels/drawing29.xml.rels><?xml version="1.0" encoding="UTF-8" standalone="yes"?>
<Relationships xmlns="http://schemas.openxmlformats.org/package/2006/relationships"><Relationship Id="rId8" Type="http://schemas.openxmlformats.org/officeDocument/2006/relationships/hyperlink" Target="#D&#250;vidas!A1"/><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17" Type="http://schemas.openxmlformats.org/officeDocument/2006/relationships/image" Target="../media/image5.png"/><Relationship Id="rId2" Type="http://schemas.openxmlformats.org/officeDocument/2006/relationships/image" Target="../media/image1.png"/><Relationship Id="rId16"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image" Target="../media/image6.png"/><Relationship Id="rId5" Type="http://schemas.openxmlformats.org/officeDocument/2006/relationships/hyperlink" Target="#FC!A1"/><Relationship Id="rId15" Type="http://schemas.openxmlformats.org/officeDocument/2006/relationships/image" Target="../media/image4.png"/><Relationship Id="rId10" Type="http://schemas.openxmlformats.org/officeDocument/2006/relationships/hyperlink" Target="https://luz.vc/minha-conta/?utm_source=referral&amp;utm_medium=produtos&amp;utm_campaign=fc3" TargetMode="External"/><Relationship Id="rId4" Type="http://schemas.openxmlformats.org/officeDocument/2006/relationships/hyperlink" Target="#Resumo!A1"/><Relationship Id="rId9" Type="http://schemas.openxmlformats.org/officeDocument/2006/relationships/hyperlink" Target="#In&#237;cio!A1"/><Relationship Id="rId14" Type="http://schemas.openxmlformats.org/officeDocument/2006/relationships/hyperlink" Target="http://luz.vc/ferramentas/pacotes/pacote-de-planilhas-luz/?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7.png"/><Relationship Id="rId18" Type="http://schemas.openxmlformats.org/officeDocument/2006/relationships/hyperlink" Target="http://luz.vc/ferramentas/pacotes/pacote-de-planilhas-luz/?utm_source=referral&amp;utm_medium=produtos&amp;utm_campaign=fc3" TargetMode="External"/><Relationship Id="rId26" Type="http://schemas.openxmlformats.org/officeDocument/2006/relationships/image" Target="../media/image12.png"/><Relationship Id="rId3" Type="http://schemas.openxmlformats.org/officeDocument/2006/relationships/hyperlink" Target="#Resumo!A1"/><Relationship Id="rId21" Type="http://schemas.openxmlformats.org/officeDocument/2006/relationships/image" Target="../media/image5.png"/><Relationship Id="rId7" Type="http://schemas.openxmlformats.org/officeDocument/2006/relationships/hyperlink" Target="#D&#250;vidas!A1"/><Relationship Id="rId12" Type="http://schemas.openxmlformats.org/officeDocument/2006/relationships/hyperlink" Target="https://www.facebook.com/luzplanilhas?fref=ts&amp;utm_source=referral&amp;utm_medium=produtos&amp;utm_campaign=fc3" TargetMode="External"/><Relationship Id="rId17" Type="http://schemas.openxmlformats.org/officeDocument/2006/relationships/image" Target="../media/image9.png"/><Relationship Id="rId25" Type="http://schemas.openxmlformats.org/officeDocument/2006/relationships/hyperlink" Target="http://luz.vc/?utm_source=referral&amp;utm_medium=produtos&amp;utm_campaign=fc3" TargetMode="External"/><Relationship Id="rId2" Type="http://schemas.openxmlformats.org/officeDocument/2006/relationships/hyperlink" Target="#Jan!A1"/><Relationship Id="rId16" Type="http://schemas.openxmlformats.org/officeDocument/2006/relationships/hyperlink" Target="https://plus.google.com/+luzvcmesmo/posts?utm_source=referral&amp;utm_medium=produtos&amp;utm_campaign=fc3" TargetMode="External"/><Relationship Id="rId20" Type="http://schemas.openxmlformats.org/officeDocument/2006/relationships/hyperlink" Target="http://cursos.luz.vc/course/curso-de-excel-iniciante-e-intermediario/?utm_source=referral&amp;utm_medium=produtos&amp;utm_campaign=fc3" TargetMode="External"/><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Imprimir!A1"/><Relationship Id="rId24" Type="http://schemas.openxmlformats.org/officeDocument/2006/relationships/image" Target="../media/image11.png"/><Relationship Id="rId5" Type="http://schemas.openxmlformats.org/officeDocument/2006/relationships/hyperlink" Target="#Gr&#225;ficos!A1"/><Relationship Id="rId15" Type="http://schemas.openxmlformats.org/officeDocument/2006/relationships/image" Target="../media/image8.png"/><Relationship Id="rId23" Type="http://schemas.openxmlformats.org/officeDocument/2006/relationships/hyperlink" Target="http://ajuda.luz.vc/?utm_source=referral&amp;utm_medium=produtos&amp;utm_campaign=fc3" TargetMode="External"/><Relationship Id="rId28" Type="http://schemas.openxmlformats.org/officeDocument/2006/relationships/image" Target="../media/image13.png"/><Relationship Id="rId10" Type="http://schemas.openxmlformats.org/officeDocument/2006/relationships/image" Target="../media/image1.png"/><Relationship Id="rId19" Type="http://schemas.openxmlformats.org/officeDocument/2006/relationships/image" Target="../media/image4.png"/><Relationship Id="rId4" Type="http://schemas.openxmlformats.org/officeDocument/2006/relationships/hyperlink" Target="#FC!A1"/><Relationship Id="rId9" Type="http://schemas.openxmlformats.org/officeDocument/2006/relationships/hyperlink" Target="#Alertas!A1"/><Relationship Id="rId14" Type="http://schemas.openxmlformats.org/officeDocument/2006/relationships/hyperlink" Target="https://twitter.com/luzplanilhas?utm_source=referral&amp;utm_medium=produtos&amp;utm_campaign=fc3" TargetMode="External"/><Relationship Id="rId22" Type="http://schemas.openxmlformats.org/officeDocument/2006/relationships/image" Target="../media/image10.jpeg"/><Relationship Id="rId27" Type="http://schemas.openxmlformats.org/officeDocument/2006/relationships/hyperlink" Target="http://blog.luz.vc/?utm_source=referral&amp;utm_medium=produtos&amp;utm_campaign=fc3" TargetMode="External"/></Relationships>
</file>

<file path=xl/drawings/drawing1.xml><?xml version="1.0" encoding="utf-8"?>
<xdr:wsDr xmlns:xdr="http://schemas.openxmlformats.org/drawingml/2006/spreadsheetDrawing" xmlns:a="http://schemas.openxmlformats.org/drawingml/2006/main">
  <xdr:twoCellAnchor editAs="absolute">
    <xdr:from>
      <xdr:col>0</xdr:col>
      <xdr:colOff>133350</xdr:colOff>
      <xdr:row>0</xdr:row>
      <xdr:rowOff>219075</xdr:rowOff>
    </xdr:from>
    <xdr:to>
      <xdr:col>0</xdr:col>
      <xdr:colOff>1695450</xdr:colOff>
      <xdr:row>1</xdr:row>
      <xdr:rowOff>295275</xdr:rowOff>
    </xdr:to>
    <xdr:pic>
      <xdr:nvPicPr>
        <xdr:cNvPr id="1601" name="Imagem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219075"/>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2"/>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8"/>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9"/>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8"/>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1"/>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4"/>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873" name="Imagem 30"/>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92949"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1"/>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2"/>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3"/>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4"/>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 name="Imagem 2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1"/>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2"/>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3"/>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4"/>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7510" name="Imagem 51"/>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853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29562"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058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1608"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2624"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46829"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3655"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mc:AlternateContent xmlns:mc="http://schemas.openxmlformats.org/markup-compatibility/2006">
    <mc:Choice xmlns:a14="http://schemas.microsoft.com/office/drawing/2010/main" Requires="a14">
      <xdr:twoCellAnchor>
        <xdr:from>
          <xdr:col>8</xdr:col>
          <xdr:colOff>857250</xdr:colOff>
          <xdr:row>1</xdr:row>
          <xdr:rowOff>180975</xdr:rowOff>
        </xdr:from>
        <xdr:to>
          <xdr:col>10</xdr:col>
          <xdr:colOff>409575</xdr:colOff>
          <xdr:row>2</xdr:row>
          <xdr:rowOff>0</xdr:rowOff>
        </xdr:to>
        <xdr:sp macro="" textlink="">
          <xdr:nvSpPr>
            <xdr:cNvPr id="833698" name="Button 1186" hidden="1">
              <a:extLst>
                <a:ext uri="{63B3BB69-23CF-44E3-9099-C40C66FF867C}">
                  <a14:compatExt spid="_x0000_s8336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Processar</a:t>
              </a:r>
            </a:p>
            <a:p>
              <a:pPr algn="ctr" rtl="0">
                <a:defRPr sz="1000"/>
              </a:pPr>
              <a:endParaRPr lang="pt-BR"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466725</xdr:colOff>
          <xdr:row>1</xdr:row>
          <xdr:rowOff>180975</xdr:rowOff>
        </xdr:from>
        <xdr:to>
          <xdr:col>11</xdr:col>
          <xdr:colOff>1276350</xdr:colOff>
          <xdr:row>2</xdr:row>
          <xdr:rowOff>9525</xdr:rowOff>
        </xdr:to>
        <xdr:sp macro="" textlink="">
          <xdr:nvSpPr>
            <xdr:cNvPr id="833806" name="Button 1294" hidden="1">
              <a:extLst>
                <a:ext uri="{63B3BB69-23CF-44E3-9099-C40C66FF867C}">
                  <a14:compatExt spid="_x0000_s8338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Exportar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4676" name="Imagem 49"/>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5699" name="Imagem 37"/>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64337"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36723" name="Imagem 4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7240" name="Imagem 3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10"/>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1"/>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2"/>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3"/>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4"/>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39766" name="Imagem 1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10"/>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1"/>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2"/>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3"/>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4"/>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18233" name="Imagem 29"/>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6"/>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19390" name="Imagem 3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4"/>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5"/>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6"/>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7"/>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0442" name="Imagem 3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3"/>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4"/>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5"/>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6"/>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21499" name="Imagem 4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3"/>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4"/>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5"/>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6"/>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2460" name="Imagem 44"/>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8"/>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9"/>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20"/>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1"/>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2"/>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3"/>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1550" name="Imagem 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10"/>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1"/>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6"/>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7"/>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8"/>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9"/>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32743" name="Imagem 1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1"/>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133350</xdr:colOff>
      <xdr:row>0</xdr:row>
      <xdr:rowOff>219075</xdr:rowOff>
    </xdr:from>
    <xdr:to>
      <xdr:col>0</xdr:col>
      <xdr:colOff>1704975</xdr:colOff>
      <xdr:row>1</xdr:row>
      <xdr:rowOff>295275</xdr:rowOff>
    </xdr:to>
    <xdr:pic>
      <xdr:nvPicPr>
        <xdr:cNvPr id="23157" name="Imagem 4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889008" name="Imagem 8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3"/>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4"/>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5"/>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6"/>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7"/>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133350</xdr:colOff>
      <xdr:row>0</xdr:row>
      <xdr:rowOff>219075</xdr:rowOff>
    </xdr:from>
    <xdr:to>
      <xdr:col>0</xdr:col>
      <xdr:colOff>1704975</xdr:colOff>
      <xdr:row>1</xdr:row>
      <xdr:rowOff>295275</xdr:rowOff>
    </xdr:to>
    <xdr:pic>
      <xdr:nvPicPr>
        <xdr:cNvPr id="49743" name="Imagem 16"/>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3350" y="219075"/>
          <a:ext cx="1571625"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2"/>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133350</xdr:colOff>
      <xdr:row>0</xdr:row>
      <xdr:rowOff>209550</xdr:rowOff>
    </xdr:from>
    <xdr:to>
      <xdr:col>0</xdr:col>
      <xdr:colOff>1695450</xdr:colOff>
      <xdr:row>1</xdr:row>
      <xdr:rowOff>285750</xdr:rowOff>
    </xdr:to>
    <xdr:pic>
      <xdr:nvPicPr>
        <xdr:cNvPr id="50818" name="Imagem 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0" y="209550"/>
          <a:ext cx="1562100" cy="504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8"/>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9"/>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2"/>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3"/>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5</xdr:col>
      <xdr:colOff>277290</xdr:colOff>
      <xdr:row>0</xdr:row>
      <xdr:rowOff>74081</xdr:rowOff>
    </xdr:from>
    <xdr:ext cx="6064250" cy="585545"/>
    <xdr:sp macro="" textlink="">
      <xdr:nvSpPr>
        <xdr:cNvPr id="20" name="CaixaDeTexto 19"/>
        <xdr:cNvSpPr txBox="1"/>
      </xdr:nvSpPr>
      <xdr:spPr>
        <a:xfrm>
          <a:off x="4500040"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 LUZ</a:t>
          </a:r>
          <a:r>
            <a:rPr lang="pt-BR" sz="1050" baseline="0">
              <a:solidFill>
                <a:schemeClr val="tx1">
                  <a:lumMod val="65000"/>
                  <a:lumOff val="35000"/>
                </a:schemeClr>
              </a:solidFill>
            </a:rPr>
            <a:t> é uma empresa especializada no desenvolvimento de planilhas empresariais. Desde 2005 ajudamos empresários e gestores a vencer seus desafios em suas respectivas áreas de trabalho. Conheça um pouco mais da LUZ e descubra como podemos ajudar!</a:t>
          </a:r>
          <a:endParaRPr lang="pt-BR" sz="1050">
            <a:solidFill>
              <a:schemeClr val="tx1">
                <a:lumMod val="65000"/>
                <a:lumOff val="35000"/>
              </a:schemeClr>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133350</xdr:colOff>
      <xdr:row>0</xdr:row>
      <xdr:rowOff>209550</xdr:rowOff>
    </xdr:from>
    <xdr:to>
      <xdr:col>0</xdr:col>
      <xdr:colOff>1704975</xdr:colOff>
      <xdr:row>1</xdr:row>
      <xdr:rowOff>276225</xdr:rowOff>
    </xdr:to>
    <xdr:pic>
      <xdr:nvPicPr>
        <xdr:cNvPr id="52015" name="Imagem 3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33350" y="209550"/>
          <a:ext cx="15716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LocksWithSheet="0"/>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7</xdr:col>
      <xdr:colOff>552450</xdr:colOff>
      <xdr:row>10</xdr:row>
      <xdr:rowOff>66675</xdr:rowOff>
    </xdr:from>
    <xdr:to>
      <xdr:col>10</xdr:col>
      <xdr:colOff>419100</xdr:colOff>
      <xdr:row>13</xdr:row>
      <xdr:rowOff>95250</xdr:rowOff>
    </xdr:to>
    <xdr:pic>
      <xdr:nvPicPr>
        <xdr:cNvPr id="52017" name="Imagem 20">
          <a:hlinkClick xmlns:r="http://schemas.openxmlformats.org/officeDocument/2006/relationships" r:id="rId12"/>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581650" y="2981325"/>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13</xdr:row>
      <xdr:rowOff>114300</xdr:rowOff>
    </xdr:from>
    <xdr:to>
      <xdr:col>10</xdr:col>
      <xdr:colOff>419100</xdr:colOff>
      <xdr:row>16</xdr:row>
      <xdr:rowOff>142875</xdr:rowOff>
    </xdr:to>
    <xdr:pic>
      <xdr:nvPicPr>
        <xdr:cNvPr id="52018" name="Imagem 21">
          <a:hlinkClick xmlns:r="http://schemas.openxmlformats.org/officeDocument/2006/relationships" r:id="rId14"/>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5581650" y="3600450"/>
          <a:ext cx="1638300" cy="600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7</xdr:col>
      <xdr:colOff>552450</xdr:colOff>
      <xdr:row>16</xdr:row>
      <xdr:rowOff>152400</xdr:rowOff>
    </xdr:from>
    <xdr:to>
      <xdr:col>10</xdr:col>
      <xdr:colOff>419100</xdr:colOff>
      <xdr:row>19</xdr:row>
      <xdr:rowOff>171450</xdr:rowOff>
    </xdr:to>
    <xdr:pic>
      <xdr:nvPicPr>
        <xdr:cNvPr id="52019" name="Imagem 22">
          <a:hlinkClick xmlns:r="http://schemas.openxmlformats.org/officeDocument/2006/relationships" r:id="rId16"/>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581650" y="4210050"/>
          <a:ext cx="1638300"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3</xdr:row>
      <xdr:rowOff>66675</xdr:rowOff>
    </xdr:from>
    <xdr:to>
      <xdr:col>18</xdr:col>
      <xdr:colOff>952500</xdr:colOff>
      <xdr:row>10</xdr:row>
      <xdr:rowOff>123825</xdr:rowOff>
    </xdr:to>
    <xdr:pic>
      <xdr:nvPicPr>
        <xdr:cNvPr id="52020" name="Imagem 2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7534275" y="1162050"/>
          <a:ext cx="5153025" cy="187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142875</xdr:colOff>
      <xdr:row>11</xdr:row>
      <xdr:rowOff>9525</xdr:rowOff>
    </xdr:from>
    <xdr:to>
      <xdr:col>18</xdr:col>
      <xdr:colOff>952500</xdr:colOff>
      <xdr:row>21</xdr:row>
      <xdr:rowOff>9525</xdr:rowOff>
    </xdr:to>
    <xdr:pic>
      <xdr:nvPicPr>
        <xdr:cNvPr id="52021" name="Imagem 29">
          <a:hlinkClick xmlns:r="http://schemas.openxmlformats.org/officeDocument/2006/relationships" r:id="rId20"/>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534275" y="3114675"/>
          <a:ext cx="5153025" cy="190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95250</xdr:colOff>
      <xdr:row>10</xdr:row>
      <xdr:rowOff>66675</xdr:rowOff>
    </xdr:from>
    <xdr:to>
      <xdr:col>7</xdr:col>
      <xdr:colOff>523875</xdr:colOff>
      <xdr:row>19</xdr:row>
      <xdr:rowOff>171450</xdr:rowOff>
    </xdr:to>
    <xdr:pic>
      <xdr:nvPicPr>
        <xdr:cNvPr id="52022" name="Imagem 28"/>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2171700" y="2981325"/>
          <a:ext cx="3381375"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552450</xdr:colOff>
      <xdr:row>3</xdr:row>
      <xdr:rowOff>114300</xdr:rowOff>
    </xdr:from>
    <xdr:to>
      <xdr:col>10</xdr:col>
      <xdr:colOff>428625</xdr:colOff>
      <xdr:row>10</xdr:row>
      <xdr:rowOff>47625</xdr:rowOff>
    </xdr:to>
    <xdr:pic>
      <xdr:nvPicPr>
        <xdr:cNvPr id="52023" name="Imagem 31">
          <a:hlinkClick xmlns:r="http://schemas.openxmlformats.org/officeDocument/2006/relationships" r:id="rId23"/>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5581650" y="1209675"/>
          <a:ext cx="164782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142875</xdr:colOff>
      <xdr:row>3</xdr:row>
      <xdr:rowOff>114300</xdr:rowOff>
    </xdr:from>
    <xdr:to>
      <xdr:col>4</xdr:col>
      <xdr:colOff>628650</xdr:colOff>
      <xdr:row>10</xdr:row>
      <xdr:rowOff>47625</xdr:rowOff>
    </xdr:to>
    <xdr:pic>
      <xdr:nvPicPr>
        <xdr:cNvPr id="52024" name="Imagem 32">
          <a:hlinkClick xmlns:r="http://schemas.openxmlformats.org/officeDocument/2006/relationships" r:id="rId25"/>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219325" y="1209675"/>
          <a:ext cx="16287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657225</xdr:colOff>
      <xdr:row>3</xdr:row>
      <xdr:rowOff>114300</xdr:rowOff>
    </xdr:from>
    <xdr:to>
      <xdr:col>7</xdr:col>
      <xdr:colOff>523875</xdr:colOff>
      <xdr:row>10</xdr:row>
      <xdr:rowOff>47625</xdr:rowOff>
    </xdr:to>
    <xdr:pic>
      <xdr:nvPicPr>
        <xdr:cNvPr id="52025" name="Imagem 33">
          <a:hlinkClick xmlns:r="http://schemas.openxmlformats.org/officeDocument/2006/relationships" r:id="rId27"/>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3848100" y="1209675"/>
          <a:ext cx="1704975" cy="1752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6" Type="http://schemas.openxmlformats.org/officeDocument/2006/relationships/comments" Target="../comments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1368</v>
      </c>
      <c r="C1" s="208" t="s">
        <v>0</v>
      </c>
      <c r="D1" s="208"/>
      <c r="E1" s="208"/>
      <c r="F1" s="208"/>
      <c r="G1" s="208"/>
      <c r="H1" s="208"/>
      <c r="I1" s="208"/>
      <c r="J1" s="208"/>
      <c r="K1" s="208"/>
      <c r="L1" s="208"/>
      <c r="M1" s="208"/>
    </row>
    <row r="2" spans="1:13" ht="54.75" customHeight="1" x14ac:dyDescent="0.9">
      <c r="C2" s="207" t="s">
        <v>1</v>
      </c>
      <c r="D2" s="207"/>
      <c r="E2" s="207"/>
      <c r="F2" s="207"/>
      <c r="G2" s="207"/>
      <c r="H2" s="207"/>
      <c r="I2" s="207"/>
      <c r="J2" s="207"/>
      <c r="K2" s="207"/>
      <c r="L2" s="207"/>
      <c r="M2" s="207"/>
    </row>
    <row r="3" spans="1:13" ht="37.5" customHeight="1" x14ac:dyDescent="0.25">
      <c r="C3" s="204" t="s">
        <v>2</v>
      </c>
      <c r="D3" s="204"/>
      <c r="E3" s="204"/>
      <c r="F3" s="204"/>
      <c r="G3" s="204"/>
      <c r="H3" s="204"/>
      <c r="I3" s="204"/>
      <c r="J3" s="204"/>
      <c r="K3" s="204"/>
      <c r="L3" s="204"/>
      <c r="M3" s="204"/>
    </row>
    <row r="4" spans="1:13" ht="33.950000000000003" customHeight="1" x14ac:dyDescent="0.25">
      <c r="C4" s="209" t="s">
        <v>3</v>
      </c>
      <c r="D4" s="209"/>
      <c r="E4" s="209"/>
      <c r="F4" s="209"/>
      <c r="G4" s="209"/>
      <c r="H4" s="209"/>
      <c r="I4" s="209"/>
      <c r="J4" s="209"/>
      <c r="K4" s="209"/>
      <c r="L4" s="209"/>
      <c r="M4" s="209"/>
    </row>
    <row r="5" spans="1:13" ht="8.1" customHeight="1" x14ac:dyDescent="0.25"/>
    <row r="6" spans="1:13" ht="17.100000000000001" customHeight="1" x14ac:dyDescent="0.25">
      <c r="C6" s="202">
        <v>1</v>
      </c>
      <c r="E6" s="203" t="s">
        <v>4</v>
      </c>
      <c r="F6" s="203"/>
      <c r="G6" s="203"/>
      <c r="H6" s="203"/>
      <c r="I6" s="203"/>
      <c r="J6" s="203"/>
      <c r="K6" s="203"/>
      <c r="L6" s="203"/>
      <c r="M6" s="203"/>
    </row>
    <row r="7" spans="1:13" ht="33.75" customHeight="1" x14ac:dyDescent="0.25">
      <c r="C7" s="202"/>
      <c r="E7" s="204" t="s">
        <v>182</v>
      </c>
      <c r="F7" s="204"/>
      <c r="G7" s="204"/>
      <c r="H7" s="204"/>
      <c r="I7" s="204"/>
      <c r="J7" s="204"/>
      <c r="K7" s="204"/>
      <c r="L7" s="204"/>
      <c r="M7" s="204"/>
    </row>
    <row r="8" spans="1:13" ht="17.100000000000001" customHeight="1" x14ac:dyDescent="0.25">
      <c r="C8" s="202"/>
      <c r="E8" s="205" t="s">
        <v>5</v>
      </c>
      <c r="F8" s="205"/>
      <c r="G8" s="205"/>
    </row>
    <row r="9" spans="1:13" ht="12" customHeight="1" x14ac:dyDescent="0.25"/>
    <row r="10" spans="1:13" ht="17.100000000000001" customHeight="1" x14ac:dyDescent="0.25">
      <c r="C10" s="202">
        <v>2</v>
      </c>
      <c r="E10" s="206" t="s">
        <v>183</v>
      </c>
      <c r="F10" s="206"/>
      <c r="G10" s="206"/>
      <c r="H10" s="206"/>
      <c r="I10" s="206"/>
      <c r="J10" s="206"/>
      <c r="K10" s="206"/>
      <c r="L10" s="206"/>
      <c r="M10" s="206"/>
    </row>
    <row r="11" spans="1:13" ht="33.75" customHeight="1" x14ac:dyDescent="0.25">
      <c r="C11" s="202"/>
      <c r="E11" s="204" t="s">
        <v>21</v>
      </c>
      <c r="F11" s="204"/>
      <c r="G11" s="204"/>
      <c r="H11" s="204"/>
      <c r="I11" s="204"/>
      <c r="J11" s="204"/>
      <c r="K11" s="204"/>
      <c r="L11" s="204"/>
      <c r="M11" s="204"/>
    </row>
    <row r="12" spans="1:13" ht="17.100000000000001" customHeight="1" x14ac:dyDescent="0.25">
      <c r="C12" s="202"/>
      <c r="E12" s="205" t="s">
        <v>5</v>
      </c>
      <c r="F12" s="205"/>
      <c r="G12" s="205"/>
    </row>
    <row r="13" spans="1:13" ht="12" customHeight="1" x14ac:dyDescent="0.35">
      <c r="C13" s="73"/>
    </row>
    <row r="14" spans="1:13" ht="17.100000000000001" customHeight="1" x14ac:dyDescent="0.25">
      <c r="C14" s="202">
        <v>3</v>
      </c>
      <c r="E14" s="203" t="s">
        <v>6</v>
      </c>
      <c r="F14" s="203"/>
      <c r="G14" s="203"/>
      <c r="H14" s="203"/>
      <c r="I14" s="203"/>
      <c r="J14" s="203"/>
      <c r="K14" s="203"/>
      <c r="L14" s="203"/>
      <c r="M14" s="203"/>
    </row>
    <row r="15" spans="1:13" ht="33.75" customHeight="1" x14ac:dyDescent="0.25">
      <c r="C15" s="202"/>
      <c r="E15" s="204" t="s">
        <v>184</v>
      </c>
      <c r="F15" s="204"/>
      <c r="G15" s="204"/>
      <c r="H15" s="204"/>
      <c r="I15" s="204"/>
      <c r="J15" s="204"/>
      <c r="K15" s="204"/>
      <c r="L15" s="204"/>
      <c r="M15" s="204"/>
    </row>
    <row r="16" spans="1:13" ht="17.100000000000001" customHeight="1" x14ac:dyDescent="0.25">
      <c r="C16" s="202"/>
      <c r="E16" s="205" t="s">
        <v>5</v>
      </c>
      <c r="F16" s="205"/>
      <c r="G16" s="205"/>
    </row>
    <row r="17" spans="3:13" ht="12" customHeight="1" x14ac:dyDescent="0.35">
      <c r="C17" s="73"/>
    </row>
    <row r="18" spans="3:13" ht="17.100000000000001" customHeight="1" x14ac:dyDescent="0.25">
      <c r="C18" s="202">
        <v>4</v>
      </c>
      <c r="E18" s="203" t="s">
        <v>7</v>
      </c>
      <c r="F18" s="203"/>
      <c r="G18" s="203"/>
      <c r="H18" s="203"/>
      <c r="I18" s="203"/>
      <c r="J18" s="203"/>
      <c r="K18" s="203"/>
      <c r="L18" s="203"/>
      <c r="M18" s="203"/>
    </row>
    <row r="19" spans="3:13" ht="33.75" customHeight="1" x14ac:dyDescent="0.25">
      <c r="C19" s="202"/>
      <c r="E19" s="204" t="s">
        <v>8</v>
      </c>
      <c r="F19" s="204"/>
      <c r="G19" s="204"/>
      <c r="H19" s="204"/>
      <c r="I19" s="204"/>
      <c r="J19" s="204"/>
      <c r="K19" s="204"/>
      <c r="L19" s="204"/>
      <c r="M19" s="204"/>
    </row>
    <row r="20" spans="3:13" ht="17.100000000000001" customHeight="1" x14ac:dyDescent="0.25">
      <c r="C20" s="202"/>
      <c r="E20" s="205" t="s">
        <v>5</v>
      </c>
      <c r="F20" s="205"/>
      <c r="G20" s="205"/>
    </row>
    <row r="21" spans="3:13" ht="12" customHeight="1" x14ac:dyDescent="0.35">
      <c r="C21" s="73"/>
    </row>
    <row r="22" spans="3:13" ht="17.100000000000001" customHeight="1" x14ac:dyDescent="0.25">
      <c r="C22" s="202">
        <v>5</v>
      </c>
      <c r="E22" s="203" t="s">
        <v>9</v>
      </c>
      <c r="F22" s="203"/>
      <c r="G22" s="203"/>
      <c r="H22" s="203"/>
      <c r="I22" s="203"/>
      <c r="J22" s="203"/>
      <c r="K22" s="203"/>
      <c r="L22" s="203"/>
      <c r="M22" s="203"/>
    </row>
    <row r="23" spans="3:13" ht="33.75" customHeight="1" x14ac:dyDescent="0.25">
      <c r="C23" s="202"/>
      <c r="E23" s="204" t="s">
        <v>10</v>
      </c>
      <c r="F23" s="204"/>
      <c r="G23" s="204"/>
      <c r="H23" s="204"/>
      <c r="I23" s="204"/>
      <c r="J23" s="204"/>
      <c r="K23" s="204"/>
      <c r="L23" s="204"/>
      <c r="M23" s="204"/>
    </row>
    <row r="24" spans="3:13" ht="17.100000000000001" customHeight="1" x14ac:dyDescent="0.25">
      <c r="C24" s="202"/>
      <c r="E24" s="205" t="s">
        <v>5</v>
      </c>
      <c r="F24" s="205"/>
      <c r="G24" s="205"/>
    </row>
    <row r="25" spans="3:13" ht="12" customHeight="1" x14ac:dyDescent="0.35">
      <c r="C25" s="73"/>
    </row>
    <row r="26" spans="3:13" ht="17.100000000000001" customHeight="1" x14ac:dyDescent="0.25">
      <c r="C26" s="202">
        <v>6</v>
      </c>
      <c r="E26" s="203" t="s">
        <v>11</v>
      </c>
      <c r="F26" s="203"/>
      <c r="G26" s="203"/>
      <c r="H26" s="203"/>
      <c r="I26" s="203"/>
      <c r="J26" s="203"/>
      <c r="K26" s="203"/>
      <c r="L26" s="203"/>
      <c r="M26" s="203"/>
    </row>
    <row r="27" spans="3:13" ht="33.75" customHeight="1" x14ac:dyDescent="0.25">
      <c r="C27" s="202"/>
      <c r="E27" s="204" t="s">
        <v>12</v>
      </c>
      <c r="F27" s="204"/>
      <c r="G27" s="204"/>
      <c r="H27" s="204"/>
      <c r="I27" s="204"/>
      <c r="J27" s="204"/>
      <c r="K27" s="204"/>
      <c r="L27" s="204"/>
      <c r="M27" s="204"/>
    </row>
    <row r="28" spans="3:13" ht="17.100000000000001" customHeight="1" x14ac:dyDescent="0.25">
      <c r="C28" s="202"/>
      <c r="E28" s="205" t="s">
        <v>5</v>
      </c>
      <c r="F28" s="205"/>
      <c r="G28" s="205"/>
    </row>
    <row r="29" spans="3:13" ht="12" customHeight="1" x14ac:dyDescent="0.35">
      <c r="C29" s="73"/>
    </row>
    <row r="30" spans="3:13" ht="17.100000000000001" customHeight="1" x14ac:dyDescent="0.25">
      <c r="C30" s="202">
        <v>7</v>
      </c>
      <c r="E30" s="203" t="s">
        <v>342</v>
      </c>
      <c r="F30" s="203"/>
      <c r="G30" s="203"/>
      <c r="H30" s="203"/>
      <c r="I30" s="203"/>
      <c r="J30" s="203"/>
      <c r="K30" s="203"/>
      <c r="L30" s="203"/>
      <c r="M30" s="203"/>
    </row>
    <row r="31" spans="3:13" ht="33.75" customHeight="1" x14ac:dyDescent="0.25">
      <c r="C31" s="202"/>
      <c r="E31" s="204" t="s">
        <v>343</v>
      </c>
      <c r="F31" s="204"/>
      <c r="G31" s="204"/>
      <c r="H31" s="204"/>
      <c r="I31" s="204"/>
      <c r="J31" s="204"/>
      <c r="K31" s="204"/>
      <c r="L31" s="204"/>
      <c r="M31" s="204"/>
    </row>
    <row r="32" spans="3:13" ht="17.100000000000001" customHeight="1" x14ac:dyDescent="0.25">
      <c r="C32" s="202"/>
      <c r="E32" s="205" t="s">
        <v>5</v>
      </c>
      <c r="F32" s="205"/>
      <c r="G32" s="205"/>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1368</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1351</v>
      </c>
      <c r="E4" s="194" t="s">
        <v>1434</v>
      </c>
      <c r="F4" s="26"/>
      <c r="G4" s="179" t="s">
        <v>33</v>
      </c>
      <c r="H4" s="184" t="s">
        <v>1354</v>
      </c>
      <c r="I4" s="26"/>
      <c r="J4" s="179" t="s">
        <v>34</v>
      </c>
      <c r="K4" s="184" t="s">
        <v>1355</v>
      </c>
      <c r="O4" s="153" t="str">
        <f>D4</f>
        <v>RECEITAS COM PRODUTO</v>
      </c>
      <c r="P4" s="153" t="s">
        <v>381</v>
      </c>
    </row>
    <row r="5" spans="1:19" ht="19.5" customHeight="1" thickTop="1" thickBot="1" x14ac:dyDescent="0.3">
      <c r="C5" s="27" t="s">
        <v>35</v>
      </c>
      <c r="D5" s="28" t="s">
        <v>1440</v>
      </c>
      <c r="E5" s="28" t="s">
        <v>111</v>
      </c>
      <c r="F5" s="26"/>
      <c r="G5" s="27" t="s">
        <v>45</v>
      </c>
      <c r="H5" s="172" t="s">
        <v>111</v>
      </c>
      <c r="I5" s="26"/>
      <c r="J5" s="27" t="s">
        <v>55</v>
      </c>
      <c r="K5" s="28" t="s">
        <v>111</v>
      </c>
      <c r="O5" s="153" t="str">
        <f>H4</f>
        <v>RECEITAS COM SERVIÇOS</v>
      </c>
      <c r="P5" s="153" t="s">
        <v>382</v>
      </c>
    </row>
    <row r="6" spans="1:19" ht="19.5" customHeight="1" thickTop="1" thickBot="1" x14ac:dyDescent="0.3">
      <c r="C6" s="27" t="s">
        <v>36</v>
      </c>
      <c r="D6" s="28" t="s">
        <v>1401</v>
      </c>
      <c r="E6" s="28" t="s">
        <v>111</v>
      </c>
      <c r="F6" s="26"/>
      <c r="G6" s="27" t="s">
        <v>46</v>
      </c>
      <c r="H6" s="172" t="s">
        <v>111</v>
      </c>
      <c r="I6" s="26"/>
      <c r="J6" s="27" t="s">
        <v>56</v>
      </c>
      <c r="K6" s="28" t="s">
        <v>111</v>
      </c>
      <c r="O6" s="153" t="str">
        <f>K4</f>
        <v>RECEITAS NÃO OPERACIONAIS</v>
      </c>
      <c r="P6" s="153" t="s">
        <v>383</v>
      </c>
    </row>
    <row r="7" spans="1:19" ht="19.5" customHeight="1" thickTop="1" thickBot="1" x14ac:dyDescent="0.3">
      <c r="C7" s="27" t="s">
        <v>37</v>
      </c>
      <c r="D7" s="172" t="s">
        <v>1394</v>
      </c>
      <c r="E7" s="28" t="s">
        <v>111</v>
      </c>
      <c r="F7" s="26"/>
      <c r="G7" s="27" t="s">
        <v>47</v>
      </c>
      <c r="H7" s="172" t="s">
        <v>111</v>
      </c>
      <c r="I7" s="26"/>
      <c r="J7" s="27" t="s">
        <v>57</v>
      </c>
      <c r="K7" s="28" t="s">
        <v>111</v>
      </c>
      <c r="O7" s="153" t="str">
        <f>'PC Despesas'!$D$4</f>
        <v>DESPESAS COM PRODUTOS</v>
      </c>
      <c r="P7" s="153" t="s">
        <v>384</v>
      </c>
    </row>
    <row r="8" spans="1:19" ht="19.5" customHeight="1" thickTop="1" thickBot="1" x14ac:dyDescent="0.3">
      <c r="C8" s="27" t="s">
        <v>38</v>
      </c>
      <c r="D8" s="172" t="s">
        <v>1396</v>
      </c>
      <c r="E8" s="28" t="s">
        <v>111</v>
      </c>
      <c r="F8" s="26"/>
      <c r="G8" s="27" t="s">
        <v>48</v>
      </c>
      <c r="H8" s="172" t="s">
        <v>111</v>
      </c>
      <c r="I8" s="26"/>
      <c r="J8" s="27" t="s">
        <v>58</v>
      </c>
      <c r="K8" s="28" t="s">
        <v>111</v>
      </c>
      <c r="O8" s="153" t="str">
        <f>'PC Despesas'!$G$4</f>
        <v>DESPESAS COM SERVIÇOS</v>
      </c>
      <c r="P8" s="153" t="s">
        <v>385</v>
      </c>
    </row>
    <row r="9" spans="1:19" ht="19.5" customHeight="1" thickTop="1" thickBot="1" x14ac:dyDescent="0.3">
      <c r="C9" s="27" t="s">
        <v>39</v>
      </c>
      <c r="D9" s="172" t="s">
        <v>1397</v>
      </c>
      <c r="E9" s="28" t="s">
        <v>111</v>
      </c>
      <c r="F9" s="26"/>
      <c r="G9" s="27" t="s">
        <v>49</v>
      </c>
      <c r="H9" s="172" t="s">
        <v>111</v>
      </c>
      <c r="I9" s="26"/>
      <c r="J9" s="27" t="s">
        <v>59</v>
      </c>
      <c r="K9" s="28" t="s">
        <v>111</v>
      </c>
      <c r="O9" s="153" t="str">
        <f>'PC Despesas'!$J$4</f>
        <v>DESPESAS NÃO OPERACIONAIS</v>
      </c>
      <c r="P9" s="153" t="s">
        <v>386</v>
      </c>
    </row>
    <row r="10" spans="1:19" ht="19.5" customHeight="1" thickTop="1" thickBot="1" x14ac:dyDescent="0.3">
      <c r="C10" s="27" t="s">
        <v>40</v>
      </c>
      <c r="D10" s="28" t="s">
        <v>1398</v>
      </c>
      <c r="E10" s="28" t="s">
        <v>111</v>
      </c>
      <c r="F10" s="26"/>
      <c r="G10" s="27" t="s">
        <v>50</v>
      </c>
      <c r="H10" s="28" t="s">
        <v>111</v>
      </c>
      <c r="I10" s="26"/>
      <c r="J10" s="27" t="s">
        <v>60</v>
      </c>
      <c r="K10" s="28" t="s">
        <v>111</v>
      </c>
      <c r="O10" s="153" t="str">
        <f>'PC Despesas'!$M$4</f>
        <v>DESPESAS COM RH</v>
      </c>
      <c r="P10" s="153" t="s">
        <v>387</v>
      </c>
    </row>
    <row r="11" spans="1:19" ht="19.5" customHeight="1" thickTop="1" thickBot="1" x14ac:dyDescent="0.3">
      <c r="C11" s="27" t="s">
        <v>41</v>
      </c>
      <c r="D11" s="28" t="s">
        <v>1395</v>
      </c>
      <c r="E11" s="28" t="s">
        <v>1435</v>
      </c>
      <c r="F11" s="26"/>
      <c r="G11" s="27" t="s">
        <v>51</v>
      </c>
      <c r="H11" s="28" t="s">
        <v>111</v>
      </c>
      <c r="I11" s="26"/>
      <c r="J11" s="27" t="s">
        <v>61</v>
      </c>
      <c r="K11" s="28" t="s">
        <v>111</v>
      </c>
      <c r="O11" s="153" t="str">
        <f>'PC Despesas'!$P$4</f>
        <v>DESPESAS OPERACIONAIS</v>
      </c>
      <c r="P11" s="153" t="s">
        <v>388</v>
      </c>
    </row>
    <row r="12" spans="1:19" ht="19.5" customHeight="1" thickTop="1" thickBot="1" x14ac:dyDescent="0.3">
      <c r="C12" s="27" t="s">
        <v>42</v>
      </c>
      <c r="D12" s="28" t="s">
        <v>1410</v>
      </c>
      <c r="E12" s="28" t="s">
        <v>111</v>
      </c>
      <c r="F12" s="26"/>
      <c r="G12" s="27" t="s">
        <v>52</v>
      </c>
      <c r="H12" s="28" t="s">
        <v>111</v>
      </c>
      <c r="I12" s="26"/>
      <c r="J12" s="27" t="s">
        <v>62</v>
      </c>
      <c r="K12" s="28" t="s">
        <v>111</v>
      </c>
      <c r="O12" s="153" t="str">
        <f>'PC Despesas'!$S$4</f>
        <v>DESPESAS DE MARKETING</v>
      </c>
      <c r="P12" s="153" t="s">
        <v>389</v>
      </c>
    </row>
    <row r="13" spans="1:19" ht="19.5" customHeight="1" thickTop="1" thickBot="1" x14ac:dyDescent="0.3">
      <c r="C13" s="27" t="s">
        <v>43</v>
      </c>
      <c r="D13" s="28" t="s">
        <v>1414</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351</v>
      </c>
      <c r="D14" s="28" t="s">
        <v>111</v>
      </c>
      <c r="E14" s="28" t="s">
        <v>111</v>
      </c>
      <c r="F14" s="26"/>
      <c r="G14" s="27" t="s">
        <v>356</v>
      </c>
      <c r="H14" s="28" t="s">
        <v>111</v>
      </c>
      <c r="I14" s="26"/>
      <c r="J14" s="27" t="s">
        <v>361</v>
      </c>
      <c r="K14" s="28" t="s">
        <v>111</v>
      </c>
      <c r="O14" s="153" t="str">
        <f>'PC Despesas'!$Y$4</f>
        <v>INVESTIMENTOS</v>
      </c>
      <c r="P14" s="155" t="s">
        <v>322</v>
      </c>
    </row>
    <row r="15" spans="1:19" ht="19.5" customHeight="1" thickTop="1" thickBot="1" x14ac:dyDescent="0.3">
      <c r="C15" s="27" t="s">
        <v>352</v>
      </c>
      <c r="D15" s="28" t="s">
        <v>111</v>
      </c>
      <c r="E15" s="28" t="s">
        <v>111</v>
      </c>
      <c r="F15" s="26"/>
      <c r="G15" s="27" t="s">
        <v>357</v>
      </c>
      <c r="H15" s="28" t="s">
        <v>111</v>
      </c>
      <c r="I15" s="26"/>
      <c r="J15" s="27" t="s">
        <v>362</v>
      </c>
      <c r="K15" s="28" t="s">
        <v>111</v>
      </c>
      <c r="O15" s="187"/>
      <c r="P15" s="153"/>
    </row>
    <row r="16" spans="1:19" ht="19.5" customHeight="1" thickTop="1" thickBot="1" x14ac:dyDescent="0.3">
      <c r="C16" s="27" t="s">
        <v>353</v>
      </c>
      <c r="D16" s="28" t="s">
        <v>111</v>
      </c>
      <c r="E16" s="28" t="s">
        <v>111</v>
      </c>
      <c r="F16" s="26"/>
      <c r="G16" s="27" t="s">
        <v>358</v>
      </c>
      <c r="H16" s="28" t="s">
        <v>111</v>
      </c>
      <c r="I16" s="26"/>
      <c r="J16" s="27" t="s">
        <v>363</v>
      </c>
      <c r="K16" s="28" t="s">
        <v>111</v>
      </c>
      <c r="O16" s="187"/>
      <c r="P16" s="153"/>
    </row>
    <row r="17" spans="2:21" ht="19.5" customHeight="1" thickTop="1" thickBot="1" x14ac:dyDescent="0.3">
      <c r="C17" s="27" t="s">
        <v>354</v>
      </c>
      <c r="D17" s="28" t="s">
        <v>111</v>
      </c>
      <c r="E17" s="28" t="s">
        <v>111</v>
      </c>
      <c r="F17" s="26"/>
      <c r="G17" s="27" t="s">
        <v>359</v>
      </c>
      <c r="H17" s="28" t="s">
        <v>111</v>
      </c>
      <c r="I17" s="26"/>
      <c r="J17" s="27" t="s">
        <v>364</v>
      </c>
      <c r="K17" s="28" t="s">
        <v>111</v>
      </c>
    </row>
    <row r="18" spans="2:21" ht="19.5" customHeight="1" thickTop="1" thickBot="1" x14ac:dyDescent="0.3">
      <c r="C18" s="27" t="s">
        <v>355</v>
      </c>
      <c r="D18" s="28" t="s">
        <v>111</v>
      </c>
      <c r="E18" s="28" t="s">
        <v>111</v>
      </c>
      <c r="F18" s="26"/>
      <c r="G18" s="27" t="s">
        <v>360</v>
      </c>
      <c r="H18" s="28" t="s">
        <v>111</v>
      </c>
      <c r="I18" s="26"/>
      <c r="J18" s="27" t="s">
        <v>365</v>
      </c>
      <c r="K18" s="28" t="s">
        <v>111</v>
      </c>
    </row>
    <row r="19" spans="2:21" ht="19.5" customHeight="1" thickTop="1" thickBot="1" x14ac:dyDescent="0.3">
      <c r="C19" s="27" t="s">
        <v>415</v>
      </c>
      <c r="D19" s="28" t="s">
        <v>111</v>
      </c>
      <c r="E19" s="28" t="s">
        <v>111</v>
      </c>
      <c r="F19" s="26"/>
      <c r="G19" s="27" t="s">
        <v>416</v>
      </c>
      <c r="H19" s="28" t="s">
        <v>111</v>
      </c>
      <c r="I19" s="26"/>
      <c r="J19" s="27" t="s">
        <v>417</v>
      </c>
      <c r="K19" s="28" t="s">
        <v>111</v>
      </c>
    </row>
    <row r="20" spans="2:21" ht="24" customHeight="1" thickTop="1" thickBot="1" x14ac:dyDescent="0.3">
      <c r="B20" s="92"/>
      <c r="C20" s="27" t="s">
        <v>418</v>
      </c>
      <c r="D20" s="28" t="s">
        <v>111</v>
      </c>
      <c r="E20" s="28" t="s">
        <v>111</v>
      </c>
      <c r="F20" s="26"/>
      <c r="G20" s="27" t="s">
        <v>419</v>
      </c>
      <c r="H20" s="28" t="s">
        <v>111</v>
      </c>
      <c r="I20" s="26"/>
      <c r="J20" s="27" t="s">
        <v>420</v>
      </c>
      <c r="K20" s="28" t="s">
        <v>111</v>
      </c>
      <c r="T20" s="92"/>
      <c r="U20" s="92"/>
    </row>
    <row r="21" spans="2:21" ht="19.5" customHeight="1" thickTop="1" thickBot="1" x14ac:dyDescent="0.3">
      <c r="B21" s="92"/>
      <c r="C21" s="27" t="s">
        <v>421</v>
      </c>
      <c r="D21" s="28" t="s">
        <v>111</v>
      </c>
      <c r="E21" s="28" t="s">
        <v>111</v>
      </c>
      <c r="F21" s="26"/>
      <c r="G21" s="27" t="s">
        <v>422</v>
      </c>
      <c r="H21" s="28" t="s">
        <v>111</v>
      </c>
      <c r="I21" s="26"/>
      <c r="J21" s="27" t="s">
        <v>423</v>
      </c>
      <c r="K21" s="28" t="s">
        <v>111</v>
      </c>
      <c r="T21" s="92"/>
      <c r="U21" s="92"/>
    </row>
    <row r="22" spans="2:21" ht="19.5" customHeight="1" thickTop="1" thickBot="1" x14ac:dyDescent="0.3">
      <c r="B22" s="92"/>
      <c r="C22" s="27" t="s">
        <v>424</v>
      </c>
      <c r="D22" s="28" t="s">
        <v>111</v>
      </c>
      <c r="E22" s="28" t="s">
        <v>111</v>
      </c>
      <c r="F22" s="26"/>
      <c r="G22" s="27" t="s">
        <v>425</v>
      </c>
      <c r="H22" s="28" t="s">
        <v>111</v>
      </c>
      <c r="I22" s="26"/>
      <c r="J22" s="27" t="s">
        <v>426</v>
      </c>
      <c r="K22" s="28" t="s">
        <v>111</v>
      </c>
      <c r="T22" s="92"/>
      <c r="U22" s="92"/>
    </row>
    <row r="23" spans="2:21" ht="19.5" customHeight="1" thickTop="1" thickBot="1" x14ac:dyDescent="0.3">
      <c r="B23" s="92"/>
      <c r="C23" s="27" t="s">
        <v>427</v>
      </c>
      <c r="D23" s="28" t="s">
        <v>111</v>
      </c>
      <c r="E23" s="28" t="s">
        <v>111</v>
      </c>
      <c r="F23" s="26"/>
      <c r="G23" s="27" t="s">
        <v>428</v>
      </c>
      <c r="H23" s="28" t="s">
        <v>111</v>
      </c>
      <c r="I23" s="26"/>
      <c r="J23" s="27" t="s">
        <v>429</v>
      </c>
      <c r="K23" s="28" t="s">
        <v>111</v>
      </c>
      <c r="T23" s="92"/>
      <c r="U23" s="92"/>
    </row>
    <row r="24" spans="2:21" ht="19.5" customHeight="1" thickTop="1" thickBot="1" x14ac:dyDescent="0.3">
      <c r="B24" s="92"/>
      <c r="C24" s="27" t="s">
        <v>430</v>
      </c>
      <c r="D24" s="28" t="s">
        <v>111</v>
      </c>
      <c r="E24" s="28" t="s">
        <v>111</v>
      </c>
      <c r="F24" s="26"/>
      <c r="G24" s="27" t="s">
        <v>431</v>
      </c>
      <c r="H24" s="28" t="s">
        <v>111</v>
      </c>
      <c r="I24" s="26"/>
      <c r="J24" s="27" t="s">
        <v>432</v>
      </c>
      <c r="K24" s="28" t="s">
        <v>111</v>
      </c>
      <c r="T24" s="92"/>
      <c r="U24" s="92"/>
    </row>
    <row r="25" spans="2:21" ht="19.5" customHeight="1" thickTop="1" thickBot="1" x14ac:dyDescent="0.3">
      <c r="B25" s="92"/>
      <c r="C25" s="27" t="s">
        <v>433</v>
      </c>
      <c r="D25" s="28" t="s">
        <v>111</v>
      </c>
      <c r="E25" s="28" t="s">
        <v>111</v>
      </c>
      <c r="F25" s="26"/>
      <c r="G25" s="27" t="s">
        <v>434</v>
      </c>
      <c r="H25" s="28" t="s">
        <v>111</v>
      </c>
      <c r="I25" s="26"/>
      <c r="J25" s="27" t="s">
        <v>435</v>
      </c>
      <c r="K25" s="28" t="s">
        <v>111</v>
      </c>
      <c r="T25" s="92"/>
      <c r="U25" s="92"/>
    </row>
    <row r="26" spans="2:21" ht="19.5" customHeight="1" thickTop="1" thickBot="1" x14ac:dyDescent="0.3">
      <c r="B26" s="92"/>
      <c r="C26" s="27" t="s">
        <v>436</v>
      </c>
      <c r="D26" s="28" t="s">
        <v>111</v>
      </c>
      <c r="E26" s="28" t="s">
        <v>111</v>
      </c>
      <c r="F26" s="26"/>
      <c r="G26" s="27" t="s">
        <v>437</v>
      </c>
      <c r="H26" s="28" t="s">
        <v>111</v>
      </c>
      <c r="I26" s="26"/>
      <c r="J26" s="27" t="s">
        <v>438</v>
      </c>
      <c r="K26" s="28" t="s">
        <v>111</v>
      </c>
      <c r="T26" s="92"/>
      <c r="U26" s="92"/>
    </row>
    <row r="27" spans="2:21" ht="19.5" customHeight="1" thickTop="1" thickBot="1" x14ac:dyDescent="0.3">
      <c r="B27" s="92"/>
      <c r="C27" s="27" t="s">
        <v>439</v>
      </c>
      <c r="D27" s="28" t="s">
        <v>111</v>
      </c>
      <c r="E27" s="28" t="s">
        <v>111</v>
      </c>
      <c r="F27" s="26"/>
      <c r="G27" s="27" t="s">
        <v>440</v>
      </c>
      <c r="H27" s="28" t="s">
        <v>111</v>
      </c>
      <c r="I27" s="26"/>
      <c r="J27" s="27" t="s">
        <v>441</v>
      </c>
      <c r="K27" s="28" t="s">
        <v>111</v>
      </c>
      <c r="T27" s="92"/>
      <c r="U27" s="92"/>
    </row>
    <row r="28" spans="2:21" ht="19.5" customHeight="1" thickTop="1" thickBot="1" x14ac:dyDescent="0.3">
      <c r="B28" s="92"/>
      <c r="C28" s="27" t="s">
        <v>442</v>
      </c>
      <c r="D28" s="28" t="s">
        <v>111</v>
      </c>
      <c r="E28" s="28" t="s">
        <v>111</v>
      </c>
      <c r="F28" s="26"/>
      <c r="G28" s="27" t="s">
        <v>443</v>
      </c>
      <c r="H28" s="28" t="s">
        <v>111</v>
      </c>
      <c r="I28" s="26"/>
      <c r="J28" s="27" t="s">
        <v>444</v>
      </c>
      <c r="K28" s="28" t="s">
        <v>111</v>
      </c>
      <c r="T28" s="92"/>
      <c r="U28" s="92"/>
    </row>
    <row r="29" spans="2:21" ht="19.5" customHeight="1" thickTop="1" thickBot="1" x14ac:dyDescent="0.3">
      <c r="B29" s="92"/>
      <c r="C29" s="27" t="s">
        <v>445</v>
      </c>
      <c r="D29" s="28" t="s">
        <v>111</v>
      </c>
      <c r="E29" s="28" t="s">
        <v>111</v>
      </c>
      <c r="F29" s="26"/>
      <c r="G29" s="27" t="s">
        <v>446</v>
      </c>
      <c r="H29" s="28" t="s">
        <v>111</v>
      </c>
      <c r="I29" s="26"/>
      <c r="J29" s="27" t="s">
        <v>447</v>
      </c>
      <c r="K29" s="28" t="s">
        <v>111</v>
      </c>
      <c r="T29" s="92"/>
      <c r="U29" s="92"/>
    </row>
    <row r="30" spans="2:21" ht="21" customHeight="1" thickTop="1" thickBot="1" x14ac:dyDescent="0.3">
      <c r="B30" s="92"/>
      <c r="C30" s="27" t="s">
        <v>448</v>
      </c>
      <c r="D30" s="28" t="s">
        <v>111</v>
      </c>
      <c r="E30" s="28" t="s">
        <v>111</v>
      </c>
      <c r="F30" s="26"/>
      <c r="G30" s="27" t="s">
        <v>449</v>
      </c>
      <c r="H30" s="28" t="s">
        <v>111</v>
      </c>
      <c r="I30" s="26"/>
      <c r="J30" s="27" t="s">
        <v>450</v>
      </c>
      <c r="K30" s="28" t="s">
        <v>111</v>
      </c>
      <c r="T30" s="92"/>
      <c r="U30" s="92"/>
    </row>
    <row r="31" spans="2:21" ht="21" customHeight="1" thickTop="1" thickBot="1" x14ac:dyDescent="0.3">
      <c r="B31" s="92"/>
      <c r="C31" s="27" t="s">
        <v>451</v>
      </c>
      <c r="D31" s="28" t="s">
        <v>111</v>
      </c>
      <c r="E31" s="28" t="s">
        <v>111</v>
      </c>
      <c r="F31" s="26"/>
      <c r="G31" s="27" t="s">
        <v>452</v>
      </c>
      <c r="H31" s="28" t="s">
        <v>111</v>
      </c>
      <c r="I31" s="26"/>
      <c r="J31" s="27" t="s">
        <v>453</v>
      </c>
      <c r="K31" s="28" t="s">
        <v>111</v>
      </c>
      <c r="T31" s="92"/>
      <c r="U31" s="92"/>
    </row>
    <row r="32" spans="2:21" ht="21" customHeight="1" thickTop="1" thickBot="1" x14ac:dyDescent="0.3">
      <c r="B32" s="92"/>
      <c r="C32" s="27" t="s">
        <v>454</v>
      </c>
      <c r="D32" s="28" t="s">
        <v>111</v>
      </c>
      <c r="E32" s="28" t="s">
        <v>111</v>
      </c>
      <c r="F32" s="26"/>
      <c r="G32" s="27" t="s">
        <v>455</v>
      </c>
      <c r="H32" s="28" t="s">
        <v>111</v>
      </c>
      <c r="I32" s="26"/>
      <c r="J32" s="27" t="s">
        <v>456</v>
      </c>
      <c r="K32" s="28" t="s">
        <v>111</v>
      </c>
      <c r="T32" s="92"/>
      <c r="U32" s="92"/>
    </row>
    <row r="33" spans="2:21" ht="19.5" customHeight="1" thickTop="1" thickBot="1" x14ac:dyDescent="0.3">
      <c r="B33" s="92"/>
      <c r="C33" s="27" t="s">
        <v>457</v>
      </c>
      <c r="D33" s="28" t="s">
        <v>111</v>
      </c>
      <c r="E33" s="28" t="s">
        <v>111</v>
      </c>
      <c r="F33" s="26"/>
      <c r="G33" s="27" t="s">
        <v>458</v>
      </c>
      <c r="H33" s="28" t="s">
        <v>111</v>
      </c>
      <c r="I33" s="26"/>
      <c r="J33" s="27" t="s">
        <v>459</v>
      </c>
      <c r="K33" s="28" t="s">
        <v>111</v>
      </c>
      <c r="T33" s="92"/>
      <c r="U33" s="92"/>
    </row>
    <row r="34" spans="2:21" ht="19.5" customHeight="1" thickTop="1" thickBot="1" x14ac:dyDescent="0.3">
      <c r="B34" s="92"/>
      <c r="C34" s="27" t="s">
        <v>460</v>
      </c>
      <c r="D34" s="28" t="s">
        <v>111</v>
      </c>
      <c r="E34" s="28" t="s">
        <v>111</v>
      </c>
      <c r="F34" s="26"/>
      <c r="G34" s="27" t="s">
        <v>461</v>
      </c>
      <c r="H34" s="28" t="s">
        <v>111</v>
      </c>
      <c r="I34" s="26"/>
      <c r="J34" s="27" t="s">
        <v>462</v>
      </c>
      <c r="K34" s="28" t="s">
        <v>111</v>
      </c>
      <c r="T34" s="92"/>
      <c r="U34" s="92"/>
    </row>
    <row r="35" spans="2:21" ht="19.5" customHeight="1" thickTop="1" thickBot="1" x14ac:dyDescent="0.3">
      <c r="B35" s="92"/>
      <c r="C35" s="27" t="s">
        <v>463</v>
      </c>
      <c r="D35" s="28" t="s">
        <v>111</v>
      </c>
      <c r="E35" s="28" t="s">
        <v>111</v>
      </c>
      <c r="F35" s="26"/>
      <c r="G35" s="27" t="s">
        <v>464</v>
      </c>
      <c r="H35" s="28" t="s">
        <v>111</v>
      </c>
      <c r="I35" s="26"/>
      <c r="J35" s="27" t="s">
        <v>465</v>
      </c>
      <c r="K35" s="28" t="s">
        <v>111</v>
      </c>
      <c r="T35" s="92"/>
      <c r="U35" s="92"/>
    </row>
    <row r="36" spans="2:21" ht="19.5" customHeight="1" thickTop="1" thickBot="1" x14ac:dyDescent="0.3">
      <c r="C36" s="27" t="s">
        <v>466</v>
      </c>
      <c r="D36" s="28" t="s">
        <v>111</v>
      </c>
      <c r="E36" s="28" t="s">
        <v>111</v>
      </c>
      <c r="F36" s="26"/>
      <c r="G36" s="27" t="s">
        <v>467</v>
      </c>
      <c r="H36" s="28" t="s">
        <v>111</v>
      </c>
      <c r="I36" s="26"/>
      <c r="J36" s="27" t="s">
        <v>468</v>
      </c>
      <c r="K36" s="28" t="s">
        <v>111</v>
      </c>
      <c r="T36" s="92"/>
      <c r="U36" s="92"/>
    </row>
    <row r="37" spans="2:21" ht="19.5" customHeight="1" thickTop="1" thickBot="1" x14ac:dyDescent="0.3">
      <c r="C37" s="27" t="s">
        <v>469</v>
      </c>
      <c r="D37" s="28" t="s">
        <v>111</v>
      </c>
      <c r="E37" s="28" t="s">
        <v>111</v>
      </c>
      <c r="F37" s="26"/>
      <c r="G37" s="27" t="s">
        <v>470</v>
      </c>
      <c r="H37" s="28" t="s">
        <v>111</v>
      </c>
      <c r="I37" s="26"/>
      <c r="J37" s="27" t="s">
        <v>471</v>
      </c>
      <c r="K37" s="28" t="s">
        <v>111</v>
      </c>
      <c r="T37" s="92"/>
      <c r="U37" s="92"/>
    </row>
    <row r="38" spans="2:21" ht="19.5" customHeight="1" thickTop="1" thickBot="1" x14ac:dyDescent="0.3">
      <c r="C38" s="27" t="s">
        <v>472</v>
      </c>
      <c r="D38" s="28" t="s">
        <v>111</v>
      </c>
      <c r="E38" s="28" t="s">
        <v>111</v>
      </c>
      <c r="F38" s="26"/>
      <c r="G38" s="27" t="s">
        <v>473</v>
      </c>
      <c r="H38" s="28" t="s">
        <v>111</v>
      </c>
      <c r="I38" s="26"/>
      <c r="J38" s="27" t="s">
        <v>474</v>
      </c>
      <c r="K38" s="28" t="s">
        <v>111</v>
      </c>
      <c r="T38" s="92"/>
      <c r="U38" s="92"/>
    </row>
    <row r="39" spans="2:21" ht="19.5" customHeight="1" thickTop="1" thickBot="1" x14ac:dyDescent="0.3">
      <c r="C39" s="27" t="s">
        <v>475</v>
      </c>
      <c r="D39" s="28" t="s">
        <v>111</v>
      </c>
      <c r="E39" s="28" t="s">
        <v>111</v>
      </c>
      <c r="F39" s="26"/>
      <c r="G39" s="27" t="s">
        <v>476</v>
      </c>
      <c r="H39" s="28" t="s">
        <v>111</v>
      </c>
      <c r="I39" s="26"/>
      <c r="J39" s="27" t="s">
        <v>477</v>
      </c>
      <c r="K39" s="28" t="s">
        <v>111</v>
      </c>
      <c r="T39" s="92"/>
      <c r="U39" s="92"/>
    </row>
    <row r="40" spans="2:21" ht="19.5" customHeight="1" thickTop="1" thickBot="1" x14ac:dyDescent="0.3">
      <c r="C40" s="27" t="s">
        <v>478</v>
      </c>
      <c r="D40" s="28" t="s">
        <v>111</v>
      </c>
      <c r="E40" s="28" t="s">
        <v>111</v>
      </c>
      <c r="F40" s="26"/>
      <c r="G40" s="27" t="s">
        <v>479</v>
      </c>
      <c r="H40" s="28" t="s">
        <v>111</v>
      </c>
      <c r="I40" s="26"/>
      <c r="J40" s="27" t="s">
        <v>480</v>
      </c>
      <c r="K40" s="28" t="s">
        <v>111</v>
      </c>
    </row>
    <row r="41" spans="2:21" ht="19.5" customHeight="1" thickTop="1" thickBot="1" x14ac:dyDescent="0.3">
      <c r="C41" s="27" t="s">
        <v>481</v>
      </c>
      <c r="D41" s="28" t="s">
        <v>111</v>
      </c>
      <c r="E41" s="28" t="s">
        <v>111</v>
      </c>
      <c r="F41" s="26"/>
      <c r="G41" s="27" t="s">
        <v>482</v>
      </c>
      <c r="H41" s="28" t="s">
        <v>111</v>
      </c>
      <c r="I41" s="26"/>
      <c r="J41" s="27" t="s">
        <v>483</v>
      </c>
      <c r="K41" s="28" t="s">
        <v>111</v>
      </c>
    </row>
    <row r="42" spans="2:21" ht="19.5" customHeight="1" thickTop="1" thickBot="1" x14ac:dyDescent="0.3">
      <c r="C42" s="27" t="s">
        <v>484</v>
      </c>
      <c r="D42" s="28" t="s">
        <v>111</v>
      </c>
      <c r="E42" s="28" t="s">
        <v>111</v>
      </c>
      <c r="F42" s="26"/>
      <c r="G42" s="27" t="s">
        <v>485</v>
      </c>
      <c r="H42" s="28" t="s">
        <v>111</v>
      </c>
      <c r="I42" s="26"/>
      <c r="J42" s="27" t="s">
        <v>486</v>
      </c>
      <c r="K42" s="28" t="s">
        <v>111</v>
      </c>
    </row>
    <row r="43" spans="2:21" ht="19.5" customHeight="1" thickTop="1" thickBot="1" x14ac:dyDescent="0.3">
      <c r="C43" s="27" t="s">
        <v>487</v>
      </c>
      <c r="D43" s="28" t="s">
        <v>111</v>
      </c>
      <c r="E43" s="28" t="s">
        <v>111</v>
      </c>
      <c r="F43" s="26"/>
      <c r="G43" s="27" t="s">
        <v>488</v>
      </c>
      <c r="H43" s="28" t="s">
        <v>111</v>
      </c>
      <c r="I43" s="26"/>
      <c r="J43" s="27" t="s">
        <v>489</v>
      </c>
      <c r="K43" s="28" t="s">
        <v>111</v>
      </c>
    </row>
    <row r="44" spans="2:21" ht="16.5" thickTop="1" thickBot="1" x14ac:dyDescent="0.3">
      <c r="C44" s="27" t="s">
        <v>490</v>
      </c>
      <c r="D44" s="28" t="s">
        <v>111</v>
      </c>
      <c r="E44" s="28" t="s">
        <v>111</v>
      </c>
      <c r="F44" s="26"/>
      <c r="G44" s="27" t="s">
        <v>491</v>
      </c>
      <c r="H44" s="28" t="s">
        <v>111</v>
      </c>
      <c r="I44" s="26"/>
      <c r="J44" s="27" t="s">
        <v>492</v>
      </c>
      <c r="K44" s="28" t="s">
        <v>111</v>
      </c>
    </row>
    <row r="45" spans="2:21" ht="16.5" thickTop="1" thickBot="1" x14ac:dyDescent="0.3">
      <c r="C45" s="27" t="s">
        <v>493</v>
      </c>
      <c r="D45" s="28" t="s">
        <v>111</v>
      </c>
      <c r="E45" s="28" t="s">
        <v>111</v>
      </c>
      <c r="F45" s="26"/>
      <c r="G45" s="27" t="s">
        <v>494</v>
      </c>
      <c r="H45" s="28" t="s">
        <v>111</v>
      </c>
      <c r="I45" s="26"/>
      <c r="J45" s="27" t="s">
        <v>495</v>
      </c>
      <c r="K45" s="28" t="s">
        <v>111</v>
      </c>
    </row>
    <row r="46" spans="2:21" ht="16.5" thickTop="1" thickBot="1" x14ac:dyDescent="0.3">
      <c r="C46" s="27" t="s">
        <v>496</v>
      </c>
      <c r="D46" s="28" t="s">
        <v>111</v>
      </c>
      <c r="E46" s="28" t="s">
        <v>111</v>
      </c>
      <c r="F46" s="26"/>
      <c r="G46" s="27" t="s">
        <v>497</v>
      </c>
      <c r="H46" s="28" t="s">
        <v>111</v>
      </c>
      <c r="I46" s="26"/>
      <c r="J46" s="27" t="s">
        <v>498</v>
      </c>
      <c r="K46" s="28" t="s">
        <v>111</v>
      </c>
    </row>
    <row r="47" spans="2:21" ht="16.5" thickTop="1" thickBot="1" x14ac:dyDescent="0.3">
      <c r="C47" s="27" t="s">
        <v>499</v>
      </c>
      <c r="D47" s="28" t="s">
        <v>111</v>
      </c>
      <c r="E47" s="28" t="s">
        <v>111</v>
      </c>
      <c r="F47" s="26"/>
      <c r="G47" s="27" t="s">
        <v>500</v>
      </c>
      <c r="H47" s="28" t="s">
        <v>111</v>
      </c>
      <c r="I47" s="26"/>
      <c r="J47" s="27" t="s">
        <v>501</v>
      </c>
      <c r="K47" s="28" t="s">
        <v>111</v>
      </c>
    </row>
    <row r="48" spans="2:21" ht="16.5" thickTop="1" thickBot="1" x14ac:dyDescent="0.3">
      <c r="C48" s="27" t="s">
        <v>502</v>
      </c>
      <c r="D48" s="28" t="s">
        <v>111</v>
      </c>
      <c r="E48" s="28" t="s">
        <v>111</v>
      </c>
      <c r="F48" s="26"/>
      <c r="G48" s="27" t="s">
        <v>503</v>
      </c>
      <c r="H48" s="28" t="s">
        <v>111</v>
      </c>
      <c r="I48" s="26"/>
      <c r="J48" s="27" t="s">
        <v>504</v>
      </c>
      <c r="K48" s="28" t="s">
        <v>111</v>
      </c>
    </row>
    <row r="49" spans="3:11" ht="16.5" thickTop="1" thickBot="1" x14ac:dyDescent="0.3">
      <c r="C49" s="27" t="s">
        <v>505</v>
      </c>
      <c r="D49" s="28" t="s">
        <v>111</v>
      </c>
      <c r="E49" s="28" t="s">
        <v>111</v>
      </c>
      <c r="F49" s="26"/>
      <c r="G49" s="27" t="s">
        <v>506</v>
      </c>
      <c r="H49" s="28" t="s">
        <v>111</v>
      </c>
      <c r="I49" s="26"/>
      <c r="J49" s="27" t="s">
        <v>507</v>
      </c>
      <c r="K49" s="28" t="s">
        <v>111</v>
      </c>
    </row>
    <row r="50" spans="3:11" ht="16.5" thickTop="1" thickBot="1" x14ac:dyDescent="0.3">
      <c r="C50" s="27" t="s">
        <v>508</v>
      </c>
      <c r="D50" s="28" t="s">
        <v>111</v>
      </c>
      <c r="E50" s="28" t="s">
        <v>111</v>
      </c>
      <c r="F50" s="26"/>
      <c r="G50" s="27" t="s">
        <v>509</v>
      </c>
      <c r="H50" s="28" t="s">
        <v>111</v>
      </c>
      <c r="I50" s="26"/>
      <c r="J50" s="27" t="s">
        <v>510</v>
      </c>
      <c r="K50" s="28" t="s">
        <v>111</v>
      </c>
    </row>
    <row r="51" spans="3:11" ht="16.5" thickTop="1" thickBot="1" x14ac:dyDescent="0.3">
      <c r="C51" s="27" t="s">
        <v>511</v>
      </c>
      <c r="D51" s="28" t="s">
        <v>111</v>
      </c>
      <c r="E51" s="28" t="s">
        <v>111</v>
      </c>
      <c r="F51" s="26"/>
      <c r="G51" s="27" t="s">
        <v>512</v>
      </c>
      <c r="H51" s="28" t="s">
        <v>111</v>
      </c>
      <c r="I51" s="26"/>
      <c r="J51" s="27" t="s">
        <v>513</v>
      </c>
      <c r="K51" s="28" t="s">
        <v>111</v>
      </c>
    </row>
    <row r="52" spans="3:11" ht="16.5" thickTop="1" thickBot="1" x14ac:dyDescent="0.3">
      <c r="C52" s="27" t="s">
        <v>514</v>
      </c>
      <c r="D52" s="28" t="s">
        <v>111</v>
      </c>
      <c r="E52" s="28" t="s">
        <v>111</v>
      </c>
      <c r="F52" s="26"/>
      <c r="G52" s="27" t="s">
        <v>515</v>
      </c>
      <c r="H52" s="28" t="s">
        <v>111</v>
      </c>
      <c r="I52" s="26"/>
      <c r="J52" s="27" t="s">
        <v>516</v>
      </c>
      <c r="K52" s="28" t="s">
        <v>111</v>
      </c>
    </row>
    <row r="53" spans="3:11" ht="16.5" thickTop="1" thickBot="1" x14ac:dyDescent="0.3">
      <c r="C53" s="27" t="s">
        <v>517</v>
      </c>
      <c r="D53" s="28" t="s">
        <v>111</v>
      </c>
      <c r="E53" s="28" t="s">
        <v>111</v>
      </c>
      <c r="F53" s="26"/>
      <c r="G53" s="27" t="s">
        <v>518</v>
      </c>
      <c r="H53" s="28" t="s">
        <v>111</v>
      </c>
      <c r="I53" s="26"/>
      <c r="J53" s="27" t="s">
        <v>519</v>
      </c>
      <c r="K53" s="28" t="s">
        <v>111</v>
      </c>
    </row>
    <row r="54" spans="3:11" ht="16.5" thickTop="1" thickBot="1" x14ac:dyDescent="0.3">
      <c r="C54" s="27" t="s">
        <v>520</v>
      </c>
      <c r="D54" s="28" t="s">
        <v>111</v>
      </c>
      <c r="E54" s="28" t="s">
        <v>111</v>
      </c>
      <c r="F54" s="26"/>
      <c r="G54" s="27" t="s">
        <v>521</v>
      </c>
      <c r="H54" s="28" t="s">
        <v>111</v>
      </c>
      <c r="I54" s="26"/>
      <c r="J54" s="27" t="s">
        <v>522</v>
      </c>
      <c r="K54" s="28" t="s">
        <v>111</v>
      </c>
    </row>
    <row r="55" spans="3:11" ht="16.5" thickTop="1" thickBot="1" x14ac:dyDescent="0.3">
      <c r="C55" s="27" t="s">
        <v>523</v>
      </c>
      <c r="D55" s="28" t="s">
        <v>111</v>
      </c>
      <c r="E55" s="28" t="s">
        <v>111</v>
      </c>
      <c r="F55" s="26"/>
      <c r="G55" s="27" t="s">
        <v>524</v>
      </c>
      <c r="H55" s="28" t="s">
        <v>111</v>
      </c>
      <c r="I55" s="26"/>
      <c r="J55" s="27" t="s">
        <v>525</v>
      </c>
      <c r="K55" s="28" t="s">
        <v>111</v>
      </c>
    </row>
    <row r="56" spans="3:11" ht="16.5" thickTop="1" thickBot="1" x14ac:dyDescent="0.3">
      <c r="C56" s="27" t="s">
        <v>526</v>
      </c>
      <c r="D56" s="28" t="s">
        <v>111</v>
      </c>
      <c r="E56" s="28" t="s">
        <v>111</v>
      </c>
      <c r="F56" s="26"/>
      <c r="G56" s="27" t="s">
        <v>527</v>
      </c>
      <c r="H56" s="28" t="s">
        <v>111</v>
      </c>
      <c r="I56" s="26"/>
      <c r="J56" s="27" t="s">
        <v>528</v>
      </c>
      <c r="K56" s="28" t="s">
        <v>111</v>
      </c>
    </row>
    <row r="57" spans="3:11" ht="16.5" thickTop="1" thickBot="1" x14ac:dyDescent="0.3">
      <c r="C57" s="27" t="s">
        <v>529</v>
      </c>
      <c r="D57" s="28" t="s">
        <v>111</v>
      </c>
      <c r="E57" s="28" t="s">
        <v>111</v>
      </c>
      <c r="F57" s="26"/>
      <c r="G57" s="27" t="s">
        <v>530</v>
      </c>
      <c r="H57" s="28" t="s">
        <v>111</v>
      </c>
      <c r="I57" s="26"/>
      <c r="J57" s="27" t="s">
        <v>531</v>
      </c>
      <c r="K57" s="28" t="s">
        <v>111</v>
      </c>
    </row>
    <row r="58" spans="3:11" ht="16.5" thickTop="1" thickBot="1" x14ac:dyDescent="0.3">
      <c r="C58" s="27" t="s">
        <v>532</v>
      </c>
      <c r="D58" s="28" t="s">
        <v>111</v>
      </c>
      <c r="E58" s="28" t="s">
        <v>111</v>
      </c>
      <c r="F58" s="26"/>
      <c r="G58" s="27" t="s">
        <v>533</v>
      </c>
      <c r="H58" s="28" t="s">
        <v>111</v>
      </c>
      <c r="I58" s="26"/>
      <c r="J58" s="27" t="s">
        <v>534</v>
      </c>
      <c r="K58" s="28" t="s">
        <v>111</v>
      </c>
    </row>
    <row r="59" spans="3:11" ht="16.5" thickTop="1" thickBot="1" x14ac:dyDescent="0.3">
      <c r="C59" s="27" t="s">
        <v>535</v>
      </c>
      <c r="D59" s="28" t="s">
        <v>111</v>
      </c>
      <c r="E59" s="28" t="s">
        <v>111</v>
      </c>
      <c r="F59" s="26"/>
      <c r="G59" s="27" t="s">
        <v>536</v>
      </c>
      <c r="H59" s="28" t="s">
        <v>111</v>
      </c>
      <c r="I59" s="26"/>
      <c r="J59" s="27" t="s">
        <v>537</v>
      </c>
      <c r="K59" s="28" t="s">
        <v>111</v>
      </c>
    </row>
    <row r="60" spans="3:11" ht="16.5" thickTop="1" thickBot="1" x14ac:dyDescent="0.3">
      <c r="C60" s="27" t="s">
        <v>538</v>
      </c>
      <c r="D60" s="28" t="s">
        <v>111</v>
      </c>
      <c r="E60" s="28" t="s">
        <v>111</v>
      </c>
      <c r="F60" s="26"/>
      <c r="G60" s="27" t="s">
        <v>539</v>
      </c>
      <c r="H60" s="28" t="s">
        <v>111</v>
      </c>
      <c r="I60" s="26"/>
      <c r="J60" s="27" t="s">
        <v>540</v>
      </c>
      <c r="K60" s="28" t="s">
        <v>111</v>
      </c>
    </row>
    <row r="61" spans="3:11" ht="16.5" thickTop="1" thickBot="1" x14ac:dyDescent="0.3">
      <c r="C61" s="27" t="s">
        <v>541</v>
      </c>
      <c r="D61" s="28" t="s">
        <v>111</v>
      </c>
      <c r="E61" s="28" t="s">
        <v>111</v>
      </c>
      <c r="F61" s="26"/>
      <c r="G61" s="27" t="s">
        <v>542</v>
      </c>
      <c r="H61" s="28" t="s">
        <v>111</v>
      </c>
      <c r="I61" s="26"/>
      <c r="J61" s="27" t="s">
        <v>543</v>
      </c>
      <c r="K61" s="28" t="s">
        <v>111</v>
      </c>
    </row>
    <row r="62" spans="3:11" ht="16.5" thickTop="1" thickBot="1" x14ac:dyDescent="0.3">
      <c r="C62" s="27" t="s">
        <v>544</v>
      </c>
      <c r="D62" s="28" t="s">
        <v>111</v>
      </c>
      <c r="E62" s="28" t="s">
        <v>111</v>
      </c>
      <c r="F62" s="26"/>
      <c r="G62" s="27" t="s">
        <v>545</v>
      </c>
      <c r="H62" s="28" t="s">
        <v>111</v>
      </c>
      <c r="I62" s="26"/>
      <c r="J62" s="27" t="s">
        <v>546</v>
      </c>
      <c r="K62" s="28" t="s">
        <v>111</v>
      </c>
    </row>
    <row r="63" spans="3:11" ht="16.5" thickTop="1" thickBot="1" x14ac:dyDescent="0.3">
      <c r="C63" s="27" t="s">
        <v>547</v>
      </c>
      <c r="D63" s="28" t="s">
        <v>111</v>
      </c>
      <c r="E63" s="28" t="s">
        <v>111</v>
      </c>
      <c r="F63" s="26"/>
      <c r="G63" s="27" t="s">
        <v>548</v>
      </c>
      <c r="H63" s="28" t="s">
        <v>111</v>
      </c>
      <c r="I63" s="26"/>
      <c r="J63" s="27" t="s">
        <v>549</v>
      </c>
      <c r="K63" s="28" t="s">
        <v>111</v>
      </c>
    </row>
    <row r="64" spans="3:11" ht="16.5" thickTop="1" thickBot="1" x14ac:dyDescent="0.3">
      <c r="C64" s="27" t="s">
        <v>550</v>
      </c>
      <c r="D64" s="28" t="s">
        <v>111</v>
      </c>
      <c r="E64" s="28" t="s">
        <v>111</v>
      </c>
      <c r="F64" s="26"/>
      <c r="G64" s="27" t="s">
        <v>551</v>
      </c>
      <c r="H64" s="28" t="s">
        <v>111</v>
      </c>
      <c r="I64" s="26"/>
      <c r="J64" s="27" t="s">
        <v>552</v>
      </c>
      <c r="K64" s="28" t="s">
        <v>111</v>
      </c>
    </row>
    <row r="65" spans="3:11" ht="16.5" thickTop="1" thickBot="1" x14ac:dyDescent="0.3">
      <c r="C65" s="27" t="s">
        <v>553</v>
      </c>
      <c r="D65" s="28" t="s">
        <v>111</v>
      </c>
      <c r="E65" s="28" t="s">
        <v>111</v>
      </c>
      <c r="F65" s="26"/>
      <c r="G65" s="27" t="s">
        <v>554</v>
      </c>
      <c r="H65" s="28" t="s">
        <v>111</v>
      </c>
      <c r="I65" s="26"/>
      <c r="J65" s="27" t="s">
        <v>555</v>
      </c>
      <c r="K65" s="28" t="s">
        <v>111</v>
      </c>
    </row>
    <row r="66" spans="3:11" ht="16.5" thickTop="1" thickBot="1" x14ac:dyDescent="0.3">
      <c r="C66" s="27" t="s">
        <v>556</v>
      </c>
      <c r="D66" s="28" t="s">
        <v>111</v>
      </c>
      <c r="E66" s="28" t="s">
        <v>111</v>
      </c>
      <c r="F66" s="26"/>
      <c r="G66" s="27" t="s">
        <v>557</v>
      </c>
      <c r="H66" s="28" t="s">
        <v>111</v>
      </c>
      <c r="I66" s="26"/>
      <c r="J66" s="27" t="s">
        <v>558</v>
      </c>
      <c r="K66" s="28" t="s">
        <v>111</v>
      </c>
    </row>
    <row r="67" spans="3:11" ht="16.5" thickTop="1" thickBot="1" x14ac:dyDescent="0.3">
      <c r="C67" s="27" t="s">
        <v>559</v>
      </c>
      <c r="D67" s="28" t="s">
        <v>111</v>
      </c>
      <c r="E67" s="28" t="s">
        <v>111</v>
      </c>
      <c r="F67" s="26"/>
      <c r="G67" s="27" t="s">
        <v>560</v>
      </c>
      <c r="H67" s="28" t="s">
        <v>111</v>
      </c>
      <c r="I67" s="26"/>
      <c r="J67" s="27" t="s">
        <v>561</v>
      </c>
      <c r="K67" s="28" t="s">
        <v>111</v>
      </c>
    </row>
    <row r="68" spans="3:11" ht="16.5" thickTop="1" thickBot="1" x14ac:dyDescent="0.3">
      <c r="C68" s="27" t="s">
        <v>562</v>
      </c>
      <c r="D68" s="28" t="s">
        <v>111</v>
      </c>
      <c r="E68" s="28" t="s">
        <v>111</v>
      </c>
      <c r="F68" s="26"/>
      <c r="G68" s="27" t="s">
        <v>563</v>
      </c>
      <c r="H68" s="28" t="s">
        <v>111</v>
      </c>
      <c r="I68" s="26"/>
      <c r="J68" s="27" t="s">
        <v>564</v>
      </c>
      <c r="K68" s="28" t="s">
        <v>111</v>
      </c>
    </row>
    <row r="69" spans="3:11" ht="16.5" thickTop="1" thickBot="1" x14ac:dyDescent="0.3">
      <c r="C69" s="27" t="s">
        <v>565</v>
      </c>
      <c r="D69" s="28" t="s">
        <v>111</v>
      </c>
      <c r="E69" s="28" t="s">
        <v>111</v>
      </c>
      <c r="F69" s="26"/>
      <c r="G69" s="27" t="s">
        <v>566</v>
      </c>
      <c r="H69" s="28" t="s">
        <v>111</v>
      </c>
      <c r="I69" s="26"/>
      <c r="J69" s="27" t="s">
        <v>567</v>
      </c>
      <c r="K69" s="28" t="s">
        <v>111</v>
      </c>
    </row>
    <row r="70" spans="3:11" ht="16.5" thickTop="1" thickBot="1" x14ac:dyDescent="0.3">
      <c r="C70" s="27" t="s">
        <v>568</v>
      </c>
      <c r="D70" s="28" t="s">
        <v>111</v>
      </c>
      <c r="E70" s="28" t="s">
        <v>111</v>
      </c>
      <c r="F70" s="26"/>
      <c r="G70" s="27" t="s">
        <v>569</v>
      </c>
      <c r="H70" s="28" t="s">
        <v>111</v>
      </c>
      <c r="I70" s="26"/>
      <c r="J70" s="27" t="s">
        <v>570</v>
      </c>
      <c r="K70" s="28" t="s">
        <v>111</v>
      </c>
    </row>
    <row r="71" spans="3:11" ht="16.5" thickTop="1" thickBot="1" x14ac:dyDescent="0.3">
      <c r="C71" s="27" t="s">
        <v>571</v>
      </c>
      <c r="D71" s="28" t="s">
        <v>111</v>
      </c>
      <c r="E71" s="28" t="s">
        <v>111</v>
      </c>
      <c r="F71" s="26"/>
      <c r="G71" s="27" t="s">
        <v>572</v>
      </c>
      <c r="H71" s="28" t="s">
        <v>111</v>
      </c>
      <c r="I71" s="26"/>
      <c r="J71" s="27" t="s">
        <v>573</v>
      </c>
      <c r="K71" s="28" t="s">
        <v>111</v>
      </c>
    </row>
    <row r="72" spans="3:11" ht="16.5" thickTop="1" thickBot="1" x14ac:dyDescent="0.3">
      <c r="C72" s="27" t="s">
        <v>574</v>
      </c>
      <c r="D72" s="28" t="s">
        <v>111</v>
      </c>
      <c r="E72" s="28" t="s">
        <v>111</v>
      </c>
      <c r="F72" s="26"/>
      <c r="G72" s="27" t="s">
        <v>575</v>
      </c>
      <c r="H72" s="28" t="s">
        <v>111</v>
      </c>
      <c r="I72" s="26"/>
      <c r="J72" s="27" t="s">
        <v>576</v>
      </c>
      <c r="K72" s="28" t="s">
        <v>111</v>
      </c>
    </row>
    <row r="73" spans="3:11" ht="16.5" thickTop="1" thickBot="1" x14ac:dyDescent="0.3">
      <c r="C73" s="27" t="s">
        <v>577</v>
      </c>
      <c r="D73" s="28" t="s">
        <v>111</v>
      </c>
      <c r="E73" s="28" t="s">
        <v>111</v>
      </c>
      <c r="F73" s="26"/>
      <c r="G73" s="27" t="s">
        <v>578</v>
      </c>
      <c r="H73" s="28" t="s">
        <v>111</v>
      </c>
      <c r="I73" s="26"/>
      <c r="J73" s="27" t="s">
        <v>579</v>
      </c>
      <c r="K73" s="28" t="s">
        <v>111</v>
      </c>
    </row>
    <row r="74" spans="3:11" ht="16.5" thickTop="1" thickBot="1" x14ac:dyDescent="0.3">
      <c r="C74" s="27" t="s">
        <v>580</v>
      </c>
      <c r="D74" s="28" t="s">
        <v>111</v>
      </c>
      <c r="E74" s="28" t="s">
        <v>111</v>
      </c>
      <c r="F74" s="26"/>
      <c r="G74" s="27" t="s">
        <v>581</v>
      </c>
      <c r="H74" s="28" t="s">
        <v>111</v>
      </c>
      <c r="I74" s="26"/>
      <c r="J74" s="27" t="s">
        <v>582</v>
      </c>
      <c r="K74" s="28" t="s">
        <v>111</v>
      </c>
    </row>
    <row r="75" spans="3:11" ht="16.5" thickTop="1" thickBot="1" x14ac:dyDescent="0.3">
      <c r="C75" s="27" t="s">
        <v>583</v>
      </c>
      <c r="D75" s="28" t="s">
        <v>111</v>
      </c>
      <c r="E75" s="28" t="s">
        <v>111</v>
      </c>
      <c r="F75" s="26"/>
      <c r="G75" s="27" t="s">
        <v>584</v>
      </c>
      <c r="H75" s="28" t="s">
        <v>111</v>
      </c>
      <c r="I75" s="26"/>
      <c r="J75" s="27" t="s">
        <v>585</v>
      </c>
      <c r="K75" s="28" t="s">
        <v>111</v>
      </c>
    </row>
    <row r="76" spans="3:11" ht="16.5" thickTop="1" thickBot="1" x14ac:dyDescent="0.3">
      <c r="C76" s="27" t="s">
        <v>586</v>
      </c>
      <c r="D76" s="28" t="s">
        <v>111</v>
      </c>
      <c r="E76" s="28" t="s">
        <v>111</v>
      </c>
      <c r="F76" s="26"/>
      <c r="G76" s="27" t="s">
        <v>587</v>
      </c>
      <c r="H76" s="28" t="s">
        <v>111</v>
      </c>
      <c r="I76" s="26"/>
      <c r="J76" s="27" t="s">
        <v>588</v>
      </c>
      <c r="K76" s="28" t="s">
        <v>111</v>
      </c>
    </row>
    <row r="77" spans="3:11" ht="16.5" thickTop="1" thickBot="1" x14ac:dyDescent="0.3">
      <c r="C77" s="27" t="s">
        <v>589</v>
      </c>
      <c r="D77" s="28" t="s">
        <v>111</v>
      </c>
      <c r="E77" s="28" t="s">
        <v>111</v>
      </c>
      <c r="F77" s="26"/>
      <c r="G77" s="27" t="s">
        <v>590</v>
      </c>
      <c r="H77" s="28" t="s">
        <v>111</v>
      </c>
      <c r="I77" s="26"/>
      <c r="J77" s="27" t="s">
        <v>591</v>
      </c>
      <c r="K77" s="28" t="s">
        <v>111</v>
      </c>
    </row>
    <row r="78" spans="3:11" ht="16.5" thickTop="1" thickBot="1" x14ac:dyDescent="0.3">
      <c r="C78" s="27" t="s">
        <v>592</v>
      </c>
      <c r="D78" s="28" t="s">
        <v>111</v>
      </c>
      <c r="E78" s="28" t="s">
        <v>111</v>
      </c>
      <c r="F78" s="26"/>
      <c r="G78" s="27" t="s">
        <v>593</v>
      </c>
      <c r="H78" s="28" t="s">
        <v>111</v>
      </c>
      <c r="I78" s="26"/>
      <c r="J78" s="27" t="s">
        <v>594</v>
      </c>
      <c r="K78" s="28" t="s">
        <v>111</v>
      </c>
    </row>
    <row r="79" spans="3:11" ht="16.5" thickTop="1" thickBot="1" x14ac:dyDescent="0.3">
      <c r="C79" s="27" t="s">
        <v>595</v>
      </c>
      <c r="D79" s="28" t="s">
        <v>111</v>
      </c>
      <c r="E79" s="28" t="s">
        <v>111</v>
      </c>
      <c r="F79" s="26"/>
      <c r="G79" s="27" t="s">
        <v>596</v>
      </c>
      <c r="H79" s="28" t="s">
        <v>111</v>
      </c>
      <c r="I79" s="26"/>
      <c r="J79" s="27" t="s">
        <v>597</v>
      </c>
      <c r="K79" s="28" t="s">
        <v>111</v>
      </c>
    </row>
    <row r="80" spans="3:11" ht="16.5" thickTop="1" thickBot="1" x14ac:dyDescent="0.3">
      <c r="C80" s="27" t="s">
        <v>598</v>
      </c>
      <c r="D80" s="28" t="s">
        <v>111</v>
      </c>
      <c r="E80" s="28" t="s">
        <v>111</v>
      </c>
      <c r="F80" s="26"/>
      <c r="G80" s="27" t="s">
        <v>599</v>
      </c>
      <c r="H80" s="28" t="s">
        <v>111</v>
      </c>
      <c r="I80" s="26"/>
      <c r="J80" s="27" t="s">
        <v>600</v>
      </c>
      <c r="K80" s="28" t="s">
        <v>111</v>
      </c>
    </row>
    <row r="81" spans="3:11" ht="16.5" thickTop="1" thickBot="1" x14ac:dyDescent="0.3">
      <c r="C81" s="27" t="s">
        <v>601</v>
      </c>
      <c r="D81" s="28" t="s">
        <v>111</v>
      </c>
      <c r="E81" s="28" t="s">
        <v>111</v>
      </c>
      <c r="F81" s="26"/>
      <c r="G81" s="27" t="s">
        <v>602</v>
      </c>
      <c r="H81" s="28" t="s">
        <v>111</v>
      </c>
      <c r="I81" s="26"/>
      <c r="J81" s="27" t="s">
        <v>603</v>
      </c>
      <c r="K81" s="28" t="s">
        <v>111</v>
      </c>
    </row>
    <row r="82" spans="3:11" ht="16.5" thickTop="1" thickBot="1" x14ac:dyDescent="0.3">
      <c r="C82" s="27" t="s">
        <v>604</v>
      </c>
      <c r="D82" s="28" t="s">
        <v>111</v>
      </c>
      <c r="E82" s="28" t="s">
        <v>111</v>
      </c>
      <c r="F82" s="26"/>
      <c r="G82" s="27" t="s">
        <v>605</v>
      </c>
      <c r="H82" s="28" t="s">
        <v>111</v>
      </c>
      <c r="I82" s="26"/>
      <c r="J82" s="27" t="s">
        <v>606</v>
      </c>
      <c r="K82" s="28" t="s">
        <v>111</v>
      </c>
    </row>
    <row r="83" spans="3:11" ht="16.5" thickTop="1" thickBot="1" x14ac:dyDescent="0.3">
      <c r="C83" s="27" t="s">
        <v>607</v>
      </c>
      <c r="D83" s="28" t="s">
        <v>111</v>
      </c>
      <c r="E83" s="28" t="s">
        <v>111</v>
      </c>
      <c r="F83" s="26"/>
      <c r="G83" s="27" t="s">
        <v>608</v>
      </c>
      <c r="H83" s="28" t="s">
        <v>111</v>
      </c>
      <c r="I83" s="26"/>
      <c r="J83" s="27" t="s">
        <v>609</v>
      </c>
      <c r="K83" s="28" t="s">
        <v>111</v>
      </c>
    </row>
    <row r="84" spans="3:11" ht="16.5" thickTop="1" thickBot="1" x14ac:dyDescent="0.3">
      <c r="C84" s="27" t="s">
        <v>610</v>
      </c>
      <c r="D84" s="28" t="s">
        <v>111</v>
      </c>
      <c r="E84" s="28" t="s">
        <v>111</v>
      </c>
      <c r="F84" s="26"/>
      <c r="G84" s="27" t="s">
        <v>611</v>
      </c>
      <c r="H84" s="28" t="s">
        <v>111</v>
      </c>
      <c r="I84" s="26"/>
      <c r="J84" s="27" t="s">
        <v>612</v>
      </c>
      <c r="K84" s="28" t="s">
        <v>111</v>
      </c>
    </row>
    <row r="85" spans="3:11" ht="16.5" thickTop="1" thickBot="1" x14ac:dyDescent="0.3">
      <c r="C85" s="27" t="s">
        <v>613</v>
      </c>
      <c r="D85" s="28" t="s">
        <v>111</v>
      </c>
      <c r="E85" s="28" t="s">
        <v>111</v>
      </c>
      <c r="F85" s="26"/>
      <c r="G85" s="27" t="s">
        <v>614</v>
      </c>
      <c r="H85" s="28" t="s">
        <v>111</v>
      </c>
      <c r="I85" s="26"/>
      <c r="J85" s="27" t="s">
        <v>615</v>
      </c>
      <c r="K85" s="28" t="s">
        <v>111</v>
      </c>
    </row>
    <row r="86" spans="3:11" ht="16.5" thickTop="1" thickBot="1" x14ac:dyDescent="0.3">
      <c r="C86" s="27" t="s">
        <v>616</v>
      </c>
      <c r="D86" s="28" t="s">
        <v>111</v>
      </c>
      <c r="E86" s="28" t="s">
        <v>111</v>
      </c>
      <c r="F86" s="26"/>
      <c r="G86" s="27" t="s">
        <v>617</v>
      </c>
      <c r="H86" s="28" t="s">
        <v>111</v>
      </c>
      <c r="I86" s="26"/>
      <c r="J86" s="27" t="s">
        <v>618</v>
      </c>
      <c r="K86" s="28" t="s">
        <v>111</v>
      </c>
    </row>
    <row r="87" spans="3:11" ht="16.5" thickTop="1" thickBot="1" x14ac:dyDescent="0.3">
      <c r="C87" s="27" t="s">
        <v>619</v>
      </c>
      <c r="D87" s="28" t="s">
        <v>111</v>
      </c>
      <c r="E87" s="28" t="s">
        <v>111</v>
      </c>
      <c r="F87" s="26"/>
      <c r="G87" s="27" t="s">
        <v>620</v>
      </c>
      <c r="H87" s="28" t="s">
        <v>111</v>
      </c>
      <c r="I87" s="26"/>
      <c r="J87" s="27" t="s">
        <v>621</v>
      </c>
      <c r="K87" s="28" t="s">
        <v>111</v>
      </c>
    </row>
    <row r="88" spans="3:11" ht="16.5" thickTop="1" thickBot="1" x14ac:dyDescent="0.3">
      <c r="C88" s="27" t="s">
        <v>622</v>
      </c>
      <c r="D88" s="28" t="s">
        <v>111</v>
      </c>
      <c r="E88" s="28" t="s">
        <v>111</v>
      </c>
      <c r="F88" s="26"/>
      <c r="G88" s="27" t="s">
        <v>623</v>
      </c>
      <c r="H88" s="28" t="s">
        <v>111</v>
      </c>
      <c r="I88" s="26"/>
      <c r="J88" s="27" t="s">
        <v>624</v>
      </c>
      <c r="K88" s="28" t="s">
        <v>111</v>
      </c>
    </row>
    <row r="89" spans="3:11" ht="16.5" thickTop="1" thickBot="1" x14ac:dyDescent="0.3">
      <c r="C89" s="27" t="s">
        <v>625</v>
      </c>
      <c r="D89" s="28" t="s">
        <v>111</v>
      </c>
      <c r="E89" s="28" t="s">
        <v>111</v>
      </c>
      <c r="F89" s="26"/>
      <c r="G89" s="27" t="s">
        <v>626</v>
      </c>
      <c r="H89" s="28" t="s">
        <v>111</v>
      </c>
      <c r="I89" s="26"/>
      <c r="J89" s="27" t="s">
        <v>627</v>
      </c>
      <c r="K89" s="28" t="s">
        <v>111</v>
      </c>
    </row>
    <row r="90" spans="3:11" ht="16.5" thickTop="1" thickBot="1" x14ac:dyDescent="0.3">
      <c r="C90" s="27" t="s">
        <v>628</v>
      </c>
      <c r="D90" s="28" t="s">
        <v>111</v>
      </c>
      <c r="E90" s="28" t="s">
        <v>111</v>
      </c>
      <c r="F90" s="26"/>
      <c r="G90" s="27" t="s">
        <v>629</v>
      </c>
      <c r="H90" s="28" t="s">
        <v>111</v>
      </c>
      <c r="I90" s="26"/>
      <c r="J90" s="27" t="s">
        <v>630</v>
      </c>
      <c r="K90" s="28" t="s">
        <v>111</v>
      </c>
    </row>
    <row r="91" spans="3:11" ht="16.5" thickTop="1" thickBot="1" x14ac:dyDescent="0.3">
      <c r="C91" s="27" t="s">
        <v>631</v>
      </c>
      <c r="D91" s="28" t="s">
        <v>111</v>
      </c>
      <c r="E91" s="28" t="s">
        <v>111</v>
      </c>
      <c r="F91" s="26"/>
      <c r="G91" s="27" t="s">
        <v>632</v>
      </c>
      <c r="H91" s="28" t="s">
        <v>111</v>
      </c>
      <c r="I91" s="26"/>
      <c r="J91" s="27" t="s">
        <v>633</v>
      </c>
      <c r="K91" s="28" t="s">
        <v>111</v>
      </c>
    </row>
    <row r="92" spans="3:11" ht="16.5" thickTop="1" thickBot="1" x14ac:dyDescent="0.3">
      <c r="C92" s="27" t="s">
        <v>634</v>
      </c>
      <c r="D92" s="28" t="s">
        <v>111</v>
      </c>
      <c r="E92" s="28" t="s">
        <v>111</v>
      </c>
      <c r="F92" s="26"/>
      <c r="G92" s="27" t="s">
        <v>635</v>
      </c>
      <c r="H92" s="28" t="s">
        <v>111</v>
      </c>
      <c r="I92" s="26"/>
      <c r="J92" s="27" t="s">
        <v>636</v>
      </c>
      <c r="K92" s="28" t="s">
        <v>111</v>
      </c>
    </row>
    <row r="93" spans="3:11" ht="16.5" thickTop="1" thickBot="1" x14ac:dyDescent="0.3">
      <c r="C93" s="27" t="s">
        <v>637</v>
      </c>
      <c r="D93" s="28" t="s">
        <v>111</v>
      </c>
      <c r="E93" s="28" t="s">
        <v>111</v>
      </c>
      <c r="F93" s="26"/>
      <c r="G93" s="27" t="s">
        <v>638</v>
      </c>
      <c r="H93" s="28" t="s">
        <v>111</v>
      </c>
      <c r="I93" s="26"/>
      <c r="J93" s="27" t="s">
        <v>639</v>
      </c>
      <c r="K93" s="28" t="s">
        <v>111</v>
      </c>
    </row>
    <row r="94" spans="3:11" ht="16.5" thickTop="1" thickBot="1" x14ac:dyDescent="0.3">
      <c r="C94" s="27" t="s">
        <v>640</v>
      </c>
      <c r="D94" s="28" t="s">
        <v>111</v>
      </c>
      <c r="E94" s="28" t="s">
        <v>111</v>
      </c>
      <c r="F94" s="26"/>
      <c r="G94" s="27" t="s">
        <v>641</v>
      </c>
      <c r="H94" s="28" t="s">
        <v>111</v>
      </c>
      <c r="I94" s="26"/>
      <c r="J94" s="27" t="s">
        <v>642</v>
      </c>
      <c r="K94" s="28" t="s">
        <v>111</v>
      </c>
    </row>
    <row r="95" spans="3:11" ht="16.5" thickTop="1" thickBot="1" x14ac:dyDescent="0.3">
      <c r="C95" s="27" t="s">
        <v>643</v>
      </c>
      <c r="D95" s="28" t="s">
        <v>111</v>
      </c>
      <c r="E95" s="28" t="s">
        <v>111</v>
      </c>
      <c r="F95" s="26"/>
      <c r="G95" s="27" t="s">
        <v>644</v>
      </c>
      <c r="H95" s="28" t="s">
        <v>111</v>
      </c>
      <c r="I95" s="26"/>
      <c r="J95" s="27" t="s">
        <v>645</v>
      </c>
      <c r="K95" s="28" t="s">
        <v>111</v>
      </c>
    </row>
    <row r="96" spans="3:11" ht="16.5" thickTop="1" thickBot="1" x14ac:dyDescent="0.3">
      <c r="C96" s="27" t="s">
        <v>646</v>
      </c>
      <c r="D96" s="28" t="s">
        <v>111</v>
      </c>
      <c r="E96" s="28" t="s">
        <v>111</v>
      </c>
      <c r="F96" s="26"/>
      <c r="G96" s="27" t="s">
        <v>647</v>
      </c>
      <c r="H96" s="28" t="s">
        <v>111</v>
      </c>
      <c r="I96" s="26"/>
      <c r="J96" s="27" t="s">
        <v>648</v>
      </c>
      <c r="K96" s="28" t="s">
        <v>111</v>
      </c>
    </row>
    <row r="97" spans="3:11" ht="16.5" thickTop="1" thickBot="1" x14ac:dyDescent="0.3">
      <c r="C97" s="27" t="s">
        <v>649</v>
      </c>
      <c r="D97" s="28" t="s">
        <v>111</v>
      </c>
      <c r="E97" s="28" t="s">
        <v>111</v>
      </c>
      <c r="F97" s="26"/>
      <c r="G97" s="27" t="s">
        <v>650</v>
      </c>
      <c r="H97" s="28" t="s">
        <v>111</v>
      </c>
      <c r="I97" s="26"/>
      <c r="J97" s="27" t="s">
        <v>651</v>
      </c>
      <c r="K97" s="28" t="s">
        <v>111</v>
      </c>
    </row>
    <row r="98" spans="3:11" ht="16.5" thickTop="1" thickBot="1" x14ac:dyDescent="0.3">
      <c r="C98" s="27" t="s">
        <v>652</v>
      </c>
      <c r="D98" s="28" t="s">
        <v>111</v>
      </c>
      <c r="E98" s="28" t="s">
        <v>111</v>
      </c>
      <c r="F98" s="26"/>
      <c r="G98" s="27" t="s">
        <v>653</v>
      </c>
      <c r="H98" s="28" t="s">
        <v>111</v>
      </c>
      <c r="I98" s="26"/>
      <c r="J98" s="27" t="s">
        <v>654</v>
      </c>
      <c r="K98" s="28" t="s">
        <v>111</v>
      </c>
    </row>
    <row r="99" spans="3:11" ht="16.5" thickTop="1" thickBot="1" x14ac:dyDescent="0.3">
      <c r="C99" s="27" t="s">
        <v>655</v>
      </c>
      <c r="D99" s="28" t="s">
        <v>111</v>
      </c>
      <c r="E99" s="28" t="s">
        <v>111</v>
      </c>
      <c r="F99" s="26"/>
      <c r="G99" s="27" t="s">
        <v>656</v>
      </c>
      <c r="H99" s="28" t="s">
        <v>111</v>
      </c>
      <c r="I99" s="26"/>
      <c r="J99" s="27" t="s">
        <v>657</v>
      </c>
      <c r="K99" s="28" t="s">
        <v>111</v>
      </c>
    </row>
    <row r="100" spans="3:11" ht="16.5" thickTop="1" thickBot="1" x14ac:dyDescent="0.3">
      <c r="C100" s="27" t="s">
        <v>658</v>
      </c>
      <c r="D100" s="28" t="s">
        <v>111</v>
      </c>
      <c r="E100" s="28" t="s">
        <v>111</v>
      </c>
      <c r="F100" s="26"/>
      <c r="G100" s="27" t="s">
        <v>659</v>
      </c>
      <c r="H100" s="28" t="s">
        <v>111</v>
      </c>
      <c r="I100" s="26"/>
      <c r="J100" s="27" t="s">
        <v>660</v>
      </c>
      <c r="K100" s="28" t="s">
        <v>111</v>
      </c>
    </row>
    <row r="101" spans="3:11" ht="16.5" thickTop="1" thickBot="1" x14ac:dyDescent="0.3">
      <c r="C101" s="27" t="s">
        <v>661</v>
      </c>
      <c r="D101" s="28" t="s">
        <v>111</v>
      </c>
      <c r="E101" s="28" t="s">
        <v>111</v>
      </c>
      <c r="F101" s="26"/>
      <c r="G101" s="27" t="s">
        <v>662</v>
      </c>
      <c r="H101" s="28" t="s">
        <v>111</v>
      </c>
      <c r="I101" s="26"/>
      <c r="J101" s="27" t="s">
        <v>663</v>
      </c>
      <c r="K101" s="28" t="s">
        <v>111</v>
      </c>
    </row>
    <row r="102" spans="3:11" ht="16.5" thickTop="1" thickBot="1" x14ac:dyDescent="0.3">
      <c r="C102" s="27" t="s">
        <v>664</v>
      </c>
      <c r="D102" s="28" t="s">
        <v>111</v>
      </c>
      <c r="E102" s="28" t="s">
        <v>111</v>
      </c>
      <c r="F102" s="26"/>
      <c r="G102" s="27" t="s">
        <v>665</v>
      </c>
      <c r="H102" s="28" t="s">
        <v>111</v>
      </c>
      <c r="I102" s="26"/>
      <c r="J102" s="27" t="s">
        <v>666</v>
      </c>
      <c r="K102" s="28" t="s">
        <v>111</v>
      </c>
    </row>
    <row r="103" spans="3:11" ht="16.5" thickTop="1" thickBot="1" x14ac:dyDescent="0.3">
      <c r="C103" s="27" t="s">
        <v>44</v>
      </c>
      <c r="D103" s="28" t="s">
        <v>31</v>
      </c>
      <c r="E103" s="28" t="s">
        <v>111</v>
      </c>
      <c r="F103" s="26"/>
      <c r="G103" s="27" t="s">
        <v>54</v>
      </c>
      <c r="H103" s="28" t="s">
        <v>185</v>
      </c>
      <c r="I103" s="26"/>
      <c r="J103" s="27" t="s">
        <v>64</v>
      </c>
      <c r="K103" s="28" t="s">
        <v>315</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1368</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149</v>
      </c>
      <c r="P4" s="184" t="s">
        <v>1357</v>
      </c>
      <c r="Q4" s="26"/>
      <c r="R4" s="179" t="s">
        <v>150</v>
      </c>
      <c r="S4" s="189" t="s">
        <v>1358</v>
      </c>
      <c r="U4" s="179" t="s">
        <v>151</v>
      </c>
      <c r="V4" s="188" t="s">
        <v>1353</v>
      </c>
      <c r="X4" s="179" t="s">
        <v>302</v>
      </c>
      <c r="Y4" s="184" t="s">
        <v>1359</v>
      </c>
    </row>
    <row r="5" spans="1:25"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210</v>
      </c>
      <c r="P5" s="28" t="s">
        <v>1425</v>
      </c>
      <c r="Q5" s="26"/>
      <c r="R5" s="27" t="s">
        <v>220</v>
      </c>
      <c r="S5" s="28" t="s">
        <v>1373</v>
      </c>
      <c r="U5" s="27" t="s">
        <v>190</v>
      </c>
      <c r="V5" s="28" t="s">
        <v>1426</v>
      </c>
      <c r="X5" s="27" t="s">
        <v>303</v>
      </c>
      <c r="Y5" s="28" t="s">
        <v>1424</v>
      </c>
    </row>
    <row r="6" spans="1:25"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t="s">
        <v>211</v>
      </c>
      <c r="P6" s="28" t="s">
        <v>1369</v>
      </c>
      <c r="Q6" s="26"/>
      <c r="R6" s="27" t="s">
        <v>221</v>
      </c>
      <c r="S6" s="28" t="s">
        <v>111</v>
      </c>
      <c r="U6" s="27" t="s">
        <v>191</v>
      </c>
      <c r="V6" s="28" t="s">
        <v>1381</v>
      </c>
      <c r="X6" s="27" t="s">
        <v>304</v>
      </c>
      <c r="Y6" s="28"/>
    </row>
    <row r="7" spans="1:25"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t="s">
        <v>212</v>
      </c>
      <c r="P7" s="28" t="s">
        <v>1400</v>
      </c>
      <c r="Q7" s="26"/>
      <c r="R7" s="27" t="s">
        <v>222</v>
      </c>
      <c r="S7" s="28" t="s">
        <v>111</v>
      </c>
      <c r="U7" s="27" t="s">
        <v>192</v>
      </c>
      <c r="V7" s="28" t="s">
        <v>1380</v>
      </c>
      <c r="X7" s="27" t="s">
        <v>305</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t="s">
        <v>213</v>
      </c>
      <c r="P8" s="28" t="s">
        <v>1370</v>
      </c>
      <c r="Q8" s="26"/>
      <c r="R8" s="27" t="s">
        <v>223</v>
      </c>
      <c r="S8" s="28" t="s">
        <v>111</v>
      </c>
      <c r="U8" s="27" t="s">
        <v>193</v>
      </c>
      <c r="V8" s="28"/>
      <c r="X8" s="27" t="s">
        <v>306</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t="s">
        <v>214</v>
      </c>
      <c r="P9" s="28" t="s">
        <v>1371</v>
      </c>
      <c r="Q9" s="26"/>
      <c r="R9" s="27" t="s">
        <v>224</v>
      </c>
      <c r="S9" s="28" t="s">
        <v>111</v>
      </c>
      <c r="U9" s="27" t="s">
        <v>194</v>
      </c>
      <c r="V9" s="28" t="s">
        <v>111</v>
      </c>
      <c r="X9" s="27" t="s">
        <v>307</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t="s">
        <v>215</v>
      </c>
      <c r="P10" s="28" t="s">
        <v>1372</v>
      </c>
      <c r="Q10" s="26"/>
      <c r="R10" s="27" t="s">
        <v>225</v>
      </c>
      <c r="S10" s="28" t="s">
        <v>111</v>
      </c>
      <c r="U10" s="27" t="s">
        <v>195</v>
      </c>
      <c r="V10" s="28" t="s">
        <v>111</v>
      </c>
      <c r="X10" s="27" t="s">
        <v>308</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t="s">
        <v>216</v>
      </c>
      <c r="P11" s="28" t="s">
        <v>1374</v>
      </c>
      <c r="Q11" s="26"/>
      <c r="R11" s="27" t="s">
        <v>226</v>
      </c>
      <c r="S11" s="28" t="s">
        <v>111</v>
      </c>
      <c r="U11" s="27" t="s">
        <v>196</v>
      </c>
      <c r="V11" s="28" t="s">
        <v>111</v>
      </c>
      <c r="X11" s="27" t="s">
        <v>309</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t="s">
        <v>217</v>
      </c>
      <c r="P12" s="28" t="s">
        <v>1375</v>
      </c>
      <c r="Q12" s="26"/>
      <c r="R12" s="27" t="s">
        <v>227</v>
      </c>
      <c r="S12" s="28" t="s">
        <v>111</v>
      </c>
      <c r="U12" s="27" t="s">
        <v>197</v>
      </c>
      <c r="V12" s="28" t="s">
        <v>111</v>
      </c>
      <c r="X12" s="27" t="s">
        <v>310</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t="s">
        <v>218</v>
      </c>
      <c r="P13" s="28" t="s">
        <v>1376</v>
      </c>
      <c r="Q13" s="26"/>
      <c r="R13" s="27" t="s">
        <v>228</v>
      </c>
      <c r="S13" s="28" t="s">
        <v>111</v>
      </c>
      <c r="U13" s="27" t="s">
        <v>198</v>
      </c>
      <c r="V13" s="28" t="s">
        <v>111</v>
      </c>
      <c r="X13" s="27" t="s">
        <v>311</v>
      </c>
      <c r="Y13" s="28" t="s">
        <v>111</v>
      </c>
    </row>
    <row r="14" spans="1:25"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t="s">
        <v>395</v>
      </c>
      <c r="P14" s="28" t="s">
        <v>1386</v>
      </c>
      <c r="Q14" s="26"/>
      <c r="R14" s="27" t="s">
        <v>400</v>
      </c>
      <c r="S14" s="28" t="s">
        <v>111</v>
      </c>
      <c r="U14" s="27" t="s">
        <v>405</v>
      </c>
      <c r="V14" s="28" t="s">
        <v>111</v>
      </c>
      <c r="X14" s="27" t="s">
        <v>410</v>
      </c>
      <c r="Y14" s="28" t="s">
        <v>111</v>
      </c>
    </row>
    <row r="15" spans="1:25"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t="s">
        <v>396</v>
      </c>
      <c r="P15" s="28" t="s">
        <v>1387</v>
      </c>
      <c r="Q15" s="26"/>
      <c r="R15" s="27" t="s">
        <v>401</v>
      </c>
      <c r="S15" s="28" t="s">
        <v>111</v>
      </c>
      <c r="U15" s="27" t="s">
        <v>406</v>
      </c>
      <c r="V15" s="28" t="s">
        <v>111</v>
      </c>
      <c r="X15" s="27" t="s">
        <v>411</v>
      </c>
      <c r="Y15" s="28" t="s">
        <v>111</v>
      </c>
    </row>
    <row r="16" spans="1:25"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27" t="s">
        <v>397</v>
      </c>
      <c r="P16" s="28" t="s">
        <v>1388</v>
      </c>
      <c r="Q16" s="26"/>
      <c r="R16" s="27" t="s">
        <v>402</v>
      </c>
      <c r="S16" s="28" t="s">
        <v>111</v>
      </c>
      <c r="U16" s="27" t="s">
        <v>407</v>
      </c>
      <c r="V16" s="28" t="s">
        <v>111</v>
      </c>
      <c r="X16" s="27" t="s">
        <v>412</v>
      </c>
      <c r="Y16" s="28" t="s">
        <v>111</v>
      </c>
    </row>
    <row r="17" spans="1:25"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27" t="s">
        <v>398</v>
      </c>
      <c r="P17" s="28" t="s">
        <v>1389</v>
      </c>
      <c r="Q17" s="26"/>
      <c r="R17" s="27" t="s">
        <v>403</v>
      </c>
      <c r="S17" s="28" t="s">
        <v>111</v>
      </c>
      <c r="U17" s="27" t="s">
        <v>408</v>
      </c>
      <c r="V17" s="28" t="s">
        <v>111</v>
      </c>
      <c r="X17" s="27" t="s">
        <v>413</v>
      </c>
      <c r="Y17" s="28" t="s">
        <v>111</v>
      </c>
    </row>
    <row r="18" spans="1:25"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27" t="s">
        <v>399</v>
      </c>
      <c r="P18" s="28" t="s">
        <v>1390</v>
      </c>
      <c r="Q18" s="26"/>
      <c r="R18" s="27" t="s">
        <v>404</v>
      </c>
      <c r="S18" s="28" t="s">
        <v>111</v>
      </c>
      <c r="U18" s="27" t="s">
        <v>409</v>
      </c>
      <c r="V18" s="28" t="s">
        <v>111</v>
      </c>
      <c r="X18" s="27" t="s">
        <v>414</v>
      </c>
      <c r="Y18" s="28" t="s">
        <v>111</v>
      </c>
    </row>
    <row r="19" spans="1:25"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27" t="s">
        <v>671</v>
      </c>
      <c r="P19" s="28" t="s">
        <v>1391</v>
      </c>
      <c r="Q19" s="26"/>
      <c r="R19" s="27" t="s">
        <v>672</v>
      </c>
      <c r="S19" s="28" t="s">
        <v>111</v>
      </c>
      <c r="U19" s="27" t="s">
        <v>673</v>
      </c>
      <c r="V19" s="28" t="s">
        <v>111</v>
      </c>
      <c r="X19" s="27" t="s">
        <v>674</v>
      </c>
      <c r="Y19" s="28" t="s">
        <v>111</v>
      </c>
    </row>
    <row r="20" spans="1:25"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27" t="s">
        <v>679</v>
      </c>
      <c r="P20" s="28" t="s">
        <v>1399</v>
      </c>
      <c r="Q20" s="26"/>
      <c r="R20" s="27" t="s">
        <v>680</v>
      </c>
      <c r="S20" s="28" t="s">
        <v>111</v>
      </c>
      <c r="U20" s="27" t="s">
        <v>681</v>
      </c>
      <c r="V20" s="28" t="s">
        <v>111</v>
      </c>
      <c r="X20" s="27" t="s">
        <v>682</v>
      </c>
      <c r="Y20" s="28" t="s">
        <v>111</v>
      </c>
    </row>
    <row r="21" spans="1:25"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27" t="s">
        <v>687</v>
      </c>
      <c r="P21" s="28"/>
      <c r="Q21" s="26"/>
      <c r="R21" s="27" t="s">
        <v>688</v>
      </c>
      <c r="S21" s="28" t="s">
        <v>111</v>
      </c>
      <c r="U21" s="27" t="s">
        <v>689</v>
      </c>
      <c r="V21" s="28" t="s">
        <v>111</v>
      </c>
      <c r="X21" s="27" t="s">
        <v>690</v>
      </c>
      <c r="Y21" s="28" t="s">
        <v>111</v>
      </c>
    </row>
    <row r="22" spans="1:25"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27" t="s">
        <v>695</v>
      </c>
      <c r="P22" s="28"/>
      <c r="Q22" s="26"/>
      <c r="R22" s="27" t="s">
        <v>696</v>
      </c>
      <c r="S22" s="28" t="s">
        <v>111</v>
      </c>
      <c r="U22" s="27" t="s">
        <v>697</v>
      </c>
      <c r="V22" s="28" t="s">
        <v>111</v>
      </c>
      <c r="X22" s="27" t="s">
        <v>698</v>
      </c>
      <c r="Y22" s="28" t="s">
        <v>111</v>
      </c>
    </row>
    <row r="23" spans="1:25"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27" t="s">
        <v>703</v>
      </c>
      <c r="P23" s="28"/>
      <c r="Q23" s="26"/>
      <c r="R23" s="27" t="s">
        <v>704</v>
      </c>
      <c r="S23" s="28" t="s">
        <v>111</v>
      </c>
      <c r="U23" s="27" t="s">
        <v>705</v>
      </c>
      <c r="V23" s="28" t="s">
        <v>111</v>
      </c>
      <c r="X23" s="27" t="s">
        <v>706</v>
      </c>
      <c r="Y23" s="28" t="s">
        <v>111</v>
      </c>
    </row>
    <row r="24" spans="1:25"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27" t="s">
        <v>711</v>
      </c>
      <c r="P24" s="28"/>
      <c r="Q24" s="26"/>
      <c r="R24" s="27" t="s">
        <v>712</v>
      </c>
      <c r="S24" s="28" t="s">
        <v>111</v>
      </c>
      <c r="U24" s="27" t="s">
        <v>713</v>
      </c>
      <c r="V24" s="28" t="s">
        <v>111</v>
      </c>
      <c r="X24" s="27" t="s">
        <v>714</v>
      </c>
      <c r="Y24" s="28" t="s">
        <v>111</v>
      </c>
    </row>
    <row r="25" spans="1:25"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27" t="s">
        <v>719</v>
      </c>
      <c r="P25" s="28" t="s">
        <v>111</v>
      </c>
      <c r="Q25" s="26"/>
      <c r="R25" s="27" t="s">
        <v>720</v>
      </c>
      <c r="S25" s="28" t="s">
        <v>111</v>
      </c>
      <c r="U25" s="27" t="s">
        <v>721</v>
      </c>
      <c r="V25" s="28" t="s">
        <v>111</v>
      </c>
      <c r="X25" s="27" t="s">
        <v>722</v>
      </c>
      <c r="Y25" s="28" t="s">
        <v>111</v>
      </c>
    </row>
    <row r="26" spans="1:25"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27" t="s">
        <v>727</v>
      </c>
      <c r="P26" s="28" t="s">
        <v>111</v>
      </c>
      <c r="Q26" s="26"/>
      <c r="R26" s="27" t="s">
        <v>728</v>
      </c>
      <c r="S26" s="28" t="s">
        <v>111</v>
      </c>
      <c r="U26" s="27" t="s">
        <v>729</v>
      </c>
      <c r="V26" s="28" t="s">
        <v>111</v>
      </c>
      <c r="X26" s="27" t="s">
        <v>730</v>
      </c>
      <c r="Y26" s="28" t="s">
        <v>111</v>
      </c>
    </row>
    <row r="27" spans="1:25"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27" t="s">
        <v>735</v>
      </c>
      <c r="P27" s="28" t="s">
        <v>111</v>
      </c>
      <c r="Q27" s="26"/>
      <c r="R27" s="27" t="s">
        <v>736</v>
      </c>
      <c r="S27" s="28" t="s">
        <v>111</v>
      </c>
      <c r="U27" s="27" t="s">
        <v>737</v>
      </c>
      <c r="V27" s="28" t="s">
        <v>111</v>
      </c>
      <c r="X27" s="27" t="s">
        <v>738</v>
      </c>
      <c r="Y27" s="28" t="s">
        <v>111</v>
      </c>
    </row>
    <row r="28" spans="1:25"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27" t="s">
        <v>743</v>
      </c>
      <c r="P28" s="28" t="s">
        <v>111</v>
      </c>
      <c r="Q28" s="26"/>
      <c r="R28" s="27" t="s">
        <v>744</v>
      </c>
      <c r="S28" s="28" t="s">
        <v>111</v>
      </c>
      <c r="U28" s="27" t="s">
        <v>745</v>
      </c>
      <c r="V28" s="28" t="s">
        <v>111</v>
      </c>
      <c r="X28" s="27" t="s">
        <v>746</v>
      </c>
      <c r="Y28" s="28" t="s">
        <v>111</v>
      </c>
    </row>
    <row r="29" spans="1:25"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27" t="s">
        <v>751</v>
      </c>
      <c r="P29" s="28" t="s">
        <v>111</v>
      </c>
      <c r="Q29" s="26"/>
      <c r="R29" s="27" t="s">
        <v>752</v>
      </c>
      <c r="S29" s="28" t="s">
        <v>111</v>
      </c>
      <c r="U29" s="27" t="s">
        <v>753</v>
      </c>
      <c r="V29" s="28" t="s">
        <v>111</v>
      </c>
      <c r="X29" s="27" t="s">
        <v>754</v>
      </c>
      <c r="Y29" s="28" t="s">
        <v>111</v>
      </c>
    </row>
    <row r="30" spans="1:25"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27" t="s">
        <v>759</v>
      </c>
      <c r="P30" s="28" t="s">
        <v>111</v>
      </c>
      <c r="Q30" s="26"/>
      <c r="R30" s="27" t="s">
        <v>760</v>
      </c>
      <c r="S30" s="28" t="s">
        <v>111</v>
      </c>
      <c r="U30" s="27" t="s">
        <v>761</v>
      </c>
      <c r="V30" s="28" t="s">
        <v>111</v>
      </c>
      <c r="X30" s="27" t="s">
        <v>762</v>
      </c>
      <c r="Y30" s="28" t="s">
        <v>111</v>
      </c>
    </row>
    <row r="31" spans="1:25"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27" t="s">
        <v>767</v>
      </c>
      <c r="P31" s="28" t="s">
        <v>111</v>
      </c>
      <c r="Q31" s="26"/>
      <c r="R31" s="27" t="s">
        <v>768</v>
      </c>
      <c r="S31" s="28" t="s">
        <v>111</v>
      </c>
      <c r="U31" s="27" t="s">
        <v>769</v>
      </c>
      <c r="V31" s="28" t="s">
        <v>111</v>
      </c>
      <c r="X31" s="27" t="s">
        <v>770</v>
      </c>
      <c r="Y31" s="28" t="s">
        <v>111</v>
      </c>
    </row>
    <row r="32" spans="1:25"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27" t="s">
        <v>775</v>
      </c>
      <c r="P32" s="28" t="s">
        <v>111</v>
      </c>
      <c r="Q32" s="26"/>
      <c r="R32" s="27" t="s">
        <v>776</v>
      </c>
      <c r="S32" s="28" t="s">
        <v>111</v>
      </c>
      <c r="U32" s="27" t="s">
        <v>777</v>
      </c>
      <c r="V32" s="28" t="s">
        <v>111</v>
      </c>
      <c r="X32" s="27" t="s">
        <v>778</v>
      </c>
      <c r="Y32" s="28" t="s">
        <v>111</v>
      </c>
    </row>
    <row r="33" spans="1:25"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27" t="s">
        <v>783</v>
      </c>
      <c r="P33" s="28" t="s">
        <v>111</v>
      </c>
      <c r="Q33" s="26"/>
      <c r="R33" s="27" t="s">
        <v>784</v>
      </c>
      <c r="S33" s="28" t="s">
        <v>111</v>
      </c>
      <c r="U33" s="27" t="s">
        <v>785</v>
      </c>
      <c r="V33" s="28" t="s">
        <v>111</v>
      </c>
      <c r="X33" s="27" t="s">
        <v>786</v>
      </c>
      <c r="Y33" s="28" t="s">
        <v>111</v>
      </c>
    </row>
    <row r="34" spans="1:25"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27" t="s">
        <v>791</v>
      </c>
      <c r="P34" s="28" t="s">
        <v>111</v>
      </c>
      <c r="Q34" s="26"/>
      <c r="R34" s="27" t="s">
        <v>792</v>
      </c>
      <c r="S34" s="28" t="s">
        <v>111</v>
      </c>
      <c r="U34" s="27" t="s">
        <v>793</v>
      </c>
      <c r="V34" s="28" t="s">
        <v>111</v>
      </c>
      <c r="X34" s="27" t="s">
        <v>794</v>
      </c>
      <c r="Y34" s="28" t="s">
        <v>111</v>
      </c>
    </row>
    <row r="35" spans="1:25"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27" t="s">
        <v>799</v>
      </c>
      <c r="P35" s="28" t="s">
        <v>111</v>
      </c>
      <c r="Q35" s="26"/>
      <c r="R35" s="27" t="s">
        <v>800</v>
      </c>
      <c r="S35" s="28" t="s">
        <v>111</v>
      </c>
      <c r="U35" s="27" t="s">
        <v>801</v>
      </c>
      <c r="V35" s="28" t="s">
        <v>111</v>
      </c>
      <c r="X35" s="27" t="s">
        <v>802</v>
      </c>
      <c r="Y35" s="28" t="s">
        <v>111</v>
      </c>
    </row>
    <row r="36" spans="1:25"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27" t="s">
        <v>807</v>
      </c>
      <c r="P36" s="28" t="s">
        <v>111</v>
      </c>
      <c r="Q36" s="26"/>
      <c r="R36" s="27" t="s">
        <v>808</v>
      </c>
      <c r="S36" s="28" t="s">
        <v>111</v>
      </c>
      <c r="U36" s="27" t="s">
        <v>809</v>
      </c>
      <c r="V36" s="28" t="s">
        <v>111</v>
      </c>
      <c r="X36" s="27" t="s">
        <v>810</v>
      </c>
      <c r="Y36" s="28" t="s">
        <v>111</v>
      </c>
    </row>
    <row r="37" spans="1:25"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27" t="s">
        <v>815</v>
      </c>
      <c r="P37" s="28" t="s">
        <v>111</v>
      </c>
      <c r="Q37" s="26"/>
      <c r="R37" s="27" t="s">
        <v>816</v>
      </c>
      <c r="S37" s="28" t="s">
        <v>111</v>
      </c>
      <c r="U37" s="27" t="s">
        <v>817</v>
      </c>
      <c r="V37" s="28" t="s">
        <v>111</v>
      </c>
      <c r="X37" s="27" t="s">
        <v>818</v>
      </c>
      <c r="Y37" s="28" t="s">
        <v>111</v>
      </c>
    </row>
    <row r="38" spans="1:25"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27" t="s">
        <v>823</v>
      </c>
      <c r="P38" s="28" t="s">
        <v>111</v>
      </c>
      <c r="Q38" s="26"/>
      <c r="R38" s="27" t="s">
        <v>824</v>
      </c>
      <c r="S38" s="28" t="s">
        <v>111</v>
      </c>
      <c r="U38" s="27" t="s">
        <v>825</v>
      </c>
      <c r="V38" s="28" t="s">
        <v>111</v>
      </c>
      <c r="X38" s="27" t="s">
        <v>826</v>
      </c>
      <c r="Y38" s="28" t="s">
        <v>111</v>
      </c>
    </row>
    <row r="39" spans="1:25"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27" t="s">
        <v>831</v>
      </c>
      <c r="P39" s="28" t="s">
        <v>111</v>
      </c>
      <c r="Q39" s="26"/>
      <c r="R39" s="27" t="s">
        <v>832</v>
      </c>
      <c r="S39" s="28" t="s">
        <v>111</v>
      </c>
      <c r="U39" s="27" t="s">
        <v>833</v>
      </c>
      <c r="V39" s="28" t="s">
        <v>111</v>
      </c>
      <c r="X39" s="27" t="s">
        <v>834</v>
      </c>
      <c r="Y39" s="28" t="s">
        <v>111</v>
      </c>
    </row>
    <row r="40" spans="1:25"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27" t="s">
        <v>839</v>
      </c>
      <c r="P40" s="28" t="s">
        <v>111</v>
      </c>
      <c r="Q40" s="26"/>
      <c r="R40" s="27" t="s">
        <v>840</v>
      </c>
      <c r="S40" s="28" t="s">
        <v>111</v>
      </c>
      <c r="U40" s="27" t="s">
        <v>841</v>
      </c>
      <c r="V40" s="28" t="s">
        <v>111</v>
      </c>
      <c r="X40" s="27" t="s">
        <v>842</v>
      </c>
      <c r="Y40" s="28" t="s">
        <v>111</v>
      </c>
    </row>
    <row r="41" spans="1:25"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27" t="s">
        <v>847</v>
      </c>
      <c r="P41" s="28" t="s">
        <v>111</v>
      </c>
      <c r="Q41" s="26"/>
      <c r="R41" s="27" t="s">
        <v>848</v>
      </c>
      <c r="S41" s="28" t="s">
        <v>111</v>
      </c>
      <c r="U41" s="27" t="s">
        <v>849</v>
      </c>
      <c r="V41" s="28" t="s">
        <v>111</v>
      </c>
      <c r="X41" s="27" t="s">
        <v>850</v>
      </c>
      <c r="Y41" s="28" t="s">
        <v>111</v>
      </c>
    </row>
    <row r="42" spans="1:25"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27" t="s">
        <v>855</v>
      </c>
      <c r="P42" s="28" t="s">
        <v>111</v>
      </c>
      <c r="Q42" s="26"/>
      <c r="R42" s="27" t="s">
        <v>856</v>
      </c>
      <c r="S42" s="28" t="s">
        <v>111</v>
      </c>
      <c r="U42" s="27" t="s">
        <v>857</v>
      </c>
      <c r="V42" s="28" t="s">
        <v>111</v>
      </c>
      <c r="X42" s="27" t="s">
        <v>858</v>
      </c>
      <c r="Y42" s="28" t="s">
        <v>111</v>
      </c>
    </row>
    <row r="43" spans="1:25"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27" t="s">
        <v>863</v>
      </c>
      <c r="P43" s="28" t="s">
        <v>111</v>
      </c>
      <c r="Q43" s="26"/>
      <c r="R43" s="27" t="s">
        <v>864</v>
      </c>
      <c r="S43" s="28" t="s">
        <v>111</v>
      </c>
      <c r="U43" s="27" t="s">
        <v>865</v>
      </c>
      <c r="V43" s="28" t="s">
        <v>111</v>
      </c>
      <c r="X43" s="27" t="s">
        <v>866</v>
      </c>
      <c r="Y43" s="28" t="s">
        <v>111</v>
      </c>
    </row>
    <row r="44" spans="1:25"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27" t="s">
        <v>871</v>
      </c>
      <c r="P44" s="28" t="s">
        <v>111</v>
      </c>
      <c r="Q44" s="26"/>
      <c r="R44" s="27" t="s">
        <v>872</v>
      </c>
      <c r="S44" s="28" t="s">
        <v>111</v>
      </c>
      <c r="U44" s="27" t="s">
        <v>873</v>
      </c>
      <c r="V44" s="28" t="s">
        <v>111</v>
      </c>
      <c r="X44" s="27" t="s">
        <v>874</v>
      </c>
      <c r="Y44" s="28" t="s">
        <v>111</v>
      </c>
    </row>
    <row r="45" spans="1:25"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27" t="s">
        <v>879</v>
      </c>
      <c r="P45" s="28" t="s">
        <v>111</v>
      </c>
      <c r="Q45" s="26"/>
      <c r="R45" s="27" t="s">
        <v>880</v>
      </c>
      <c r="S45" s="28" t="s">
        <v>111</v>
      </c>
      <c r="U45" s="27" t="s">
        <v>881</v>
      </c>
      <c r="V45" s="28" t="s">
        <v>111</v>
      </c>
      <c r="X45" s="27" t="s">
        <v>882</v>
      </c>
      <c r="Y45" s="28" t="s">
        <v>111</v>
      </c>
    </row>
    <row r="46" spans="1:25"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27" t="s">
        <v>887</v>
      </c>
      <c r="P46" s="28" t="s">
        <v>111</v>
      </c>
      <c r="Q46" s="26"/>
      <c r="R46" s="27" t="s">
        <v>888</v>
      </c>
      <c r="S46" s="28" t="s">
        <v>111</v>
      </c>
      <c r="U46" s="27" t="s">
        <v>889</v>
      </c>
      <c r="V46" s="28" t="s">
        <v>111</v>
      </c>
      <c r="X46" s="27" t="s">
        <v>890</v>
      </c>
      <c r="Y46" s="28" t="s">
        <v>111</v>
      </c>
    </row>
    <row r="47" spans="1:25"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27" t="s">
        <v>895</v>
      </c>
      <c r="P47" s="28" t="s">
        <v>111</v>
      </c>
      <c r="Q47" s="26"/>
      <c r="R47" s="27" t="s">
        <v>896</v>
      </c>
      <c r="S47" s="28" t="s">
        <v>111</v>
      </c>
      <c r="U47" s="27" t="s">
        <v>897</v>
      </c>
      <c r="V47" s="28" t="s">
        <v>111</v>
      </c>
      <c r="X47" s="27" t="s">
        <v>898</v>
      </c>
      <c r="Y47" s="28" t="s">
        <v>111</v>
      </c>
    </row>
    <row r="48" spans="1:25"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27" t="s">
        <v>903</v>
      </c>
      <c r="P48" s="28" t="s">
        <v>111</v>
      </c>
      <c r="Q48" s="26"/>
      <c r="R48" s="27" t="s">
        <v>904</v>
      </c>
      <c r="S48" s="28" t="s">
        <v>111</v>
      </c>
      <c r="U48" s="27" t="s">
        <v>905</v>
      </c>
      <c r="V48" s="28" t="s">
        <v>111</v>
      </c>
      <c r="X48" s="27" t="s">
        <v>906</v>
      </c>
      <c r="Y48" s="28" t="s">
        <v>111</v>
      </c>
    </row>
    <row r="49" spans="1:25"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27" t="s">
        <v>911</v>
      </c>
      <c r="P49" s="28" t="s">
        <v>111</v>
      </c>
      <c r="Q49" s="26"/>
      <c r="R49" s="27" t="s">
        <v>912</v>
      </c>
      <c r="S49" s="28" t="s">
        <v>111</v>
      </c>
      <c r="U49" s="27" t="s">
        <v>913</v>
      </c>
      <c r="V49" s="28" t="s">
        <v>111</v>
      </c>
      <c r="X49" s="27" t="s">
        <v>914</v>
      </c>
      <c r="Y49" s="28" t="s">
        <v>111</v>
      </c>
    </row>
    <row r="50" spans="1:25"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27" t="s">
        <v>919</v>
      </c>
      <c r="P50" s="28" t="s">
        <v>111</v>
      </c>
      <c r="Q50" s="26"/>
      <c r="R50" s="27" t="s">
        <v>920</v>
      </c>
      <c r="S50" s="28" t="s">
        <v>111</v>
      </c>
      <c r="U50" s="27" t="s">
        <v>921</v>
      </c>
      <c r="V50" s="28" t="s">
        <v>111</v>
      </c>
      <c r="X50" s="27" t="s">
        <v>922</v>
      </c>
      <c r="Y50" s="28" t="s">
        <v>111</v>
      </c>
    </row>
    <row r="51" spans="1:25"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27" t="s">
        <v>927</v>
      </c>
      <c r="P51" s="28" t="s">
        <v>111</v>
      </c>
      <c r="Q51" s="26"/>
      <c r="R51" s="27" t="s">
        <v>928</v>
      </c>
      <c r="S51" s="28" t="s">
        <v>111</v>
      </c>
      <c r="U51" s="27" t="s">
        <v>929</v>
      </c>
      <c r="V51" s="28" t="s">
        <v>111</v>
      </c>
      <c r="X51" s="27" t="s">
        <v>930</v>
      </c>
      <c r="Y51" s="28" t="s">
        <v>111</v>
      </c>
    </row>
    <row r="52" spans="1:25"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27" t="s">
        <v>935</v>
      </c>
      <c r="P52" s="28" t="s">
        <v>111</v>
      </c>
      <c r="Q52" s="26"/>
      <c r="R52" s="27" t="s">
        <v>936</v>
      </c>
      <c r="S52" s="28" t="s">
        <v>111</v>
      </c>
      <c r="U52" s="27" t="s">
        <v>937</v>
      </c>
      <c r="V52" s="28" t="s">
        <v>111</v>
      </c>
      <c r="X52" s="27" t="s">
        <v>938</v>
      </c>
      <c r="Y52" s="28" t="s">
        <v>111</v>
      </c>
    </row>
    <row r="53" spans="1:25"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27" t="s">
        <v>943</v>
      </c>
      <c r="P53" s="28" t="s">
        <v>111</v>
      </c>
      <c r="Q53" s="26"/>
      <c r="R53" s="27" t="s">
        <v>944</v>
      </c>
      <c r="S53" s="28" t="s">
        <v>111</v>
      </c>
      <c r="U53" s="27" t="s">
        <v>945</v>
      </c>
      <c r="V53" s="28" t="s">
        <v>111</v>
      </c>
      <c r="X53" s="27" t="s">
        <v>946</v>
      </c>
      <c r="Y53" s="28" t="s">
        <v>111</v>
      </c>
    </row>
    <row r="54" spans="1:25"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27" t="s">
        <v>951</v>
      </c>
      <c r="P54" s="28" t="s">
        <v>111</v>
      </c>
      <c r="Q54" s="26"/>
      <c r="R54" s="27" t="s">
        <v>952</v>
      </c>
      <c r="S54" s="28" t="s">
        <v>111</v>
      </c>
      <c r="U54" s="27" t="s">
        <v>953</v>
      </c>
      <c r="V54" s="28" t="s">
        <v>111</v>
      </c>
      <c r="X54" s="27" t="s">
        <v>954</v>
      </c>
      <c r="Y54" s="28" t="s">
        <v>111</v>
      </c>
    </row>
    <row r="55" spans="1:25"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27" t="s">
        <v>959</v>
      </c>
      <c r="P55" s="28" t="s">
        <v>111</v>
      </c>
      <c r="Q55" s="26"/>
      <c r="R55" s="27" t="s">
        <v>960</v>
      </c>
      <c r="S55" s="28" t="s">
        <v>111</v>
      </c>
      <c r="U55" s="27" t="s">
        <v>961</v>
      </c>
      <c r="V55" s="28" t="s">
        <v>111</v>
      </c>
      <c r="X55" s="27" t="s">
        <v>962</v>
      </c>
      <c r="Y55" s="28" t="s">
        <v>111</v>
      </c>
    </row>
    <row r="56" spans="1:25"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27" t="s">
        <v>967</v>
      </c>
      <c r="P56" s="28" t="s">
        <v>111</v>
      </c>
      <c r="Q56" s="26"/>
      <c r="R56" s="27" t="s">
        <v>968</v>
      </c>
      <c r="S56" s="28" t="s">
        <v>111</v>
      </c>
      <c r="U56" s="27" t="s">
        <v>969</v>
      </c>
      <c r="V56" s="28" t="s">
        <v>111</v>
      </c>
      <c r="X56" s="27" t="s">
        <v>970</v>
      </c>
      <c r="Y56" s="28" t="s">
        <v>111</v>
      </c>
    </row>
    <row r="57" spans="1:25"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27" t="s">
        <v>975</v>
      </c>
      <c r="P57" s="28" t="s">
        <v>111</v>
      </c>
      <c r="Q57" s="26"/>
      <c r="R57" s="27" t="s">
        <v>976</v>
      </c>
      <c r="S57" s="28" t="s">
        <v>111</v>
      </c>
      <c r="U57" s="27" t="s">
        <v>977</v>
      </c>
      <c r="V57" s="28" t="s">
        <v>111</v>
      </c>
      <c r="X57" s="27" t="s">
        <v>978</v>
      </c>
      <c r="Y57" s="28" t="s">
        <v>111</v>
      </c>
    </row>
    <row r="58" spans="1:25"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27" t="s">
        <v>983</v>
      </c>
      <c r="P58" s="28" t="s">
        <v>111</v>
      </c>
      <c r="Q58" s="26"/>
      <c r="R58" s="27" t="s">
        <v>984</v>
      </c>
      <c r="S58" s="28" t="s">
        <v>111</v>
      </c>
      <c r="U58" s="27" t="s">
        <v>985</v>
      </c>
      <c r="V58" s="28" t="s">
        <v>111</v>
      </c>
      <c r="X58" s="27" t="s">
        <v>986</v>
      </c>
      <c r="Y58" s="28" t="s">
        <v>111</v>
      </c>
    </row>
    <row r="59" spans="1:25"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27" t="s">
        <v>991</v>
      </c>
      <c r="P59" s="28" t="s">
        <v>111</v>
      </c>
      <c r="Q59" s="26"/>
      <c r="R59" s="27" t="s">
        <v>992</v>
      </c>
      <c r="S59" s="28" t="s">
        <v>111</v>
      </c>
      <c r="U59" s="27" t="s">
        <v>993</v>
      </c>
      <c r="V59" s="28" t="s">
        <v>111</v>
      </c>
      <c r="X59" s="27" t="s">
        <v>994</v>
      </c>
      <c r="Y59" s="28" t="s">
        <v>111</v>
      </c>
    </row>
    <row r="60" spans="1:25"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27" t="s">
        <v>999</v>
      </c>
      <c r="P60" s="28" t="s">
        <v>111</v>
      </c>
      <c r="Q60" s="26"/>
      <c r="R60" s="27" t="s">
        <v>1000</v>
      </c>
      <c r="S60" s="28" t="s">
        <v>111</v>
      </c>
      <c r="U60" s="27" t="s">
        <v>1001</v>
      </c>
      <c r="V60" s="28" t="s">
        <v>111</v>
      </c>
      <c r="X60" s="27" t="s">
        <v>1002</v>
      </c>
      <c r="Y60" s="28" t="s">
        <v>111</v>
      </c>
    </row>
    <row r="61" spans="1:25"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27" t="s">
        <v>1007</v>
      </c>
      <c r="P61" s="28" t="s">
        <v>111</v>
      </c>
      <c r="Q61" s="26"/>
      <c r="R61" s="27" t="s">
        <v>1008</v>
      </c>
      <c r="S61" s="28" t="s">
        <v>111</v>
      </c>
      <c r="U61" s="27" t="s">
        <v>1009</v>
      </c>
      <c r="V61" s="28" t="s">
        <v>111</v>
      </c>
      <c r="X61" s="27" t="s">
        <v>1010</v>
      </c>
      <c r="Y61" s="28" t="s">
        <v>111</v>
      </c>
    </row>
    <row r="62" spans="1:25"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27" t="s">
        <v>1015</v>
      </c>
      <c r="P62" s="28" t="s">
        <v>111</v>
      </c>
      <c r="Q62" s="26"/>
      <c r="R62" s="27" t="s">
        <v>1016</v>
      </c>
      <c r="S62" s="28" t="s">
        <v>111</v>
      </c>
      <c r="U62" s="27" t="s">
        <v>1017</v>
      </c>
      <c r="V62" s="28" t="s">
        <v>111</v>
      </c>
      <c r="X62" s="27" t="s">
        <v>1018</v>
      </c>
      <c r="Y62" s="28" t="s">
        <v>111</v>
      </c>
    </row>
    <row r="63" spans="1:25"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27" t="s">
        <v>1023</v>
      </c>
      <c r="P63" s="28" t="s">
        <v>111</v>
      </c>
      <c r="Q63" s="26"/>
      <c r="R63" s="27" t="s">
        <v>1024</v>
      </c>
      <c r="S63" s="28" t="s">
        <v>111</v>
      </c>
      <c r="U63" s="27" t="s">
        <v>1025</v>
      </c>
      <c r="V63" s="28" t="s">
        <v>111</v>
      </c>
      <c r="X63" s="27" t="s">
        <v>1026</v>
      </c>
      <c r="Y63" s="28" t="s">
        <v>111</v>
      </c>
    </row>
    <row r="64" spans="1:25"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27" t="s">
        <v>1031</v>
      </c>
      <c r="P64" s="28" t="s">
        <v>111</v>
      </c>
      <c r="Q64" s="26"/>
      <c r="R64" s="27" t="s">
        <v>1032</v>
      </c>
      <c r="S64" s="28" t="s">
        <v>111</v>
      </c>
      <c r="U64" s="27" t="s">
        <v>1033</v>
      </c>
      <c r="V64" s="28" t="s">
        <v>111</v>
      </c>
      <c r="X64" s="27" t="s">
        <v>1034</v>
      </c>
      <c r="Y64" s="28" t="s">
        <v>111</v>
      </c>
    </row>
    <row r="65" spans="1:25"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27" t="s">
        <v>1039</v>
      </c>
      <c r="P65" s="28" t="s">
        <v>111</v>
      </c>
      <c r="Q65" s="26"/>
      <c r="R65" s="27" t="s">
        <v>1040</v>
      </c>
      <c r="S65" s="28" t="s">
        <v>111</v>
      </c>
      <c r="U65" s="27" t="s">
        <v>1041</v>
      </c>
      <c r="V65" s="28" t="s">
        <v>111</v>
      </c>
      <c r="X65" s="27" t="s">
        <v>1042</v>
      </c>
      <c r="Y65" s="28" t="s">
        <v>111</v>
      </c>
    </row>
    <row r="66" spans="1:25"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27" t="s">
        <v>1047</v>
      </c>
      <c r="P66" s="28" t="s">
        <v>111</v>
      </c>
      <c r="Q66" s="26"/>
      <c r="R66" s="27" t="s">
        <v>1048</v>
      </c>
      <c r="S66" s="28" t="s">
        <v>111</v>
      </c>
      <c r="U66" s="27" t="s">
        <v>1049</v>
      </c>
      <c r="V66" s="28" t="s">
        <v>111</v>
      </c>
      <c r="X66" s="27" t="s">
        <v>1050</v>
      </c>
      <c r="Y66" s="28" t="s">
        <v>111</v>
      </c>
    </row>
    <row r="67" spans="1:25"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27" t="s">
        <v>1055</v>
      </c>
      <c r="P67" s="28" t="s">
        <v>111</v>
      </c>
      <c r="Q67" s="26"/>
      <c r="R67" s="27" t="s">
        <v>1056</v>
      </c>
      <c r="S67" s="28" t="s">
        <v>111</v>
      </c>
      <c r="U67" s="27" t="s">
        <v>1057</v>
      </c>
      <c r="V67" s="28" t="s">
        <v>111</v>
      </c>
      <c r="X67" s="27" t="s">
        <v>1058</v>
      </c>
      <c r="Y67" s="28" t="s">
        <v>111</v>
      </c>
    </row>
    <row r="68" spans="1:25"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27" t="s">
        <v>1063</v>
      </c>
      <c r="P68" s="28" t="s">
        <v>111</v>
      </c>
      <c r="Q68" s="26"/>
      <c r="R68" s="27" t="s">
        <v>1064</v>
      </c>
      <c r="S68" s="28" t="s">
        <v>111</v>
      </c>
      <c r="U68" s="27" t="s">
        <v>1065</v>
      </c>
      <c r="V68" s="28" t="s">
        <v>111</v>
      </c>
      <c r="X68" s="27" t="s">
        <v>1066</v>
      </c>
      <c r="Y68" s="28" t="s">
        <v>111</v>
      </c>
    </row>
    <row r="69" spans="1:25"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27" t="s">
        <v>1071</v>
      </c>
      <c r="P69" s="28" t="s">
        <v>111</v>
      </c>
      <c r="Q69" s="26"/>
      <c r="R69" s="27" t="s">
        <v>1072</v>
      </c>
      <c r="S69" s="28" t="s">
        <v>111</v>
      </c>
      <c r="U69" s="27" t="s">
        <v>1073</v>
      </c>
      <c r="V69" s="28" t="s">
        <v>111</v>
      </c>
      <c r="X69" s="27" t="s">
        <v>1074</v>
      </c>
      <c r="Y69" s="28" t="s">
        <v>111</v>
      </c>
    </row>
    <row r="70" spans="1:25"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27" t="s">
        <v>1079</v>
      </c>
      <c r="P70" s="28" t="s">
        <v>111</v>
      </c>
      <c r="Q70" s="26"/>
      <c r="R70" s="27" t="s">
        <v>1080</v>
      </c>
      <c r="S70" s="28" t="s">
        <v>111</v>
      </c>
      <c r="U70" s="27" t="s">
        <v>1081</v>
      </c>
      <c r="V70" s="28" t="s">
        <v>111</v>
      </c>
      <c r="X70" s="27" t="s">
        <v>1082</v>
      </c>
      <c r="Y70" s="28" t="s">
        <v>111</v>
      </c>
    </row>
    <row r="71" spans="1:25"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27" t="s">
        <v>1087</v>
      </c>
      <c r="P71" s="28" t="s">
        <v>111</v>
      </c>
      <c r="Q71" s="26"/>
      <c r="R71" s="27" t="s">
        <v>1088</v>
      </c>
      <c r="S71" s="28" t="s">
        <v>111</v>
      </c>
      <c r="U71" s="27" t="s">
        <v>1089</v>
      </c>
      <c r="V71" s="28" t="s">
        <v>111</v>
      </c>
      <c r="X71" s="27" t="s">
        <v>1090</v>
      </c>
      <c r="Y71" s="28" t="s">
        <v>111</v>
      </c>
    </row>
    <row r="72" spans="1:25"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27" t="s">
        <v>1095</v>
      </c>
      <c r="P72" s="28" t="s">
        <v>111</v>
      </c>
      <c r="Q72" s="26"/>
      <c r="R72" s="27" t="s">
        <v>1096</v>
      </c>
      <c r="S72" s="28" t="s">
        <v>111</v>
      </c>
      <c r="U72" s="27" t="s">
        <v>1097</v>
      </c>
      <c r="V72" s="28" t="s">
        <v>111</v>
      </c>
      <c r="X72" s="27" t="s">
        <v>1098</v>
      </c>
      <c r="Y72" s="28" t="s">
        <v>111</v>
      </c>
    </row>
    <row r="73" spans="1:25"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27" t="s">
        <v>1103</v>
      </c>
      <c r="P73" s="28" t="s">
        <v>111</v>
      </c>
      <c r="Q73" s="26"/>
      <c r="R73" s="27" t="s">
        <v>1104</v>
      </c>
      <c r="S73" s="28" t="s">
        <v>111</v>
      </c>
      <c r="U73" s="27" t="s">
        <v>1105</v>
      </c>
      <c r="V73" s="28" t="s">
        <v>111</v>
      </c>
      <c r="X73" s="27" t="s">
        <v>1106</v>
      </c>
      <c r="Y73" s="28" t="s">
        <v>111</v>
      </c>
    </row>
    <row r="74" spans="1:25"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27" t="s">
        <v>1111</v>
      </c>
      <c r="P74" s="28" t="s">
        <v>111</v>
      </c>
      <c r="Q74" s="26"/>
      <c r="R74" s="27" t="s">
        <v>1112</v>
      </c>
      <c r="S74" s="28" t="s">
        <v>111</v>
      </c>
      <c r="U74" s="27" t="s">
        <v>1113</v>
      </c>
      <c r="V74" s="28" t="s">
        <v>111</v>
      </c>
      <c r="X74" s="27" t="s">
        <v>1114</v>
      </c>
      <c r="Y74" s="28" t="s">
        <v>111</v>
      </c>
    </row>
    <row r="75" spans="1:25"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27" t="s">
        <v>1119</v>
      </c>
      <c r="P75" s="28" t="s">
        <v>111</v>
      </c>
      <c r="Q75" s="26"/>
      <c r="R75" s="27" t="s">
        <v>1120</v>
      </c>
      <c r="S75" s="28" t="s">
        <v>111</v>
      </c>
      <c r="U75" s="27" t="s">
        <v>1121</v>
      </c>
      <c r="V75" s="28" t="s">
        <v>111</v>
      </c>
      <c r="X75" s="27" t="s">
        <v>1122</v>
      </c>
      <c r="Y75" s="28" t="s">
        <v>111</v>
      </c>
    </row>
    <row r="76" spans="1:25"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27" t="s">
        <v>1127</v>
      </c>
      <c r="P76" s="28" t="s">
        <v>111</v>
      </c>
      <c r="Q76" s="26"/>
      <c r="R76" s="27" t="s">
        <v>1128</v>
      </c>
      <c r="S76" s="28" t="s">
        <v>111</v>
      </c>
      <c r="U76" s="27" t="s">
        <v>1129</v>
      </c>
      <c r="V76" s="28" t="s">
        <v>111</v>
      </c>
      <c r="X76" s="27" t="s">
        <v>1130</v>
      </c>
      <c r="Y76" s="28" t="s">
        <v>111</v>
      </c>
    </row>
    <row r="77" spans="1:25"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27" t="s">
        <v>1135</v>
      </c>
      <c r="P77" s="28" t="s">
        <v>111</v>
      </c>
      <c r="Q77" s="26"/>
      <c r="R77" s="27" t="s">
        <v>1136</v>
      </c>
      <c r="S77" s="28" t="s">
        <v>111</v>
      </c>
      <c r="U77" s="27" t="s">
        <v>1137</v>
      </c>
      <c r="V77" s="28" t="s">
        <v>111</v>
      </c>
      <c r="X77" s="27" t="s">
        <v>1138</v>
      </c>
      <c r="Y77" s="28" t="s">
        <v>111</v>
      </c>
    </row>
    <row r="78" spans="1:25"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27" t="s">
        <v>1143</v>
      </c>
      <c r="P78" s="28" t="s">
        <v>111</v>
      </c>
      <c r="Q78" s="26"/>
      <c r="R78" s="27" t="s">
        <v>1144</v>
      </c>
      <c r="S78" s="28" t="s">
        <v>111</v>
      </c>
      <c r="U78" s="27" t="s">
        <v>1145</v>
      </c>
      <c r="V78" s="28" t="s">
        <v>111</v>
      </c>
      <c r="X78" s="27" t="s">
        <v>1146</v>
      </c>
      <c r="Y78" s="28" t="s">
        <v>111</v>
      </c>
    </row>
    <row r="79" spans="1:25"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27" t="s">
        <v>1151</v>
      </c>
      <c r="P79" s="28" t="s">
        <v>111</v>
      </c>
      <c r="Q79" s="26"/>
      <c r="R79" s="27" t="s">
        <v>1152</v>
      </c>
      <c r="S79" s="28" t="s">
        <v>111</v>
      </c>
      <c r="U79" s="27" t="s">
        <v>1153</v>
      </c>
      <c r="V79" s="28" t="s">
        <v>111</v>
      </c>
      <c r="X79" s="27" t="s">
        <v>1154</v>
      </c>
      <c r="Y79" s="28" t="s">
        <v>111</v>
      </c>
    </row>
    <row r="80" spans="1:25"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27" t="s">
        <v>1159</v>
      </c>
      <c r="P80" s="28" t="s">
        <v>111</v>
      </c>
      <c r="Q80" s="26"/>
      <c r="R80" s="27" t="s">
        <v>1160</v>
      </c>
      <c r="S80" s="28" t="s">
        <v>111</v>
      </c>
      <c r="U80" s="27" t="s">
        <v>1161</v>
      </c>
      <c r="V80" s="28" t="s">
        <v>111</v>
      </c>
      <c r="X80" s="27" t="s">
        <v>1162</v>
      </c>
      <c r="Y80" s="28" t="s">
        <v>111</v>
      </c>
    </row>
    <row r="81" spans="1:25"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27" t="s">
        <v>1167</v>
      </c>
      <c r="P81" s="28" t="s">
        <v>111</v>
      </c>
      <c r="Q81" s="26"/>
      <c r="R81" s="27" t="s">
        <v>1168</v>
      </c>
      <c r="S81" s="28" t="s">
        <v>111</v>
      </c>
      <c r="U81" s="27" t="s">
        <v>1169</v>
      </c>
      <c r="V81" s="28" t="s">
        <v>111</v>
      </c>
      <c r="X81" s="27" t="s">
        <v>1170</v>
      </c>
      <c r="Y81" s="28" t="s">
        <v>111</v>
      </c>
    </row>
    <row r="82" spans="1:25"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27" t="s">
        <v>1175</v>
      </c>
      <c r="P82" s="28" t="s">
        <v>111</v>
      </c>
      <c r="Q82" s="26"/>
      <c r="R82" s="27" t="s">
        <v>1176</v>
      </c>
      <c r="S82" s="28" t="s">
        <v>111</v>
      </c>
      <c r="U82" s="27" t="s">
        <v>1177</v>
      </c>
      <c r="V82" s="28" t="s">
        <v>111</v>
      </c>
      <c r="X82" s="27" t="s">
        <v>1178</v>
      </c>
      <c r="Y82" s="28" t="s">
        <v>111</v>
      </c>
    </row>
    <row r="83" spans="1:25"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27" t="s">
        <v>1183</v>
      </c>
      <c r="P83" s="28" t="s">
        <v>111</v>
      </c>
      <c r="Q83" s="26"/>
      <c r="R83" s="27" t="s">
        <v>1184</v>
      </c>
      <c r="S83" s="28" t="s">
        <v>111</v>
      </c>
      <c r="U83" s="27" t="s">
        <v>1185</v>
      </c>
      <c r="V83" s="28" t="s">
        <v>111</v>
      </c>
      <c r="X83" s="27" t="s">
        <v>1186</v>
      </c>
      <c r="Y83" s="28" t="s">
        <v>111</v>
      </c>
    </row>
    <row r="84" spans="1:25"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27" t="s">
        <v>1191</v>
      </c>
      <c r="P84" s="28" t="s">
        <v>111</v>
      </c>
      <c r="Q84" s="26"/>
      <c r="R84" s="27" t="s">
        <v>1192</v>
      </c>
      <c r="S84" s="28" t="s">
        <v>111</v>
      </c>
      <c r="U84" s="27" t="s">
        <v>1193</v>
      </c>
      <c r="V84" s="28" t="s">
        <v>111</v>
      </c>
      <c r="X84" s="27" t="s">
        <v>1194</v>
      </c>
      <c r="Y84" s="28" t="s">
        <v>111</v>
      </c>
    </row>
    <row r="85" spans="1:25"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27" t="s">
        <v>1199</v>
      </c>
      <c r="P85" s="28" t="s">
        <v>111</v>
      </c>
      <c r="Q85" s="26"/>
      <c r="R85" s="27" t="s">
        <v>1200</v>
      </c>
      <c r="S85" s="28" t="s">
        <v>111</v>
      </c>
      <c r="U85" s="27" t="s">
        <v>1201</v>
      </c>
      <c r="V85" s="28" t="s">
        <v>111</v>
      </c>
      <c r="X85" s="27" t="s">
        <v>1202</v>
      </c>
      <c r="Y85" s="28" t="s">
        <v>111</v>
      </c>
    </row>
    <row r="86" spans="1:25"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27" t="s">
        <v>1207</v>
      </c>
      <c r="P86" s="28" t="s">
        <v>111</v>
      </c>
      <c r="Q86" s="26"/>
      <c r="R86" s="27" t="s">
        <v>1208</v>
      </c>
      <c r="S86" s="28" t="s">
        <v>111</v>
      </c>
      <c r="U86" s="27" t="s">
        <v>1209</v>
      </c>
      <c r="V86" s="28" t="s">
        <v>111</v>
      </c>
      <c r="X86" s="27" t="s">
        <v>1210</v>
      </c>
      <c r="Y86" s="28" t="s">
        <v>111</v>
      </c>
    </row>
    <row r="87" spans="1:25"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27" t="s">
        <v>1215</v>
      </c>
      <c r="P87" s="28" t="s">
        <v>111</v>
      </c>
      <c r="Q87" s="26"/>
      <c r="R87" s="27" t="s">
        <v>1216</v>
      </c>
      <c r="S87" s="28" t="s">
        <v>111</v>
      </c>
      <c r="U87" s="27" t="s">
        <v>1217</v>
      </c>
      <c r="V87" s="28" t="s">
        <v>111</v>
      </c>
      <c r="X87" s="27" t="s">
        <v>1218</v>
      </c>
      <c r="Y87" s="28" t="s">
        <v>111</v>
      </c>
    </row>
    <row r="88" spans="1:25"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27" t="s">
        <v>1223</v>
      </c>
      <c r="P88" s="28" t="s">
        <v>111</v>
      </c>
      <c r="Q88" s="26"/>
      <c r="R88" s="27" t="s">
        <v>1224</v>
      </c>
      <c r="S88" s="28" t="s">
        <v>111</v>
      </c>
      <c r="U88" s="27" t="s">
        <v>1225</v>
      </c>
      <c r="V88" s="28" t="s">
        <v>111</v>
      </c>
      <c r="X88" s="27" t="s">
        <v>1226</v>
      </c>
      <c r="Y88" s="28" t="s">
        <v>111</v>
      </c>
    </row>
    <row r="89" spans="1:25"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27" t="s">
        <v>1231</v>
      </c>
      <c r="P89" s="28" t="s">
        <v>111</v>
      </c>
      <c r="Q89" s="26"/>
      <c r="R89" s="27" t="s">
        <v>1232</v>
      </c>
      <c r="S89" s="28" t="s">
        <v>111</v>
      </c>
      <c r="U89" s="27" t="s">
        <v>1233</v>
      </c>
      <c r="V89" s="28" t="s">
        <v>111</v>
      </c>
      <c r="X89" s="27" t="s">
        <v>1234</v>
      </c>
      <c r="Y89" s="28" t="s">
        <v>111</v>
      </c>
    </row>
    <row r="90" spans="1:25"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27" t="s">
        <v>1239</v>
      </c>
      <c r="P90" s="28" t="s">
        <v>111</v>
      </c>
      <c r="Q90" s="26"/>
      <c r="R90" s="27" t="s">
        <v>1240</v>
      </c>
      <c r="S90" s="28" t="s">
        <v>111</v>
      </c>
      <c r="U90" s="27" t="s">
        <v>1241</v>
      </c>
      <c r="V90" s="28" t="s">
        <v>111</v>
      </c>
      <c r="X90" s="27" t="s">
        <v>1242</v>
      </c>
      <c r="Y90" s="28" t="s">
        <v>111</v>
      </c>
    </row>
    <row r="91" spans="1:25"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27" t="s">
        <v>1247</v>
      </c>
      <c r="P91" s="28" t="s">
        <v>111</v>
      </c>
      <c r="Q91" s="26"/>
      <c r="R91" s="27" t="s">
        <v>1248</v>
      </c>
      <c r="S91" s="28" t="s">
        <v>111</v>
      </c>
      <c r="U91" s="27" t="s">
        <v>1249</v>
      </c>
      <c r="V91" s="28" t="s">
        <v>111</v>
      </c>
      <c r="X91" s="27" t="s">
        <v>1250</v>
      </c>
      <c r="Y91" s="28" t="s">
        <v>111</v>
      </c>
    </row>
    <row r="92" spans="1:25"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27" t="s">
        <v>1255</v>
      </c>
      <c r="P92" s="28" t="s">
        <v>111</v>
      </c>
      <c r="Q92" s="26"/>
      <c r="R92" s="27" t="s">
        <v>1256</v>
      </c>
      <c r="S92" s="28" t="s">
        <v>111</v>
      </c>
      <c r="U92" s="27" t="s">
        <v>1257</v>
      </c>
      <c r="V92" s="28" t="s">
        <v>111</v>
      </c>
      <c r="X92" s="27" t="s">
        <v>1258</v>
      </c>
      <c r="Y92" s="28" t="s">
        <v>111</v>
      </c>
    </row>
    <row r="93" spans="1:25"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27" t="s">
        <v>1263</v>
      </c>
      <c r="P93" s="28" t="s">
        <v>111</v>
      </c>
      <c r="Q93" s="26"/>
      <c r="R93" s="27" t="s">
        <v>1264</v>
      </c>
      <c r="S93" s="28" t="s">
        <v>111</v>
      </c>
      <c r="U93" s="27" t="s">
        <v>1265</v>
      </c>
      <c r="V93" s="28" t="s">
        <v>111</v>
      </c>
      <c r="X93" s="27" t="s">
        <v>1266</v>
      </c>
      <c r="Y93" s="28" t="s">
        <v>111</v>
      </c>
    </row>
    <row r="94" spans="1:25"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27" t="s">
        <v>1271</v>
      </c>
      <c r="P94" s="28" t="s">
        <v>111</v>
      </c>
      <c r="Q94" s="26"/>
      <c r="R94" s="27" t="s">
        <v>1272</v>
      </c>
      <c r="S94" s="28" t="s">
        <v>111</v>
      </c>
      <c r="U94" s="27" t="s">
        <v>1273</v>
      </c>
      <c r="V94" s="28" t="s">
        <v>111</v>
      </c>
      <c r="X94" s="27" t="s">
        <v>1274</v>
      </c>
      <c r="Y94" s="28" t="s">
        <v>111</v>
      </c>
    </row>
    <row r="95" spans="1:25"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27" t="s">
        <v>1279</v>
      </c>
      <c r="P95" s="28" t="s">
        <v>111</v>
      </c>
      <c r="Q95" s="26"/>
      <c r="R95" s="27" t="s">
        <v>1280</v>
      </c>
      <c r="S95" s="28" t="s">
        <v>111</v>
      </c>
      <c r="U95" s="27" t="s">
        <v>1281</v>
      </c>
      <c r="V95" s="28" t="s">
        <v>111</v>
      </c>
      <c r="X95" s="27" t="s">
        <v>1282</v>
      </c>
      <c r="Y95" s="28" t="s">
        <v>111</v>
      </c>
    </row>
    <row r="96" spans="1:25"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27" t="s">
        <v>1287</v>
      </c>
      <c r="P96" s="28" t="s">
        <v>111</v>
      </c>
      <c r="Q96" s="26"/>
      <c r="R96" s="27" t="s">
        <v>1288</v>
      </c>
      <c r="S96" s="28" t="s">
        <v>111</v>
      </c>
      <c r="U96" s="27" t="s">
        <v>1289</v>
      </c>
      <c r="V96" s="28" t="s">
        <v>111</v>
      </c>
      <c r="X96" s="27" t="s">
        <v>1290</v>
      </c>
      <c r="Y96" s="28" t="s">
        <v>111</v>
      </c>
    </row>
    <row r="97" spans="1:25"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27" t="s">
        <v>1295</v>
      </c>
      <c r="P97" s="28" t="s">
        <v>111</v>
      </c>
      <c r="Q97" s="26"/>
      <c r="R97" s="27" t="s">
        <v>1296</v>
      </c>
      <c r="S97" s="28" t="s">
        <v>111</v>
      </c>
      <c r="U97" s="27" t="s">
        <v>1297</v>
      </c>
      <c r="V97" s="28" t="s">
        <v>111</v>
      </c>
      <c r="X97" s="27" t="s">
        <v>1298</v>
      </c>
      <c r="Y97" s="28" t="s">
        <v>111</v>
      </c>
    </row>
    <row r="98" spans="1:25"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27" t="s">
        <v>1303</v>
      </c>
      <c r="P98" s="28" t="s">
        <v>111</v>
      </c>
      <c r="Q98" s="26"/>
      <c r="R98" s="27" t="s">
        <v>1304</v>
      </c>
      <c r="S98" s="28" t="s">
        <v>111</v>
      </c>
      <c r="U98" s="27" t="s">
        <v>1305</v>
      </c>
      <c r="V98" s="28" t="s">
        <v>111</v>
      </c>
      <c r="X98" s="27" t="s">
        <v>1306</v>
      </c>
      <c r="Y98" s="28" t="s">
        <v>111</v>
      </c>
    </row>
    <row r="99" spans="1:25"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27" t="s">
        <v>1311</v>
      </c>
      <c r="P99" s="28" t="s">
        <v>111</v>
      </c>
      <c r="Q99" s="26"/>
      <c r="R99" s="27" t="s">
        <v>1312</v>
      </c>
      <c r="S99" s="28" t="s">
        <v>111</v>
      </c>
      <c r="U99" s="27" t="s">
        <v>1313</v>
      </c>
      <c r="V99" s="28" t="s">
        <v>111</v>
      </c>
      <c r="X99" s="27" t="s">
        <v>1314</v>
      </c>
      <c r="Y99" s="28" t="s">
        <v>111</v>
      </c>
    </row>
    <row r="100" spans="1:25"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27" t="s">
        <v>1319</v>
      </c>
      <c r="P100" s="28" t="s">
        <v>111</v>
      </c>
      <c r="Q100" s="26"/>
      <c r="R100" s="27" t="s">
        <v>1320</v>
      </c>
      <c r="S100" s="28" t="s">
        <v>111</v>
      </c>
      <c r="U100" s="27" t="s">
        <v>1321</v>
      </c>
      <c r="V100" s="28" t="s">
        <v>111</v>
      </c>
      <c r="X100" s="27" t="s">
        <v>1322</v>
      </c>
      <c r="Y100" s="28" t="s">
        <v>111</v>
      </c>
    </row>
    <row r="101" spans="1:25"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27" t="s">
        <v>1327</v>
      </c>
      <c r="P101" s="28" t="s">
        <v>111</v>
      </c>
      <c r="Q101" s="26"/>
      <c r="R101" s="27" t="s">
        <v>1328</v>
      </c>
      <c r="S101" s="28" t="s">
        <v>111</v>
      </c>
      <c r="U101" s="27" t="s">
        <v>1329</v>
      </c>
      <c r="V101" s="28" t="s">
        <v>111</v>
      </c>
      <c r="X101" s="27" t="s">
        <v>1330</v>
      </c>
      <c r="Y101" s="28" t="s">
        <v>111</v>
      </c>
    </row>
    <row r="102" spans="1:25"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27" t="s">
        <v>1335</v>
      </c>
      <c r="P102" s="28" t="s">
        <v>111</v>
      </c>
      <c r="Q102" s="26"/>
      <c r="R102" s="27" t="s">
        <v>1336</v>
      </c>
      <c r="S102" s="28" t="s">
        <v>111</v>
      </c>
      <c r="U102" s="27" t="s">
        <v>1337</v>
      </c>
      <c r="V102" s="28" t="s">
        <v>111</v>
      </c>
      <c r="X102" s="27" t="s">
        <v>1338</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27" t="s">
        <v>219</v>
      </c>
      <c r="P103" s="28" t="s">
        <v>187</v>
      </c>
      <c r="Q103" s="26"/>
      <c r="R103" s="27" t="s">
        <v>229</v>
      </c>
      <c r="S103" s="28" t="s">
        <v>186</v>
      </c>
      <c r="U103" s="27" t="s">
        <v>199</v>
      </c>
      <c r="V103" s="28" t="s">
        <v>189</v>
      </c>
      <c r="X103" s="27" t="s">
        <v>312</v>
      </c>
      <c r="Y103" s="28" t="s">
        <v>313</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314</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314</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314</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314</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314</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314</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314</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1368</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1356</v>
      </c>
      <c r="E4" s="26"/>
      <c r="F4" s="179" t="s">
        <v>146</v>
      </c>
      <c r="G4" s="184" t="s">
        <v>153</v>
      </c>
      <c r="H4" s="26"/>
      <c r="I4" s="179" t="s">
        <v>147</v>
      </c>
      <c r="J4" s="184" t="s">
        <v>1360</v>
      </c>
      <c r="L4" s="179" t="s">
        <v>148</v>
      </c>
      <c r="M4" s="184" t="s">
        <v>154</v>
      </c>
      <c r="N4" s="26"/>
      <c r="O4" s="179" t="s">
        <v>16</v>
      </c>
      <c r="P4" s="184" t="s">
        <v>1443</v>
      </c>
      <c r="Q4" s="26"/>
    </row>
    <row r="5" spans="1:17" s="25" customFormat="1" ht="19.5" customHeight="1" thickTop="1" thickBot="1" x14ac:dyDescent="0.3">
      <c r="A5" s="74"/>
      <c r="C5" s="27" t="s">
        <v>116</v>
      </c>
      <c r="D5" s="28" t="s">
        <v>1384</v>
      </c>
      <c r="E5" s="26"/>
      <c r="F5" s="27" t="s">
        <v>117</v>
      </c>
      <c r="G5" s="28" t="s">
        <v>111</v>
      </c>
      <c r="H5" s="26"/>
      <c r="I5" s="27" t="s">
        <v>118</v>
      </c>
      <c r="J5" s="28" t="s">
        <v>1406</v>
      </c>
      <c r="L5" s="27" t="s">
        <v>200</v>
      </c>
      <c r="M5" s="28" t="s">
        <v>1377</v>
      </c>
      <c r="N5" s="26"/>
      <c r="O5" s="27" t="s">
        <v>1444</v>
      </c>
      <c r="P5" s="28">
        <v>2017</v>
      </c>
      <c r="Q5" s="26"/>
    </row>
    <row r="6" spans="1:17" s="25" customFormat="1" ht="19.5" customHeight="1" thickTop="1" thickBot="1" x14ac:dyDescent="0.3">
      <c r="A6" s="74"/>
      <c r="C6" s="27" t="s">
        <v>119</v>
      </c>
      <c r="D6" s="28" t="s">
        <v>1385</v>
      </c>
      <c r="E6" s="26"/>
      <c r="F6" s="27" t="s">
        <v>127</v>
      </c>
      <c r="G6" s="28" t="s">
        <v>111</v>
      </c>
      <c r="H6" s="26"/>
      <c r="I6" s="27" t="s">
        <v>135</v>
      </c>
      <c r="J6" s="28" t="s">
        <v>111</v>
      </c>
      <c r="L6" s="27" t="s">
        <v>201</v>
      </c>
      <c r="M6" s="28" t="s">
        <v>1378</v>
      </c>
      <c r="N6" s="26"/>
      <c r="O6" s="27"/>
      <c r="P6" s="28"/>
      <c r="Q6" s="26"/>
    </row>
    <row r="7" spans="1:17" s="25" customFormat="1" ht="19.5" customHeight="1" thickTop="1" thickBot="1" x14ac:dyDescent="0.3">
      <c r="A7" s="74"/>
      <c r="C7" s="27" t="s">
        <v>120</v>
      </c>
      <c r="D7" s="28" t="s">
        <v>1422</v>
      </c>
      <c r="E7" s="26"/>
      <c r="F7" s="27" t="s">
        <v>128</v>
      </c>
      <c r="G7" s="28" t="s">
        <v>111</v>
      </c>
      <c r="H7" s="26"/>
      <c r="I7" s="27" t="s">
        <v>136</v>
      </c>
      <c r="J7" s="28" t="s">
        <v>111</v>
      </c>
      <c r="L7" s="27" t="s">
        <v>202</v>
      </c>
      <c r="M7" s="28" t="s">
        <v>1379</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1380</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1381</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1382</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1383</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1419</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1423</v>
      </c>
      <c r="N13" s="26"/>
      <c r="O13" s="27"/>
      <c r="P13" s="28"/>
      <c r="Q13" s="26"/>
    </row>
    <row r="14" spans="1:17" s="25" customFormat="1" ht="19.5" customHeight="1" thickTop="1" thickBot="1" x14ac:dyDescent="0.3">
      <c r="A14" s="74"/>
      <c r="C14" s="27" t="s">
        <v>366</v>
      </c>
      <c r="D14" s="28" t="s">
        <v>111</v>
      </c>
      <c r="E14" s="26"/>
      <c r="F14" s="27" t="s">
        <v>371</v>
      </c>
      <c r="G14" s="28" t="s">
        <v>111</v>
      </c>
      <c r="H14" s="26"/>
      <c r="I14" s="27" t="s">
        <v>376</v>
      </c>
      <c r="J14" s="28" t="s">
        <v>111</v>
      </c>
      <c r="L14" s="27" t="s">
        <v>390</v>
      </c>
      <c r="M14" s="28" t="s">
        <v>111</v>
      </c>
      <c r="N14" s="26"/>
      <c r="O14" s="27"/>
      <c r="P14" s="28"/>
      <c r="Q14" s="26"/>
    </row>
    <row r="15" spans="1:17" s="25" customFormat="1" ht="19.5" customHeight="1" thickTop="1" thickBot="1" x14ac:dyDescent="0.3">
      <c r="A15" s="74"/>
      <c r="C15" s="27" t="s">
        <v>367</v>
      </c>
      <c r="D15" s="28" t="s">
        <v>111</v>
      </c>
      <c r="E15" s="26"/>
      <c r="F15" s="27" t="s">
        <v>372</v>
      </c>
      <c r="G15" s="28" t="s">
        <v>111</v>
      </c>
      <c r="H15" s="26"/>
      <c r="I15" s="27" t="s">
        <v>377</v>
      </c>
      <c r="J15" s="28" t="s">
        <v>111</v>
      </c>
      <c r="L15" s="27" t="s">
        <v>391</v>
      </c>
      <c r="M15" s="28" t="s">
        <v>111</v>
      </c>
      <c r="N15" s="26"/>
      <c r="O15" s="27"/>
      <c r="P15" s="28"/>
      <c r="Q15" s="26"/>
    </row>
    <row r="16" spans="1:17" s="25" customFormat="1" ht="19.5" customHeight="1" thickTop="1" thickBot="1" x14ac:dyDescent="0.3">
      <c r="A16" s="74"/>
      <c r="C16" s="27" t="s">
        <v>368</v>
      </c>
      <c r="D16" s="28" t="s">
        <v>111</v>
      </c>
      <c r="E16" s="26"/>
      <c r="F16" s="27" t="s">
        <v>373</v>
      </c>
      <c r="G16" s="28" t="s">
        <v>111</v>
      </c>
      <c r="H16" s="26"/>
      <c r="I16" s="27" t="s">
        <v>378</v>
      </c>
      <c r="J16" s="28" t="s">
        <v>111</v>
      </c>
      <c r="L16" s="27" t="s">
        <v>392</v>
      </c>
      <c r="M16" s="28" t="s">
        <v>111</v>
      </c>
      <c r="N16" s="26"/>
      <c r="O16" s="196"/>
      <c r="P16" s="28"/>
      <c r="Q16" s="26"/>
    </row>
    <row r="17" spans="1:17" s="25" customFormat="1" ht="19.5" customHeight="1" thickTop="1" thickBot="1" x14ac:dyDescent="0.3">
      <c r="A17" s="74"/>
      <c r="C17" s="27" t="s">
        <v>369</v>
      </c>
      <c r="D17" s="28" t="s">
        <v>111</v>
      </c>
      <c r="E17" s="26"/>
      <c r="F17" s="27" t="s">
        <v>374</v>
      </c>
      <c r="G17" s="28" t="s">
        <v>111</v>
      </c>
      <c r="H17" s="26"/>
      <c r="I17" s="27" t="s">
        <v>379</v>
      </c>
      <c r="J17" s="28" t="s">
        <v>111</v>
      </c>
      <c r="L17" s="27" t="s">
        <v>393</v>
      </c>
      <c r="M17" s="28" t="s">
        <v>111</v>
      </c>
      <c r="N17" s="26"/>
      <c r="O17" s="197"/>
      <c r="P17" s="198"/>
      <c r="Q17" s="26"/>
    </row>
    <row r="18" spans="1:17" s="25" customFormat="1" ht="19.5" customHeight="1" thickTop="1" thickBot="1" x14ac:dyDescent="0.3">
      <c r="A18" s="74"/>
      <c r="C18" s="27" t="s">
        <v>370</v>
      </c>
      <c r="D18" s="28" t="s">
        <v>111</v>
      </c>
      <c r="E18" s="26"/>
      <c r="F18" s="27" t="s">
        <v>375</v>
      </c>
      <c r="G18" s="28" t="s">
        <v>111</v>
      </c>
      <c r="H18" s="26"/>
      <c r="I18" s="27" t="s">
        <v>380</v>
      </c>
      <c r="J18" s="28" t="s">
        <v>111</v>
      </c>
      <c r="L18" s="27" t="s">
        <v>394</v>
      </c>
      <c r="M18" s="28" t="s">
        <v>111</v>
      </c>
      <c r="N18" s="26"/>
      <c r="O18" s="197"/>
      <c r="P18" s="198"/>
      <c r="Q18" s="26"/>
    </row>
    <row r="19" spans="1:17" s="25" customFormat="1" ht="19.5" customHeight="1" thickTop="1" thickBot="1" x14ac:dyDescent="0.3">
      <c r="A19" s="74"/>
      <c r="C19" s="27" t="s">
        <v>667</v>
      </c>
      <c r="D19" s="28" t="s">
        <v>111</v>
      </c>
      <c r="E19" s="26"/>
      <c r="F19" s="27" t="s">
        <v>668</v>
      </c>
      <c r="G19" s="28" t="s">
        <v>111</v>
      </c>
      <c r="H19" s="26"/>
      <c r="I19" s="27" t="s">
        <v>669</v>
      </c>
      <c r="J19" s="28" t="s">
        <v>111</v>
      </c>
      <c r="L19" s="27" t="s">
        <v>670</v>
      </c>
      <c r="M19" s="28" t="s">
        <v>111</v>
      </c>
      <c r="N19" s="26"/>
      <c r="O19" s="197"/>
      <c r="P19" s="198"/>
      <c r="Q19" s="26"/>
    </row>
    <row r="20" spans="1:17" s="25" customFormat="1" ht="19.5" customHeight="1" thickTop="1" thickBot="1" x14ac:dyDescent="0.3">
      <c r="A20" s="74"/>
      <c r="C20" s="27" t="s">
        <v>675</v>
      </c>
      <c r="D20" s="28" t="s">
        <v>111</v>
      </c>
      <c r="E20" s="26"/>
      <c r="F20" s="27" t="s">
        <v>676</v>
      </c>
      <c r="G20" s="28" t="s">
        <v>111</v>
      </c>
      <c r="H20" s="26"/>
      <c r="I20" s="27" t="s">
        <v>677</v>
      </c>
      <c r="J20" s="166" t="s">
        <v>111</v>
      </c>
      <c r="L20" s="27" t="s">
        <v>678</v>
      </c>
      <c r="M20" s="28" t="s">
        <v>111</v>
      </c>
      <c r="N20" s="26"/>
      <c r="O20" s="197"/>
      <c r="P20" s="198"/>
      <c r="Q20" s="26"/>
    </row>
    <row r="21" spans="1:17" s="25" customFormat="1" ht="19.5" customHeight="1" thickTop="1" thickBot="1" x14ac:dyDescent="0.3">
      <c r="A21" s="74"/>
      <c r="C21" s="27" t="s">
        <v>683</v>
      </c>
      <c r="D21" s="28" t="s">
        <v>111</v>
      </c>
      <c r="E21" s="26"/>
      <c r="F21" s="27" t="s">
        <v>684</v>
      </c>
      <c r="G21" s="28" t="s">
        <v>111</v>
      </c>
      <c r="H21" s="26"/>
      <c r="I21" s="27" t="s">
        <v>685</v>
      </c>
      <c r="J21" s="165" t="s">
        <v>111</v>
      </c>
      <c r="L21" s="27" t="s">
        <v>686</v>
      </c>
      <c r="M21" s="28" t="s">
        <v>111</v>
      </c>
      <c r="N21" s="26"/>
      <c r="O21" s="197"/>
      <c r="P21" s="198"/>
      <c r="Q21" s="26"/>
    </row>
    <row r="22" spans="1:17" s="25" customFormat="1" ht="19.5" customHeight="1" thickTop="1" thickBot="1" x14ac:dyDescent="0.3">
      <c r="A22" s="74"/>
      <c r="C22" s="27" t="s">
        <v>691</v>
      </c>
      <c r="D22" s="28" t="s">
        <v>111</v>
      </c>
      <c r="E22" s="26"/>
      <c r="F22" s="27" t="s">
        <v>692</v>
      </c>
      <c r="G22" s="28" t="s">
        <v>111</v>
      </c>
      <c r="H22" s="26"/>
      <c r="I22" s="27" t="s">
        <v>693</v>
      </c>
      <c r="J22" s="28" t="s">
        <v>111</v>
      </c>
      <c r="L22" s="27" t="s">
        <v>694</v>
      </c>
      <c r="M22" s="28" t="s">
        <v>111</v>
      </c>
      <c r="N22" s="26"/>
      <c r="O22" s="197"/>
      <c r="P22" s="198"/>
      <c r="Q22" s="26"/>
    </row>
    <row r="23" spans="1:17" s="25" customFormat="1" ht="19.5" customHeight="1" thickTop="1" thickBot="1" x14ac:dyDescent="0.3">
      <c r="A23" s="74"/>
      <c r="C23" s="27" t="s">
        <v>699</v>
      </c>
      <c r="D23" s="28" t="s">
        <v>111</v>
      </c>
      <c r="E23" s="26"/>
      <c r="F23" s="27" t="s">
        <v>700</v>
      </c>
      <c r="G23" s="28" t="s">
        <v>111</v>
      </c>
      <c r="H23" s="26"/>
      <c r="I23" s="27" t="s">
        <v>701</v>
      </c>
      <c r="J23" s="28" t="s">
        <v>111</v>
      </c>
      <c r="L23" s="27" t="s">
        <v>702</v>
      </c>
      <c r="M23" s="28" t="s">
        <v>111</v>
      </c>
      <c r="N23" s="26"/>
      <c r="O23" s="197"/>
      <c r="P23" s="198"/>
      <c r="Q23" s="26"/>
    </row>
    <row r="24" spans="1:17" s="25" customFormat="1" ht="19.5" customHeight="1" thickTop="1" thickBot="1" x14ac:dyDescent="0.3">
      <c r="A24" s="74"/>
      <c r="C24" s="27" t="s">
        <v>707</v>
      </c>
      <c r="D24" s="28" t="s">
        <v>111</v>
      </c>
      <c r="E24" s="26"/>
      <c r="F24" s="27" t="s">
        <v>708</v>
      </c>
      <c r="G24" s="28" t="s">
        <v>111</v>
      </c>
      <c r="H24" s="26"/>
      <c r="I24" s="27" t="s">
        <v>709</v>
      </c>
      <c r="J24" s="28" t="s">
        <v>111</v>
      </c>
      <c r="L24" s="27" t="s">
        <v>710</v>
      </c>
      <c r="M24" s="28" t="s">
        <v>111</v>
      </c>
      <c r="N24" s="26"/>
      <c r="O24" s="197"/>
      <c r="P24" s="198"/>
      <c r="Q24" s="26"/>
    </row>
    <row r="25" spans="1:17" s="25" customFormat="1" ht="19.5" customHeight="1" thickTop="1" thickBot="1" x14ac:dyDescent="0.3">
      <c r="A25" s="74"/>
      <c r="C25" s="27" t="s">
        <v>715</v>
      </c>
      <c r="D25" s="28" t="s">
        <v>111</v>
      </c>
      <c r="E25" s="26"/>
      <c r="F25" s="27" t="s">
        <v>716</v>
      </c>
      <c r="G25" s="28" t="s">
        <v>111</v>
      </c>
      <c r="H25" s="26"/>
      <c r="I25" s="27" t="s">
        <v>717</v>
      </c>
      <c r="J25" s="166" t="s">
        <v>111</v>
      </c>
      <c r="L25" s="27" t="s">
        <v>718</v>
      </c>
      <c r="M25" s="28" t="s">
        <v>111</v>
      </c>
      <c r="N25" s="26"/>
      <c r="O25" s="197"/>
      <c r="P25" s="198"/>
      <c r="Q25" s="26"/>
    </row>
    <row r="26" spans="1:17" s="25" customFormat="1" ht="19.5" customHeight="1" thickTop="1" thickBot="1" x14ac:dyDescent="0.3">
      <c r="A26" s="74"/>
      <c r="C26" s="27" t="s">
        <v>723</v>
      </c>
      <c r="D26" s="28" t="s">
        <v>111</v>
      </c>
      <c r="E26" s="26"/>
      <c r="F26" s="27" t="s">
        <v>724</v>
      </c>
      <c r="G26" s="28" t="s">
        <v>111</v>
      </c>
      <c r="H26" s="26"/>
      <c r="I26" s="27" t="s">
        <v>725</v>
      </c>
      <c r="J26" s="28" t="s">
        <v>111</v>
      </c>
      <c r="L26" s="27" t="s">
        <v>726</v>
      </c>
      <c r="M26" s="28" t="s">
        <v>111</v>
      </c>
      <c r="N26" s="26"/>
      <c r="O26" s="197"/>
      <c r="P26" s="198"/>
      <c r="Q26" s="26"/>
    </row>
    <row r="27" spans="1:17" s="25" customFormat="1" ht="19.5" customHeight="1" thickTop="1" thickBot="1" x14ac:dyDescent="0.3">
      <c r="A27" s="74"/>
      <c r="C27" s="27" t="s">
        <v>731</v>
      </c>
      <c r="D27" s="28" t="s">
        <v>111</v>
      </c>
      <c r="E27" s="26"/>
      <c r="F27" s="27" t="s">
        <v>732</v>
      </c>
      <c r="G27" s="28" t="s">
        <v>111</v>
      </c>
      <c r="H27" s="26"/>
      <c r="I27" s="27" t="s">
        <v>733</v>
      </c>
      <c r="J27" s="28" t="s">
        <v>111</v>
      </c>
      <c r="L27" s="27" t="s">
        <v>734</v>
      </c>
      <c r="M27" s="28" t="s">
        <v>111</v>
      </c>
      <c r="N27" s="26"/>
      <c r="O27" s="197"/>
      <c r="P27" s="198"/>
      <c r="Q27" s="26"/>
    </row>
    <row r="28" spans="1:17" s="25" customFormat="1" ht="19.5" customHeight="1" thickTop="1" thickBot="1" x14ac:dyDescent="0.3">
      <c r="A28" s="74"/>
      <c r="C28" s="27" t="s">
        <v>739</v>
      </c>
      <c r="D28" s="28" t="s">
        <v>111</v>
      </c>
      <c r="E28" s="26"/>
      <c r="F28" s="27" t="s">
        <v>740</v>
      </c>
      <c r="G28" s="28" t="s">
        <v>111</v>
      </c>
      <c r="H28" s="26"/>
      <c r="I28" s="27" t="s">
        <v>741</v>
      </c>
      <c r="J28" s="28" t="s">
        <v>111</v>
      </c>
      <c r="L28" s="27" t="s">
        <v>742</v>
      </c>
      <c r="M28" s="28" t="s">
        <v>111</v>
      </c>
      <c r="N28" s="26"/>
      <c r="O28" s="197"/>
      <c r="P28" s="198"/>
      <c r="Q28" s="26"/>
    </row>
    <row r="29" spans="1:17" s="25" customFormat="1" ht="19.5" customHeight="1" thickTop="1" thickBot="1" x14ac:dyDescent="0.3">
      <c r="A29" s="74"/>
      <c r="C29" s="27" t="s">
        <v>747</v>
      </c>
      <c r="D29" s="28" t="s">
        <v>111</v>
      </c>
      <c r="E29" s="26"/>
      <c r="F29" s="27" t="s">
        <v>748</v>
      </c>
      <c r="G29" s="28" t="s">
        <v>111</v>
      </c>
      <c r="H29" s="26"/>
      <c r="I29" s="27" t="s">
        <v>749</v>
      </c>
      <c r="J29" s="28" t="s">
        <v>111</v>
      </c>
      <c r="L29" s="27" t="s">
        <v>750</v>
      </c>
      <c r="M29" s="28" t="s">
        <v>111</v>
      </c>
      <c r="N29" s="26"/>
      <c r="O29" s="197"/>
      <c r="P29" s="198"/>
      <c r="Q29" s="26"/>
    </row>
    <row r="30" spans="1:17" s="25" customFormat="1" ht="19.5" customHeight="1" thickTop="1" thickBot="1" x14ac:dyDescent="0.3">
      <c r="A30" s="74"/>
      <c r="C30" s="27" t="s">
        <v>755</v>
      </c>
      <c r="D30" s="28" t="s">
        <v>111</v>
      </c>
      <c r="E30" s="26"/>
      <c r="F30" s="27" t="s">
        <v>756</v>
      </c>
      <c r="G30" s="28" t="s">
        <v>111</v>
      </c>
      <c r="H30" s="26"/>
      <c r="I30" s="27" t="s">
        <v>757</v>
      </c>
      <c r="J30" s="28" t="s">
        <v>111</v>
      </c>
      <c r="L30" s="27" t="s">
        <v>758</v>
      </c>
      <c r="M30" s="28" t="s">
        <v>111</v>
      </c>
      <c r="N30" s="26"/>
      <c r="O30" s="197"/>
      <c r="P30" s="198"/>
      <c r="Q30" s="26"/>
    </row>
    <row r="31" spans="1:17" s="25" customFormat="1" ht="19.5" customHeight="1" thickTop="1" thickBot="1" x14ac:dyDescent="0.3">
      <c r="A31" s="74"/>
      <c r="C31" s="27" t="s">
        <v>763</v>
      </c>
      <c r="D31" s="28" t="s">
        <v>111</v>
      </c>
      <c r="E31" s="26"/>
      <c r="F31" s="27" t="s">
        <v>764</v>
      </c>
      <c r="G31" s="28" t="s">
        <v>111</v>
      </c>
      <c r="H31" s="26"/>
      <c r="I31" s="27" t="s">
        <v>765</v>
      </c>
      <c r="J31" s="28" t="s">
        <v>111</v>
      </c>
      <c r="L31" s="27" t="s">
        <v>766</v>
      </c>
      <c r="M31" s="28" t="s">
        <v>111</v>
      </c>
      <c r="N31" s="26"/>
      <c r="O31" s="197"/>
      <c r="P31" s="198"/>
      <c r="Q31" s="26"/>
    </row>
    <row r="32" spans="1:17" s="25" customFormat="1" ht="19.5" customHeight="1" thickTop="1" thickBot="1" x14ac:dyDescent="0.3">
      <c r="A32" s="74"/>
      <c r="C32" s="27" t="s">
        <v>771</v>
      </c>
      <c r="D32" s="28" t="s">
        <v>111</v>
      </c>
      <c r="E32" s="26"/>
      <c r="F32" s="27" t="s">
        <v>772</v>
      </c>
      <c r="G32" s="28" t="s">
        <v>111</v>
      </c>
      <c r="H32" s="26"/>
      <c r="I32" s="27" t="s">
        <v>773</v>
      </c>
      <c r="J32" s="28" t="s">
        <v>111</v>
      </c>
      <c r="L32" s="27" t="s">
        <v>774</v>
      </c>
      <c r="M32" s="28" t="s">
        <v>111</v>
      </c>
      <c r="N32" s="26"/>
      <c r="O32" s="197"/>
      <c r="P32" s="198"/>
      <c r="Q32" s="26"/>
    </row>
    <row r="33" spans="1:17" s="25" customFormat="1" ht="19.5" customHeight="1" thickTop="1" thickBot="1" x14ac:dyDescent="0.3">
      <c r="A33" s="74"/>
      <c r="C33" s="27" t="s">
        <v>779</v>
      </c>
      <c r="D33" s="28" t="s">
        <v>111</v>
      </c>
      <c r="E33" s="26"/>
      <c r="F33" s="27" t="s">
        <v>780</v>
      </c>
      <c r="G33" s="28" t="s">
        <v>111</v>
      </c>
      <c r="H33" s="26"/>
      <c r="I33" s="27" t="s">
        <v>781</v>
      </c>
      <c r="J33" s="28" t="s">
        <v>111</v>
      </c>
      <c r="L33" s="27" t="s">
        <v>782</v>
      </c>
      <c r="M33" s="28" t="s">
        <v>111</v>
      </c>
      <c r="N33" s="26"/>
      <c r="O33" s="197"/>
      <c r="P33" s="198"/>
      <c r="Q33" s="26"/>
    </row>
    <row r="34" spans="1:17" s="25" customFormat="1" ht="19.5" customHeight="1" thickTop="1" thickBot="1" x14ac:dyDescent="0.3">
      <c r="A34" s="74"/>
      <c r="C34" s="27" t="s">
        <v>787</v>
      </c>
      <c r="D34" s="28" t="s">
        <v>111</v>
      </c>
      <c r="E34" s="26"/>
      <c r="F34" s="27" t="s">
        <v>788</v>
      </c>
      <c r="G34" s="28" t="s">
        <v>111</v>
      </c>
      <c r="H34" s="26"/>
      <c r="I34" s="27" t="s">
        <v>789</v>
      </c>
      <c r="J34" s="28" t="s">
        <v>111</v>
      </c>
      <c r="L34" s="27" t="s">
        <v>790</v>
      </c>
      <c r="M34" s="28" t="s">
        <v>111</v>
      </c>
      <c r="N34" s="26"/>
      <c r="O34" s="197"/>
      <c r="P34" s="198"/>
      <c r="Q34" s="26"/>
    </row>
    <row r="35" spans="1:17" s="25" customFormat="1" ht="19.5" customHeight="1" thickTop="1" thickBot="1" x14ac:dyDescent="0.3">
      <c r="A35" s="74"/>
      <c r="C35" s="27" t="s">
        <v>795</v>
      </c>
      <c r="D35" s="28" t="s">
        <v>111</v>
      </c>
      <c r="E35" s="26"/>
      <c r="F35" s="27" t="s">
        <v>796</v>
      </c>
      <c r="G35" s="28" t="s">
        <v>111</v>
      </c>
      <c r="H35" s="26"/>
      <c r="I35" s="27" t="s">
        <v>797</v>
      </c>
      <c r="J35" s="28" t="s">
        <v>111</v>
      </c>
      <c r="L35" s="27" t="s">
        <v>798</v>
      </c>
      <c r="M35" s="28" t="s">
        <v>111</v>
      </c>
      <c r="N35" s="26"/>
      <c r="O35" s="197"/>
      <c r="P35" s="198"/>
      <c r="Q35" s="26"/>
    </row>
    <row r="36" spans="1:17" s="25" customFormat="1" ht="19.5" customHeight="1" thickTop="1" thickBot="1" x14ac:dyDescent="0.3">
      <c r="A36" s="74"/>
      <c r="C36" s="27" t="s">
        <v>803</v>
      </c>
      <c r="D36" s="28" t="s">
        <v>111</v>
      </c>
      <c r="E36" s="26"/>
      <c r="F36" s="27" t="s">
        <v>804</v>
      </c>
      <c r="G36" s="28" t="s">
        <v>111</v>
      </c>
      <c r="H36" s="26"/>
      <c r="I36" s="27" t="s">
        <v>805</v>
      </c>
      <c r="J36" s="28" t="s">
        <v>111</v>
      </c>
      <c r="L36" s="27" t="s">
        <v>806</v>
      </c>
      <c r="M36" s="28" t="s">
        <v>111</v>
      </c>
      <c r="N36" s="26"/>
      <c r="O36" s="197"/>
      <c r="P36" s="198"/>
      <c r="Q36" s="26"/>
    </row>
    <row r="37" spans="1:17" s="25" customFormat="1" ht="19.5" customHeight="1" thickTop="1" thickBot="1" x14ac:dyDescent="0.3">
      <c r="A37" s="74"/>
      <c r="C37" s="27" t="s">
        <v>811</v>
      </c>
      <c r="D37" s="28" t="s">
        <v>111</v>
      </c>
      <c r="E37" s="26"/>
      <c r="F37" s="27" t="s">
        <v>812</v>
      </c>
      <c r="G37" s="28" t="s">
        <v>111</v>
      </c>
      <c r="H37" s="26"/>
      <c r="I37" s="27" t="s">
        <v>813</v>
      </c>
      <c r="J37" s="28" t="s">
        <v>111</v>
      </c>
      <c r="L37" s="27" t="s">
        <v>814</v>
      </c>
      <c r="M37" s="28" t="s">
        <v>111</v>
      </c>
      <c r="N37" s="26"/>
      <c r="O37" s="197"/>
      <c r="P37" s="198"/>
      <c r="Q37" s="26"/>
    </row>
    <row r="38" spans="1:17" s="25" customFormat="1" ht="19.5" customHeight="1" thickTop="1" thickBot="1" x14ac:dyDescent="0.3">
      <c r="A38" s="74"/>
      <c r="C38" s="27" t="s">
        <v>819</v>
      </c>
      <c r="D38" s="28" t="s">
        <v>111</v>
      </c>
      <c r="E38" s="26"/>
      <c r="F38" s="27" t="s">
        <v>820</v>
      </c>
      <c r="G38" s="28" t="s">
        <v>111</v>
      </c>
      <c r="H38" s="26"/>
      <c r="I38" s="27" t="s">
        <v>821</v>
      </c>
      <c r="J38" s="28" t="s">
        <v>111</v>
      </c>
      <c r="L38" s="27" t="s">
        <v>822</v>
      </c>
      <c r="M38" s="28" t="s">
        <v>111</v>
      </c>
      <c r="N38" s="26"/>
      <c r="O38" s="197"/>
      <c r="P38" s="198"/>
      <c r="Q38" s="26"/>
    </row>
    <row r="39" spans="1:17" s="25" customFormat="1" ht="19.5" customHeight="1" thickTop="1" thickBot="1" x14ac:dyDescent="0.3">
      <c r="A39" s="74"/>
      <c r="C39" s="27" t="s">
        <v>827</v>
      </c>
      <c r="D39" s="28" t="s">
        <v>111</v>
      </c>
      <c r="E39" s="26"/>
      <c r="F39" s="27" t="s">
        <v>828</v>
      </c>
      <c r="G39" s="28" t="s">
        <v>111</v>
      </c>
      <c r="H39" s="26"/>
      <c r="I39" s="27" t="s">
        <v>829</v>
      </c>
      <c r="J39" s="28" t="s">
        <v>111</v>
      </c>
      <c r="L39" s="27" t="s">
        <v>830</v>
      </c>
      <c r="M39" s="28" t="s">
        <v>111</v>
      </c>
      <c r="N39" s="26"/>
      <c r="O39" s="197"/>
      <c r="P39" s="198"/>
      <c r="Q39" s="26"/>
    </row>
    <row r="40" spans="1:17" s="25" customFormat="1" ht="19.5" customHeight="1" thickTop="1" thickBot="1" x14ac:dyDescent="0.3">
      <c r="A40" s="74"/>
      <c r="C40" s="27" t="s">
        <v>835</v>
      </c>
      <c r="D40" s="28" t="s">
        <v>111</v>
      </c>
      <c r="E40" s="26"/>
      <c r="F40" s="27" t="s">
        <v>836</v>
      </c>
      <c r="G40" s="28" t="s">
        <v>111</v>
      </c>
      <c r="H40" s="26"/>
      <c r="I40" s="27" t="s">
        <v>837</v>
      </c>
      <c r="J40" s="28" t="s">
        <v>111</v>
      </c>
      <c r="L40" s="27" t="s">
        <v>838</v>
      </c>
      <c r="M40" s="28" t="s">
        <v>111</v>
      </c>
      <c r="N40" s="26"/>
      <c r="O40" s="197"/>
      <c r="P40" s="198"/>
      <c r="Q40" s="26"/>
    </row>
    <row r="41" spans="1:17" s="25" customFormat="1" ht="19.5" customHeight="1" thickTop="1" thickBot="1" x14ac:dyDescent="0.3">
      <c r="A41" s="74"/>
      <c r="C41" s="27" t="s">
        <v>843</v>
      </c>
      <c r="D41" s="28" t="s">
        <v>111</v>
      </c>
      <c r="E41" s="26"/>
      <c r="F41" s="27" t="s">
        <v>844</v>
      </c>
      <c r="G41" s="28" t="s">
        <v>111</v>
      </c>
      <c r="H41" s="26"/>
      <c r="I41" s="27" t="s">
        <v>845</v>
      </c>
      <c r="J41" s="28" t="s">
        <v>111</v>
      </c>
      <c r="L41" s="27" t="s">
        <v>846</v>
      </c>
      <c r="M41" s="28" t="s">
        <v>111</v>
      </c>
      <c r="N41" s="26"/>
      <c r="O41" s="197"/>
      <c r="P41" s="198"/>
      <c r="Q41" s="26"/>
    </row>
    <row r="42" spans="1:17" s="25" customFormat="1" ht="19.5" customHeight="1" thickTop="1" thickBot="1" x14ac:dyDescent="0.3">
      <c r="A42" s="74"/>
      <c r="C42" s="27" t="s">
        <v>851</v>
      </c>
      <c r="D42" s="28" t="s">
        <v>111</v>
      </c>
      <c r="E42" s="26"/>
      <c r="F42" s="27" t="s">
        <v>852</v>
      </c>
      <c r="G42" s="28" t="s">
        <v>111</v>
      </c>
      <c r="H42" s="26"/>
      <c r="I42" s="27" t="s">
        <v>853</v>
      </c>
      <c r="J42" s="28" t="s">
        <v>111</v>
      </c>
      <c r="L42" s="27" t="s">
        <v>854</v>
      </c>
      <c r="M42" s="28" t="s">
        <v>111</v>
      </c>
      <c r="N42" s="26"/>
      <c r="O42" s="197"/>
      <c r="P42" s="198"/>
      <c r="Q42" s="26"/>
    </row>
    <row r="43" spans="1:17" s="25" customFormat="1" ht="19.5" customHeight="1" thickTop="1" thickBot="1" x14ac:dyDescent="0.3">
      <c r="A43" s="74"/>
      <c r="C43" s="27" t="s">
        <v>859</v>
      </c>
      <c r="D43" s="28" t="s">
        <v>111</v>
      </c>
      <c r="E43" s="26"/>
      <c r="F43" s="27" t="s">
        <v>860</v>
      </c>
      <c r="G43" s="28" t="s">
        <v>111</v>
      </c>
      <c r="H43" s="26"/>
      <c r="I43" s="27" t="s">
        <v>861</v>
      </c>
      <c r="J43" s="28" t="s">
        <v>111</v>
      </c>
      <c r="L43" s="27" t="s">
        <v>862</v>
      </c>
      <c r="M43" s="28" t="s">
        <v>111</v>
      </c>
      <c r="N43" s="26"/>
      <c r="O43" s="197"/>
      <c r="P43" s="198"/>
      <c r="Q43" s="26"/>
    </row>
    <row r="44" spans="1:17" s="25" customFormat="1" ht="19.5" customHeight="1" thickTop="1" thickBot="1" x14ac:dyDescent="0.3">
      <c r="A44" s="74"/>
      <c r="C44" s="27" t="s">
        <v>867</v>
      </c>
      <c r="D44" s="28" t="s">
        <v>111</v>
      </c>
      <c r="E44" s="26"/>
      <c r="F44" s="27" t="s">
        <v>868</v>
      </c>
      <c r="G44" s="28" t="s">
        <v>111</v>
      </c>
      <c r="H44" s="26"/>
      <c r="I44" s="27" t="s">
        <v>869</v>
      </c>
      <c r="J44" s="28" t="s">
        <v>111</v>
      </c>
      <c r="L44" s="27" t="s">
        <v>870</v>
      </c>
      <c r="M44" s="28" t="s">
        <v>111</v>
      </c>
      <c r="N44" s="26"/>
      <c r="O44" s="197"/>
      <c r="P44" s="198"/>
      <c r="Q44" s="26"/>
    </row>
    <row r="45" spans="1:17" s="25" customFormat="1" ht="19.5" customHeight="1" thickTop="1" thickBot="1" x14ac:dyDescent="0.3">
      <c r="A45" s="74"/>
      <c r="C45" s="27" t="s">
        <v>875</v>
      </c>
      <c r="D45" s="28" t="s">
        <v>111</v>
      </c>
      <c r="E45" s="26"/>
      <c r="F45" s="27" t="s">
        <v>876</v>
      </c>
      <c r="G45" s="28" t="s">
        <v>111</v>
      </c>
      <c r="H45" s="26"/>
      <c r="I45" s="27" t="s">
        <v>877</v>
      </c>
      <c r="J45" s="28" t="s">
        <v>111</v>
      </c>
      <c r="L45" s="27" t="s">
        <v>878</v>
      </c>
      <c r="M45" s="28" t="s">
        <v>111</v>
      </c>
      <c r="N45" s="26"/>
      <c r="O45" s="197"/>
      <c r="P45" s="198"/>
      <c r="Q45" s="26"/>
    </row>
    <row r="46" spans="1:17" s="25" customFormat="1" ht="19.5" customHeight="1" thickTop="1" thickBot="1" x14ac:dyDescent="0.3">
      <c r="A46" s="74"/>
      <c r="C46" s="27" t="s">
        <v>883</v>
      </c>
      <c r="D46" s="28" t="s">
        <v>111</v>
      </c>
      <c r="E46" s="26"/>
      <c r="F46" s="27" t="s">
        <v>884</v>
      </c>
      <c r="G46" s="28" t="s">
        <v>111</v>
      </c>
      <c r="H46" s="26"/>
      <c r="I46" s="27" t="s">
        <v>885</v>
      </c>
      <c r="J46" s="28" t="s">
        <v>111</v>
      </c>
      <c r="L46" s="27" t="s">
        <v>886</v>
      </c>
      <c r="M46" s="28" t="s">
        <v>111</v>
      </c>
      <c r="N46" s="26"/>
      <c r="O46" s="197"/>
      <c r="P46" s="198"/>
      <c r="Q46" s="26"/>
    </row>
    <row r="47" spans="1:17" s="25" customFormat="1" ht="19.5" customHeight="1" thickTop="1" thickBot="1" x14ac:dyDescent="0.3">
      <c r="A47" s="74"/>
      <c r="C47" s="27" t="s">
        <v>891</v>
      </c>
      <c r="D47" s="28" t="s">
        <v>111</v>
      </c>
      <c r="E47" s="26"/>
      <c r="F47" s="27" t="s">
        <v>892</v>
      </c>
      <c r="G47" s="28" t="s">
        <v>111</v>
      </c>
      <c r="H47" s="26"/>
      <c r="I47" s="27" t="s">
        <v>893</v>
      </c>
      <c r="J47" s="28" t="s">
        <v>111</v>
      </c>
      <c r="L47" s="27" t="s">
        <v>894</v>
      </c>
      <c r="M47" s="28" t="s">
        <v>111</v>
      </c>
      <c r="N47" s="26"/>
      <c r="O47" s="197"/>
      <c r="P47" s="198"/>
      <c r="Q47" s="26"/>
    </row>
    <row r="48" spans="1:17" s="25" customFormat="1" ht="19.5" customHeight="1" thickTop="1" thickBot="1" x14ac:dyDescent="0.3">
      <c r="A48" s="74"/>
      <c r="C48" s="27" t="s">
        <v>899</v>
      </c>
      <c r="D48" s="28" t="s">
        <v>111</v>
      </c>
      <c r="E48" s="26"/>
      <c r="F48" s="27" t="s">
        <v>900</v>
      </c>
      <c r="G48" s="28" t="s">
        <v>111</v>
      </c>
      <c r="H48" s="26"/>
      <c r="I48" s="27" t="s">
        <v>901</v>
      </c>
      <c r="J48" s="28" t="s">
        <v>111</v>
      </c>
      <c r="L48" s="27" t="s">
        <v>902</v>
      </c>
      <c r="M48" s="28" t="s">
        <v>111</v>
      </c>
      <c r="N48" s="26"/>
      <c r="O48" s="197"/>
      <c r="P48" s="198"/>
      <c r="Q48" s="26"/>
    </row>
    <row r="49" spans="1:17" s="25" customFormat="1" ht="19.5" customHeight="1" thickTop="1" thickBot="1" x14ac:dyDescent="0.3">
      <c r="A49" s="74"/>
      <c r="C49" s="27" t="s">
        <v>907</v>
      </c>
      <c r="D49" s="28" t="s">
        <v>111</v>
      </c>
      <c r="E49" s="26"/>
      <c r="F49" s="27" t="s">
        <v>908</v>
      </c>
      <c r="G49" s="28" t="s">
        <v>111</v>
      </c>
      <c r="H49" s="26"/>
      <c r="I49" s="27" t="s">
        <v>909</v>
      </c>
      <c r="J49" s="28" t="s">
        <v>111</v>
      </c>
      <c r="L49" s="27" t="s">
        <v>910</v>
      </c>
      <c r="M49" s="28" t="s">
        <v>111</v>
      </c>
      <c r="N49" s="26"/>
      <c r="O49" s="197"/>
      <c r="P49" s="198"/>
      <c r="Q49" s="26"/>
    </row>
    <row r="50" spans="1:17" s="25" customFormat="1" ht="19.5" customHeight="1" thickTop="1" thickBot="1" x14ac:dyDescent="0.3">
      <c r="A50" s="74"/>
      <c r="C50" s="27" t="s">
        <v>915</v>
      </c>
      <c r="D50" s="28" t="s">
        <v>111</v>
      </c>
      <c r="E50" s="26"/>
      <c r="F50" s="27" t="s">
        <v>916</v>
      </c>
      <c r="G50" s="28" t="s">
        <v>111</v>
      </c>
      <c r="H50" s="26"/>
      <c r="I50" s="27" t="s">
        <v>917</v>
      </c>
      <c r="J50" s="28" t="s">
        <v>111</v>
      </c>
      <c r="L50" s="27" t="s">
        <v>918</v>
      </c>
      <c r="M50" s="28" t="s">
        <v>111</v>
      </c>
      <c r="N50" s="26"/>
      <c r="O50" s="197"/>
      <c r="P50" s="198"/>
      <c r="Q50" s="26"/>
    </row>
    <row r="51" spans="1:17" s="25" customFormat="1" ht="19.5" customHeight="1" thickTop="1" thickBot="1" x14ac:dyDescent="0.3">
      <c r="A51" s="74"/>
      <c r="C51" s="27" t="s">
        <v>923</v>
      </c>
      <c r="D51" s="28" t="s">
        <v>111</v>
      </c>
      <c r="E51" s="26"/>
      <c r="F51" s="27" t="s">
        <v>924</v>
      </c>
      <c r="G51" s="28" t="s">
        <v>111</v>
      </c>
      <c r="H51" s="26"/>
      <c r="I51" s="27" t="s">
        <v>925</v>
      </c>
      <c r="J51" s="28" t="s">
        <v>111</v>
      </c>
      <c r="L51" s="27" t="s">
        <v>926</v>
      </c>
      <c r="M51" s="28" t="s">
        <v>111</v>
      </c>
      <c r="N51" s="26"/>
      <c r="O51" s="197"/>
      <c r="P51" s="198"/>
      <c r="Q51" s="26"/>
    </row>
    <row r="52" spans="1:17" s="25" customFormat="1" ht="19.5" customHeight="1" thickTop="1" thickBot="1" x14ac:dyDescent="0.3">
      <c r="A52" s="74"/>
      <c r="C52" s="27" t="s">
        <v>931</v>
      </c>
      <c r="D52" s="28" t="s">
        <v>111</v>
      </c>
      <c r="E52" s="26"/>
      <c r="F52" s="27" t="s">
        <v>932</v>
      </c>
      <c r="G52" s="28" t="s">
        <v>111</v>
      </c>
      <c r="H52" s="26"/>
      <c r="I52" s="27" t="s">
        <v>933</v>
      </c>
      <c r="J52" s="28" t="s">
        <v>111</v>
      </c>
      <c r="L52" s="27" t="s">
        <v>934</v>
      </c>
      <c r="M52" s="28" t="s">
        <v>111</v>
      </c>
      <c r="N52" s="26"/>
      <c r="O52" s="197"/>
      <c r="P52" s="198"/>
      <c r="Q52" s="26"/>
    </row>
    <row r="53" spans="1:17" s="25" customFormat="1" ht="19.5" customHeight="1" thickTop="1" thickBot="1" x14ac:dyDescent="0.3">
      <c r="A53" s="74"/>
      <c r="C53" s="27" t="s">
        <v>939</v>
      </c>
      <c r="D53" s="28" t="s">
        <v>111</v>
      </c>
      <c r="E53" s="26"/>
      <c r="F53" s="27" t="s">
        <v>940</v>
      </c>
      <c r="G53" s="28" t="s">
        <v>111</v>
      </c>
      <c r="H53" s="26"/>
      <c r="I53" s="27" t="s">
        <v>941</v>
      </c>
      <c r="J53" s="28" t="s">
        <v>111</v>
      </c>
      <c r="L53" s="27" t="s">
        <v>942</v>
      </c>
      <c r="M53" s="28" t="s">
        <v>111</v>
      </c>
      <c r="N53" s="26"/>
      <c r="O53" s="197"/>
      <c r="P53" s="198"/>
      <c r="Q53" s="26"/>
    </row>
    <row r="54" spans="1:17" s="25" customFormat="1" ht="19.5" customHeight="1" thickTop="1" thickBot="1" x14ac:dyDescent="0.3">
      <c r="A54" s="74"/>
      <c r="C54" s="27" t="s">
        <v>947</v>
      </c>
      <c r="D54" s="28" t="s">
        <v>111</v>
      </c>
      <c r="E54" s="26"/>
      <c r="F54" s="27" t="s">
        <v>948</v>
      </c>
      <c r="G54" s="28" t="s">
        <v>111</v>
      </c>
      <c r="H54" s="26"/>
      <c r="I54" s="27" t="s">
        <v>949</v>
      </c>
      <c r="J54" s="28" t="s">
        <v>111</v>
      </c>
      <c r="L54" s="27" t="s">
        <v>950</v>
      </c>
      <c r="M54" s="28" t="s">
        <v>111</v>
      </c>
      <c r="N54" s="26"/>
      <c r="O54" s="197"/>
      <c r="P54" s="198"/>
      <c r="Q54" s="26"/>
    </row>
    <row r="55" spans="1:17" s="25" customFormat="1" ht="19.5" customHeight="1" thickTop="1" thickBot="1" x14ac:dyDescent="0.3">
      <c r="A55" s="74"/>
      <c r="C55" s="27" t="s">
        <v>955</v>
      </c>
      <c r="D55" s="28" t="s">
        <v>111</v>
      </c>
      <c r="E55" s="26"/>
      <c r="F55" s="27" t="s">
        <v>956</v>
      </c>
      <c r="G55" s="28" t="s">
        <v>111</v>
      </c>
      <c r="H55" s="26"/>
      <c r="I55" s="27" t="s">
        <v>957</v>
      </c>
      <c r="J55" s="28" t="s">
        <v>111</v>
      </c>
      <c r="L55" s="27" t="s">
        <v>958</v>
      </c>
      <c r="M55" s="28" t="s">
        <v>111</v>
      </c>
      <c r="N55" s="26"/>
      <c r="O55" s="197"/>
      <c r="P55" s="198"/>
      <c r="Q55" s="26"/>
    </row>
    <row r="56" spans="1:17" s="25" customFormat="1" ht="19.5" customHeight="1" thickTop="1" thickBot="1" x14ac:dyDescent="0.3">
      <c r="A56" s="74"/>
      <c r="C56" s="27" t="s">
        <v>963</v>
      </c>
      <c r="D56" s="28" t="s">
        <v>111</v>
      </c>
      <c r="E56" s="26"/>
      <c r="F56" s="27" t="s">
        <v>964</v>
      </c>
      <c r="G56" s="28" t="s">
        <v>111</v>
      </c>
      <c r="H56" s="26"/>
      <c r="I56" s="27" t="s">
        <v>965</v>
      </c>
      <c r="J56" s="28" t="s">
        <v>111</v>
      </c>
      <c r="L56" s="27" t="s">
        <v>966</v>
      </c>
      <c r="M56" s="28" t="s">
        <v>111</v>
      </c>
      <c r="N56" s="26"/>
      <c r="O56" s="197"/>
      <c r="P56" s="198"/>
      <c r="Q56" s="26"/>
    </row>
    <row r="57" spans="1:17" s="25" customFormat="1" ht="19.5" customHeight="1" thickTop="1" thickBot="1" x14ac:dyDescent="0.3">
      <c r="A57" s="74"/>
      <c r="C57" s="27" t="s">
        <v>971</v>
      </c>
      <c r="D57" s="28" t="s">
        <v>111</v>
      </c>
      <c r="E57" s="26"/>
      <c r="F57" s="27" t="s">
        <v>972</v>
      </c>
      <c r="G57" s="28" t="s">
        <v>111</v>
      </c>
      <c r="H57" s="26"/>
      <c r="I57" s="27" t="s">
        <v>973</v>
      </c>
      <c r="J57" s="28" t="s">
        <v>111</v>
      </c>
      <c r="L57" s="27" t="s">
        <v>974</v>
      </c>
      <c r="M57" s="28" t="s">
        <v>111</v>
      </c>
      <c r="N57" s="26"/>
      <c r="O57" s="197"/>
      <c r="P57" s="198"/>
      <c r="Q57" s="26"/>
    </row>
    <row r="58" spans="1:17" s="25" customFormat="1" ht="19.5" customHeight="1" thickTop="1" thickBot="1" x14ac:dyDescent="0.3">
      <c r="A58" s="74"/>
      <c r="C58" s="27" t="s">
        <v>979</v>
      </c>
      <c r="D58" s="28" t="s">
        <v>111</v>
      </c>
      <c r="E58" s="26"/>
      <c r="F58" s="27" t="s">
        <v>980</v>
      </c>
      <c r="G58" s="28" t="s">
        <v>111</v>
      </c>
      <c r="H58" s="26"/>
      <c r="I58" s="27" t="s">
        <v>981</v>
      </c>
      <c r="J58" s="28" t="s">
        <v>111</v>
      </c>
      <c r="L58" s="27" t="s">
        <v>982</v>
      </c>
      <c r="M58" s="28" t="s">
        <v>111</v>
      </c>
      <c r="N58" s="26"/>
      <c r="O58" s="197"/>
      <c r="P58" s="198"/>
      <c r="Q58" s="26"/>
    </row>
    <row r="59" spans="1:17" s="25" customFormat="1" ht="19.5" customHeight="1" thickTop="1" thickBot="1" x14ac:dyDescent="0.3">
      <c r="A59" s="74"/>
      <c r="C59" s="27" t="s">
        <v>987</v>
      </c>
      <c r="D59" s="28" t="s">
        <v>111</v>
      </c>
      <c r="E59" s="26"/>
      <c r="F59" s="27" t="s">
        <v>988</v>
      </c>
      <c r="G59" s="28" t="s">
        <v>111</v>
      </c>
      <c r="H59" s="26"/>
      <c r="I59" s="27" t="s">
        <v>989</v>
      </c>
      <c r="J59" s="28" t="s">
        <v>111</v>
      </c>
      <c r="L59" s="27" t="s">
        <v>990</v>
      </c>
      <c r="M59" s="28" t="s">
        <v>111</v>
      </c>
      <c r="N59" s="26"/>
      <c r="O59" s="197"/>
      <c r="P59" s="198"/>
      <c r="Q59" s="26"/>
    </row>
    <row r="60" spans="1:17" s="25" customFormat="1" ht="19.5" customHeight="1" thickTop="1" thickBot="1" x14ac:dyDescent="0.3">
      <c r="A60" s="74"/>
      <c r="C60" s="27" t="s">
        <v>995</v>
      </c>
      <c r="D60" s="28" t="s">
        <v>111</v>
      </c>
      <c r="E60" s="26"/>
      <c r="F60" s="27" t="s">
        <v>996</v>
      </c>
      <c r="G60" s="28" t="s">
        <v>111</v>
      </c>
      <c r="H60" s="26"/>
      <c r="I60" s="27" t="s">
        <v>997</v>
      </c>
      <c r="J60" s="28" t="s">
        <v>111</v>
      </c>
      <c r="L60" s="27" t="s">
        <v>998</v>
      </c>
      <c r="M60" s="28" t="s">
        <v>111</v>
      </c>
      <c r="N60" s="26"/>
      <c r="O60" s="197"/>
      <c r="P60" s="198"/>
      <c r="Q60" s="26"/>
    </row>
    <row r="61" spans="1:17" s="25" customFormat="1" ht="19.5" customHeight="1" thickTop="1" thickBot="1" x14ac:dyDescent="0.3">
      <c r="A61" s="74"/>
      <c r="C61" s="27" t="s">
        <v>1003</v>
      </c>
      <c r="D61" s="28" t="s">
        <v>111</v>
      </c>
      <c r="E61" s="26"/>
      <c r="F61" s="27" t="s">
        <v>1004</v>
      </c>
      <c r="G61" s="28" t="s">
        <v>111</v>
      </c>
      <c r="H61" s="26"/>
      <c r="I61" s="27" t="s">
        <v>1005</v>
      </c>
      <c r="J61" s="28" t="s">
        <v>111</v>
      </c>
      <c r="L61" s="27" t="s">
        <v>1006</v>
      </c>
      <c r="M61" s="28" t="s">
        <v>111</v>
      </c>
      <c r="N61" s="26"/>
      <c r="O61" s="197"/>
      <c r="P61" s="198"/>
      <c r="Q61" s="26"/>
    </row>
    <row r="62" spans="1:17" s="25" customFormat="1" ht="19.5" customHeight="1" thickTop="1" thickBot="1" x14ac:dyDescent="0.3">
      <c r="A62" s="74"/>
      <c r="C62" s="27" t="s">
        <v>1011</v>
      </c>
      <c r="D62" s="28" t="s">
        <v>111</v>
      </c>
      <c r="E62" s="26"/>
      <c r="F62" s="27" t="s">
        <v>1012</v>
      </c>
      <c r="G62" s="28" t="s">
        <v>111</v>
      </c>
      <c r="H62" s="26"/>
      <c r="I62" s="27" t="s">
        <v>1013</v>
      </c>
      <c r="J62" s="28" t="s">
        <v>111</v>
      </c>
      <c r="L62" s="27" t="s">
        <v>1014</v>
      </c>
      <c r="M62" s="28" t="s">
        <v>111</v>
      </c>
      <c r="N62" s="26"/>
      <c r="O62" s="197"/>
      <c r="P62" s="198"/>
      <c r="Q62" s="26"/>
    </row>
    <row r="63" spans="1:17" s="25" customFormat="1" ht="19.5" customHeight="1" thickTop="1" thickBot="1" x14ac:dyDescent="0.3">
      <c r="A63" s="74"/>
      <c r="C63" s="27" t="s">
        <v>1019</v>
      </c>
      <c r="D63" s="28" t="s">
        <v>111</v>
      </c>
      <c r="E63" s="26"/>
      <c r="F63" s="27" t="s">
        <v>1020</v>
      </c>
      <c r="G63" s="28" t="s">
        <v>111</v>
      </c>
      <c r="H63" s="26"/>
      <c r="I63" s="27" t="s">
        <v>1021</v>
      </c>
      <c r="J63" s="28" t="s">
        <v>111</v>
      </c>
      <c r="L63" s="27" t="s">
        <v>1022</v>
      </c>
      <c r="M63" s="28" t="s">
        <v>111</v>
      </c>
      <c r="N63" s="26"/>
      <c r="O63" s="197"/>
      <c r="P63" s="198"/>
      <c r="Q63" s="26"/>
    </row>
    <row r="64" spans="1:17" s="25" customFormat="1" ht="19.5" customHeight="1" thickTop="1" thickBot="1" x14ac:dyDescent="0.3">
      <c r="A64" s="74"/>
      <c r="C64" s="27" t="s">
        <v>1027</v>
      </c>
      <c r="D64" s="28" t="s">
        <v>111</v>
      </c>
      <c r="E64" s="26"/>
      <c r="F64" s="27" t="s">
        <v>1028</v>
      </c>
      <c r="G64" s="28" t="s">
        <v>111</v>
      </c>
      <c r="H64" s="26"/>
      <c r="I64" s="27" t="s">
        <v>1029</v>
      </c>
      <c r="J64" s="28" t="s">
        <v>111</v>
      </c>
      <c r="L64" s="27" t="s">
        <v>1030</v>
      </c>
      <c r="M64" s="28" t="s">
        <v>111</v>
      </c>
      <c r="N64" s="26"/>
      <c r="O64" s="197"/>
      <c r="P64" s="198"/>
      <c r="Q64" s="26"/>
    </row>
    <row r="65" spans="1:17" s="25" customFormat="1" ht="19.5" customHeight="1" thickTop="1" thickBot="1" x14ac:dyDescent="0.3">
      <c r="A65" s="74"/>
      <c r="C65" s="27" t="s">
        <v>1035</v>
      </c>
      <c r="D65" s="28" t="s">
        <v>111</v>
      </c>
      <c r="E65" s="26"/>
      <c r="F65" s="27" t="s">
        <v>1036</v>
      </c>
      <c r="G65" s="28" t="s">
        <v>111</v>
      </c>
      <c r="H65" s="26"/>
      <c r="I65" s="27" t="s">
        <v>1037</v>
      </c>
      <c r="J65" s="28" t="s">
        <v>111</v>
      </c>
      <c r="L65" s="27" t="s">
        <v>1038</v>
      </c>
      <c r="M65" s="28" t="s">
        <v>111</v>
      </c>
      <c r="N65" s="26"/>
      <c r="O65" s="197"/>
      <c r="P65" s="198"/>
      <c r="Q65" s="26"/>
    </row>
    <row r="66" spans="1:17" s="25" customFormat="1" ht="19.5" customHeight="1" thickTop="1" thickBot="1" x14ac:dyDescent="0.3">
      <c r="A66" s="74"/>
      <c r="C66" s="27" t="s">
        <v>1043</v>
      </c>
      <c r="D66" s="28" t="s">
        <v>111</v>
      </c>
      <c r="E66" s="26"/>
      <c r="F66" s="27" t="s">
        <v>1044</v>
      </c>
      <c r="G66" s="28" t="s">
        <v>111</v>
      </c>
      <c r="H66" s="26"/>
      <c r="I66" s="27" t="s">
        <v>1045</v>
      </c>
      <c r="J66" s="28" t="s">
        <v>111</v>
      </c>
      <c r="L66" s="27" t="s">
        <v>1046</v>
      </c>
      <c r="M66" s="28" t="s">
        <v>111</v>
      </c>
      <c r="N66" s="26"/>
      <c r="O66" s="197"/>
      <c r="P66" s="198"/>
      <c r="Q66" s="26"/>
    </row>
    <row r="67" spans="1:17" s="25" customFormat="1" ht="19.5" customHeight="1" thickTop="1" thickBot="1" x14ac:dyDescent="0.3">
      <c r="A67" s="74"/>
      <c r="C67" s="27" t="s">
        <v>1051</v>
      </c>
      <c r="D67" s="28" t="s">
        <v>111</v>
      </c>
      <c r="E67" s="26"/>
      <c r="F67" s="27" t="s">
        <v>1052</v>
      </c>
      <c r="G67" s="28" t="s">
        <v>111</v>
      </c>
      <c r="H67" s="26"/>
      <c r="I67" s="27" t="s">
        <v>1053</v>
      </c>
      <c r="J67" s="28" t="s">
        <v>111</v>
      </c>
      <c r="L67" s="27" t="s">
        <v>1054</v>
      </c>
      <c r="M67" s="28" t="s">
        <v>111</v>
      </c>
      <c r="N67" s="26"/>
      <c r="O67" s="197"/>
      <c r="P67" s="198"/>
      <c r="Q67" s="26"/>
    </row>
    <row r="68" spans="1:17" s="25" customFormat="1" ht="19.5" customHeight="1" thickTop="1" thickBot="1" x14ac:dyDescent="0.3">
      <c r="A68" s="74"/>
      <c r="C68" s="27" t="s">
        <v>1059</v>
      </c>
      <c r="D68" s="28" t="s">
        <v>111</v>
      </c>
      <c r="E68" s="26"/>
      <c r="F68" s="27" t="s">
        <v>1060</v>
      </c>
      <c r="G68" s="28" t="s">
        <v>111</v>
      </c>
      <c r="H68" s="26"/>
      <c r="I68" s="27" t="s">
        <v>1061</v>
      </c>
      <c r="J68" s="28" t="s">
        <v>111</v>
      </c>
      <c r="L68" s="27" t="s">
        <v>1062</v>
      </c>
      <c r="M68" s="28" t="s">
        <v>111</v>
      </c>
      <c r="N68" s="26"/>
      <c r="O68" s="197"/>
      <c r="P68" s="198"/>
      <c r="Q68" s="26"/>
    </row>
    <row r="69" spans="1:17" s="25" customFormat="1" ht="19.5" customHeight="1" thickTop="1" thickBot="1" x14ac:dyDescent="0.3">
      <c r="A69" s="74"/>
      <c r="C69" s="27" t="s">
        <v>1067</v>
      </c>
      <c r="D69" s="28" t="s">
        <v>111</v>
      </c>
      <c r="E69" s="26"/>
      <c r="F69" s="27" t="s">
        <v>1068</v>
      </c>
      <c r="G69" s="28" t="s">
        <v>111</v>
      </c>
      <c r="H69" s="26"/>
      <c r="I69" s="27" t="s">
        <v>1069</v>
      </c>
      <c r="J69" s="28" t="s">
        <v>111</v>
      </c>
      <c r="L69" s="27" t="s">
        <v>1070</v>
      </c>
      <c r="M69" s="28" t="s">
        <v>111</v>
      </c>
      <c r="N69" s="26"/>
      <c r="O69" s="197"/>
      <c r="P69" s="198"/>
      <c r="Q69" s="26"/>
    </row>
    <row r="70" spans="1:17" s="25" customFormat="1" ht="19.5" customHeight="1" thickTop="1" thickBot="1" x14ac:dyDescent="0.3">
      <c r="A70" s="74"/>
      <c r="C70" s="27" t="s">
        <v>1075</v>
      </c>
      <c r="D70" s="28" t="s">
        <v>111</v>
      </c>
      <c r="E70" s="26"/>
      <c r="F70" s="27" t="s">
        <v>1076</v>
      </c>
      <c r="G70" s="28" t="s">
        <v>111</v>
      </c>
      <c r="H70" s="26"/>
      <c r="I70" s="27" t="s">
        <v>1077</v>
      </c>
      <c r="J70" s="28" t="s">
        <v>111</v>
      </c>
      <c r="L70" s="27" t="s">
        <v>1078</v>
      </c>
      <c r="M70" s="28" t="s">
        <v>111</v>
      </c>
      <c r="N70" s="26"/>
      <c r="O70" s="197"/>
      <c r="P70" s="198"/>
      <c r="Q70" s="26"/>
    </row>
    <row r="71" spans="1:17" s="25" customFormat="1" ht="19.5" customHeight="1" thickTop="1" thickBot="1" x14ac:dyDescent="0.3">
      <c r="A71" s="74"/>
      <c r="C71" s="27" t="s">
        <v>1083</v>
      </c>
      <c r="D71" s="28" t="s">
        <v>111</v>
      </c>
      <c r="E71" s="26"/>
      <c r="F71" s="27" t="s">
        <v>1084</v>
      </c>
      <c r="G71" s="28" t="s">
        <v>111</v>
      </c>
      <c r="H71" s="26"/>
      <c r="I71" s="27" t="s">
        <v>1085</v>
      </c>
      <c r="J71" s="28" t="s">
        <v>111</v>
      </c>
      <c r="L71" s="27" t="s">
        <v>1086</v>
      </c>
      <c r="M71" s="28" t="s">
        <v>111</v>
      </c>
      <c r="N71" s="26"/>
      <c r="O71" s="197"/>
      <c r="P71" s="198"/>
      <c r="Q71" s="26"/>
    </row>
    <row r="72" spans="1:17" s="25" customFormat="1" ht="19.5" customHeight="1" thickTop="1" thickBot="1" x14ac:dyDescent="0.3">
      <c r="A72" s="74"/>
      <c r="C72" s="27" t="s">
        <v>1091</v>
      </c>
      <c r="D72" s="28" t="s">
        <v>111</v>
      </c>
      <c r="E72" s="26"/>
      <c r="F72" s="27" t="s">
        <v>1092</v>
      </c>
      <c r="G72" s="28" t="s">
        <v>111</v>
      </c>
      <c r="H72" s="26"/>
      <c r="I72" s="27" t="s">
        <v>1093</v>
      </c>
      <c r="J72" s="28" t="s">
        <v>111</v>
      </c>
      <c r="L72" s="27" t="s">
        <v>1094</v>
      </c>
      <c r="M72" s="28" t="s">
        <v>111</v>
      </c>
      <c r="N72" s="26"/>
      <c r="O72" s="197"/>
      <c r="P72" s="198"/>
      <c r="Q72" s="26"/>
    </row>
    <row r="73" spans="1:17" s="25" customFormat="1" ht="19.5" customHeight="1" thickTop="1" thickBot="1" x14ac:dyDescent="0.3">
      <c r="A73" s="74"/>
      <c r="C73" s="27" t="s">
        <v>1099</v>
      </c>
      <c r="D73" s="28" t="s">
        <v>111</v>
      </c>
      <c r="E73" s="26"/>
      <c r="F73" s="27" t="s">
        <v>1100</v>
      </c>
      <c r="G73" s="28" t="s">
        <v>111</v>
      </c>
      <c r="H73" s="26"/>
      <c r="I73" s="27" t="s">
        <v>1101</v>
      </c>
      <c r="J73" s="28" t="s">
        <v>111</v>
      </c>
      <c r="L73" s="27" t="s">
        <v>1102</v>
      </c>
      <c r="M73" s="28" t="s">
        <v>111</v>
      </c>
      <c r="N73" s="26"/>
      <c r="O73" s="197"/>
      <c r="P73" s="198"/>
      <c r="Q73" s="26"/>
    </row>
    <row r="74" spans="1:17" s="25" customFormat="1" ht="19.5" customHeight="1" thickTop="1" thickBot="1" x14ac:dyDescent="0.3">
      <c r="A74" s="74"/>
      <c r="C74" s="27" t="s">
        <v>1107</v>
      </c>
      <c r="D74" s="28" t="s">
        <v>111</v>
      </c>
      <c r="E74" s="26"/>
      <c r="F74" s="27" t="s">
        <v>1108</v>
      </c>
      <c r="G74" s="28" t="s">
        <v>111</v>
      </c>
      <c r="H74" s="26"/>
      <c r="I74" s="27" t="s">
        <v>1109</v>
      </c>
      <c r="J74" s="28" t="s">
        <v>111</v>
      </c>
      <c r="L74" s="27" t="s">
        <v>1110</v>
      </c>
      <c r="M74" s="28" t="s">
        <v>111</v>
      </c>
      <c r="N74" s="26"/>
      <c r="O74" s="197"/>
      <c r="P74" s="198"/>
      <c r="Q74" s="26"/>
    </row>
    <row r="75" spans="1:17" s="25" customFormat="1" ht="19.5" customHeight="1" thickTop="1" thickBot="1" x14ac:dyDescent="0.3">
      <c r="A75" s="74"/>
      <c r="C75" s="27" t="s">
        <v>1115</v>
      </c>
      <c r="D75" s="28" t="s">
        <v>111</v>
      </c>
      <c r="E75" s="26"/>
      <c r="F75" s="27" t="s">
        <v>1116</v>
      </c>
      <c r="G75" s="28" t="s">
        <v>111</v>
      </c>
      <c r="H75" s="26"/>
      <c r="I75" s="27" t="s">
        <v>1117</v>
      </c>
      <c r="J75" s="28" t="s">
        <v>111</v>
      </c>
      <c r="L75" s="27" t="s">
        <v>1118</v>
      </c>
      <c r="M75" s="28" t="s">
        <v>111</v>
      </c>
      <c r="N75" s="26"/>
      <c r="O75" s="197"/>
      <c r="P75" s="198"/>
      <c r="Q75" s="26"/>
    </row>
    <row r="76" spans="1:17" s="25" customFormat="1" ht="19.5" customHeight="1" thickTop="1" thickBot="1" x14ac:dyDescent="0.3">
      <c r="A76" s="74"/>
      <c r="C76" s="27" t="s">
        <v>1123</v>
      </c>
      <c r="D76" s="28" t="s">
        <v>111</v>
      </c>
      <c r="E76" s="26"/>
      <c r="F76" s="27" t="s">
        <v>1124</v>
      </c>
      <c r="G76" s="28" t="s">
        <v>111</v>
      </c>
      <c r="H76" s="26"/>
      <c r="I76" s="27" t="s">
        <v>1125</v>
      </c>
      <c r="J76" s="28" t="s">
        <v>111</v>
      </c>
      <c r="L76" s="27" t="s">
        <v>1126</v>
      </c>
      <c r="M76" s="28" t="s">
        <v>111</v>
      </c>
      <c r="N76" s="26"/>
      <c r="O76" s="197"/>
      <c r="P76" s="198"/>
      <c r="Q76" s="26"/>
    </row>
    <row r="77" spans="1:17" s="25" customFormat="1" ht="19.5" customHeight="1" thickTop="1" thickBot="1" x14ac:dyDescent="0.3">
      <c r="A77" s="74"/>
      <c r="C77" s="27" t="s">
        <v>1131</v>
      </c>
      <c r="D77" s="28" t="s">
        <v>111</v>
      </c>
      <c r="E77" s="26"/>
      <c r="F77" s="27" t="s">
        <v>1132</v>
      </c>
      <c r="G77" s="28" t="s">
        <v>111</v>
      </c>
      <c r="H77" s="26"/>
      <c r="I77" s="27" t="s">
        <v>1133</v>
      </c>
      <c r="J77" s="28" t="s">
        <v>111</v>
      </c>
      <c r="L77" s="27" t="s">
        <v>1134</v>
      </c>
      <c r="M77" s="28" t="s">
        <v>111</v>
      </c>
      <c r="N77" s="26"/>
      <c r="O77" s="197"/>
      <c r="P77" s="198"/>
      <c r="Q77" s="26"/>
    </row>
    <row r="78" spans="1:17" s="25" customFormat="1" ht="19.5" customHeight="1" thickTop="1" thickBot="1" x14ac:dyDescent="0.3">
      <c r="A78" s="74"/>
      <c r="C78" s="27" t="s">
        <v>1139</v>
      </c>
      <c r="D78" s="28" t="s">
        <v>111</v>
      </c>
      <c r="E78" s="26"/>
      <c r="F78" s="27" t="s">
        <v>1140</v>
      </c>
      <c r="G78" s="28" t="s">
        <v>111</v>
      </c>
      <c r="H78" s="26"/>
      <c r="I78" s="27" t="s">
        <v>1141</v>
      </c>
      <c r="J78" s="28" t="s">
        <v>111</v>
      </c>
      <c r="L78" s="27" t="s">
        <v>1142</v>
      </c>
      <c r="M78" s="28" t="s">
        <v>111</v>
      </c>
      <c r="N78" s="26"/>
      <c r="O78" s="197"/>
      <c r="P78" s="198"/>
      <c r="Q78" s="26"/>
    </row>
    <row r="79" spans="1:17" s="25" customFormat="1" ht="19.5" customHeight="1" thickTop="1" thickBot="1" x14ac:dyDescent="0.3">
      <c r="A79" s="74"/>
      <c r="C79" s="27" t="s">
        <v>1147</v>
      </c>
      <c r="D79" s="28" t="s">
        <v>111</v>
      </c>
      <c r="E79" s="26"/>
      <c r="F79" s="27" t="s">
        <v>1148</v>
      </c>
      <c r="G79" s="28" t="s">
        <v>111</v>
      </c>
      <c r="H79" s="26"/>
      <c r="I79" s="27" t="s">
        <v>1149</v>
      </c>
      <c r="J79" s="28" t="s">
        <v>111</v>
      </c>
      <c r="L79" s="27" t="s">
        <v>1150</v>
      </c>
      <c r="M79" s="28" t="s">
        <v>111</v>
      </c>
      <c r="N79" s="26"/>
      <c r="O79" s="197"/>
      <c r="P79" s="198"/>
      <c r="Q79" s="26"/>
    </row>
    <row r="80" spans="1:17" s="25" customFormat="1" ht="19.5" customHeight="1" thickTop="1" thickBot="1" x14ac:dyDescent="0.3">
      <c r="A80" s="74"/>
      <c r="C80" s="27" t="s">
        <v>1155</v>
      </c>
      <c r="D80" s="28" t="s">
        <v>111</v>
      </c>
      <c r="E80" s="26"/>
      <c r="F80" s="27" t="s">
        <v>1156</v>
      </c>
      <c r="G80" s="28" t="s">
        <v>111</v>
      </c>
      <c r="H80" s="26"/>
      <c r="I80" s="27" t="s">
        <v>1157</v>
      </c>
      <c r="J80" s="28" t="s">
        <v>111</v>
      </c>
      <c r="L80" s="27" t="s">
        <v>1158</v>
      </c>
      <c r="M80" s="28" t="s">
        <v>111</v>
      </c>
      <c r="N80" s="26"/>
      <c r="O80" s="197"/>
      <c r="P80" s="198"/>
      <c r="Q80" s="26"/>
    </row>
    <row r="81" spans="1:17" s="25" customFormat="1" ht="19.5" customHeight="1" thickTop="1" thickBot="1" x14ac:dyDescent="0.3">
      <c r="A81" s="74"/>
      <c r="C81" s="27" t="s">
        <v>1163</v>
      </c>
      <c r="D81" s="28" t="s">
        <v>111</v>
      </c>
      <c r="E81" s="26"/>
      <c r="F81" s="27" t="s">
        <v>1164</v>
      </c>
      <c r="G81" s="28" t="s">
        <v>111</v>
      </c>
      <c r="H81" s="26"/>
      <c r="I81" s="27" t="s">
        <v>1165</v>
      </c>
      <c r="J81" s="28" t="s">
        <v>111</v>
      </c>
      <c r="L81" s="27" t="s">
        <v>1166</v>
      </c>
      <c r="M81" s="28" t="s">
        <v>111</v>
      </c>
      <c r="N81" s="26"/>
      <c r="O81" s="197"/>
      <c r="P81" s="198"/>
      <c r="Q81" s="26"/>
    </row>
    <row r="82" spans="1:17" s="25" customFormat="1" ht="19.5" customHeight="1" thickTop="1" thickBot="1" x14ac:dyDescent="0.3">
      <c r="A82" s="74"/>
      <c r="C82" s="27" t="s">
        <v>1171</v>
      </c>
      <c r="D82" s="28" t="s">
        <v>111</v>
      </c>
      <c r="E82" s="26"/>
      <c r="F82" s="27" t="s">
        <v>1172</v>
      </c>
      <c r="G82" s="28" t="s">
        <v>111</v>
      </c>
      <c r="H82" s="26"/>
      <c r="I82" s="27" t="s">
        <v>1173</v>
      </c>
      <c r="J82" s="28" t="s">
        <v>111</v>
      </c>
      <c r="L82" s="27" t="s">
        <v>1174</v>
      </c>
      <c r="M82" s="28" t="s">
        <v>111</v>
      </c>
      <c r="N82" s="26"/>
      <c r="O82" s="197"/>
      <c r="P82" s="198"/>
      <c r="Q82" s="26"/>
    </row>
    <row r="83" spans="1:17" s="25" customFormat="1" ht="19.5" customHeight="1" thickTop="1" thickBot="1" x14ac:dyDescent="0.3">
      <c r="A83" s="74"/>
      <c r="C83" s="27" t="s">
        <v>1179</v>
      </c>
      <c r="D83" s="28" t="s">
        <v>111</v>
      </c>
      <c r="E83" s="26"/>
      <c r="F83" s="27" t="s">
        <v>1180</v>
      </c>
      <c r="G83" s="28" t="s">
        <v>111</v>
      </c>
      <c r="H83" s="26"/>
      <c r="I83" s="27" t="s">
        <v>1181</v>
      </c>
      <c r="J83" s="28" t="s">
        <v>111</v>
      </c>
      <c r="L83" s="27" t="s">
        <v>1182</v>
      </c>
      <c r="M83" s="28" t="s">
        <v>111</v>
      </c>
      <c r="N83" s="26"/>
      <c r="O83" s="197"/>
      <c r="P83" s="198"/>
      <c r="Q83" s="26"/>
    </row>
    <row r="84" spans="1:17" s="25" customFormat="1" ht="19.5" customHeight="1" thickTop="1" thickBot="1" x14ac:dyDescent="0.3">
      <c r="A84" s="74"/>
      <c r="C84" s="27" t="s">
        <v>1187</v>
      </c>
      <c r="D84" s="28" t="s">
        <v>111</v>
      </c>
      <c r="E84" s="26"/>
      <c r="F84" s="27" t="s">
        <v>1188</v>
      </c>
      <c r="G84" s="28" t="s">
        <v>111</v>
      </c>
      <c r="H84" s="26"/>
      <c r="I84" s="27" t="s">
        <v>1189</v>
      </c>
      <c r="J84" s="28" t="s">
        <v>111</v>
      </c>
      <c r="L84" s="27" t="s">
        <v>1190</v>
      </c>
      <c r="M84" s="28" t="s">
        <v>111</v>
      </c>
      <c r="N84" s="26"/>
      <c r="O84" s="197"/>
      <c r="P84" s="198"/>
      <c r="Q84" s="26"/>
    </row>
    <row r="85" spans="1:17" s="25" customFormat="1" ht="19.5" customHeight="1" thickTop="1" thickBot="1" x14ac:dyDescent="0.3">
      <c r="A85" s="74"/>
      <c r="C85" s="27" t="s">
        <v>1195</v>
      </c>
      <c r="D85" s="28" t="s">
        <v>111</v>
      </c>
      <c r="E85" s="26"/>
      <c r="F85" s="27" t="s">
        <v>1196</v>
      </c>
      <c r="G85" s="28" t="s">
        <v>111</v>
      </c>
      <c r="H85" s="26"/>
      <c r="I85" s="27" t="s">
        <v>1197</v>
      </c>
      <c r="J85" s="28" t="s">
        <v>111</v>
      </c>
      <c r="L85" s="27" t="s">
        <v>1198</v>
      </c>
      <c r="M85" s="28" t="s">
        <v>111</v>
      </c>
      <c r="N85" s="26"/>
      <c r="O85" s="197"/>
      <c r="P85" s="198"/>
      <c r="Q85" s="26"/>
    </row>
    <row r="86" spans="1:17" s="25" customFormat="1" ht="19.5" customHeight="1" thickTop="1" thickBot="1" x14ac:dyDescent="0.3">
      <c r="A86" s="74"/>
      <c r="C86" s="27" t="s">
        <v>1203</v>
      </c>
      <c r="D86" s="28" t="s">
        <v>111</v>
      </c>
      <c r="E86" s="26"/>
      <c r="F86" s="27" t="s">
        <v>1204</v>
      </c>
      <c r="G86" s="28" t="s">
        <v>111</v>
      </c>
      <c r="H86" s="26"/>
      <c r="I86" s="27" t="s">
        <v>1205</v>
      </c>
      <c r="J86" s="28" t="s">
        <v>111</v>
      </c>
      <c r="L86" s="27" t="s">
        <v>1206</v>
      </c>
      <c r="M86" s="28" t="s">
        <v>111</v>
      </c>
      <c r="N86" s="26"/>
      <c r="O86" s="197"/>
      <c r="P86" s="198"/>
      <c r="Q86" s="26"/>
    </row>
    <row r="87" spans="1:17" s="25" customFormat="1" ht="19.5" customHeight="1" thickTop="1" thickBot="1" x14ac:dyDescent="0.3">
      <c r="A87" s="74"/>
      <c r="C87" s="27" t="s">
        <v>1211</v>
      </c>
      <c r="D87" s="28" t="s">
        <v>111</v>
      </c>
      <c r="E87" s="26"/>
      <c r="F87" s="27" t="s">
        <v>1212</v>
      </c>
      <c r="G87" s="28" t="s">
        <v>111</v>
      </c>
      <c r="H87" s="26"/>
      <c r="I87" s="27" t="s">
        <v>1213</v>
      </c>
      <c r="J87" s="28" t="s">
        <v>111</v>
      </c>
      <c r="L87" s="27" t="s">
        <v>1214</v>
      </c>
      <c r="M87" s="28" t="s">
        <v>111</v>
      </c>
      <c r="N87" s="26"/>
      <c r="O87" s="197"/>
      <c r="P87" s="198"/>
      <c r="Q87" s="26"/>
    </row>
    <row r="88" spans="1:17" s="25" customFormat="1" ht="19.5" customHeight="1" thickTop="1" thickBot="1" x14ac:dyDescent="0.3">
      <c r="A88" s="74"/>
      <c r="C88" s="27" t="s">
        <v>1219</v>
      </c>
      <c r="D88" s="28" t="s">
        <v>111</v>
      </c>
      <c r="E88" s="26"/>
      <c r="F88" s="27" t="s">
        <v>1220</v>
      </c>
      <c r="G88" s="28" t="s">
        <v>111</v>
      </c>
      <c r="H88" s="26"/>
      <c r="I88" s="27" t="s">
        <v>1221</v>
      </c>
      <c r="J88" s="28" t="s">
        <v>111</v>
      </c>
      <c r="L88" s="27" t="s">
        <v>1222</v>
      </c>
      <c r="M88" s="28" t="s">
        <v>111</v>
      </c>
      <c r="N88" s="26"/>
      <c r="O88" s="197"/>
      <c r="P88" s="198"/>
      <c r="Q88" s="26"/>
    </row>
    <row r="89" spans="1:17" s="25" customFormat="1" ht="19.5" customHeight="1" thickTop="1" thickBot="1" x14ac:dyDescent="0.3">
      <c r="A89" s="74"/>
      <c r="C89" s="27" t="s">
        <v>1227</v>
      </c>
      <c r="D89" s="28" t="s">
        <v>111</v>
      </c>
      <c r="E89" s="26"/>
      <c r="F89" s="27" t="s">
        <v>1228</v>
      </c>
      <c r="G89" s="28" t="s">
        <v>111</v>
      </c>
      <c r="H89" s="26"/>
      <c r="I89" s="27" t="s">
        <v>1229</v>
      </c>
      <c r="J89" s="28" t="s">
        <v>111</v>
      </c>
      <c r="L89" s="27" t="s">
        <v>1230</v>
      </c>
      <c r="M89" s="28" t="s">
        <v>111</v>
      </c>
      <c r="N89" s="26"/>
      <c r="O89" s="197"/>
      <c r="P89" s="198"/>
      <c r="Q89" s="26"/>
    </row>
    <row r="90" spans="1:17" s="25" customFormat="1" ht="19.5" customHeight="1" thickTop="1" thickBot="1" x14ac:dyDescent="0.3">
      <c r="A90" s="74"/>
      <c r="C90" s="27" t="s">
        <v>1235</v>
      </c>
      <c r="D90" s="28" t="s">
        <v>111</v>
      </c>
      <c r="E90" s="26"/>
      <c r="F90" s="27" t="s">
        <v>1236</v>
      </c>
      <c r="G90" s="28" t="s">
        <v>111</v>
      </c>
      <c r="H90" s="26"/>
      <c r="I90" s="27" t="s">
        <v>1237</v>
      </c>
      <c r="J90" s="28" t="s">
        <v>111</v>
      </c>
      <c r="L90" s="27" t="s">
        <v>1238</v>
      </c>
      <c r="M90" s="28" t="s">
        <v>111</v>
      </c>
      <c r="N90" s="26"/>
      <c r="O90" s="197"/>
      <c r="P90" s="198"/>
      <c r="Q90" s="26"/>
    </row>
    <row r="91" spans="1:17" s="25" customFormat="1" ht="19.5" customHeight="1" thickTop="1" thickBot="1" x14ac:dyDescent="0.3">
      <c r="A91" s="74"/>
      <c r="C91" s="27" t="s">
        <v>1243</v>
      </c>
      <c r="D91" s="28" t="s">
        <v>111</v>
      </c>
      <c r="E91" s="26"/>
      <c r="F91" s="27" t="s">
        <v>1244</v>
      </c>
      <c r="G91" s="28" t="s">
        <v>111</v>
      </c>
      <c r="H91" s="26"/>
      <c r="I91" s="27" t="s">
        <v>1245</v>
      </c>
      <c r="J91" s="28" t="s">
        <v>111</v>
      </c>
      <c r="L91" s="27" t="s">
        <v>1246</v>
      </c>
      <c r="M91" s="28" t="s">
        <v>111</v>
      </c>
      <c r="N91" s="26"/>
      <c r="O91" s="197"/>
      <c r="P91" s="198"/>
      <c r="Q91" s="26"/>
    </row>
    <row r="92" spans="1:17" s="25" customFormat="1" ht="19.5" customHeight="1" thickTop="1" thickBot="1" x14ac:dyDescent="0.3">
      <c r="A92" s="74"/>
      <c r="C92" s="27" t="s">
        <v>1251</v>
      </c>
      <c r="D92" s="28" t="s">
        <v>111</v>
      </c>
      <c r="E92" s="26"/>
      <c r="F92" s="27" t="s">
        <v>1252</v>
      </c>
      <c r="G92" s="28" t="s">
        <v>111</v>
      </c>
      <c r="H92" s="26"/>
      <c r="I92" s="27" t="s">
        <v>1253</v>
      </c>
      <c r="J92" s="28" t="s">
        <v>111</v>
      </c>
      <c r="L92" s="27" t="s">
        <v>1254</v>
      </c>
      <c r="M92" s="28" t="s">
        <v>111</v>
      </c>
      <c r="N92" s="26"/>
      <c r="O92" s="197"/>
      <c r="P92" s="198"/>
      <c r="Q92" s="26"/>
    </row>
    <row r="93" spans="1:17" s="25" customFormat="1" ht="19.5" customHeight="1" thickTop="1" thickBot="1" x14ac:dyDescent="0.3">
      <c r="A93" s="74"/>
      <c r="C93" s="27" t="s">
        <v>1259</v>
      </c>
      <c r="D93" s="28" t="s">
        <v>111</v>
      </c>
      <c r="E93" s="26"/>
      <c r="F93" s="27" t="s">
        <v>1260</v>
      </c>
      <c r="G93" s="28" t="s">
        <v>111</v>
      </c>
      <c r="H93" s="26"/>
      <c r="I93" s="27" t="s">
        <v>1261</v>
      </c>
      <c r="J93" s="28" t="s">
        <v>111</v>
      </c>
      <c r="L93" s="27" t="s">
        <v>1262</v>
      </c>
      <c r="M93" s="28" t="s">
        <v>111</v>
      </c>
      <c r="N93" s="26"/>
      <c r="O93" s="197"/>
      <c r="P93" s="198"/>
      <c r="Q93" s="26"/>
    </row>
    <row r="94" spans="1:17" s="25" customFormat="1" ht="19.5" customHeight="1" thickTop="1" thickBot="1" x14ac:dyDescent="0.3">
      <c r="A94" s="74"/>
      <c r="C94" s="27" t="s">
        <v>1267</v>
      </c>
      <c r="D94" s="28" t="s">
        <v>111</v>
      </c>
      <c r="E94" s="26"/>
      <c r="F94" s="27" t="s">
        <v>1268</v>
      </c>
      <c r="G94" s="28" t="s">
        <v>111</v>
      </c>
      <c r="H94" s="26"/>
      <c r="I94" s="27" t="s">
        <v>1269</v>
      </c>
      <c r="J94" s="28" t="s">
        <v>111</v>
      </c>
      <c r="L94" s="27" t="s">
        <v>1270</v>
      </c>
      <c r="M94" s="28" t="s">
        <v>111</v>
      </c>
      <c r="N94" s="26"/>
      <c r="O94" s="197"/>
      <c r="P94" s="198"/>
      <c r="Q94" s="26"/>
    </row>
    <row r="95" spans="1:17" s="25" customFormat="1" ht="19.5" customHeight="1" thickTop="1" thickBot="1" x14ac:dyDescent="0.3">
      <c r="A95" s="74"/>
      <c r="C95" s="27" t="s">
        <v>1275</v>
      </c>
      <c r="D95" s="28" t="s">
        <v>111</v>
      </c>
      <c r="E95" s="26"/>
      <c r="F95" s="27" t="s">
        <v>1276</v>
      </c>
      <c r="G95" s="28" t="s">
        <v>111</v>
      </c>
      <c r="H95" s="26"/>
      <c r="I95" s="27" t="s">
        <v>1277</v>
      </c>
      <c r="J95" s="28" t="s">
        <v>111</v>
      </c>
      <c r="L95" s="27" t="s">
        <v>1278</v>
      </c>
      <c r="M95" s="28" t="s">
        <v>111</v>
      </c>
      <c r="N95" s="26"/>
      <c r="O95" s="197"/>
      <c r="P95" s="198"/>
      <c r="Q95" s="26"/>
    </row>
    <row r="96" spans="1:17" s="25" customFormat="1" ht="19.5" customHeight="1" thickTop="1" thickBot="1" x14ac:dyDescent="0.3">
      <c r="A96" s="74"/>
      <c r="C96" s="27" t="s">
        <v>1283</v>
      </c>
      <c r="D96" s="28" t="s">
        <v>111</v>
      </c>
      <c r="E96" s="26"/>
      <c r="F96" s="27" t="s">
        <v>1284</v>
      </c>
      <c r="G96" s="28" t="s">
        <v>111</v>
      </c>
      <c r="H96" s="26"/>
      <c r="I96" s="27" t="s">
        <v>1285</v>
      </c>
      <c r="J96" s="28" t="s">
        <v>111</v>
      </c>
      <c r="L96" s="27" t="s">
        <v>1286</v>
      </c>
      <c r="M96" s="28" t="s">
        <v>111</v>
      </c>
      <c r="N96" s="26"/>
      <c r="O96" s="197"/>
      <c r="P96" s="198"/>
      <c r="Q96" s="26"/>
    </row>
    <row r="97" spans="1:17" s="25" customFormat="1" ht="19.5" customHeight="1" thickTop="1" thickBot="1" x14ac:dyDescent="0.3">
      <c r="A97" s="74"/>
      <c r="C97" s="27" t="s">
        <v>1291</v>
      </c>
      <c r="D97" s="28" t="s">
        <v>111</v>
      </c>
      <c r="E97" s="26"/>
      <c r="F97" s="27" t="s">
        <v>1292</v>
      </c>
      <c r="G97" s="28" t="s">
        <v>111</v>
      </c>
      <c r="H97" s="26"/>
      <c r="I97" s="27" t="s">
        <v>1293</v>
      </c>
      <c r="J97" s="28" t="s">
        <v>111</v>
      </c>
      <c r="L97" s="27" t="s">
        <v>1294</v>
      </c>
      <c r="M97" s="28" t="s">
        <v>111</v>
      </c>
      <c r="N97" s="26"/>
      <c r="O97" s="197"/>
      <c r="P97" s="198"/>
      <c r="Q97" s="26"/>
    </row>
    <row r="98" spans="1:17" s="25" customFormat="1" ht="19.5" customHeight="1" thickTop="1" thickBot="1" x14ac:dyDescent="0.3">
      <c r="A98" s="74"/>
      <c r="C98" s="27" t="s">
        <v>1299</v>
      </c>
      <c r="D98" s="28" t="s">
        <v>111</v>
      </c>
      <c r="E98" s="26"/>
      <c r="F98" s="27" t="s">
        <v>1300</v>
      </c>
      <c r="G98" s="28" t="s">
        <v>111</v>
      </c>
      <c r="H98" s="26"/>
      <c r="I98" s="27" t="s">
        <v>1301</v>
      </c>
      <c r="J98" s="28" t="s">
        <v>111</v>
      </c>
      <c r="L98" s="27" t="s">
        <v>1302</v>
      </c>
      <c r="M98" s="28" t="s">
        <v>111</v>
      </c>
      <c r="N98" s="26"/>
      <c r="O98" s="197"/>
      <c r="P98" s="198"/>
      <c r="Q98" s="26"/>
    </row>
    <row r="99" spans="1:17" s="25" customFormat="1" ht="19.5" customHeight="1" thickTop="1" thickBot="1" x14ac:dyDescent="0.3">
      <c r="A99" s="74"/>
      <c r="C99" s="27" t="s">
        <v>1307</v>
      </c>
      <c r="D99" s="28" t="s">
        <v>111</v>
      </c>
      <c r="E99" s="26"/>
      <c r="F99" s="27" t="s">
        <v>1308</v>
      </c>
      <c r="G99" s="28" t="s">
        <v>111</v>
      </c>
      <c r="H99" s="26"/>
      <c r="I99" s="27" t="s">
        <v>1309</v>
      </c>
      <c r="J99" s="28" t="s">
        <v>111</v>
      </c>
      <c r="L99" s="27" t="s">
        <v>1310</v>
      </c>
      <c r="M99" s="28" t="s">
        <v>111</v>
      </c>
      <c r="N99" s="26"/>
      <c r="O99" s="197"/>
      <c r="P99" s="198"/>
      <c r="Q99" s="26"/>
    </row>
    <row r="100" spans="1:17" s="25" customFormat="1" ht="19.5" customHeight="1" thickTop="1" thickBot="1" x14ac:dyDescent="0.3">
      <c r="A100" s="74"/>
      <c r="C100" s="27" t="s">
        <v>1315</v>
      </c>
      <c r="D100" s="28" t="s">
        <v>111</v>
      </c>
      <c r="E100" s="26"/>
      <c r="F100" s="27" t="s">
        <v>1316</v>
      </c>
      <c r="G100" s="28" t="s">
        <v>111</v>
      </c>
      <c r="H100" s="26"/>
      <c r="I100" s="27" t="s">
        <v>1317</v>
      </c>
      <c r="J100" s="28" t="s">
        <v>111</v>
      </c>
      <c r="L100" s="27" t="s">
        <v>1318</v>
      </c>
      <c r="M100" s="28" t="s">
        <v>111</v>
      </c>
      <c r="N100" s="26"/>
      <c r="O100" s="197"/>
      <c r="P100" s="198"/>
      <c r="Q100" s="26"/>
    </row>
    <row r="101" spans="1:17" s="25" customFormat="1" ht="19.5" customHeight="1" thickTop="1" thickBot="1" x14ac:dyDescent="0.3">
      <c r="A101" s="74"/>
      <c r="C101" s="27" t="s">
        <v>1323</v>
      </c>
      <c r="D101" s="28" t="s">
        <v>111</v>
      </c>
      <c r="E101" s="26"/>
      <c r="F101" s="27" t="s">
        <v>1324</v>
      </c>
      <c r="G101" s="28" t="s">
        <v>111</v>
      </c>
      <c r="H101" s="26"/>
      <c r="I101" s="27" t="s">
        <v>1325</v>
      </c>
      <c r="J101" s="28" t="s">
        <v>111</v>
      </c>
      <c r="L101" s="27" t="s">
        <v>1326</v>
      </c>
      <c r="M101" s="28" t="s">
        <v>111</v>
      </c>
      <c r="N101" s="26"/>
      <c r="O101" s="197"/>
      <c r="P101" s="198"/>
      <c r="Q101" s="26"/>
    </row>
    <row r="102" spans="1:17" s="25" customFormat="1" ht="19.5" customHeight="1" thickTop="1" thickBot="1" x14ac:dyDescent="0.3">
      <c r="A102" s="74"/>
      <c r="C102" s="27" t="s">
        <v>1331</v>
      </c>
      <c r="D102" s="28" t="s">
        <v>111</v>
      </c>
      <c r="E102" s="26"/>
      <c r="F102" s="27" t="s">
        <v>1332</v>
      </c>
      <c r="G102" s="28" t="s">
        <v>111</v>
      </c>
      <c r="H102" s="26"/>
      <c r="I102" s="27" t="s">
        <v>1333</v>
      </c>
      <c r="J102" s="28" t="s">
        <v>111</v>
      </c>
      <c r="L102" s="27" t="s">
        <v>1334</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324</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314</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314</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314</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314</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314</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314</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314</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1368</v>
      </c>
      <c r="C1" s="125" t="s">
        <v>290</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1368</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31</v>
      </c>
      <c r="D5" s="58" t="str">
        <f>IF(C5&lt;&gt;"",TEXT(C5,"00")&amp;"/07/"&amp;'Configurações Básicas'!$P$5,"")</f>
        <v>31/07/2017</v>
      </c>
      <c r="E5" s="58" t="s">
        <v>1351</v>
      </c>
      <c r="F5" s="28"/>
      <c r="G5" s="58" t="s">
        <v>1395</v>
      </c>
      <c r="H5" s="58"/>
      <c r="I5" s="167">
        <v>60</v>
      </c>
      <c r="J5" s="192"/>
      <c r="K5" s="60" t="s">
        <v>1393</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1351</v>
      </c>
      <c r="F6" s="28"/>
      <c r="G6" s="58" t="s">
        <v>1397</v>
      </c>
      <c r="H6" s="58"/>
      <c r="I6" s="167">
        <v>1320</v>
      </c>
      <c r="J6" s="192"/>
      <c r="K6" s="60" t="s">
        <v>1393</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1351</v>
      </c>
      <c r="F7" s="28"/>
      <c r="G7" s="58" t="s">
        <v>1398</v>
      </c>
      <c r="H7" s="58"/>
      <c r="I7" s="167">
        <v>250</v>
      </c>
      <c r="J7" s="192"/>
      <c r="K7" s="60" t="s">
        <v>1393</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1351</v>
      </c>
      <c r="F8" s="28" t="s">
        <v>1418</v>
      </c>
      <c r="G8" s="58" t="s">
        <v>1409</v>
      </c>
      <c r="H8" s="58"/>
      <c r="I8" s="167">
        <v>180</v>
      </c>
      <c r="J8" s="192"/>
      <c r="K8" s="60" t="s">
        <v>1393</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tabSelected="1"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t="s">
        <v>1429</v>
      </c>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 ca="1">IF(C5&lt;&gt;"",TEXT(C5,"00")&amp;"/08/"&amp;YEAR(TODAY()),"")</f>
        <v>01/08/2017</v>
      </c>
      <c r="E5" s="58" t="s">
        <v>1351</v>
      </c>
      <c r="F5" s="28"/>
      <c r="G5" s="58" t="s">
        <v>1395</v>
      </c>
      <c r="H5" s="58" t="s">
        <v>1436</v>
      </c>
      <c r="I5" s="167">
        <v>0</v>
      </c>
      <c r="J5" s="192">
        <v>0</v>
      </c>
      <c r="K5" s="60" t="s">
        <v>1442</v>
      </c>
      <c r="L5" s="58" t="s">
        <v>1441</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1351</v>
      </c>
      <c r="F6" s="28"/>
      <c r="G6" s="28" t="s">
        <v>1401</v>
      </c>
      <c r="H6" s="58" t="s">
        <v>1436</v>
      </c>
      <c r="I6" s="167">
        <v>0</v>
      </c>
      <c r="J6" s="192">
        <v>0</v>
      </c>
      <c r="K6" s="168" t="s">
        <v>1442</v>
      </c>
      <c r="L6" s="58" t="s">
        <v>1441</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1357</v>
      </c>
      <c r="F7" s="28" t="s">
        <v>1402</v>
      </c>
      <c r="G7" s="58" t="s">
        <v>1376</v>
      </c>
      <c r="H7" s="58" t="s">
        <v>1437</v>
      </c>
      <c r="I7" s="167">
        <v>123</v>
      </c>
      <c r="J7" s="192">
        <v>0</v>
      </c>
      <c r="K7" s="168" t="s">
        <v>1393</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1357</v>
      </c>
      <c r="F8" s="28" t="s">
        <v>1403</v>
      </c>
      <c r="G8" s="58" t="s">
        <v>1387</v>
      </c>
      <c r="H8" s="58" t="s">
        <v>1438</v>
      </c>
      <c r="I8" s="167">
        <v>45</v>
      </c>
      <c r="J8" s="192">
        <v>0</v>
      </c>
      <c r="K8" s="168" t="s">
        <v>1393</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1404</v>
      </c>
      <c r="G9" s="28" t="s">
        <v>1377</v>
      </c>
      <c r="H9" s="58" t="s">
        <v>1436</v>
      </c>
      <c r="I9" s="167">
        <v>655</v>
      </c>
      <c r="J9" s="192">
        <v>0</v>
      </c>
      <c r="K9" s="168" t="s">
        <v>1393</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1351</v>
      </c>
      <c r="F10" s="28" t="s">
        <v>1405</v>
      </c>
      <c r="G10" s="58" t="s">
        <v>1398</v>
      </c>
      <c r="H10" s="58" t="s">
        <v>1436</v>
      </c>
      <c r="I10" s="167">
        <v>0</v>
      </c>
      <c r="J10" s="192">
        <v>0</v>
      </c>
      <c r="K10" s="168" t="s">
        <v>1442</v>
      </c>
      <c r="L10" s="58" t="s">
        <v>1441</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1351</v>
      </c>
      <c r="F11" s="28"/>
      <c r="G11" s="58" t="s">
        <v>1397</v>
      </c>
      <c r="H11" s="58" t="s">
        <v>1437</v>
      </c>
      <c r="I11" s="167">
        <v>234</v>
      </c>
      <c r="J11" s="192">
        <v>0</v>
      </c>
      <c r="K11" s="168" t="s">
        <v>1392</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1351</v>
      </c>
      <c r="F12" s="28"/>
      <c r="G12" s="58" t="s">
        <v>1395</v>
      </c>
      <c r="H12" s="58" t="s">
        <v>1438</v>
      </c>
      <c r="I12" s="167">
        <v>0</v>
      </c>
      <c r="J12" s="192">
        <v>0</v>
      </c>
      <c r="K12" s="60" t="s">
        <v>1442</v>
      </c>
      <c r="L12" s="58" t="s">
        <v>1441</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1351</v>
      </c>
      <c r="F13" s="28"/>
      <c r="G13" s="58" t="s">
        <v>1401</v>
      </c>
      <c r="H13" s="58" t="s">
        <v>1436</v>
      </c>
      <c r="I13" s="167">
        <v>321</v>
      </c>
      <c r="J13" s="192">
        <v>0</v>
      </c>
      <c r="K13" s="168" t="s">
        <v>1392</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1357</v>
      </c>
      <c r="F14" s="28" t="s">
        <v>1403</v>
      </c>
      <c r="G14" s="28" t="s">
        <v>1387</v>
      </c>
      <c r="H14" s="58" t="s">
        <v>1436</v>
      </c>
      <c r="I14" s="167">
        <v>243</v>
      </c>
      <c r="J14" s="192">
        <v>0</v>
      </c>
      <c r="K14" s="168" t="s">
        <v>1393</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1404</v>
      </c>
      <c r="G15" s="58" t="s">
        <v>1377</v>
      </c>
      <c r="H15" s="58" t="s">
        <v>1437</v>
      </c>
      <c r="I15" s="167">
        <v>547</v>
      </c>
      <c r="J15" s="192">
        <v>0</v>
      </c>
      <c r="K15" s="168" t="s">
        <v>1393</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1351</v>
      </c>
      <c r="F16" s="28"/>
      <c r="G16" s="58" t="s">
        <v>1395</v>
      </c>
      <c r="H16" s="58" t="s">
        <v>1438</v>
      </c>
      <c r="I16" s="167">
        <v>0</v>
      </c>
      <c r="J16" s="192">
        <v>0</v>
      </c>
      <c r="K16" s="60" t="s">
        <v>1442</v>
      </c>
      <c r="L16" s="58" t="s">
        <v>1441</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1351</v>
      </c>
      <c r="F17" s="28"/>
      <c r="G17" s="28" t="s">
        <v>1401</v>
      </c>
      <c r="H17" s="58" t="s">
        <v>1436</v>
      </c>
      <c r="I17" s="167">
        <v>2.4500000000000002</v>
      </c>
      <c r="J17" s="192">
        <v>0</v>
      </c>
      <c r="K17" s="168" t="s">
        <v>1392</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1351</v>
      </c>
      <c r="F18" s="28"/>
      <c r="G18" s="58" t="s">
        <v>1396</v>
      </c>
      <c r="H18" s="58" t="s">
        <v>1436</v>
      </c>
      <c r="I18" s="167">
        <v>123.98</v>
      </c>
      <c r="J18" s="192">
        <v>0</v>
      </c>
      <c r="K18" s="168" t="s">
        <v>1392</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1404</v>
      </c>
      <c r="G19" s="58" t="s">
        <v>1377</v>
      </c>
      <c r="H19" s="58" t="s">
        <v>1436</v>
      </c>
      <c r="I19" s="167">
        <v>1232</v>
      </c>
      <c r="J19" s="192">
        <v>0</v>
      </c>
      <c r="K19" s="168" t="s">
        <v>1393</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1357</v>
      </c>
      <c r="F20" s="28" t="s">
        <v>1403</v>
      </c>
      <c r="G20" s="28" t="s">
        <v>1387</v>
      </c>
      <c r="H20" s="58" t="s">
        <v>1436</v>
      </c>
      <c r="I20" s="167">
        <v>209.35</v>
      </c>
      <c r="J20" s="192">
        <v>0</v>
      </c>
      <c r="K20" s="168" t="s">
        <v>1393</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1360</v>
      </c>
      <c r="F21" s="28" t="s">
        <v>1407</v>
      </c>
      <c r="G21" s="28" t="s">
        <v>1406</v>
      </c>
      <c r="H21" s="58" t="s">
        <v>1436</v>
      </c>
      <c r="I21" s="167">
        <v>345</v>
      </c>
      <c r="J21" s="192">
        <v>0</v>
      </c>
      <c r="K21" s="168" t="s">
        <v>1393</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1351</v>
      </c>
      <c r="F22" s="28"/>
      <c r="G22" s="58" t="s">
        <v>1395</v>
      </c>
      <c r="H22" s="58" t="s">
        <v>1437</v>
      </c>
      <c r="I22" s="167">
        <v>0</v>
      </c>
      <c r="J22" s="192">
        <v>0</v>
      </c>
      <c r="K22" s="60" t="s">
        <v>1442</v>
      </c>
      <c r="L22" s="58" t="s">
        <v>1441</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1351</v>
      </c>
      <c r="F23" s="28"/>
      <c r="G23" s="58" t="s">
        <v>1401</v>
      </c>
      <c r="H23" s="58" t="s">
        <v>1438</v>
      </c>
      <c r="I23" s="167">
        <v>123</v>
      </c>
      <c r="J23" s="192">
        <v>0</v>
      </c>
      <c r="K23" s="168" t="s">
        <v>1392</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1351</v>
      </c>
      <c r="F24" s="28" t="s">
        <v>1408</v>
      </c>
      <c r="G24" s="58" t="s">
        <v>1409</v>
      </c>
      <c r="H24" s="58" t="s">
        <v>1436</v>
      </c>
      <c r="I24" s="167">
        <v>45</v>
      </c>
      <c r="J24" s="192">
        <v>0</v>
      </c>
      <c r="K24" s="168" t="s">
        <v>1392</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1357</v>
      </c>
      <c r="F25" s="28" t="s">
        <v>1403</v>
      </c>
      <c r="G25" s="58" t="s">
        <v>1387</v>
      </c>
      <c r="H25" s="58" t="s">
        <v>1436</v>
      </c>
      <c r="I25" s="167">
        <v>655</v>
      </c>
      <c r="J25" s="192">
        <v>0</v>
      </c>
      <c r="K25" s="168" t="s">
        <v>1393</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1404</v>
      </c>
      <c r="G26" s="28" t="s">
        <v>1377</v>
      </c>
      <c r="H26" s="58" t="s">
        <v>1436</v>
      </c>
      <c r="I26" s="167">
        <v>789</v>
      </c>
      <c r="J26" s="192">
        <v>0</v>
      </c>
      <c r="K26" s="168" t="s">
        <v>1393</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1351</v>
      </c>
      <c r="F27" s="28"/>
      <c r="G27" s="58" t="s">
        <v>1395</v>
      </c>
      <c r="H27" s="58" t="s">
        <v>1436</v>
      </c>
      <c r="I27" s="167">
        <v>0</v>
      </c>
      <c r="J27" s="192">
        <v>0</v>
      </c>
      <c r="K27" s="60" t="s">
        <v>1442</v>
      </c>
      <c r="L27" s="58" t="s">
        <v>1441</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1351</v>
      </c>
      <c r="F28" s="28"/>
      <c r="G28" s="58" t="s">
        <v>1401</v>
      </c>
      <c r="H28" s="58" t="s">
        <v>1437</v>
      </c>
      <c r="I28" s="167">
        <v>213</v>
      </c>
      <c r="J28" s="192">
        <v>0</v>
      </c>
      <c r="K28" s="168" t="s">
        <v>1392</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1351</v>
      </c>
      <c r="F29" s="28" t="s">
        <v>1411</v>
      </c>
      <c r="G29" s="28" t="s">
        <v>1409</v>
      </c>
      <c r="H29" s="58" t="s">
        <v>1438</v>
      </c>
      <c r="I29" s="167">
        <v>321</v>
      </c>
      <c r="J29" s="192">
        <v>0</v>
      </c>
      <c r="K29" s="168" t="s">
        <v>1392</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1351</v>
      </c>
      <c r="F30" s="28" t="s">
        <v>1412</v>
      </c>
      <c r="G30" s="28" t="s">
        <v>1409</v>
      </c>
      <c r="H30" s="58" t="s">
        <v>1436</v>
      </c>
      <c r="I30" s="167">
        <v>243</v>
      </c>
      <c r="J30" s="192">
        <v>0</v>
      </c>
      <c r="K30" s="168" t="s">
        <v>1392</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1351</v>
      </c>
      <c r="F31" s="28" t="s">
        <v>1413</v>
      </c>
      <c r="G31" s="28" t="s">
        <v>1409</v>
      </c>
      <c r="H31" s="58" t="s">
        <v>1436</v>
      </c>
      <c r="I31" s="167">
        <v>547</v>
      </c>
      <c r="J31" s="192">
        <v>0</v>
      </c>
      <c r="K31" s="168" t="s">
        <v>1392</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1404</v>
      </c>
      <c r="G32" s="28" t="s">
        <v>1377</v>
      </c>
      <c r="H32" s="58" t="s">
        <v>1436</v>
      </c>
      <c r="I32" s="167">
        <v>439</v>
      </c>
      <c r="J32" s="192">
        <v>0</v>
      </c>
      <c r="K32" s="168" t="s">
        <v>1393</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1351</v>
      </c>
      <c r="F33" s="28"/>
      <c r="G33" s="58" t="s">
        <v>1398</v>
      </c>
      <c r="H33" s="58" t="s">
        <v>1436</v>
      </c>
      <c r="I33" s="167">
        <v>0</v>
      </c>
      <c r="J33" s="192">
        <v>0</v>
      </c>
      <c r="K33" s="168" t="s">
        <v>1442</v>
      </c>
      <c r="L33" s="58" t="s">
        <v>1441</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1351</v>
      </c>
      <c r="F34" s="28"/>
      <c r="G34" s="58" t="s">
        <v>1395</v>
      </c>
      <c r="H34" s="58" t="s">
        <v>1436</v>
      </c>
      <c r="I34" s="167">
        <v>0</v>
      </c>
      <c r="J34" s="192">
        <v>0</v>
      </c>
      <c r="K34" s="60" t="s">
        <v>1442</v>
      </c>
      <c r="L34" s="58" t="s">
        <v>1441</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1351</v>
      </c>
      <c r="F35" s="28"/>
      <c r="G35" s="58" t="s">
        <v>1401</v>
      </c>
      <c r="H35" s="58" t="s">
        <v>1436</v>
      </c>
      <c r="I35" s="167">
        <v>1232</v>
      </c>
      <c r="J35" s="192">
        <v>0</v>
      </c>
      <c r="K35" s="168" t="s">
        <v>1392</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1351</v>
      </c>
      <c r="F36" s="28" t="s">
        <v>1415</v>
      </c>
      <c r="G36" s="28" t="s">
        <v>1414</v>
      </c>
      <c r="H36" s="58" t="s">
        <v>1436</v>
      </c>
      <c r="I36" s="167">
        <v>209.35</v>
      </c>
      <c r="J36" s="192">
        <v>0</v>
      </c>
      <c r="K36" s="168" t="s">
        <v>1392</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1351</v>
      </c>
      <c r="F37" s="28" t="s">
        <v>1416</v>
      </c>
      <c r="G37" s="58" t="s">
        <v>1409</v>
      </c>
      <c r="H37" s="58" t="s">
        <v>1437</v>
      </c>
      <c r="I37" s="167">
        <v>243</v>
      </c>
      <c r="J37" s="192">
        <v>0</v>
      </c>
      <c r="K37" s="168" t="s">
        <v>1392</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1351</v>
      </c>
      <c r="F38" s="28" t="s">
        <v>1417</v>
      </c>
      <c r="G38" s="28" t="s">
        <v>1397</v>
      </c>
      <c r="H38" s="58" t="s">
        <v>1438</v>
      </c>
      <c r="I38" s="167">
        <v>547</v>
      </c>
      <c r="J38" s="192">
        <v>0</v>
      </c>
      <c r="K38" s="168" t="s">
        <v>1392</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1357</v>
      </c>
      <c r="F39" s="28" t="s">
        <v>1403</v>
      </c>
      <c r="G39" s="58" t="s">
        <v>1387</v>
      </c>
      <c r="H39" s="58" t="s">
        <v>1436</v>
      </c>
      <c r="I39" s="167">
        <v>439</v>
      </c>
      <c r="J39" s="192">
        <v>0</v>
      </c>
      <c r="K39" s="168" t="s">
        <v>1393</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1420</v>
      </c>
      <c r="G40" s="58" t="s">
        <v>1419</v>
      </c>
      <c r="H40" s="58" t="s">
        <v>1436</v>
      </c>
      <c r="I40" s="167">
        <v>2.4500000000000002</v>
      </c>
      <c r="J40" s="192">
        <v>0</v>
      </c>
      <c r="K40" s="168" t="s">
        <v>1393</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1421</v>
      </c>
      <c r="G41" s="28" t="s">
        <v>1377</v>
      </c>
      <c r="H41" s="58" t="s">
        <v>1436</v>
      </c>
      <c r="I41" s="167">
        <v>123.98</v>
      </c>
      <c r="J41" s="192">
        <v>0</v>
      </c>
      <c r="K41" s="168" t="s">
        <v>1393</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1360</v>
      </c>
      <c r="F42" s="28"/>
      <c r="G42" s="28" t="s">
        <v>1406</v>
      </c>
      <c r="H42" s="58" t="s">
        <v>1436</v>
      </c>
      <c r="I42" s="167">
        <v>1232</v>
      </c>
      <c r="J42" s="192">
        <v>0</v>
      </c>
      <c r="K42" s="168" t="s">
        <v>1393</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1380</v>
      </c>
      <c r="H43" s="58" t="s">
        <v>1436</v>
      </c>
      <c r="I43" s="167">
        <v>209.35</v>
      </c>
      <c r="J43" s="192">
        <v>0</v>
      </c>
      <c r="K43" s="168" t="s">
        <v>1393</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1357</v>
      </c>
      <c r="F44" s="28"/>
      <c r="G44" s="28" t="s">
        <v>1425</v>
      </c>
      <c r="H44" s="58" t="s">
        <v>1436</v>
      </c>
      <c r="I44" s="167">
        <v>243</v>
      </c>
      <c r="J44" s="192">
        <v>0</v>
      </c>
      <c r="K44" s="168" t="s">
        <v>1392</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1357</v>
      </c>
      <c r="F45" s="28"/>
      <c r="G45" s="28" t="s">
        <v>1370</v>
      </c>
      <c r="H45" s="58" t="s">
        <v>1437</v>
      </c>
      <c r="I45" s="167">
        <v>547</v>
      </c>
      <c r="J45" s="192">
        <v>0</v>
      </c>
      <c r="K45" s="168" t="s">
        <v>1392</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1357</v>
      </c>
      <c r="F46" s="28"/>
      <c r="G46" s="58" t="s">
        <v>1371</v>
      </c>
      <c r="H46" s="58" t="s">
        <v>1438</v>
      </c>
      <c r="I46" s="167">
        <v>439</v>
      </c>
      <c r="J46" s="192">
        <v>0</v>
      </c>
      <c r="K46" s="168" t="s">
        <v>1392</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1357</v>
      </c>
      <c r="F47" s="28"/>
      <c r="G47" s="28" t="s">
        <v>1369</v>
      </c>
      <c r="H47" s="58" t="s">
        <v>1436</v>
      </c>
      <c r="I47" s="167">
        <v>2.4500000000000002</v>
      </c>
      <c r="J47" s="192">
        <v>0</v>
      </c>
      <c r="K47" s="168" t="s">
        <v>1392</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1357</v>
      </c>
      <c r="F48" s="28"/>
      <c r="G48" s="58" t="s">
        <v>1375</v>
      </c>
      <c r="H48" s="58" t="s">
        <v>1436</v>
      </c>
      <c r="I48" s="167">
        <v>123.98</v>
      </c>
      <c r="J48" s="192">
        <v>0</v>
      </c>
      <c r="K48" s="168" t="s">
        <v>1392</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1357</v>
      </c>
      <c r="F49" s="28"/>
      <c r="G49" s="58" t="s">
        <v>1391</v>
      </c>
      <c r="H49" s="58" t="s">
        <v>1439</v>
      </c>
      <c r="I49" s="167">
        <v>1232</v>
      </c>
      <c r="J49" s="192">
        <v>0</v>
      </c>
      <c r="K49" s="168" t="s">
        <v>1392</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1357</v>
      </c>
      <c r="F50" s="28"/>
      <c r="G50" s="58" t="s">
        <v>1399</v>
      </c>
      <c r="H50" s="58" t="s">
        <v>1439</v>
      </c>
      <c r="I50" s="167">
        <v>209.35</v>
      </c>
      <c r="J50" s="192">
        <v>0</v>
      </c>
      <c r="K50" s="168" t="s">
        <v>1392</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1381</v>
      </c>
      <c r="H51" s="58" t="s">
        <v>1439</v>
      </c>
      <c r="I51" s="167">
        <v>243</v>
      </c>
      <c r="J51" s="192">
        <v>0</v>
      </c>
      <c r="K51" s="168" t="s">
        <v>1392</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1353</v>
      </c>
      <c r="F52" s="28"/>
      <c r="G52" s="28" t="s">
        <v>1426</v>
      </c>
      <c r="H52" s="58" t="s">
        <v>1439</v>
      </c>
      <c r="I52" s="167">
        <v>547</v>
      </c>
      <c r="J52" s="192">
        <v>0</v>
      </c>
      <c r="K52" s="168" t="s">
        <v>1392</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1423</v>
      </c>
      <c r="H53" s="58" t="s">
        <v>1439</v>
      </c>
      <c r="I53" s="167">
        <v>439</v>
      </c>
      <c r="J53" s="192">
        <v>0</v>
      </c>
      <c r="K53" s="168" t="s">
        <v>1392</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1357</v>
      </c>
      <c r="F54" s="28"/>
      <c r="G54" s="28" t="s">
        <v>1400</v>
      </c>
      <c r="H54" s="58" t="s">
        <v>1439</v>
      </c>
      <c r="I54" s="167">
        <v>2.4500000000000002</v>
      </c>
      <c r="J54" s="192">
        <v>0</v>
      </c>
      <c r="K54" s="168" t="s">
        <v>1392</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1359</v>
      </c>
      <c r="F55" s="28"/>
      <c r="G55" s="28" t="s">
        <v>1424</v>
      </c>
      <c r="H55" s="58" t="s">
        <v>1436</v>
      </c>
      <c r="I55" s="167">
        <v>123.98</v>
      </c>
      <c r="J55" s="192">
        <v>0</v>
      </c>
      <c r="K55" s="168" t="s">
        <v>1392</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1351</v>
      </c>
      <c r="F56" s="28"/>
      <c r="G56" s="28" t="s">
        <v>1397</v>
      </c>
      <c r="H56" s="58" t="s">
        <v>1436</v>
      </c>
      <c r="I56" s="167">
        <v>1232</v>
      </c>
      <c r="J56" s="192">
        <v>0</v>
      </c>
      <c r="K56" s="168" t="s">
        <v>1392</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33698" r:id="rId4" name="Button 1186">
              <controlPr defaultSize="0" print="0" autoFill="0" autoPict="0" macro="[0]!processar_recebimento_com_barra">
                <anchor moveWithCells="1" sizeWithCells="1">
                  <from>
                    <xdr:col>8</xdr:col>
                    <xdr:colOff>857250</xdr:colOff>
                    <xdr:row>1</xdr:row>
                    <xdr:rowOff>180975</xdr:rowOff>
                  </from>
                  <to>
                    <xdr:col>10</xdr:col>
                    <xdr:colOff>409575</xdr:colOff>
                    <xdr:row>2</xdr:row>
                    <xdr:rowOff>0</xdr:rowOff>
                  </to>
                </anchor>
              </controlPr>
            </control>
          </mc:Choice>
        </mc:AlternateContent>
        <mc:AlternateContent xmlns:mc="http://schemas.openxmlformats.org/markup-compatibility/2006">
          <mc:Choice Requires="x14">
            <control shapeId="833806" r:id="rId5" name="Button 1294">
              <controlPr defaultSize="0" print="0" autoFill="0" autoPict="0">
                <anchor moveWithCells="1" sizeWithCells="1">
                  <from>
                    <xdr:col>10</xdr:col>
                    <xdr:colOff>466725</xdr:colOff>
                    <xdr:row>1</xdr:row>
                    <xdr:rowOff>180975</xdr:rowOff>
                  </from>
                  <to>
                    <xdr:col>11</xdr:col>
                    <xdr:colOff>1276350</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IF(C5&lt;&gt;"",TEXT(C5,"00")&amp;"/09/"&amp;'Configurações Básicas'!$P$5,"")</f>
        <v>01/09/2017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1380</v>
      </c>
      <c r="H17" s="58"/>
      <c r="I17" s="59">
        <v>127.17</v>
      </c>
      <c r="J17" s="193"/>
      <c r="K17" s="60" t="s">
        <v>1392</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IF(C5&lt;&gt;"",TEXT(C5,"00")&amp;"/10/"&amp;'Configurações Básicas'!$P$5,"")</f>
        <v>01/10/2017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IF(C5&lt;&gt;"",TEXT(C5,"00")&amp;"/11/"&amp;'Configurações Básicas'!$P$5,"")</f>
        <v>01/11/2017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B4" sqref="B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1368</v>
      </c>
      <c r="C1" s="125" t="s">
        <v>301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1427</v>
      </c>
      <c r="E4" s="184" t="s">
        <v>18</v>
      </c>
      <c r="F4" s="183" t="s">
        <v>1428</v>
      </c>
      <c r="G4" s="184" t="s">
        <v>17</v>
      </c>
      <c r="H4" s="183" t="s">
        <v>1430</v>
      </c>
      <c r="I4" s="183" t="s">
        <v>1431</v>
      </c>
      <c r="J4" s="183" t="s">
        <v>1432</v>
      </c>
      <c r="K4" s="184" t="s">
        <v>19</v>
      </c>
      <c r="L4" s="183" t="s">
        <v>1433</v>
      </c>
      <c r="M4" s="30" t="s">
        <v>20</v>
      </c>
      <c r="O4" s="217" t="s">
        <v>26</v>
      </c>
      <c r="P4" s="217"/>
      <c r="V4" s="152"/>
    </row>
    <row r="5" spans="1:23" ht="19.5" customHeight="1" thickTop="1" thickBot="1" x14ac:dyDescent="0.3">
      <c r="C5" s="58">
        <v>1</v>
      </c>
      <c r="D5" s="58" t="str">
        <f>IF(C5&lt;&gt;"",TEXT(C5,"00")&amp;"/12/"&amp;'Configurações Básicas'!$P$5,"")</f>
        <v>01/12/2017</v>
      </c>
      <c r="E5" s="58" t="s">
        <v>1357</v>
      </c>
      <c r="F5" s="28"/>
      <c r="G5" s="28" t="s">
        <v>1425</v>
      </c>
      <c r="H5" s="28"/>
      <c r="I5" s="167">
        <v>105</v>
      </c>
      <c r="J5" s="192"/>
      <c r="K5" s="60" t="s">
        <v>1392</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1357</v>
      </c>
      <c r="F6" s="28"/>
      <c r="G6" s="28" t="s">
        <v>1370</v>
      </c>
      <c r="H6" s="28"/>
      <c r="I6" s="167">
        <v>85</v>
      </c>
      <c r="J6" s="192"/>
      <c r="K6" s="60" t="s">
        <v>1392</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1357</v>
      </c>
      <c r="F7" s="28"/>
      <c r="G7" s="58" t="s">
        <v>1371</v>
      </c>
      <c r="H7" s="58"/>
      <c r="I7" s="167">
        <v>350</v>
      </c>
      <c r="J7" s="192"/>
      <c r="K7" s="60" t="s">
        <v>1392</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1357</v>
      </c>
      <c r="F8" s="28"/>
      <c r="G8" s="28" t="s">
        <v>1369</v>
      </c>
      <c r="H8" s="28"/>
      <c r="I8" s="167">
        <v>107</v>
      </c>
      <c r="J8" s="192"/>
      <c r="K8" s="60" t="s">
        <v>1392</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1357</v>
      </c>
      <c r="F9" s="28"/>
      <c r="G9" s="58" t="s">
        <v>1375</v>
      </c>
      <c r="H9" s="58"/>
      <c r="I9" s="167">
        <v>30</v>
      </c>
      <c r="J9" s="192"/>
      <c r="K9" s="60" t="s">
        <v>1392</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1357</v>
      </c>
      <c r="F10" s="28"/>
      <c r="G10" s="58" t="s">
        <v>1391</v>
      </c>
      <c r="H10" s="58"/>
      <c r="I10" s="167">
        <v>1500</v>
      </c>
      <c r="J10" s="192"/>
      <c r="K10" s="60" t="s">
        <v>1392</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1357</v>
      </c>
      <c r="F11" s="28"/>
      <c r="G11" s="58" t="s">
        <v>1399</v>
      </c>
      <c r="H11" s="58"/>
      <c r="I11" s="167">
        <v>400</v>
      </c>
      <c r="J11" s="192"/>
      <c r="K11" s="60" t="s">
        <v>1392</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1381</v>
      </c>
      <c r="H12" s="28"/>
      <c r="I12" s="167">
        <v>230</v>
      </c>
      <c r="J12" s="192"/>
      <c r="K12" s="60" t="s">
        <v>1392</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1353</v>
      </c>
      <c r="F13" s="28"/>
      <c r="G13" s="28" t="s">
        <v>1426</v>
      </c>
      <c r="H13" s="28"/>
      <c r="I13" s="167">
        <v>502</v>
      </c>
      <c r="J13" s="192"/>
      <c r="K13" s="60" t="s">
        <v>1392</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1423</v>
      </c>
      <c r="H14" s="28"/>
      <c r="I14" s="167">
        <v>175</v>
      </c>
      <c r="J14" s="192"/>
      <c r="K14" s="60" t="s">
        <v>1392</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1357</v>
      </c>
      <c r="F15" s="28"/>
      <c r="G15" s="28" t="s">
        <v>1400</v>
      </c>
      <c r="H15" s="28"/>
      <c r="I15" s="167">
        <v>108.33</v>
      </c>
      <c r="J15" s="192"/>
      <c r="K15" s="60" t="s">
        <v>1392</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1359</v>
      </c>
      <c r="F16" s="28"/>
      <c r="G16" s="28" t="s">
        <v>1424</v>
      </c>
      <c r="H16" s="28"/>
      <c r="I16" s="167">
        <v>850</v>
      </c>
      <c r="J16" s="192"/>
      <c r="K16" s="60" t="s">
        <v>1392</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1368</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254</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1368</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254</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345</v>
      </c>
      <c r="Q6" s="85" t="s">
        <v>250</v>
      </c>
      <c r="R6" s="85" t="s">
        <v>67</v>
      </c>
      <c r="S6" s="85" t="s">
        <v>251</v>
      </c>
      <c r="T6" s="85" t="s">
        <v>242</v>
      </c>
      <c r="U6" s="85" t="s">
        <v>252</v>
      </c>
      <c r="V6" s="85" t="s">
        <v>243</v>
      </c>
      <c r="W6" s="85" t="s">
        <v>253</v>
      </c>
      <c r="X6" s="85" t="s">
        <v>254</v>
      </c>
      <c r="Y6" s="85" t="s">
        <v>255</v>
      </c>
      <c r="Z6" s="85" t="s">
        <v>256</v>
      </c>
      <c r="AA6" s="85" t="s">
        <v>257</v>
      </c>
      <c r="AB6" s="85" t="s">
        <v>258</v>
      </c>
      <c r="AD6" s="85" t="s">
        <v>346</v>
      </c>
      <c r="AE6" s="85" t="s">
        <v>250</v>
      </c>
      <c r="AF6" s="85" t="s">
        <v>67</v>
      </c>
      <c r="AG6" s="85" t="s">
        <v>251</v>
      </c>
      <c r="AH6" s="85" t="s">
        <v>242</v>
      </c>
      <c r="AI6" s="85" t="s">
        <v>252</v>
      </c>
      <c r="AJ6" s="85" t="s">
        <v>243</v>
      </c>
      <c r="AK6" s="85" t="s">
        <v>253</v>
      </c>
      <c r="AL6" s="85" t="s">
        <v>254</v>
      </c>
      <c r="AM6" s="85" t="s">
        <v>255</v>
      </c>
      <c r="AN6" s="85" t="s">
        <v>256</v>
      </c>
      <c r="AO6" s="85" t="s">
        <v>257</v>
      </c>
      <c r="AP6" s="85" t="s">
        <v>258</v>
      </c>
    </row>
    <row r="7" spans="1:42" ht="25.5" customHeight="1" thickTop="1" thickBot="1" x14ac:dyDescent="0.3">
      <c r="E7" s="37">
        <v>1</v>
      </c>
      <c r="F7" s="34">
        <f>HLOOKUP($E$4,$Q$6:$AB$37,ROW(AM2),FALSE)</f>
        <v>234</v>
      </c>
      <c r="G7" s="34">
        <f>HLOOKUP($E$4,$AE$6:$AP$37,ROW(AN2),FALSE)</f>
        <v>0</v>
      </c>
      <c r="H7" s="34">
        <f>IF(ISERROR(F7-G7),"",F7-G7)</f>
        <v>234</v>
      </c>
      <c r="J7" s="211" t="s">
        <v>349</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350</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1368</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317</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4" t="s">
        <v>244</v>
      </c>
      <c r="D14" s="204"/>
      <c r="E14" s="204"/>
      <c r="F14" s="204"/>
      <c r="G14" s="204"/>
      <c r="H14" s="204"/>
      <c r="I14" s="204"/>
      <c r="J14" s="204"/>
      <c r="K14" s="204"/>
      <c r="L14" s="204"/>
      <c r="M14" s="204"/>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1368</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0" t="s">
        <v>316</v>
      </c>
      <c r="D4" s="230"/>
      <c r="E4" s="99" t="s">
        <v>250</v>
      </c>
      <c r="F4" s="99" t="s">
        <v>67</v>
      </c>
      <c r="G4" s="99" t="s">
        <v>251</v>
      </c>
      <c r="H4" s="99" t="s">
        <v>242</v>
      </c>
      <c r="I4" s="99" t="s">
        <v>252</v>
      </c>
      <c r="J4" s="99" t="s">
        <v>243</v>
      </c>
      <c r="K4" s="99" t="s">
        <v>253</v>
      </c>
      <c r="L4" s="99" t="s">
        <v>254</v>
      </c>
      <c r="M4" s="99" t="s">
        <v>255</v>
      </c>
      <c r="N4" s="99" t="s">
        <v>256</v>
      </c>
      <c r="O4" s="99" t="s">
        <v>257</v>
      </c>
      <c r="P4" s="99" t="s">
        <v>258</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318</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5"/>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322</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1352</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6" t="s">
        <v>96</v>
      </c>
      <c r="D15" s="236"/>
      <c r="E15" s="236"/>
      <c r="F15" s="236"/>
      <c r="G15" s="236"/>
      <c r="H15" s="236"/>
      <c r="I15" s="101"/>
      <c r="J15" s="101"/>
      <c r="K15" s="101"/>
      <c r="L15" s="101"/>
      <c r="M15" s="101"/>
      <c r="N15" s="101"/>
      <c r="O15" s="101"/>
      <c r="P15" s="101"/>
      <c r="Q15" s="102"/>
    </row>
    <row r="16" spans="1:17" ht="33.75" customHeight="1" thickTop="1" thickBot="1" x14ac:dyDescent="0.3">
      <c r="B16" s="85">
        <v>13</v>
      </c>
      <c r="C16" s="230" t="s">
        <v>94</v>
      </c>
      <c r="D16" s="230"/>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0" t="s">
        <v>90</v>
      </c>
      <c r="D219" s="230"/>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1" t="s">
        <v>114</v>
      </c>
      <c r="D422" s="232"/>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3" t="s">
        <v>92</v>
      </c>
      <c r="D424" s="234"/>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3" t="s">
        <v>93</v>
      </c>
      <c r="D727" s="234"/>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1" t="s">
        <v>230</v>
      </c>
      <c r="D1031" s="232"/>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302</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1368</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361</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362</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363</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364</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365</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417</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420</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423</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426</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429</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432</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435</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438</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441</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444</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447</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450</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453</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456</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459</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462</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465</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468</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471</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474</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477</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480</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483</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486</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489</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492</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495</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498</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501</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504</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507</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510</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513</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516</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519</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522</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525</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528</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531</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534</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537</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540</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543</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546</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549</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552</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555</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558</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561</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564</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567</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570</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573</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576</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579</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582</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585</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588</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591</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594</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597</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600</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603</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606</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609</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612</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615</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618</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621</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624</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627</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630</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633</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636</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639</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642</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645</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648</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651</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654</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657</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660</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663</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666</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1368</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319</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344</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1368</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254</v>
      </c>
      <c r="F4" s="226"/>
      <c r="G4" s="226"/>
      <c r="H4" s="227"/>
    </row>
    <row r="5" spans="1:56" ht="7.5" customHeight="1" thickBot="1" x14ac:dyDescent="0.3"/>
    <row r="6" spans="1:56" ht="23.25" customHeight="1" thickTop="1" x14ac:dyDescent="0.25">
      <c r="C6" s="241" t="s">
        <v>321</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1339</v>
      </c>
      <c r="AE7" s="85" t="s">
        <v>1340</v>
      </c>
      <c r="AF7" s="85" t="s">
        <v>1341</v>
      </c>
      <c r="AG7" s="85" t="s">
        <v>1341</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1340</v>
      </c>
      <c r="AF8" s="85" t="s">
        <v>1341</v>
      </c>
      <c r="AG8" s="85" t="s">
        <v>1341</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1339</v>
      </c>
      <c r="AE108" s="85" t="s">
        <v>1340</v>
      </c>
      <c r="AF108" s="85" t="s">
        <v>1341</v>
      </c>
      <c r="AG108" s="85" t="s">
        <v>1341</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1339</v>
      </c>
      <c r="AE211" s="85" t="s">
        <v>1340</v>
      </c>
      <c r="AF211" s="85" t="s">
        <v>1341</v>
      </c>
      <c r="AG211" s="85" t="s">
        <v>1341</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1340</v>
      </c>
      <c r="AF311" s="85" t="s">
        <v>1341</v>
      </c>
      <c r="AG311" s="85" t="s">
        <v>1341</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1339</v>
      </c>
      <c r="AE416" s="85" t="s">
        <v>1340</v>
      </c>
      <c r="AF416" s="85" t="s">
        <v>1341</v>
      </c>
      <c r="AG416" s="85" t="s">
        <v>1341</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1339</v>
      </c>
      <c r="AE516" s="85" t="s">
        <v>1340</v>
      </c>
      <c r="AF516" s="85" t="s">
        <v>1341</v>
      </c>
      <c r="AG516" s="85" t="s">
        <v>1341</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1339</v>
      </c>
      <c r="AE616" s="85" t="s">
        <v>1340</v>
      </c>
      <c r="AF616" s="85" t="s">
        <v>1341</v>
      </c>
      <c r="AG616" s="85" t="s">
        <v>1341</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1339</v>
      </c>
      <c r="AE719" s="85" t="s">
        <v>1340</v>
      </c>
      <c r="AF719" s="85" t="s">
        <v>1341</v>
      </c>
      <c r="AG719" s="85" t="s">
        <v>1341</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1339</v>
      </c>
      <c r="AE819" s="85" t="s">
        <v>1340</v>
      </c>
      <c r="AF819" s="85" t="s">
        <v>1341</v>
      </c>
      <c r="AG819" s="85" t="s">
        <v>1341</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1339</v>
      </c>
      <c r="AE920" s="85" t="s">
        <v>1340</v>
      </c>
      <c r="AF920" s="85" t="s">
        <v>1341</v>
      </c>
      <c r="AG920" s="85" t="s">
        <v>1341</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1339</v>
      </c>
      <c r="AE1023" s="85" t="s">
        <v>1340</v>
      </c>
      <c r="AF1023" s="85" t="s">
        <v>1341</v>
      </c>
      <c r="AG1023" s="85" t="s">
        <v>1341</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1368</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254</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323</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t="s">
        <v>1368</v>
      </c>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250</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288</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289</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260</v>
      </c>
      <c r="D12" s="85"/>
      <c r="E12" s="85"/>
      <c r="F12" s="85"/>
      <c r="G12" s="85"/>
      <c r="H12" s="85"/>
      <c r="I12" s="85"/>
      <c r="J12" s="85"/>
      <c r="K12" s="85"/>
      <c r="L12" s="85"/>
      <c r="M12" s="85"/>
      <c r="N12" s="85"/>
    </row>
    <row r="13" spans="1:20" s="83" customFormat="1" ht="16.5" customHeight="1" x14ac:dyDescent="0.25">
      <c r="A13" s="75"/>
      <c r="B13" s="85"/>
      <c r="C13" s="85" t="s">
        <v>250</v>
      </c>
      <c r="D13" s="85" t="s">
        <v>67</v>
      </c>
      <c r="E13" s="85" t="s">
        <v>251</v>
      </c>
      <c r="F13" s="85" t="s">
        <v>242</v>
      </c>
      <c r="G13" s="85" t="s">
        <v>252</v>
      </c>
      <c r="H13" s="85" t="s">
        <v>243</v>
      </c>
      <c r="I13" s="85" t="s">
        <v>253</v>
      </c>
      <c r="J13" s="85" t="s">
        <v>254</v>
      </c>
      <c r="K13" s="85" t="s">
        <v>255</v>
      </c>
      <c r="L13" s="85" t="s">
        <v>256</v>
      </c>
      <c r="M13" s="85" t="s">
        <v>257</v>
      </c>
      <c r="N13" s="85" t="s">
        <v>258</v>
      </c>
    </row>
    <row r="14" spans="1:20" s="83" customFormat="1" ht="16.5" customHeight="1" x14ac:dyDescent="0.25">
      <c r="A14" s="75"/>
      <c r="B14" s="85" t="s">
        <v>263</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264</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261</v>
      </c>
      <c r="D18" s="85"/>
      <c r="E18" s="85"/>
      <c r="F18" s="85"/>
      <c r="G18" s="85"/>
      <c r="H18" s="85"/>
      <c r="I18" s="85"/>
      <c r="J18" s="85"/>
      <c r="K18" s="85"/>
      <c r="L18" s="85"/>
      <c r="M18" s="85"/>
      <c r="N18" s="85"/>
    </row>
    <row r="19" spans="1:15" s="83" customFormat="1" ht="16.5" customHeight="1" x14ac:dyDescent="0.25">
      <c r="A19" s="75"/>
      <c r="B19" s="85" t="s">
        <v>347</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265</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348</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262</v>
      </c>
      <c r="D23" s="85"/>
      <c r="E23" s="85"/>
      <c r="F23" s="85"/>
      <c r="G23" s="85"/>
      <c r="H23" s="85"/>
      <c r="I23" s="85"/>
      <c r="J23" s="85"/>
      <c r="K23" s="85"/>
      <c r="L23" s="85"/>
      <c r="M23" s="85"/>
      <c r="N23" s="85"/>
    </row>
    <row r="24" spans="1:15" ht="16.5" customHeight="1" x14ac:dyDescent="0.25">
      <c r="B24" s="85" t="s">
        <v>266</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267</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268</v>
      </c>
      <c r="D28" s="85"/>
      <c r="E28" s="85"/>
      <c r="F28" s="85"/>
      <c r="G28" s="85"/>
      <c r="H28" s="85"/>
      <c r="I28" s="85"/>
      <c r="J28" s="85"/>
      <c r="K28" s="85"/>
      <c r="L28" s="85"/>
      <c r="M28" s="85"/>
      <c r="N28" s="85"/>
    </row>
    <row r="29" spans="1:15" ht="16.5" customHeight="1" x14ac:dyDescent="0.25">
      <c r="B29" s="85" t="s">
        <v>269</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270</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1368</v>
      </c>
      <c r="C1" s="125"/>
      <c r="D1" s="125" t="s">
        <v>339</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6" t="s">
        <v>341</v>
      </c>
      <c r="E3" s="256"/>
      <c r="F3" s="256"/>
      <c r="G3" s="256"/>
      <c r="H3" s="256"/>
      <c r="I3" s="256"/>
      <c r="J3" s="256"/>
      <c r="K3" s="256"/>
      <c r="L3" s="256"/>
      <c r="M3" s="256"/>
      <c r="N3" s="256"/>
      <c r="R3" s="160"/>
      <c r="S3" s="160"/>
      <c r="T3" s="160"/>
      <c r="U3" s="160"/>
      <c r="V3" s="160"/>
      <c r="W3" s="160"/>
      <c r="X3" s="160"/>
      <c r="Y3" s="160"/>
      <c r="Z3" s="160"/>
    </row>
    <row r="4" spans="1:26" s="123" customFormat="1" ht="69.75" customHeight="1" x14ac:dyDescent="1.35">
      <c r="A4" s="75"/>
      <c r="B4"/>
      <c r="D4" s="255" t="s">
        <v>340</v>
      </c>
      <c r="E4" s="255"/>
      <c r="F4" s="255"/>
      <c r="G4" s="255"/>
      <c r="H4" s="255"/>
      <c r="I4" s="255"/>
      <c r="J4" s="255"/>
      <c r="K4" s="255"/>
      <c r="L4" s="255"/>
      <c r="M4" s="255"/>
      <c r="N4" s="255"/>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7" t="s">
        <v>325</v>
      </c>
      <c r="E8" s="257"/>
      <c r="F8" s="257"/>
      <c r="G8" s="257"/>
      <c r="H8" s="257"/>
      <c r="I8" s="257"/>
      <c r="J8" s="257"/>
      <c r="K8" s="257"/>
      <c r="L8" s="257"/>
      <c r="M8" s="257"/>
      <c r="N8" s="257"/>
      <c r="O8" s="257"/>
      <c r="P8" s="257"/>
      <c r="Q8" s="257"/>
    </row>
    <row r="9" spans="1:26" ht="70.5" customHeight="1" x14ac:dyDescent="0.25">
      <c r="D9" s="257" t="s">
        <v>330</v>
      </c>
      <c r="E9" s="257"/>
      <c r="F9" s="257"/>
      <c r="G9" s="257"/>
      <c r="H9" s="257"/>
      <c r="I9" s="257"/>
      <c r="J9" s="257"/>
      <c r="K9" s="257"/>
      <c r="L9" s="257"/>
      <c r="M9" s="257"/>
      <c r="N9" s="257"/>
      <c r="O9" s="257"/>
      <c r="P9" s="257"/>
      <c r="Q9" s="257"/>
    </row>
    <row r="10" spans="1:26" ht="70.5" customHeight="1" x14ac:dyDescent="0.25">
      <c r="D10" s="257" t="s">
        <v>331</v>
      </c>
      <c r="E10" s="257"/>
      <c r="F10" s="257"/>
      <c r="G10" s="257"/>
      <c r="H10" s="257"/>
      <c r="I10" s="257"/>
      <c r="J10" s="257"/>
      <c r="K10" s="257"/>
      <c r="L10" s="257"/>
      <c r="M10" s="257"/>
      <c r="N10" s="257"/>
      <c r="O10" s="257"/>
      <c r="P10" s="257"/>
      <c r="Q10" s="257"/>
    </row>
    <row r="11" spans="1:26" ht="70.5" customHeight="1" x14ac:dyDescent="0.25">
      <c r="D11" s="257" t="s">
        <v>326</v>
      </c>
      <c r="E11" s="257"/>
      <c r="F11" s="257"/>
      <c r="G11" s="257"/>
      <c r="H11" s="257"/>
      <c r="I11" s="257"/>
      <c r="J11" s="257"/>
      <c r="K11" s="257"/>
      <c r="L11" s="257"/>
      <c r="M11" s="257"/>
      <c r="N11" s="257"/>
      <c r="O11" s="257"/>
      <c r="P11" s="257"/>
      <c r="Q11" s="257"/>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4" t="s">
        <v>327</v>
      </c>
      <c r="E15" s="254"/>
      <c r="F15" s="254"/>
      <c r="G15" s="254"/>
      <c r="H15" s="254"/>
      <c r="I15" s="254"/>
      <c r="J15" s="254"/>
      <c r="K15" s="254"/>
      <c r="L15" s="254"/>
      <c r="M15" s="254"/>
      <c r="N15" s="254"/>
      <c r="O15" s="254"/>
      <c r="P15" s="254"/>
      <c r="Q15" s="254"/>
      <c r="R15" s="162"/>
      <c r="S15" s="162"/>
      <c r="T15" s="162"/>
      <c r="U15" s="162"/>
      <c r="V15" s="162"/>
      <c r="W15" s="162"/>
      <c r="X15" s="162"/>
      <c r="Y15" s="162"/>
      <c r="Z15" s="162"/>
    </row>
    <row r="16" spans="1:26" ht="39.75" customHeight="1" x14ac:dyDescent="0.35">
      <c r="B16" s="72"/>
      <c r="D16" s="113" t="s">
        <v>329</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317</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4" t="s">
        <v>332</v>
      </c>
      <c r="E35" s="254"/>
      <c r="F35" s="254"/>
      <c r="G35" s="254"/>
      <c r="H35" s="254"/>
      <c r="I35" s="254"/>
      <c r="J35" s="254"/>
      <c r="K35" s="254"/>
      <c r="L35" s="254"/>
      <c r="M35" s="254"/>
      <c r="N35" s="254"/>
      <c r="O35" s="254"/>
      <c r="P35" s="254"/>
      <c r="Q35" s="254"/>
      <c r="R35" s="162"/>
      <c r="S35" s="162"/>
      <c r="T35" s="162"/>
      <c r="U35" s="162"/>
      <c r="V35" s="162"/>
      <c r="W35" s="162"/>
      <c r="X35" s="162"/>
      <c r="Y35" s="162"/>
      <c r="Z35" s="162"/>
    </row>
    <row r="36" spans="1:26" ht="39.75" customHeight="1" x14ac:dyDescent="0.35">
      <c r="D36" s="113" t="s">
        <v>333</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316</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318</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322</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4" t="s">
        <v>334</v>
      </c>
      <c r="E56" s="254"/>
      <c r="F56" s="254"/>
      <c r="G56" s="254"/>
      <c r="H56" s="254"/>
      <c r="I56" s="254"/>
      <c r="J56" s="254"/>
      <c r="K56" s="254"/>
      <c r="L56" s="254"/>
      <c r="M56" s="254"/>
      <c r="N56" s="254"/>
      <c r="O56" s="254"/>
      <c r="P56" s="254"/>
      <c r="Q56" s="254"/>
      <c r="R56" s="162"/>
      <c r="S56" s="162"/>
      <c r="T56" s="162"/>
      <c r="U56" s="162"/>
      <c r="V56" s="162"/>
      <c r="W56" s="162"/>
      <c r="X56" s="162"/>
      <c r="Y56" s="162"/>
      <c r="Z56" s="162"/>
    </row>
    <row r="57" spans="1:26" ht="39.75" customHeight="1" x14ac:dyDescent="0.35">
      <c r="D57" s="113" t="s">
        <v>335</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336</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4" t="s">
        <v>328</v>
      </c>
      <c r="E76" s="254"/>
      <c r="F76" s="254"/>
      <c r="G76" s="254"/>
      <c r="H76" s="254"/>
      <c r="I76" s="254"/>
      <c r="J76" s="254"/>
      <c r="K76" s="254"/>
      <c r="L76" s="254"/>
      <c r="M76" s="254"/>
      <c r="N76" s="254"/>
      <c r="O76" s="254"/>
      <c r="P76" s="254"/>
      <c r="Q76" s="254"/>
      <c r="R76" s="162"/>
      <c r="S76" s="162"/>
      <c r="T76" s="162"/>
      <c r="U76" s="162"/>
      <c r="V76" s="162"/>
      <c r="W76" s="162"/>
      <c r="X76" s="162"/>
      <c r="Y76" s="162"/>
      <c r="Z76" s="162"/>
    </row>
    <row r="77" spans="1:26" ht="39.75" customHeight="1" x14ac:dyDescent="0.35">
      <c r="D77" s="113" t="s">
        <v>338</v>
      </c>
    </row>
    <row r="78" spans="1:26" ht="33" customHeight="1" thickBot="1" x14ac:dyDescent="0.3"/>
    <row r="79" spans="1:26" ht="33" customHeight="1" thickTop="1" x14ac:dyDescent="0.25">
      <c r="E79" s="241" t="s">
        <v>321</v>
      </c>
      <c r="F79" s="241"/>
      <c r="G79" s="241"/>
      <c r="H79" s="156">
        <f>'G. Receitas'!$F$6</f>
        <v>4237.7800000000007</v>
      </c>
      <c r="I79" s="5" t="str">
        <f>'G. Receitas'!E4</f>
        <v>Agosto</v>
      </c>
      <c r="K79" s="241" t="s">
        <v>337</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1368</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259</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273</v>
      </c>
      <c r="D8" s="87" t="s">
        <v>320</v>
      </c>
    </row>
    <row r="9" spans="1:7" x14ac:dyDescent="0.25">
      <c r="C9" s="87" t="s">
        <v>274</v>
      </c>
      <c r="D9" s="87" t="s">
        <v>167</v>
      </c>
    </row>
    <row r="10" spans="1:7" x14ac:dyDescent="0.25">
      <c r="C10" s="87" t="s">
        <v>275</v>
      </c>
      <c r="D10" s="87" t="s">
        <v>170</v>
      </c>
    </row>
    <row r="11" spans="1:7" x14ac:dyDescent="0.25">
      <c r="C11" s="87" t="s">
        <v>276</v>
      </c>
      <c r="D11" s="87" t="s">
        <v>171</v>
      </c>
    </row>
    <row r="12" spans="1:7" x14ac:dyDescent="0.25">
      <c r="C12" s="87" t="s">
        <v>277</v>
      </c>
      <c r="D12" s="87" t="s">
        <v>172</v>
      </c>
    </row>
    <row r="13" spans="1:7" x14ac:dyDescent="0.25">
      <c r="C13" s="87" t="s">
        <v>278</v>
      </c>
      <c r="D13" s="87" t="s">
        <v>173</v>
      </c>
    </row>
    <row r="14" spans="1:7" x14ac:dyDescent="0.25">
      <c r="C14" s="87" t="s">
        <v>279</v>
      </c>
      <c r="D14" s="87" t="s">
        <v>174</v>
      </c>
    </row>
    <row r="15" spans="1:7" x14ac:dyDescent="0.25">
      <c r="C15" s="87" t="s">
        <v>280</v>
      </c>
      <c r="D15" s="87" t="s">
        <v>175</v>
      </c>
    </row>
    <row r="16" spans="1:7" x14ac:dyDescent="0.25">
      <c r="C16" s="87" t="s">
        <v>281</v>
      </c>
      <c r="D16" s="87" t="s">
        <v>176</v>
      </c>
    </row>
    <row r="17" spans="3:4" x14ac:dyDescent="0.25">
      <c r="C17" s="87" t="s">
        <v>282</v>
      </c>
      <c r="D17" s="87" t="s">
        <v>177</v>
      </c>
    </row>
    <row r="18" spans="3:4" x14ac:dyDescent="0.25">
      <c r="C18" s="87" t="s">
        <v>283</v>
      </c>
      <c r="D18" s="87" t="s">
        <v>178</v>
      </c>
    </row>
    <row r="19" spans="3:4" x14ac:dyDescent="0.25">
      <c r="C19" s="87" t="s">
        <v>284</v>
      </c>
      <c r="D19" s="87" t="s">
        <v>179</v>
      </c>
    </row>
    <row r="20" spans="3:4" x14ac:dyDescent="0.25">
      <c r="C20" s="87" t="s">
        <v>285</v>
      </c>
      <c r="D20" s="87" t="s">
        <v>287</v>
      </c>
    </row>
    <row r="21" spans="3:4" x14ac:dyDescent="0.25">
      <c r="C21" s="87" t="s">
        <v>286</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1368</v>
      </c>
      <c r="C1" s="210" t="s">
        <v>249</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271</v>
      </c>
      <c r="D3" s="178"/>
      <c r="E3" s="178"/>
      <c r="F3" s="178"/>
      <c r="G3" s="178"/>
      <c r="H3" s="178"/>
      <c r="I3" s="176"/>
      <c r="J3" s="176"/>
      <c r="K3" s="24"/>
      <c r="L3" s="24"/>
      <c r="M3" s="24"/>
      <c r="N3" s="24"/>
      <c r="O3" s="54"/>
      <c r="P3" s="24"/>
    </row>
    <row r="4" spans="1:25" ht="33.950000000000003" customHeight="1" x14ac:dyDescent="0.25">
      <c r="C4" s="268" t="s">
        <v>109</v>
      </c>
      <c r="D4" s="268"/>
      <c r="E4" s="268"/>
      <c r="F4" s="268"/>
      <c r="G4" s="268"/>
      <c r="H4" s="268"/>
      <c r="I4" s="268"/>
      <c r="J4" s="268"/>
      <c r="K4" s="268"/>
      <c r="L4" s="268"/>
      <c r="M4" s="268"/>
      <c r="N4" s="268"/>
      <c r="O4" s="268"/>
      <c r="P4" s="268"/>
      <c r="Q4" s="268"/>
      <c r="R4" s="268"/>
      <c r="S4" s="268"/>
      <c r="T4" s="268"/>
    </row>
    <row r="5" spans="1:25" ht="27" customHeight="1" x14ac:dyDescent="0.25"/>
    <row r="6" spans="1:25" ht="30" customHeight="1" x14ac:dyDescent="0.25">
      <c r="K6" s="175"/>
      <c r="L6" s="266">
        <v>1</v>
      </c>
      <c r="N6" s="267" t="s">
        <v>1361</v>
      </c>
      <c r="O6" s="267"/>
      <c r="P6" s="267"/>
      <c r="Q6" s="267"/>
      <c r="R6" s="267"/>
      <c r="S6" s="267"/>
      <c r="T6" s="264"/>
      <c r="U6" s="264"/>
      <c r="V6" s="264"/>
      <c r="W6" s="264"/>
      <c r="X6" s="264"/>
      <c r="Y6" s="264"/>
    </row>
    <row r="7" spans="1:25" ht="39.950000000000003" customHeight="1" x14ac:dyDescent="0.25">
      <c r="K7" s="19"/>
      <c r="L7" s="266"/>
      <c r="N7" s="204" t="s">
        <v>1365</v>
      </c>
      <c r="O7" s="204"/>
      <c r="P7" s="204"/>
      <c r="Q7" s="204"/>
      <c r="R7" s="204"/>
      <c r="S7" s="204"/>
      <c r="T7" s="204"/>
      <c r="U7" s="204"/>
      <c r="V7" s="204"/>
      <c r="W7" s="204"/>
      <c r="X7" s="204"/>
      <c r="Y7" s="204"/>
    </row>
    <row r="8" spans="1:25" ht="30" customHeight="1" x14ac:dyDescent="0.25">
      <c r="L8" s="266"/>
      <c r="N8" s="269" t="s">
        <v>110</v>
      </c>
      <c r="O8" s="269"/>
      <c r="P8" s="270"/>
      <c r="Q8" s="271"/>
      <c r="R8" s="271"/>
      <c r="S8" s="20"/>
      <c r="T8" s="265"/>
      <c r="U8" s="265"/>
      <c r="V8" s="270"/>
      <c r="W8" s="271"/>
      <c r="X8" s="271"/>
      <c r="Y8" s="20"/>
    </row>
    <row r="9" spans="1:25" ht="30" customHeight="1" x14ac:dyDescent="0.25"/>
    <row r="10" spans="1:25" ht="30" customHeight="1" x14ac:dyDescent="0.25">
      <c r="L10" s="266">
        <v>2</v>
      </c>
      <c r="N10" s="267" t="s">
        <v>1348</v>
      </c>
      <c r="O10" s="267"/>
      <c r="P10" s="267"/>
      <c r="Q10" s="267"/>
      <c r="R10" s="267"/>
      <c r="S10" s="267"/>
      <c r="T10" s="267"/>
    </row>
    <row r="11" spans="1:25" ht="39.950000000000003" customHeight="1" x14ac:dyDescent="0.25">
      <c r="L11" s="266"/>
      <c r="N11" s="204" t="s">
        <v>272</v>
      </c>
      <c r="O11" s="204"/>
      <c r="P11" s="204"/>
      <c r="Q11" s="204"/>
      <c r="R11" s="204"/>
      <c r="S11" s="204"/>
      <c r="T11" s="19"/>
      <c r="U11" s="177"/>
      <c r="V11" s="19"/>
      <c r="W11" s="19"/>
      <c r="X11" s="19"/>
      <c r="Y11" s="19"/>
    </row>
    <row r="12" spans="1:25" ht="30" customHeight="1" x14ac:dyDescent="0.25">
      <c r="L12" s="266"/>
      <c r="N12" s="269" t="s">
        <v>110</v>
      </c>
      <c r="O12" s="269"/>
      <c r="P12" s="270"/>
      <c r="Q12" s="271"/>
      <c r="R12" s="271"/>
      <c r="S12" s="20"/>
    </row>
    <row r="13" spans="1:25" ht="30" customHeight="1" x14ac:dyDescent="0.25"/>
    <row r="14" spans="1:25" ht="30" customHeight="1" x14ac:dyDescent="0.25">
      <c r="K14" s="175"/>
      <c r="L14" s="266">
        <v>3</v>
      </c>
      <c r="N14" s="267" t="s">
        <v>1349</v>
      </c>
      <c r="O14" s="267"/>
      <c r="P14" s="267"/>
      <c r="Q14" s="267"/>
      <c r="R14" s="267"/>
      <c r="S14" s="267"/>
      <c r="T14" s="267"/>
    </row>
    <row r="15" spans="1:25" ht="39.950000000000003" customHeight="1" x14ac:dyDescent="0.25">
      <c r="K15" s="19"/>
      <c r="L15" s="266"/>
      <c r="N15" s="204" t="s">
        <v>1342</v>
      </c>
      <c r="O15" s="204"/>
      <c r="P15" s="204"/>
      <c r="Q15" s="204"/>
      <c r="R15" s="204"/>
      <c r="S15" s="204"/>
      <c r="T15" s="19"/>
      <c r="U15" s="19"/>
      <c r="V15" s="19"/>
      <c r="W15" s="19"/>
      <c r="X15" s="19"/>
      <c r="Y15" s="19"/>
    </row>
    <row r="16" spans="1:25" ht="30" customHeight="1" x14ac:dyDescent="0.25">
      <c r="L16" s="266"/>
      <c r="N16" s="269" t="s">
        <v>110</v>
      </c>
      <c r="O16" s="269"/>
      <c r="P16" s="270"/>
      <c r="Q16" s="271"/>
      <c r="R16" s="271"/>
      <c r="S16" s="20"/>
    </row>
    <row r="17" spans="11:26" ht="30" customHeight="1" x14ac:dyDescent="0.25"/>
    <row r="18" spans="11:26" ht="30" customHeight="1" x14ac:dyDescent="0.25">
      <c r="K18" s="175"/>
      <c r="L18" s="266">
        <v>4</v>
      </c>
      <c r="N18" s="267" t="s">
        <v>1343</v>
      </c>
      <c r="O18" s="267" t="s">
        <v>1350</v>
      </c>
      <c r="P18" s="267"/>
      <c r="Q18" s="267"/>
      <c r="R18" s="267"/>
      <c r="S18" s="267"/>
      <c r="T18" s="267"/>
      <c r="U18" s="272"/>
      <c r="V18" s="272"/>
      <c r="W18" s="272"/>
      <c r="X18" s="272"/>
      <c r="Y18" s="272"/>
      <c r="Z18" s="272"/>
    </row>
    <row r="19" spans="11:26" ht="39.950000000000003" customHeight="1" x14ac:dyDescent="0.25">
      <c r="K19" s="19"/>
      <c r="L19" s="266"/>
      <c r="N19" s="204" t="s">
        <v>1344</v>
      </c>
      <c r="O19" s="204"/>
      <c r="P19" s="204"/>
      <c r="Q19" s="204"/>
      <c r="R19" s="204"/>
      <c r="S19" s="204"/>
      <c r="T19" s="19"/>
      <c r="U19" s="19"/>
      <c r="V19" s="19"/>
      <c r="W19" s="19"/>
      <c r="X19" s="19"/>
      <c r="Y19" s="19"/>
    </row>
    <row r="20" spans="11:26" ht="30" customHeight="1" x14ac:dyDescent="0.25">
      <c r="L20" s="266"/>
      <c r="N20" s="269" t="s">
        <v>110</v>
      </c>
      <c r="O20" s="269"/>
      <c r="P20" s="270"/>
      <c r="Q20" s="271"/>
      <c r="R20" s="271"/>
      <c r="S20" s="20"/>
    </row>
    <row r="21" spans="11:26" ht="30" customHeight="1" x14ac:dyDescent="0.25"/>
    <row r="22" spans="11:26" ht="30" customHeight="1" x14ac:dyDescent="0.25">
      <c r="K22" s="174"/>
      <c r="L22" s="266">
        <v>5</v>
      </c>
      <c r="N22" s="267" t="s">
        <v>1364</v>
      </c>
      <c r="O22" s="267"/>
      <c r="P22" s="267"/>
      <c r="Q22" s="267"/>
      <c r="R22" s="267"/>
      <c r="S22" s="267"/>
      <c r="T22" s="267"/>
    </row>
    <row r="23" spans="11:26" ht="39.950000000000003" customHeight="1" x14ac:dyDescent="0.25">
      <c r="K23" s="19"/>
      <c r="L23" s="266"/>
      <c r="N23" s="204" t="s">
        <v>1345</v>
      </c>
      <c r="O23" s="204"/>
      <c r="P23" s="204"/>
      <c r="Q23" s="204"/>
      <c r="R23" s="204"/>
      <c r="S23" s="204"/>
      <c r="T23" s="19"/>
      <c r="U23" s="19"/>
      <c r="V23" s="19"/>
      <c r="W23" s="19"/>
      <c r="X23" s="19"/>
      <c r="Y23" s="19"/>
    </row>
    <row r="24" spans="11:26" ht="30" customHeight="1" x14ac:dyDescent="0.25">
      <c r="L24" s="266"/>
      <c r="N24" s="269" t="s">
        <v>110</v>
      </c>
      <c r="O24" s="269"/>
      <c r="P24" s="270"/>
      <c r="Q24" s="271"/>
      <c r="R24" s="271"/>
      <c r="S24" s="20"/>
    </row>
    <row r="25" spans="11:26" ht="30" customHeight="1" x14ac:dyDescent="0.25"/>
    <row r="26" spans="11:26" ht="30" customHeight="1" x14ac:dyDescent="0.25">
      <c r="L26" s="266">
        <v>6</v>
      </c>
      <c r="N26" s="267" t="s">
        <v>1362</v>
      </c>
      <c r="O26" s="267"/>
      <c r="P26" s="267"/>
      <c r="Q26" s="267"/>
      <c r="R26" s="267"/>
      <c r="S26" s="267"/>
      <c r="T26" s="267"/>
    </row>
    <row r="27" spans="11:26" ht="39.950000000000003" customHeight="1" x14ac:dyDescent="0.25">
      <c r="L27" s="266"/>
      <c r="N27" s="204" t="s">
        <v>1366</v>
      </c>
      <c r="O27" s="204"/>
      <c r="P27" s="204"/>
      <c r="Q27" s="204"/>
      <c r="R27" s="204"/>
      <c r="S27" s="204"/>
      <c r="T27" s="19"/>
    </row>
    <row r="28" spans="11:26" ht="30" customHeight="1" x14ac:dyDescent="0.25">
      <c r="L28" s="266"/>
      <c r="N28" s="269" t="s">
        <v>110</v>
      </c>
      <c r="O28" s="269"/>
      <c r="P28" s="270"/>
      <c r="Q28" s="271"/>
      <c r="R28" s="271"/>
      <c r="S28" s="20"/>
    </row>
    <row r="29" spans="11:26" ht="30" customHeight="1" x14ac:dyDescent="0.25"/>
    <row r="30" spans="11:26" ht="30" customHeight="1" x14ac:dyDescent="0.25">
      <c r="L30" s="266">
        <v>7</v>
      </c>
      <c r="N30" s="267" t="s">
        <v>1346</v>
      </c>
      <c r="O30" s="267"/>
      <c r="P30" s="267"/>
      <c r="Q30" s="267"/>
      <c r="R30" s="267"/>
      <c r="S30" s="267"/>
      <c r="T30" s="267"/>
    </row>
    <row r="31" spans="11:26" ht="39.950000000000003" customHeight="1" x14ac:dyDescent="0.25">
      <c r="L31" s="266"/>
      <c r="N31" s="204" t="s">
        <v>1347</v>
      </c>
      <c r="O31" s="204"/>
      <c r="P31" s="204"/>
      <c r="Q31" s="204"/>
      <c r="R31" s="204"/>
      <c r="S31" s="204"/>
      <c r="T31" s="19"/>
    </row>
    <row r="32" spans="11:26" ht="30" customHeight="1" x14ac:dyDescent="0.25">
      <c r="L32" s="266"/>
      <c r="N32" s="269" t="s">
        <v>110</v>
      </c>
      <c r="O32" s="269"/>
      <c r="P32" s="270"/>
      <c r="Q32" s="271"/>
      <c r="R32" s="271"/>
      <c r="S32" s="20"/>
    </row>
    <row r="33" spans="12:25" ht="30" customHeight="1" x14ac:dyDescent="0.25"/>
    <row r="34" spans="12:25" ht="30" customHeight="1" x14ac:dyDescent="0.25">
      <c r="L34" s="266">
        <v>8</v>
      </c>
      <c r="N34" s="267" t="s">
        <v>1363</v>
      </c>
      <c r="O34" s="267"/>
      <c r="P34" s="267"/>
      <c r="Q34" s="267"/>
      <c r="R34" s="267"/>
      <c r="S34" s="267"/>
      <c r="T34" s="267"/>
    </row>
    <row r="35" spans="12:25" ht="39.950000000000003" customHeight="1" x14ac:dyDescent="0.25">
      <c r="L35" s="266"/>
      <c r="N35" s="204" t="s">
        <v>1367</v>
      </c>
      <c r="O35" s="204"/>
      <c r="P35" s="204"/>
      <c r="Q35" s="204"/>
      <c r="R35" s="204"/>
      <c r="S35" s="204"/>
      <c r="T35" s="177"/>
      <c r="U35" s="177"/>
      <c r="V35" s="177"/>
      <c r="W35" s="177"/>
      <c r="X35" s="177"/>
      <c r="Y35" s="177"/>
    </row>
    <row r="36" spans="12:25" ht="30" customHeight="1" x14ac:dyDescent="0.25">
      <c r="L36" s="266"/>
      <c r="N36" s="269" t="s">
        <v>110</v>
      </c>
      <c r="O36" s="269"/>
      <c r="P36" s="270"/>
      <c r="Q36" s="271"/>
      <c r="R36" s="271"/>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1368</v>
      </c>
      <c r="C1" s="210" t="s">
        <v>248</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LUZ</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2017-09-20T16:06:03Z</dcterms:modified>
</cp:coreProperties>
</file>