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내 드라이브\WAM_Analysis\A.기초정보\"/>
    </mc:Choice>
  </mc:AlternateContent>
  <xr:revisionPtr revIDLastSave="0" documentId="13_ncr:1_{93B0F6A7-CD20-4891-9D8D-2103A44508C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주소변환" sheetId="1" r:id="rId1"/>
    <sheet name="사업장정보관리" sheetId="2" r:id="rId2"/>
  </sheets>
  <externalReferences>
    <externalReference r:id="rId3"/>
  </externalReferences>
  <definedNames>
    <definedName name="_xlnm._FilterDatabase" localSheetId="0" hidden="1">주소변환!$A$1:$AB$1108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08" i="1" l="1"/>
  <c r="M1108" i="1"/>
  <c r="L1108" i="1"/>
  <c r="N1107" i="1"/>
  <c r="M1107" i="1"/>
  <c r="L1107" i="1"/>
  <c r="N1106" i="1"/>
  <c r="M1106" i="1"/>
  <c r="L1106" i="1"/>
  <c r="N1105" i="1"/>
  <c r="M1105" i="1"/>
  <c r="L1105" i="1"/>
  <c r="N1104" i="1"/>
  <c r="M1104" i="1"/>
  <c r="L1104" i="1"/>
  <c r="N1103" i="1"/>
  <c r="M1103" i="1"/>
  <c r="L1103" i="1"/>
  <c r="N1102" i="1"/>
  <c r="M1102" i="1"/>
  <c r="L1102" i="1"/>
  <c r="N1101" i="1"/>
  <c r="M1101" i="1"/>
  <c r="L1101" i="1"/>
  <c r="N1100" i="1"/>
  <c r="M1100" i="1"/>
  <c r="L1100" i="1"/>
  <c r="N1099" i="1"/>
  <c r="M1099" i="1"/>
  <c r="L1099" i="1"/>
  <c r="N1098" i="1"/>
  <c r="M1098" i="1"/>
  <c r="L1098" i="1"/>
  <c r="N1097" i="1"/>
  <c r="M1097" i="1"/>
  <c r="L1097" i="1"/>
  <c r="N1096" i="1"/>
  <c r="M1096" i="1"/>
  <c r="L1096" i="1"/>
  <c r="N1095" i="1"/>
  <c r="M1095" i="1"/>
  <c r="L1095" i="1"/>
  <c r="N1094" i="1"/>
  <c r="M1094" i="1"/>
  <c r="L1094" i="1"/>
  <c r="N1093" i="1"/>
  <c r="M1093" i="1"/>
  <c r="L1093" i="1"/>
  <c r="N1092" i="1"/>
  <c r="M1092" i="1"/>
  <c r="L1092" i="1"/>
  <c r="N1091" i="1"/>
  <c r="M1091" i="1"/>
  <c r="L1091" i="1"/>
  <c r="N1090" i="1"/>
  <c r="M1090" i="1"/>
  <c r="L1090" i="1"/>
  <c r="N1089" i="1"/>
  <c r="M1089" i="1"/>
  <c r="L1089" i="1"/>
  <c r="N1088" i="1"/>
  <c r="M1088" i="1"/>
  <c r="L1088" i="1"/>
  <c r="N1087" i="1"/>
  <c r="M1087" i="1"/>
  <c r="L1087" i="1"/>
  <c r="N1086" i="1"/>
  <c r="M1086" i="1"/>
  <c r="L1086" i="1"/>
  <c r="N1085" i="1"/>
  <c r="M1085" i="1"/>
  <c r="L1085" i="1"/>
  <c r="N1084" i="1"/>
  <c r="M1084" i="1"/>
  <c r="L1084" i="1"/>
  <c r="N1083" i="1"/>
  <c r="M1083" i="1"/>
  <c r="L1083" i="1"/>
  <c r="N1082" i="1"/>
  <c r="M1082" i="1"/>
  <c r="L1082" i="1"/>
  <c r="N1081" i="1"/>
  <c r="M1081" i="1"/>
  <c r="L1081" i="1"/>
  <c r="N1080" i="1"/>
  <c r="M1080" i="1"/>
  <c r="L1080" i="1"/>
  <c r="N1079" i="1"/>
  <c r="M1079" i="1"/>
  <c r="L1079" i="1"/>
  <c r="N1078" i="1"/>
  <c r="M1078" i="1"/>
  <c r="L1078" i="1"/>
  <c r="N1077" i="1"/>
  <c r="M1077" i="1"/>
  <c r="L1077" i="1"/>
  <c r="N1076" i="1"/>
  <c r="M1076" i="1"/>
  <c r="L1076" i="1"/>
  <c r="N1075" i="1"/>
  <c r="M1075" i="1"/>
  <c r="L1075" i="1"/>
  <c r="N1074" i="1"/>
  <c r="M1074" i="1"/>
  <c r="L1074" i="1"/>
  <c r="N1073" i="1"/>
  <c r="M1073" i="1"/>
  <c r="L1073" i="1"/>
  <c r="N1072" i="1"/>
  <c r="M1072" i="1"/>
  <c r="L1072" i="1"/>
  <c r="N1071" i="1"/>
  <c r="M1071" i="1"/>
  <c r="L1071" i="1"/>
  <c r="N1070" i="1"/>
  <c r="M1070" i="1"/>
  <c r="L1070" i="1"/>
  <c r="N1069" i="1"/>
  <c r="M1069" i="1"/>
  <c r="L1069" i="1"/>
  <c r="N1068" i="1"/>
  <c r="M1068" i="1"/>
  <c r="L1068" i="1"/>
  <c r="N1067" i="1"/>
  <c r="M1067" i="1"/>
  <c r="L1067" i="1"/>
  <c r="N1066" i="1"/>
  <c r="M1066" i="1"/>
  <c r="L1066" i="1"/>
  <c r="N1065" i="1"/>
  <c r="M1065" i="1"/>
  <c r="L1065" i="1"/>
  <c r="N1064" i="1"/>
  <c r="M1064" i="1"/>
  <c r="L1064" i="1"/>
  <c r="N1063" i="1"/>
  <c r="M1063" i="1"/>
  <c r="L1063" i="1"/>
  <c r="N1062" i="1"/>
  <c r="M1062" i="1"/>
  <c r="L1062" i="1"/>
  <c r="N1061" i="1"/>
  <c r="M1061" i="1"/>
  <c r="L1061" i="1"/>
  <c r="N1060" i="1"/>
  <c r="M1060" i="1"/>
  <c r="L1060" i="1"/>
  <c r="N1059" i="1"/>
  <c r="M1059" i="1"/>
  <c r="L1059" i="1"/>
  <c r="N1058" i="1"/>
  <c r="M1058" i="1"/>
  <c r="L1058" i="1"/>
  <c r="N1057" i="1"/>
  <c r="M1057" i="1"/>
  <c r="L1057" i="1"/>
  <c r="N1056" i="1"/>
  <c r="M1056" i="1"/>
  <c r="L1056" i="1"/>
  <c r="N1055" i="1"/>
  <c r="M1055" i="1"/>
  <c r="L1055" i="1"/>
  <c r="N1054" i="1"/>
  <c r="M1054" i="1"/>
  <c r="L1054" i="1"/>
  <c r="N1053" i="1"/>
  <c r="M1053" i="1"/>
  <c r="L1053" i="1"/>
  <c r="N1052" i="1"/>
  <c r="M1052" i="1"/>
  <c r="L1052" i="1"/>
  <c r="N1051" i="1"/>
  <c r="M1051" i="1"/>
  <c r="L1051" i="1"/>
  <c r="N1050" i="1"/>
  <c r="M1050" i="1"/>
  <c r="L1050" i="1"/>
  <c r="N1049" i="1"/>
  <c r="M1049" i="1"/>
  <c r="L1049" i="1"/>
  <c r="N1048" i="1"/>
  <c r="M1048" i="1"/>
  <c r="L1048" i="1"/>
  <c r="N1047" i="1"/>
  <c r="M1047" i="1"/>
  <c r="L1047" i="1"/>
  <c r="N1046" i="1"/>
  <c r="M1046" i="1"/>
  <c r="L1046" i="1"/>
  <c r="N1045" i="1"/>
  <c r="M1045" i="1"/>
  <c r="L1045" i="1"/>
  <c r="N1044" i="1"/>
  <c r="M1044" i="1"/>
  <c r="L1044" i="1"/>
  <c r="N1043" i="1"/>
  <c r="M1043" i="1"/>
  <c r="L1043" i="1"/>
  <c r="N1042" i="1"/>
  <c r="M1042" i="1"/>
  <c r="L1042" i="1"/>
  <c r="N1041" i="1"/>
  <c r="M1041" i="1"/>
  <c r="L1041" i="1"/>
  <c r="N1040" i="1"/>
  <c r="M1040" i="1"/>
  <c r="L1040" i="1"/>
  <c r="N1039" i="1"/>
  <c r="M1039" i="1"/>
  <c r="L1039" i="1"/>
  <c r="N1038" i="1"/>
  <c r="M1038" i="1"/>
  <c r="L1038" i="1"/>
  <c r="N1037" i="1"/>
  <c r="M1037" i="1"/>
  <c r="L1037" i="1"/>
  <c r="N1036" i="1"/>
  <c r="M1036" i="1"/>
  <c r="L1036" i="1"/>
  <c r="N1035" i="1"/>
  <c r="M1035" i="1"/>
  <c r="L1035" i="1"/>
  <c r="N1034" i="1"/>
  <c r="M1034" i="1"/>
  <c r="L1034" i="1"/>
  <c r="N1033" i="1"/>
  <c r="M1033" i="1"/>
  <c r="L1033" i="1"/>
  <c r="N1032" i="1"/>
  <c r="M1032" i="1"/>
  <c r="L1032" i="1"/>
  <c r="N1031" i="1"/>
  <c r="M1031" i="1"/>
  <c r="L1031" i="1"/>
  <c r="N1030" i="1"/>
  <c r="M1030" i="1"/>
  <c r="L1030" i="1"/>
  <c r="N1029" i="1"/>
  <c r="M1029" i="1"/>
  <c r="L1029" i="1"/>
  <c r="N1028" i="1"/>
  <c r="M1028" i="1"/>
  <c r="L1028" i="1"/>
  <c r="N1027" i="1"/>
  <c r="M1027" i="1"/>
  <c r="L1027" i="1"/>
  <c r="N1026" i="1"/>
  <c r="M1026" i="1"/>
  <c r="L1026" i="1"/>
  <c r="N1025" i="1"/>
  <c r="M1025" i="1"/>
  <c r="L1025" i="1"/>
  <c r="N1024" i="1"/>
  <c r="M1024" i="1"/>
  <c r="L1024" i="1"/>
  <c r="N1023" i="1"/>
  <c r="M1023" i="1"/>
  <c r="L1023" i="1"/>
  <c r="N1022" i="1"/>
  <c r="M1022" i="1"/>
  <c r="L1022" i="1"/>
  <c r="N1021" i="1"/>
  <c r="M1021" i="1"/>
  <c r="L1021" i="1"/>
  <c r="N1020" i="1"/>
  <c r="M1020" i="1"/>
  <c r="L1020" i="1"/>
  <c r="N1019" i="1"/>
  <c r="M1019" i="1"/>
  <c r="L1019" i="1"/>
  <c r="N1018" i="1"/>
  <c r="M1018" i="1"/>
  <c r="L1018" i="1"/>
  <c r="N1017" i="1"/>
  <c r="M1017" i="1"/>
  <c r="L1017" i="1"/>
  <c r="N1016" i="1"/>
  <c r="M1016" i="1"/>
  <c r="L1016" i="1"/>
  <c r="N1015" i="1"/>
  <c r="M1015" i="1"/>
  <c r="L1015" i="1"/>
  <c r="N1014" i="1"/>
  <c r="M1014" i="1"/>
  <c r="L1014" i="1"/>
  <c r="N1013" i="1"/>
  <c r="M1013" i="1"/>
  <c r="L1013" i="1"/>
  <c r="N1012" i="1"/>
  <c r="M1012" i="1"/>
  <c r="L1012" i="1"/>
  <c r="N1011" i="1"/>
  <c r="M1011" i="1"/>
  <c r="L1011" i="1"/>
  <c r="N1010" i="1"/>
  <c r="M1010" i="1"/>
  <c r="L1010" i="1"/>
  <c r="N1009" i="1"/>
  <c r="M1009" i="1"/>
  <c r="L1009" i="1"/>
  <c r="N1008" i="1"/>
  <c r="M1008" i="1"/>
  <c r="L1008" i="1"/>
  <c r="N1007" i="1"/>
  <c r="M1007" i="1"/>
  <c r="L1007" i="1"/>
  <c r="N1006" i="1"/>
  <c r="M1006" i="1"/>
  <c r="L1006" i="1"/>
  <c r="N1005" i="1"/>
  <c r="M1005" i="1"/>
  <c r="L1005" i="1"/>
  <c r="N1004" i="1"/>
  <c r="M1004" i="1"/>
  <c r="L1004" i="1"/>
  <c r="N1003" i="1"/>
  <c r="M1003" i="1"/>
  <c r="L1003" i="1"/>
  <c r="N1002" i="1"/>
  <c r="M1002" i="1"/>
  <c r="L1002" i="1"/>
  <c r="N1001" i="1"/>
  <c r="M1001" i="1"/>
  <c r="L1001" i="1"/>
  <c r="N1000" i="1"/>
  <c r="M1000" i="1"/>
  <c r="L1000" i="1"/>
  <c r="N999" i="1"/>
  <c r="M999" i="1"/>
  <c r="L999" i="1"/>
  <c r="N998" i="1"/>
  <c r="M998" i="1"/>
  <c r="L998" i="1"/>
  <c r="N997" i="1"/>
  <c r="M997" i="1"/>
  <c r="L997" i="1"/>
  <c r="N996" i="1"/>
  <c r="M996" i="1"/>
  <c r="L996" i="1"/>
  <c r="N995" i="1"/>
  <c r="M995" i="1"/>
  <c r="L995" i="1"/>
  <c r="N994" i="1"/>
  <c r="M994" i="1"/>
  <c r="L994" i="1"/>
  <c r="N993" i="1"/>
  <c r="M993" i="1"/>
  <c r="L993" i="1"/>
  <c r="N992" i="1"/>
  <c r="M992" i="1"/>
  <c r="L992" i="1"/>
  <c r="N991" i="1"/>
  <c r="M991" i="1"/>
  <c r="L991" i="1"/>
  <c r="N990" i="1"/>
  <c r="M990" i="1"/>
  <c r="L990" i="1"/>
  <c r="N989" i="1"/>
  <c r="M989" i="1"/>
  <c r="L989" i="1"/>
  <c r="N988" i="1"/>
  <c r="M988" i="1"/>
  <c r="L988" i="1"/>
  <c r="N987" i="1"/>
  <c r="M987" i="1"/>
  <c r="L987" i="1"/>
  <c r="N986" i="1"/>
  <c r="M986" i="1"/>
  <c r="L986" i="1"/>
  <c r="N985" i="1"/>
  <c r="M985" i="1"/>
  <c r="L985" i="1"/>
  <c r="N984" i="1"/>
  <c r="M984" i="1"/>
  <c r="L984" i="1"/>
  <c r="N983" i="1"/>
  <c r="M983" i="1"/>
  <c r="L983" i="1"/>
  <c r="N982" i="1"/>
  <c r="M982" i="1"/>
  <c r="L982" i="1"/>
  <c r="N981" i="1"/>
  <c r="M981" i="1"/>
  <c r="L981" i="1"/>
  <c r="N980" i="1"/>
  <c r="M980" i="1"/>
  <c r="L980" i="1"/>
  <c r="N979" i="1"/>
  <c r="M979" i="1"/>
  <c r="L979" i="1"/>
  <c r="N978" i="1"/>
  <c r="M978" i="1"/>
  <c r="L978" i="1"/>
  <c r="N977" i="1"/>
  <c r="M977" i="1"/>
  <c r="L977" i="1"/>
  <c r="N976" i="1"/>
  <c r="M976" i="1"/>
  <c r="L976" i="1"/>
  <c r="N975" i="1"/>
  <c r="M975" i="1"/>
  <c r="L975" i="1"/>
  <c r="N974" i="1"/>
  <c r="M974" i="1"/>
  <c r="L974" i="1"/>
  <c r="N973" i="1"/>
  <c r="M973" i="1"/>
  <c r="L973" i="1"/>
  <c r="N972" i="1"/>
  <c r="M972" i="1"/>
  <c r="L972" i="1"/>
  <c r="N971" i="1"/>
  <c r="M971" i="1"/>
  <c r="L971" i="1"/>
  <c r="N970" i="1"/>
  <c r="M970" i="1"/>
  <c r="L970" i="1"/>
  <c r="N969" i="1"/>
  <c r="M969" i="1"/>
  <c r="L969" i="1"/>
  <c r="N968" i="1"/>
  <c r="M968" i="1"/>
  <c r="L968" i="1"/>
  <c r="N967" i="1"/>
  <c r="M967" i="1"/>
  <c r="L967" i="1"/>
  <c r="N966" i="1"/>
  <c r="M966" i="1"/>
  <c r="L966" i="1"/>
  <c r="N965" i="1"/>
  <c r="M965" i="1"/>
  <c r="L965" i="1"/>
  <c r="N964" i="1"/>
  <c r="M964" i="1"/>
  <c r="L964" i="1"/>
  <c r="N963" i="1"/>
  <c r="M963" i="1"/>
  <c r="L963" i="1"/>
  <c r="N962" i="1"/>
  <c r="M962" i="1"/>
  <c r="L962" i="1"/>
  <c r="N961" i="1"/>
  <c r="M961" i="1"/>
  <c r="L961" i="1"/>
  <c r="N960" i="1"/>
  <c r="M960" i="1"/>
  <c r="L960" i="1"/>
  <c r="N959" i="1"/>
  <c r="M959" i="1"/>
  <c r="L959" i="1"/>
  <c r="N958" i="1"/>
  <c r="M958" i="1"/>
  <c r="L958" i="1"/>
  <c r="N957" i="1"/>
  <c r="M957" i="1"/>
  <c r="L957" i="1"/>
  <c r="N956" i="1"/>
  <c r="M956" i="1"/>
  <c r="L956" i="1"/>
  <c r="N955" i="1"/>
  <c r="M955" i="1"/>
  <c r="L955" i="1"/>
  <c r="N954" i="1"/>
  <c r="M954" i="1"/>
  <c r="L954" i="1"/>
  <c r="N953" i="1"/>
  <c r="M953" i="1"/>
  <c r="L953" i="1"/>
  <c r="N952" i="1"/>
  <c r="M952" i="1"/>
  <c r="L952" i="1"/>
  <c r="N951" i="1"/>
  <c r="M951" i="1"/>
  <c r="L951" i="1"/>
  <c r="N950" i="1"/>
  <c r="M950" i="1"/>
  <c r="L950" i="1"/>
  <c r="N949" i="1"/>
  <c r="M949" i="1"/>
  <c r="L949" i="1"/>
  <c r="N948" i="1"/>
  <c r="M948" i="1"/>
  <c r="L948" i="1"/>
  <c r="N947" i="1"/>
  <c r="M947" i="1"/>
  <c r="L947" i="1"/>
  <c r="N946" i="1"/>
  <c r="M946" i="1"/>
  <c r="L946" i="1"/>
  <c r="N945" i="1"/>
  <c r="M945" i="1"/>
  <c r="L945" i="1"/>
  <c r="N944" i="1"/>
  <c r="M944" i="1"/>
  <c r="L944" i="1"/>
  <c r="N943" i="1"/>
  <c r="M943" i="1"/>
  <c r="L943" i="1"/>
  <c r="N942" i="1"/>
  <c r="M942" i="1"/>
  <c r="L942" i="1"/>
  <c r="N941" i="1"/>
  <c r="M941" i="1"/>
  <c r="L941" i="1"/>
  <c r="N940" i="1"/>
  <c r="M940" i="1"/>
  <c r="L940" i="1"/>
  <c r="N939" i="1"/>
  <c r="M939" i="1"/>
  <c r="L939" i="1"/>
  <c r="N938" i="1"/>
  <c r="M938" i="1"/>
  <c r="L938" i="1"/>
  <c r="N937" i="1"/>
  <c r="M937" i="1"/>
  <c r="L937" i="1"/>
  <c r="N936" i="1"/>
  <c r="M936" i="1"/>
  <c r="L936" i="1"/>
  <c r="N935" i="1"/>
  <c r="M935" i="1"/>
  <c r="L935" i="1"/>
  <c r="N934" i="1"/>
  <c r="M934" i="1"/>
  <c r="L934" i="1"/>
  <c r="N933" i="1"/>
  <c r="M933" i="1"/>
  <c r="L933" i="1"/>
  <c r="N932" i="1"/>
  <c r="M932" i="1"/>
  <c r="L932" i="1"/>
  <c r="N931" i="1"/>
  <c r="M931" i="1"/>
  <c r="L931" i="1"/>
  <c r="N930" i="1"/>
  <c r="M930" i="1"/>
  <c r="L930" i="1"/>
  <c r="N929" i="1"/>
  <c r="M929" i="1"/>
  <c r="L929" i="1"/>
  <c r="N928" i="1"/>
  <c r="M928" i="1"/>
  <c r="L928" i="1"/>
  <c r="N927" i="1"/>
  <c r="M927" i="1"/>
  <c r="L927" i="1"/>
  <c r="N926" i="1"/>
  <c r="M926" i="1"/>
  <c r="L926" i="1"/>
  <c r="N925" i="1"/>
  <c r="M925" i="1"/>
  <c r="L925" i="1"/>
  <c r="N924" i="1"/>
  <c r="M924" i="1"/>
  <c r="L924" i="1"/>
  <c r="N923" i="1"/>
  <c r="M923" i="1"/>
  <c r="L923" i="1"/>
  <c r="N922" i="1"/>
  <c r="M922" i="1"/>
  <c r="L922" i="1"/>
  <c r="N921" i="1"/>
  <c r="M921" i="1"/>
  <c r="L921" i="1"/>
  <c r="N920" i="1"/>
  <c r="M920" i="1"/>
  <c r="L920" i="1"/>
  <c r="N919" i="1"/>
  <c r="M919" i="1"/>
  <c r="L919" i="1"/>
  <c r="N918" i="1"/>
  <c r="M918" i="1"/>
  <c r="L918" i="1"/>
  <c r="N917" i="1"/>
  <c r="M917" i="1"/>
  <c r="L917" i="1"/>
  <c r="N916" i="1"/>
  <c r="M916" i="1"/>
  <c r="L916" i="1"/>
  <c r="N915" i="1"/>
  <c r="M915" i="1"/>
  <c r="L915" i="1"/>
  <c r="N914" i="1"/>
  <c r="M914" i="1"/>
  <c r="L914" i="1"/>
  <c r="N913" i="1"/>
  <c r="M913" i="1"/>
  <c r="L913" i="1"/>
  <c r="N912" i="1"/>
  <c r="M912" i="1"/>
  <c r="L912" i="1"/>
  <c r="N911" i="1"/>
  <c r="M911" i="1"/>
  <c r="L911" i="1"/>
  <c r="N910" i="1"/>
  <c r="M910" i="1"/>
  <c r="L910" i="1"/>
  <c r="N909" i="1"/>
  <c r="M909" i="1"/>
  <c r="L909" i="1"/>
  <c r="N908" i="1"/>
  <c r="M908" i="1"/>
  <c r="L908" i="1"/>
  <c r="N907" i="1"/>
  <c r="M907" i="1"/>
  <c r="L907" i="1"/>
  <c r="N906" i="1"/>
  <c r="M906" i="1"/>
  <c r="L906" i="1"/>
  <c r="N905" i="1"/>
  <c r="M905" i="1"/>
  <c r="L905" i="1"/>
  <c r="N904" i="1"/>
  <c r="M904" i="1"/>
  <c r="L904" i="1"/>
  <c r="N903" i="1"/>
  <c r="M903" i="1"/>
  <c r="L903" i="1"/>
  <c r="N902" i="1"/>
  <c r="M902" i="1"/>
  <c r="L902" i="1"/>
  <c r="N901" i="1"/>
  <c r="M901" i="1"/>
  <c r="L901" i="1"/>
  <c r="N900" i="1"/>
  <c r="M900" i="1"/>
  <c r="L900" i="1"/>
  <c r="N899" i="1"/>
  <c r="M899" i="1"/>
  <c r="L899" i="1"/>
  <c r="N898" i="1"/>
  <c r="M898" i="1"/>
  <c r="L898" i="1"/>
  <c r="N897" i="1"/>
  <c r="M897" i="1"/>
  <c r="L897" i="1"/>
  <c r="N896" i="1"/>
  <c r="M896" i="1"/>
  <c r="L896" i="1"/>
  <c r="N895" i="1"/>
  <c r="M895" i="1"/>
  <c r="L895" i="1"/>
  <c r="N894" i="1"/>
  <c r="M894" i="1"/>
  <c r="L894" i="1"/>
  <c r="N893" i="1"/>
  <c r="M893" i="1"/>
  <c r="L893" i="1"/>
  <c r="N892" i="1"/>
  <c r="M892" i="1"/>
  <c r="L892" i="1"/>
  <c r="N891" i="1"/>
  <c r="M891" i="1"/>
  <c r="L891" i="1"/>
  <c r="N890" i="1"/>
  <c r="M890" i="1"/>
  <c r="L890" i="1"/>
  <c r="N889" i="1"/>
  <c r="M889" i="1"/>
  <c r="L889" i="1"/>
  <c r="N888" i="1"/>
  <c r="M888" i="1"/>
  <c r="L888" i="1"/>
  <c r="N887" i="1"/>
  <c r="M887" i="1"/>
  <c r="L887" i="1"/>
  <c r="N886" i="1"/>
  <c r="M886" i="1"/>
  <c r="L886" i="1"/>
  <c r="N885" i="1"/>
  <c r="M885" i="1"/>
  <c r="L885" i="1"/>
  <c r="N884" i="1"/>
  <c r="M884" i="1"/>
  <c r="L884" i="1"/>
  <c r="N883" i="1"/>
  <c r="M883" i="1"/>
  <c r="L883" i="1"/>
  <c r="N882" i="1"/>
  <c r="M882" i="1"/>
  <c r="L882" i="1"/>
  <c r="N881" i="1"/>
  <c r="M881" i="1"/>
  <c r="L881" i="1"/>
  <c r="N880" i="1"/>
  <c r="M880" i="1"/>
  <c r="L880" i="1"/>
  <c r="N879" i="1"/>
  <c r="M879" i="1"/>
  <c r="L879" i="1"/>
  <c r="N878" i="1"/>
  <c r="M878" i="1"/>
  <c r="L878" i="1"/>
  <c r="N877" i="1"/>
  <c r="M877" i="1"/>
  <c r="L877" i="1"/>
  <c r="N876" i="1"/>
  <c r="M876" i="1"/>
  <c r="L876" i="1"/>
  <c r="N875" i="1"/>
  <c r="M875" i="1"/>
  <c r="L875" i="1"/>
  <c r="N874" i="1"/>
  <c r="M874" i="1"/>
  <c r="L874" i="1"/>
  <c r="N873" i="1"/>
  <c r="M873" i="1"/>
  <c r="L873" i="1"/>
  <c r="N872" i="1"/>
  <c r="M872" i="1"/>
  <c r="L872" i="1"/>
  <c r="N871" i="1"/>
  <c r="M871" i="1"/>
  <c r="L871" i="1"/>
  <c r="N870" i="1"/>
  <c r="M870" i="1"/>
  <c r="L870" i="1"/>
  <c r="N869" i="1"/>
  <c r="M869" i="1"/>
  <c r="L869" i="1"/>
  <c r="N868" i="1"/>
  <c r="M868" i="1"/>
  <c r="L868" i="1"/>
  <c r="N867" i="1"/>
  <c r="M867" i="1"/>
  <c r="L867" i="1"/>
  <c r="N866" i="1"/>
  <c r="M866" i="1"/>
  <c r="L866" i="1"/>
  <c r="N865" i="1"/>
  <c r="M865" i="1"/>
  <c r="L865" i="1"/>
  <c r="N864" i="1"/>
  <c r="M864" i="1"/>
  <c r="L864" i="1"/>
  <c r="N863" i="1"/>
  <c r="M863" i="1"/>
  <c r="L863" i="1"/>
  <c r="N862" i="1"/>
  <c r="M862" i="1"/>
  <c r="L862" i="1"/>
  <c r="N861" i="1"/>
  <c r="M861" i="1"/>
  <c r="L861" i="1"/>
  <c r="N860" i="1"/>
  <c r="M860" i="1"/>
  <c r="L860" i="1"/>
  <c r="N859" i="1"/>
  <c r="M859" i="1"/>
  <c r="L859" i="1"/>
  <c r="N858" i="1"/>
  <c r="M858" i="1"/>
  <c r="L858" i="1"/>
  <c r="N857" i="1"/>
  <c r="M857" i="1"/>
  <c r="L857" i="1"/>
  <c r="N856" i="1"/>
  <c r="M856" i="1"/>
  <c r="L856" i="1"/>
  <c r="N855" i="1"/>
  <c r="M855" i="1"/>
  <c r="L855" i="1"/>
  <c r="N854" i="1"/>
  <c r="M854" i="1"/>
  <c r="L854" i="1"/>
  <c r="N853" i="1"/>
  <c r="M853" i="1"/>
  <c r="L853" i="1"/>
  <c r="N852" i="1"/>
  <c r="M852" i="1"/>
  <c r="L852" i="1"/>
  <c r="N851" i="1"/>
  <c r="M851" i="1"/>
  <c r="L851" i="1"/>
  <c r="N850" i="1"/>
  <c r="M850" i="1"/>
  <c r="L850" i="1"/>
  <c r="N849" i="1"/>
  <c r="M849" i="1"/>
  <c r="L849" i="1"/>
  <c r="N848" i="1"/>
  <c r="M848" i="1"/>
  <c r="L848" i="1"/>
  <c r="N847" i="1"/>
  <c r="M847" i="1"/>
  <c r="L847" i="1"/>
  <c r="N846" i="1"/>
  <c r="M846" i="1"/>
  <c r="L846" i="1"/>
  <c r="N845" i="1"/>
  <c r="M845" i="1"/>
  <c r="L845" i="1"/>
  <c r="N844" i="1"/>
  <c r="M844" i="1"/>
  <c r="L844" i="1"/>
  <c r="N843" i="1"/>
  <c r="M843" i="1"/>
  <c r="L843" i="1"/>
  <c r="N842" i="1"/>
  <c r="M842" i="1"/>
  <c r="L842" i="1"/>
  <c r="N841" i="1"/>
  <c r="M841" i="1"/>
  <c r="L841" i="1"/>
  <c r="N840" i="1"/>
  <c r="M840" i="1"/>
  <c r="L840" i="1"/>
  <c r="N839" i="1"/>
  <c r="M839" i="1"/>
  <c r="L839" i="1"/>
  <c r="N838" i="1"/>
  <c r="M838" i="1"/>
  <c r="L838" i="1"/>
  <c r="N837" i="1"/>
  <c r="M837" i="1"/>
  <c r="L837" i="1"/>
  <c r="N836" i="1"/>
  <c r="M836" i="1"/>
  <c r="L836" i="1"/>
  <c r="N835" i="1"/>
  <c r="M835" i="1"/>
  <c r="L835" i="1"/>
  <c r="N834" i="1"/>
  <c r="M834" i="1"/>
  <c r="L834" i="1"/>
  <c r="N833" i="1"/>
  <c r="M833" i="1"/>
  <c r="L833" i="1"/>
  <c r="N832" i="1"/>
  <c r="M832" i="1"/>
  <c r="L832" i="1"/>
  <c r="N831" i="1"/>
  <c r="M831" i="1"/>
  <c r="L831" i="1"/>
  <c r="N830" i="1"/>
  <c r="M830" i="1"/>
  <c r="L830" i="1"/>
  <c r="N829" i="1"/>
  <c r="M829" i="1"/>
  <c r="L829" i="1"/>
  <c r="N828" i="1"/>
  <c r="M828" i="1"/>
  <c r="L828" i="1"/>
  <c r="N827" i="1"/>
  <c r="M827" i="1"/>
  <c r="L827" i="1"/>
  <c r="N826" i="1"/>
  <c r="M826" i="1"/>
  <c r="L826" i="1"/>
  <c r="N825" i="1"/>
  <c r="M825" i="1"/>
  <c r="L825" i="1"/>
  <c r="N824" i="1"/>
  <c r="M824" i="1"/>
  <c r="L824" i="1"/>
  <c r="N823" i="1"/>
  <c r="M823" i="1"/>
  <c r="L823" i="1"/>
  <c r="N822" i="1"/>
  <c r="M822" i="1"/>
  <c r="L822" i="1"/>
  <c r="N821" i="1"/>
  <c r="M821" i="1"/>
  <c r="L821" i="1"/>
  <c r="N820" i="1"/>
  <c r="M820" i="1"/>
  <c r="L820" i="1"/>
  <c r="N819" i="1"/>
  <c r="M819" i="1"/>
  <c r="L819" i="1"/>
  <c r="N818" i="1"/>
  <c r="M818" i="1"/>
  <c r="L818" i="1"/>
  <c r="N817" i="1"/>
  <c r="M817" i="1"/>
  <c r="L817" i="1"/>
  <c r="N816" i="1"/>
  <c r="M816" i="1"/>
  <c r="L816" i="1"/>
  <c r="N815" i="1"/>
  <c r="M815" i="1"/>
  <c r="L815" i="1"/>
  <c r="N814" i="1"/>
  <c r="M814" i="1"/>
  <c r="L814" i="1"/>
  <c r="N813" i="1"/>
  <c r="M813" i="1"/>
  <c r="L813" i="1"/>
  <c r="N812" i="1"/>
  <c r="M812" i="1"/>
  <c r="L812" i="1"/>
  <c r="N811" i="1"/>
  <c r="M811" i="1"/>
  <c r="L811" i="1"/>
  <c r="N810" i="1"/>
  <c r="M810" i="1"/>
  <c r="L810" i="1"/>
  <c r="N809" i="1"/>
  <c r="M809" i="1"/>
  <c r="L809" i="1"/>
  <c r="N808" i="1"/>
  <c r="M808" i="1"/>
  <c r="L808" i="1"/>
  <c r="N807" i="1"/>
  <c r="M807" i="1"/>
  <c r="L807" i="1"/>
  <c r="N806" i="1"/>
  <c r="M806" i="1"/>
  <c r="L806" i="1"/>
  <c r="N805" i="1"/>
  <c r="M805" i="1"/>
  <c r="L805" i="1"/>
  <c r="N804" i="1"/>
  <c r="M804" i="1"/>
  <c r="L804" i="1"/>
  <c r="N803" i="1"/>
  <c r="M803" i="1"/>
  <c r="L803" i="1"/>
  <c r="N802" i="1"/>
  <c r="M802" i="1"/>
  <c r="L802" i="1"/>
  <c r="N801" i="1"/>
  <c r="M801" i="1"/>
  <c r="L801" i="1"/>
  <c r="N800" i="1"/>
  <c r="M800" i="1"/>
  <c r="L800" i="1"/>
  <c r="N799" i="1"/>
  <c r="M799" i="1"/>
  <c r="L799" i="1"/>
  <c r="N798" i="1"/>
  <c r="M798" i="1"/>
  <c r="L798" i="1"/>
  <c r="N797" i="1"/>
  <c r="M797" i="1"/>
  <c r="L797" i="1"/>
  <c r="N796" i="1"/>
  <c r="M796" i="1"/>
  <c r="L796" i="1"/>
  <c r="N795" i="1"/>
  <c r="M795" i="1"/>
  <c r="L795" i="1"/>
  <c r="N794" i="1"/>
  <c r="M794" i="1"/>
  <c r="L794" i="1"/>
  <c r="N793" i="1"/>
  <c r="M793" i="1"/>
  <c r="L793" i="1"/>
  <c r="N792" i="1"/>
  <c r="M792" i="1"/>
  <c r="L792" i="1"/>
  <c r="N791" i="1"/>
  <c r="M791" i="1"/>
  <c r="L791" i="1"/>
  <c r="N790" i="1"/>
  <c r="M790" i="1"/>
  <c r="L790" i="1"/>
  <c r="N789" i="1"/>
  <c r="M789" i="1"/>
  <c r="L789" i="1"/>
  <c r="N788" i="1"/>
  <c r="M788" i="1"/>
  <c r="L788" i="1"/>
  <c r="N787" i="1"/>
  <c r="M787" i="1"/>
  <c r="L787" i="1"/>
  <c r="N786" i="1"/>
  <c r="M786" i="1"/>
  <c r="L786" i="1"/>
  <c r="N785" i="1"/>
  <c r="M785" i="1"/>
  <c r="L785" i="1"/>
  <c r="N784" i="1"/>
  <c r="M784" i="1"/>
  <c r="L784" i="1"/>
  <c r="N783" i="1"/>
  <c r="M783" i="1"/>
  <c r="L783" i="1"/>
  <c r="N782" i="1"/>
  <c r="M782" i="1"/>
  <c r="L782" i="1"/>
  <c r="N781" i="1"/>
  <c r="M781" i="1"/>
  <c r="L781" i="1"/>
  <c r="N780" i="1"/>
  <c r="M780" i="1"/>
  <c r="L780" i="1"/>
  <c r="N779" i="1"/>
  <c r="M779" i="1"/>
  <c r="L779" i="1"/>
  <c r="N778" i="1"/>
  <c r="M778" i="1"/>
  <c r="L778" i="1"/>
  <c r="N777" i="1"/>
  <c r="M777" i="1"/>
  <c r="L777" i="1"/>
  <c r="N776" i="1"/>
  <c r="M776" i="1"/>
  <c r="L776" i="1"/>
  <c r="N775" i="1"/>
  <c r="M775" i="1"/>
  <c r="L775" i="1"/>
  <c r="N774" i="1"/>
  <c r="M774" i="1"/>
  <c r="L774" i="1"/>
  <c r="N773" i="1"/>
  <c r="M773" i="1"/>
  <c r="L773" i="1"/>
  <c r="N772" i="1"/>
  <c r="M772" i="1"/>
  <c r="L772" i="1"/>
  <c r="N771" i="1"/>
  <c r="M771" i="1"/>
  <c r="L771" i="1"/>
  <c r="N770" i="1"/>
  <c r="M770" i="1"/>
  <c r="L770" i="1"/>
  <c r="N769" i="1"/>
  <c r="M769" i="1"/>
  <c r="L769" i="1"/>
  <c r="N768" i="1"/>
  <c r="M768" i="1"/>
  <c r="L768" i="1"/>
  <c r="N767" i="1"/>
  <c r="M767" i="1"/>
  <c r="L767" i="1"/>
  <c r="N766" i="1"/>
  <c r="M766" i="1"/>
  <c r="L766" i="1"/>
  <c r="N765" i="1"/>
  <c r="M765" i="1"/>
  <c r="L765" i="1"/>
  <c r="N764" i="1"/>
  <c r="M764" i="1"/>
  <c r="L764" i="1"/>
  <c r="N763" i="1"/>
  <c r="M763" i="1"/>
  <c r="L763" i="1"/>
  <c r="N762" i="1"/>
  <c r="M762" i="1"/>
  <c r="L762" i="1"/>
  <c r="N761" i="1"/>
  <c r="M761" i="1"/>
  <c r="L761" i="1"/>
  <c r="N760" i="1"/>
  <c r="M760" i="1"/>
  <c r="L760" i="1"/>
  <c r="N759" i="1"/>
  <c r="M759" i="1"/>
  <c r="L759" i="1"/>
  <c r="N758" i="1"/>
  <c r="M758" i="1"/>
  <c r="L758" i="1"/>
  <c r="N757" i="1"/>
  <c r="M757" i="1"/>
  <c r="L757" i="1"/>
  <c r="N756" i="1"/>
  <c r="M756" i="1"/>
  <c r="L756" i="1"/>
  <c r="N755" i="1"/>
  <c r="M755" i="1"/>
  <c r="L755" i="1"/>
  <c r="N754" i="1"/>
  <c r="M754" i="1"/>
  <c r="L754" i="1"/>
  <c r="N753" i="1"/>
  <c r="M753" i="1"/>
  <c r="L753" i="1"/>
  <c r="N752" i="1"/>
  <c r="M752" i="1"/>
  <c r="L752" i="1"/>
  <c r="N751" i="1"/>
  <c r="M751" i="1"/>
  <c r="L751" i="1"/>
  <c r="N750" i="1"/>
  <c r="M750" i="1"/>
  <c r="L750" i="1"/>
  <c r="N749" i="1"/>
  <c r="M749" i="1"/>
  <c r="L749" i="1"/>
  <c r="N748" i="1"/>
  <c r="M748" i="1"/>
  <c r="L748" i="1"/>
  <c r="N747" i="1"/>
  <c r="M747" i="1"/>
  <c r="L747" i="1"/>
  <c r="N746" i="1"/>
  <c r="M746" i="1"/>
  <c r="L746" i="1"/>
  <c r="N745" i="1"/>
  <c r="M745" i="1"/>
  <c r="L745" i="1"/>
  <c r="N744" i="1"/>
  <c r="M744" i="1"/>
  <c r="L744" i="1"/>
  <c r="N743" i="1"/>
  <c r="M743" i="1"/>
  <c r="L743" i="1"/>
  <c r="N742" i="1"/>
  <c r="M742" i="1"/>
  <c r="L742" i="1"/>
  <c r="N741" i="1"/>
  <c r="M741" i="1"/>
  <c r="L741" i="1"/>
  <c r="N740" i="1"/>
  <c r="M740" i="1"/>
  <c r="L740" i="1"/>
  <c r="N739" i="1"/>
  <c r="M739" i="1"/>
  <c r="L739" i="1"/>
  <c r="N738" i="1"/>
  <c r="M738" i="1"/>
  <c r="L738" i="1"/>
  <c r="N737" i="1"/>
  <c r="M737" i="1"/>
  <c r="L737" i="1"/>
  <c r="N736" i="1"/>
  <c r="M736" i="1"/>
  <c r="L736" i="1"/>
  <c r="N735" i="1"/>
  <c r="M735" i="1"/>
  <c r="L735" i="1"/>
  <c r="N734" i="1"/>
  <c r="M734" i="1"/>
  <c r="L734" i="1"/>
  <c r="N733" i="1"/>
  <c r="M733" i="1"/>
  <c r="L733" i="1"/>
  <c r="N732" i="1"/>
  <c r="M732" i="1"/>
  <c r="L732" i="1"/>
  <c r="N731" i="1"/>
  <c r="M731" i="1"/>
  <c r="L731" i="1"/>
  <c r="N730" i="1"/>
  <c r="M730" i="1"/>
  <c r="L730" i="1"/>
  <c r="N729" i="1"/>
  <c r="M729" i="1"/>
  <c r="L729" i="1"/>
  <c r="N728" i="1"/>
  <c r="M728" i="1"/>
  <c r="L728" i="1"/>
  <c r="N727" i="1"/>
  <c r="M727" i="1"/>
  <c r="L727" i="1"/>
  <c r="N726" i="1"/>
  <c r="M726" i="1"/>
  <c r="L726" i="1"/>
  <c r="N725" i="1"/>
  <c r="M725" i="1"/>
  <c r="L725" i="1"/>
  <c r="N724" i="1"/>
  <c r="M724" i="1"/>
  <c r="L724" i="1"/>
  <c r="N723" i="1"/>
  <c r="M723" i="1"/>
  <c r="L723" i="1"/>
  <c r="N722" i="1"/>
  <c r="M722" i="1"/>
  <c r="L722" i="1"/>
  <c r="N721" i="1"/>
  <c r="M721" i="1"/>
  <c r="L721" i="1"/>
  <c r="N720" i="1"/>
  <c r="M720" i="1"/>
  <c r="L720" i="1"/>
  <c r="N719" i="1"/>
  <c r="M719" i="1"/>
  <c r="L719" i="1"/>
  <c r="N718" i="1"/>
  <c r="M718" i="1"/>
  <c r="L718" i="1"/>
  <c r="N717" i="1"/>
  <c r="M717" i="1"/>
  <c r="L717" i="1"/>
  <c r="N716" i="1"/>
  <c r="M716" i="1"/>
  <c r="L716" i="1"/>
  <c r="N715" i="1"/>
  <c r="M715" i="1"/>
  <c r="L715" i="1"/>
  <c r="N714" i="1"/>
  <c r="M714" i="1"/>
  <c r="L714" i="1"/>
  <c r="N713" i="1"/>
  <c r="M713" i="1"/>
  <c r="L713" i="1"/>
  <c r="N712" i="1"/>
  <c r="M712" i="1"/>
  <c r="L712" i="1"/>
  <c r="N711" i="1"/>
  <c r="M711" i="1"/>
  <c r="L711" i="1"/>
  <c r="N710" i="1"/>
  <c r="M710" i="1"/>
  <c r="L710" i="1"/>
  <c r="N709" i="1"/>
  <c r="M709" i="1"/>
  <c r="L709" i="1"/>
  <c r="N708" i="1"/>
  <c r="M708" i="1"/>
  <c r="L708" i="1"/>
  <c r="N707" i="1"/>
  <c r="M707" i="1"/>
  <c r="L707" i="1"/>
  <c r="N706" i="1"/>
  <c r="M706" i="1"/>
  <c r="L706" i="1"/>
  <c r="N705" i="1"/>
  <c r="M705" i="1"/>
  <c r="L705" i="1"/>
  <c r="N704" i="1"/>
  <c r="M704" i="1"/>
  <c r="L704" i="1"/>
  <c r="N703" i="1"/>
  <c r="M703" i="1"/>
  <c r="L703" i="1"/>
  <c r="N702" i="1"/>
  <c r="M702" i="1"/>
  <c r="L702" i="1"/>
  <c r="N701" i="1"/>
  <c r="M701" i="1"/>
  <c r="L701" i="1"/>
  <c r="N700" i="1"/>
  <c r="M700" i="1"/>
  <c r="L700" i="1"/>
  <c r="N699" i="1"/>
  <c r="M699" i="1"/>
  <c r="L699" i="1"/>
  <c r="N698" i="1"/>
  <c r="M698" i="1"/>
  <c r="L698" i="1"/>
  <c r="N697" i="1"/>
  <c r="M697" i="1"/>
  <c r="L697" i="1"/>
  <c r="N696" i="1"/>
  <c r="M696" i="1"/>
  <c r="L696" i="1"/>
  <c r="N695" i="1"/>
  <c r="M695" i="1"/>
  <c r="L695" i="1"/>
  <c r="N694" i="1"/>
  <c r="M694" i="1"/>
  <c r="L694" i="1"/>
  <c r="N693" i="1"/>
  <c r="M693" i="1"/>
  <c r="L693" i="1"/>
  <c r="N692" i="1"/>
  <c r="M692" i="1"/>
  <c r="L692" i="1"/>
  <c r="N691" i="1"/>
  <c r="M691" i="1"/>
  <c r="L691" i="1"/>
  <c r="N690" i="1"/>
  <c r="M690" i="1"/>
  <c r="L690" i="1"/>
  <c r="N689" i="1"/>
  <c r="M689" i="1"/>
  <c r="L689" i="1"/>
  <c r="N688" i="1"/>
  <c r="M688" i="1"/>
  <c r="L688" i="1"/>
  <c r="N687" i="1"/>
  <c r="M687" i="1"/>
  <c r="L687" i="1"/>
  <c r="N686" i="1"/>
  <c r="M686" i="1"/>
  <c r="L686" i="1"/>
  <c r="N685" i="1"/>
  <c r="M685" i="1"/>
  <c r="L685" i="1"/>
  <c r="N684" i="1"/>
  <c r="M684" i="1"/>
  <c r="L684" i="1"/>
  <c r="N683" i="1"/>
  <c r="M683" i="1"/>
  <c r="L683" i="1"/>
  <c r="N682" i="1"/>
  <c r="M682" i="1"/>
  <c r="L682" i="1"/>
  <c r="N681" i="1"/>
  <c r="M681" i="1"/>
  <c r="L681" i="1"/>
  <c r="N680" i="1"/>
  <c r="M680" i="1"/>
  <c r="L680" i="1"/>
  <c r="N679" i="1"/>
  <c r="M679" i="1"/>
  <c r="L679" i="1"/>
  <c r="N678" i="1"/>
  <c r="M678" i="1"/>
  <c r="L678" i="1"/>
  <c r="N677" i="1"/>
  <c r="M677" i="1"/>
  <c r="L677" i="1"/>
  <c r="N676" i="1"/>
  <c r="M676" i="1"/>
  <c r="L676" i="1"/>
  <c r="N675" i="1"/>
  <c r="M675" i="1"/>
  <c r="L675" i="1"/>
  <c r="N674" i="1"/>
  <c r="M674" i="1"/>
  <c r="L674" i="1"/>
  <c r="N673" i="1"/>
  <c r="M673" i="1"/>
  <c r="L673" i="1"/>
  <c r="N672" i="1"/>
  <c r="M672" i="1"/>
  <c r="L672" i="1"/>
  <c r="N671" i="1"/>
  <c r="M671" i="1"/>
  <c r="L671" i="1"/>
  <c r="N670" i="1"/>
  <c r="M670" i="1"/>
  <c r="L670" i="1"/>
  <c r="N669" i="1"/>
  <c r="M669" i="1"/>
  <c r="L669" i="1"/>
  <c r="N668" i="1"/>
  <c r="M668" i="1"/>
  <c r="L668" i="1"/>
  <c r="N667" i="1"/>
  <c r="M667" i="1"/>
  <c r="L667" i="1"/>
  <c r="N666" i="1"/>
  <c r="M666" i="1"/>
  <c r="L666" i="1"/>
  <c r="N665" i="1"/>
  <c r="M665" i="1"/>
  <c r="L665" i="1"/>
  <c r="N664" i="1"/>
  <c r="M664" i="1"/>
  <c r="L664" i="1"/>
  <c r="N663" i="1"/>
  <c r="M663" i="1"/>
  <c r="L663" i="1"/>
  <c r="N662" i="1"/>
  <c r="M662" i="1"/>
  <c r="L662" i="1"/>
  <c r="N661" i="1"/>
  <c r="M661" i="1"/>
  <c r="L661" i="1"/>
  <c r="N660" i="1"/>
  <c r="M660" i="1"/>
  <c r="L660" i="1"/>
  <c r="N659" i="1"/>
  <c r="M659" i="1"/>
  <c r="L659" i="1"/>
  <c r="N658" i="1"/>
  <c r="M658" i="1"/>
  <c r="L658" i="1"/>
  <c r="N657" i="1"/>
  <c r="M657" i="1"/>
  <c r="L657" i="1"/>
  <c r="N656" i="1"/>
  <c r="M656" i="1"/>
  <c r="L656" i="1"/>
  <c r="N655" i="1"/>
  <c r="M655" i="1"/>
  <c r="L655" i="1"/>
  <c r="N654" i="1"/>
  <c r="M654" i="1"/>
  <c r="L654" i="1"/>
  <c r="N653" i="1"/>
  <c r="M653" i="1"/>
  <c r="L653" i="1"/>
  <c r="N652" i="1"/>
  <c r="M652" i="1"/>
  <c r="L652" i="1"/>
  <c r="N651" i="1"/>
  <c r="M651" i="1"/>
  <c r="L651" i="1"/>
  <c r="N650" i="1"/>
  <c r="M650" i="1"/>
  <c r="L650" i="1"/>
  <c r="N649" i="1"/>
  <c r="M649" i="1"/>
  <c r="L649" i="1"/>
  <c r="N648" i="1"/>
  <c r="M648" i="1"/>
  <c r="L648" i="1"/>
  <c r="N647" i="1"/>
  <c r="M647" i="1"/>
  <c r="L647" i="1"/>
  <c r="N646" i="1"/>
  <c r="M646" i="1"/>
  <c r="L646" i="1"/>
  <c r="N645" i="1"/>
  <c r="M645" i="1"/>
  <c r="L645" i="1"/>
  <c r="N644" i="1"/>
  <c r="M644" i="1"/>
  <c r="L644" i="1"/>
  <c r="N643" i="1"/>
  <c r="M643" i="1"/>
  <c r="L643" i="1"/>
  <c r="N642" i="1"/>
  <c r="M642" i="1"/>
  <c r="L642" i="1"/>
  <c r="N641" i="1"/>
  <c r="M641" i="1"/>
  <c r="L641" i="1"/>
  <c r="N640" i="1"/>
  <c r="M640" i="1"/>
  <c r="L640" i="1"/>
  <c r="N639" i="1"/>
  <c r="M639" i="1"/>
  <c r="L639" i="1"/>
  <c r="N638" i="1"/>
  <c r="M638" i="1"/>
  <c r="L638" i="1"/>
  <c r="N637" i="1"/>
  <c r="M637" i="1"/>
  <c r="L637" i="1"/>
  <c r="N636" i="1"/>
  <c r="M636" i="1"/>
  <c r="L636" i="1"/>
  <c r="N635" i="1"/>
  <c r="M635" i="1"/>
  <c r="L635" i="1"/>
  <c r="N634" i="1"/>
  <c r="M634" i="1"/>
  <c r="L634" i="1"/>
  <c r="N633" i="1"/>
  <c r="M633" i="1"/>
  <c r="L633" i="1"/>
  <c r="N632" i="1"/>
  <c r="M632" i="1"/>
  <c r="L632" i="1"/>
  <c r="N631" i="1"/>
  <c r="M631" i="1"/>
  <c r="L631" i="1"/>
  <c r="N630" i="1"/>
  <c r="M630" i="1"/>
  <c r="L630" i="1"/>
  <c r="N629" i="1"/>
  <c r="M629" i="1"/>
  <c r="L629" i="1"/>
  <c r="N628" i="1"/>
  <c r="M628" i="1"/>
  <c r="L628" i="1"/>
  <c r="N627" i="1"/>
  <c r="M627" i="1"/>
  <c r="L627" i="1"/>
  <c r="N626" i="1"/>
  <c r="M626" i="1"/>
  <c r="L626" i="1"/>
  <c r="N625" i="1"/>
  <c r="M625" i="1"/>
  <c r="L625" i="1"/>
  <c r="N624" i="1"/>
  <c r="M624" i="1"/>
  <c r="L624" i="1"/>
  <c r="N623" i="1"/>
  <c r="M623" i="1"/>
  <c r="L623" i="1"/>
  <c r="N622" i="1"/>
  <c r="M622" i="1"/>
  <c r="L622" i="1"/>
  <c r="N621" i="1"/>
  <c r="M621" i="1"/>
  <c r="L621" i="1"/>
  <c r="N620" i="1"/>
  <c r="M620" i="1"/>
  <c r="L620" i="1"/>
  <c r="N619" i="1"/>
  <c r="M619" i="1"/>
  <c r="L619" i="1"/>
  <c r="N618" i="1"/>
  <c r="M618" i="1"/>
  <c r="L618" i="1"/>
  <c r="N617" i="1"/>
  <c r="M617" i="1"/>
  <c r="L617" i="1"/>
  <c r="N616" i="1"/>
  <c r="M616" i="1"/>
  <c r="L616" i="1"/>
  <c r="N615" i="1"/>
  <c r="M615" i="1"/>
  <c r="L615" i="1"/>
  <c r="N614" i="1"/>
  <c r="M614" i="1"/>
  <c r="L614" i="1"/>
  <c r="N613" i="1"/>
  <c r="M613" i="1"/>
  <c r="L613" i="1"/>
  <c r="N612" i="1"/>
  <c r="M612" i="1"/>
  <c r="L612" i="1"/>
  <c r="N611" i="1"/>
  <c r="M611" i="1"/>
  <c r="L611" i="1"/>
  <c r="N610" i="1"/>
  <c r="M610" i="1"/>
  <c r="L610" i="1"/>
  <c r="N609" i="1"/>
  <c r="M609" i="1"/>
  <c r="L609" i="1"/>
  <c r="N608" i="1"/>
  <c r="M608" i="1"/>
  <c r="L608" i="1"/>
  <c r="N607" i="1"/>
  <c r="M607" i="1"/>
  <c r="L607" i="1"/>
  <c r="N606" i="1"/>
  <c r="M606" i="1"/>
  <c r="L606" i="1"/>
  <c r="N605" i="1"/>
  <c r="M605" i="1"/>
  <c r="L605" i="1"/>
  <c r="N604" i="1"/>
  <c r="M604" i="1"/>
  <c r="L604" i="1"/>
  <c r="N603" i="1"/>
  <c r="M603" i="1"/>
  <c r="L603" i="1"/>
  <c r="N602" i="1"/>
  <c r="M602" i="1"/>
  <c r="L602" i="1"/>
  <c r="N601" i="1"/>
  <c r="M601" i="1"/>
  <c r="L601" i="1"/>
  <c r="N600" i="1"/>
  <c r="M600" i="1"/>
  <c r="L600" i="1"/>
  <c r="N599" i="1"/>
  <c r="M599" i="1"/>
  <c r="L599" i="1"/>
  <c r="N598" i="1"/>
  <c r="M598" i="1"/>
  <c r="L598" i="1"/>
  <c r="N597" i="1"/>
  <c r="M597" i="1"/>
  <c r="L597" i="1"/>
  <c r="N596" i="1"/>
  <c r="M596" i="1"/>
  <c r="L596" i="1"/>
  <c r="N595" i="1"/>
  <c r="M595" i="1"/>
  <c r="L595" i="1"/>
  <c r="N594" i="1"/>
  <c r="M594" i="1"/>
  <c r="L594" i="1"/>
  <c r="N593" i="1"/>
  <c r="M593" i="1"/>
  <c r="L593" i="1"/>
  <c r="N592" i="1"/>
  <c r="M592" i="1"/>
  <c r="L592" i="1"/>
  <c r="N591" i="1"/>
  <c r="M591" i="1"/>
  <c r="L591" i="1"/>
  <c r="N590" i="1"/>
  <c r="M590" i="1"/>
  <c r="L590" i="1"/>
  <c r="N589" i="1"/>
  <c r="M589" i="1"/>
  <c r="L589" i="1"/>
  <c r="N588" i="1"/>
  <c r="M588" i="1"/>
  <c r="L588" i="1"/>
  <c r="N587" i="1"/>
  <c r="M587" i="1"/>
  <c r="L587" i="1"/>
  <c r="N586" i="1"/>
  <c r="M586" i="1"/>
  <c r="L586" i="1"/>
  <c r="N585" i="1"/>
  <c r="M585" i="1"/>
  <c r="L585" i="1"/>
  <c r="N584" i="1"/>
  <c r="M584" i="1"/>
  <c r="L584" i="1"/>
  <c r="N583" i="1"/>
  <c r="M583" i="1"/>
  <c r="L583" i="1"/>
  <c r="N582" i="1"/>
  <c r="M582" i="1"/>
  <c r="L582" i="1"/>
  <c r="N581" i="1"/>
  <c r="M581" i="1"/>
  <c r="L581" i="1"/>
  <c r="N580" i="1"/>
  <c r="M580" i="1"/>
  <c r="L580" i="1"/>
  <c r="N579" i="1"/>
  <c r="M579" i="1"/>
  <c r="L579" i="1"/>
  <c r="N578" i="1"/>
  <c r="M578" i="1"/>
  <c r="L578" i="1"/>
  <c r="N577" i="1"/>
  <c r="M577" i="1"/>
  <c r="L577" i="1"/>
  <c r="N576" i="1"/>
  <c r="M576" i="1"/>
  <c r="L576" i="1"/>
  <c r="N575" i="1"/>
  <c r="M575" i="1"/>
  <c r="L575" i="1"/>
  <c r="N574" i="1"/>
  <c r="M574" i="1"/>
  <c r="L574" i="1"/>
  <c r="N573" i="1"/>
  <c r="M573" i="1"/>
  <c r="L573" i="1"/>
  <c r="N572" i="1"/>
  <c r="M572" i="1"/>
  <c r="L572" i="1"/>
  <c r="N571" i="1"/>
  <c r="M571" i="1"/>
  <c r="L571" i="1"/>
  <c r="N570" i="1"/>
  <c r="M570" i="1"/>
  <c r="L570" i="1"/>
  <c r="N569" i="1"/>
  <c r="M569" i="1"/>
  <c r="L569" i="1"/>
  <c r="N568" i="1"/>
  <c r="M568" i="1"/>
  <c r="L568" i="1"/>
  <c r="N567" i="1"/>
  <c r="M567" i="1"/>
  <c r="L567" i="1"/>
  <c r="N566" i="1"/>
  <c r="M566" i="1"/>
  <c r="L566" i="1"/>
  <c r="N565" i="1"/>
  <c r="M565" i="1"/>
  <c r="L565" i="1"/>
  <c r="N564" i="1"/>
  <c r="M564" i="1"/>
  <c r="L564" i="1"/>
  <c r="N563" i="1"/>
  <c r="M563" i="1"/>
  <c r="L563" i="1"/>
  <c r="N562" i="1"/>
  <c r="M562" i="1"/>
  <c r="L562" i="1"/>
  <c r="N561" i="1"/>
  <c r="M561" i="1"/>
  <c r="L561" i="1"/>
  <c r="N560" i="1"/>
  <c r="M560" i="1"/>
  <c r="L560" i="1"/>
  <c r="N559" i="1"/>
  <c r="M559" i="1"/>
  <c r="L559" i="1"/>
  <c r="N558" i="1"/>
  <c r="M558" i="1"/>
  <c r="L558" i="1"/>
  <c r="N557" i="1"/>
  <c r="M557" i="1"/>
  <c r="L557" i="1"/>
  <c r="N556" i="1"/>
  <c r="M556" i="1"/>
  <c r="L556" i="1"/>
  <c r="N555" i="1"/>
  <c r="M555" i="1"/>
  <c r="L555" i="1"/>
  <c r="N554" i="1"/>
  <c r="M554" i="1"/>
  <c r="L554" i="1"/>
  <c r="N553" i="1"/>
  <c r="M553" i="1"/>
  <c r="L553" i="1"/>
  <c r="N552" i="1"/>
  <c r="M552" i="1"/>
  <c r="L552" i="1"/>
  <c r="N551" i="1"/>
  <c r="M551" i="1"/>
  <c r="L551" i="1"/>
  <c r="N550" i="1"/>
  <c r="M550" i="1"/>
  <c r="L550" i="1"/>
  <c r="N549" i="1"/>
  <c r="M549" i="1"/>
  <c r="L549" i="1"/>
  <c r="N548" i="1"/>
  <c r="M548" i="1"/>
  <c r="L548" i="1"/>
  <c r="N547" i="1"/>
  <c r="M547" i="1"/>
  <c r="L547" i="1"/>
  <c r="N546" i="1"/>
  <c r="M546" i="1"/>
  <c r="L546" i="1"/>
  <c r="N545" i="1"/>
  <c r="M545" i="1"/>
  <c r="L545" i="1"/>
  <c r="N544" i="1"/>
  <c r="M544" i="1"/>
  <c r="L544" i="1"/>
  <c r="N543" i="1"/>
  <c r="M543" i="1"/>
  <c r="L543" i="1"/>
  <c r="N542" i="1"/>
  <c r="M542" i="1"/>
  <c r="L542" i="1"/>
  <c r="N541" i="1"/>
  <c r="M541" i="1"/>
  <c r="L541" i="1"/>
  <c r="N540" i="1"/>
  <c r="M540" i="1"/>
  <c r="L540" i="1"/>
  <c r="N539" i="1"/>
  <c r="M539" i="1"/>
  <c r="L539" i="1"/>
  <c r="N538" i="1"/>
  <c r="M538" i="1"/>
  <c r="L538" i="1"/>
  <c r="N537" i="1"/>
  <c r="M537" i="1"/>
  <c r="L537" i="1"/>
  <c r="N536" i="1"/>
  <c r="M536" i="1"/>
  <c r="L536" i="1"/>
  <c r="N535" i="1"/>
  <c r="M535" i="1"/>
  <c r="L535" i="1"/>
  <c r="N534" i="1"/>
  <c r="M534" i="1"/>
  <c r="L534" i="1"/>
  <c r="N533" i="1"/>
  <c r="M533" i="1"/>
  <c r="L533" i="1"/>
  <c r="N532" i="1"/>
  <c r="M532" i="1"/>
  <c r="L532" i="1"/>
  <c r="N531" i="1"/>
  <c r="M531" i="1"/>
  <c r="L531" i="1"/>
  <c r="N530" i="1"/>
  <c r="M530" i="1"/>
  <c r="L530" i="1"/>
  <c r="N529" i="1"/>
  <c r="M529" i="1"/>
  <c r="L529" i="1"/>
  <c r="N528" i="1"/>
  <c r="M528" i="1"/>
  <c r="L528" i="1"/>
  <c r="N527" i="1"/>
  <c r="M527" i="1"/>
  <c r="L527" i="1"/>
  <c r="N526" i="1"/>
  <c r="M526" i="1"/>
  <c r="L526" i="1"/>
  <c r="N525" i="1"/>
  <c r="M525" i="1"/>
  <c r="L525" i="1"/>
  <c r="N524" i="1"/>
  <c r="M524" i="1"/>
  <c r="L524" i="1"/>
  <c r="N523" i="1"/>
  <c r="M523" i="1"/>
  <c r="L523" i="1"/>
  <c r="N522" i="1"/>
  <c r="M522" i="1"/>
  <c r="L522" i="1"/>
  <c r="N521" i="1"/>
  <c r="M521" i="1"/>
  <c r="L521" i="1"/>
  <c r="N520" i="1"/>
  <c r="M520" i="1"/>
  <c r="L520" i="1"/>
  <c r="N519" i="1"/>
  <c r="M519" i="1"/>
  <c r="L519" i="1"/>
  <c r="N518" i="1"/>
  <c r="M518" i="1"/>
  <c r="L518" i="1"/>
  <c r="N517" i="1"/>
  <c r="M517" i="1"/>
  <c r="L517" i="1"/>
  <c r="N516" i="1"/>
  <c r="M516" i="1"/>
  <c r="L516" i="1"/>
  <c r="N515" i="1"/>
  <c r="M515" i="1"/>
  <c r="L515" i="1"/>
  <c r="N514" i="1"/>
  <c r="M514" i="1"/>
  <c r="L514" i="1"/>
  <c r="N513" i="1"/>
  <c r="M513" i="1"/>
  <c r="L513" i="1"/>
  <c r="N512" i="1"/>
  <c r="M512" i="1"/>
  <c r="L512" i="1"/>
  <c r="N511" i="1"/>
  <c r="M511" i="1"/>
  <c r="L511" i="1"/>
  <c r="N510" i="1"/>
  <c r="M510" i="1"/>
  <c r="L510" i="1"/>
  <c r="N509" i="1"/>
  <c r="M509" i="1"/>
  <c r="L509" i="1"/>
  <c r="N508" i="1"/>
  <c r="M508" i="1"/>
  <c r="L508" i="1"/>
  <c r="N507" i="1"/>
  <c r="M507" i="1"/>
  <c r="L507" i="1"/>
  <c r="N506" i="1"/>
  <c r="M506" i="1"/>
  <c r="L506" i="1"/>
  <c r="N505" i="1"/>
  <c r="M505" i="1"/>
  <c r="L505" i="1"/>
  <c r="N504" i="1"/>
  <c r="M504" i="1"/>
  <c r="L504" i="1"/>
  <c r="N503" i="1"/>
  <c r="M503" i="1"/>
  <c r="L503" i="1"/>
  <c r="N502" i="1"/>
  <c r="M502" i="1"/>
  <c r="L502" i="1"/>
  <c r="N501" i="1"/>
  <c r="M501" i="1"/>
  <c r="L501" i="1"/>
  <c r="N500" i="1"/>
  <c r="M500" i="1"/>
  <c r="L500" i="1"/>
  <c r="N499" i="1"/>
  <c r="M499" i="1"/>
  <c r="L499" i="1"/>
  <c r="N498" i="1"/>
  <c r="M498" i="1"/>
  <c r="L498" i="1"/>
  <c r="N497" i="1"/>
  <c r="M497" i="1"/>
  <c r="L497" i="1"/>
  <c r="N496" i="1"/>
  <c r="M496" i="1"/>
  <c r="L496" i="1"/>
  <c r="N495" i="1"/>
  <c r="M495" i="1"/>
  <c r="L495" i="1"/>
  <c r="N494" i="1"/>
  <c r="M494" i="1"/>
  <c r="L494" i="1"/>
  <c r="N493" i="1"/>
  <c r="M493" i="1"/>
  <c r="L493" i="1"/>
  <c r="N492" i="1"/>
  <c r="M492" i="1"/>
  <c r="L492" i="1"/>
  <c r="N491" i="1"/>
  <c r="M491" i="1"/>
  <c r="L491" i="1"/>
  <c r="N490" i="1"/>
  <c r="M490" i="1"/>
  <c r="L490" i="1"/>
  <c r="N489" i="1"/>
  <c r="M489" i="1"/>
  <c r="L489" i="1"/>
  <c r="N488" i="1"/>
  <c r="M488" i="1"/>
  <c r="L488" i="1"/>
  <c r="N487" i="1"/>
  <c r="M487" i="1"/>
  <c r="L487" i="1"/>
  <c r="N486" i="1"/>
  <c r="M486" i="1"/>
  <c r="L486" i="1"/>
  <c r="N485" i="1"/>
  <c r="M485" i="1"/>
  <c r="L485" i="1"/>
  <c r="N484" i="1"/>
  <c r="M484" i="1"/>
  <c r="L484" i="1"/>
  <c r="N483" i="1"/>
  <c r="M483" i="1"/>
  <c r="L483" i="1"/>
  <c r="N482" i="1"/>
  <c r="M482" i="1"/>
  <c r="L482" i="1"/>
  <c r="N481" i="1"/>
  <c r="M481" i="1"/>
  <c r="L481" i="1"/>
  <c r="N480" i="1"/>
  <c r="M480" i="1"/>
  <c r="L480" i="1"/>
  <c r="N479" i="1"/>
  <c r="M479" i="1"/>
  <c r="L479" i="1"/>
  <c r="N478" i="1"/>
  <c r="M478" i="1"/>
  <c r="L478" i="1"/>
  <c r="N477" i="1"/>
  <c r="M477" i="1"/>
  <c r="L477" i="1"/>
  <c r="N476" i="1"/>
  <c r="M476" i="1"/>
  <c r="L476" i="1"/>
  <c r="N475" i="1"/>
  <c r="M475" i="1"/>
  <c r="L475" i="1"/>
  <c r="N474" i="1"/>
  <c r="M474" i="1"/>
  <c r="L474" i="1"/>
  <c r="N473" i="1"/>
  <c r="M473" i="1"/>
  <c r="L473" i="1"/>
  <c r="N472" i="1"/>
  <c r="M472" i="1"/>
  <c r="L472" i="1"/>
  <c r="N471" i="1"/>
  <c r="M471" i="1"/>
  <c r="L471" i="1"/>
  <c r="N470" i="1"/>
  <c r="M470" i="1"/>
  <c r="L470" i="1"/>
  <c r="N469" i="1"/>
  <c r="M469" i="1"/>
  <c r="L469" i="1"/>
  <c r="N468" i="1"/>
  <c r="M468" i="1"/>
  <c r="L468" i="1"/>
  <c r="N467" i="1"/>
  <c r="M467" i="1"/>
  <c r="L467" i="1"/>
  <c r="N466" i="1"/>
  <c r="M466" i="1"/>
  <c r="L466" i="1"/>
  <c r="N465" i="1"/>
  <c r="M465" i="1"/>
  <c r="L465" i="1"/>
  <c r="N464" i="1"/>
  <c r="M464" i="1"/>
  <c r="L464" i="1"/>
  <c r="N463" i="1"/>
  <c r="M463" i="1"/>
  <c r="L463" i="1"/>
  <c r="N462" i="1"/>
  <c r="M462" i="1"/>
  <c r="L462" i="1"/>
  <c r="N461" i="1"/>
  <c r="M461" i="1"/>
  <c r="L461" i="1"/>
  <c r="N460" i="1"/>
  <c r="M460" i="1"/>
  <c r="L460" i="1"/>
  <c r="N459" i="1"/>
  <c r="M459" i="1"/>
  <c r="L459" i="1"/>
  <c r="N458" i="1"/>
  <c r="M458" i="1"/>
  <c r="L458" i="1"/>
  <c r="N457" i="1"/>
  <c r="M457" i="1"/>
  <c r="L457" i="1"/>
  <c r="N456" i="1"/>
  <c r="M456" i="1"/>
  <c r="L456" i="1"/>
  <c r="N455" i="1"/>
  <c r="M455" i="1"/>
  <c r="L455" i="1"/>
  <c r="N454" i="1"/>
  <c r="M454" i="1"/>
  <c r="L454" i="1"/>
  <c r="N453" i="1"/>
  <c r="M453" i="1"/>
  <c r="L453" i="1"/>
  <c r="N452" i="1"/>
  <c r="M452" i="1"/>
  <c r="L452" i="1"/>
  <c r="N451" i="1"/>
  <c r="M451" i="1"/>
  <c r="L451" i="1"/>
  <c r="N450" i="1"/>
  <c r="M450" i="1"/>
  <c r="L450" i="1"/>
  <c r="N449" i="1"/>
  <c r="M449" i="1"/>
  <c r="L449" i="1"/>
  <c r="N448" i="1"/>
  <c r="M448" i="1"/>
  <c r="L448" i="1"/>
  <c r="N447" i="1"/>
  <c r="M447" i="1"/>
  <c r="L447" i="1"/>
  <c r="N446" i="1"/>
  <c r="M446" i="1"/>
  <c r="L446" i="1"/>
  <c r="N445" i="1"/>
  <c r="M445" i="1"/>
  <c r="L445" i="1"/>
  <c r="N444" i="1"/>
  <c r="M444" i="1"/>
  <c r="L444" i="1"/>
  <c r="N443" i="1"/>
  <c r="M443" i="1"/>
  <c r="L443" i="1"/>
  <c r="N442" i="1"/>
  <c r="M442" i="1"/>
  <c r="L442" i="1"/>
  <c r="N441" i="1"/>
  <c r="M441" i="1"/>
  <c r="L441" i="1"/>
  <c r="N440" i="1"/>
  <c r="M440" i="1"/>
  <c r="L440" i="1"/>
  <c r="N439" i="1"/>
  <c r="M439" i="1"/>
  <c r="L439" i="1"/>
  <c r="N438" i="1"/>
  <c r="M438" i="1"/>
  <c r="L438" i="1"/>
  <c r="N437" i="1"/>
  <c r="M437" i="1"/>
  <c r="L437" i="1"/>
  <c r="N436" i="1"/>
  <c r="M436" i="1"/>
  <c r="L436" i="1"/>
  <c r="N435" i="1"/>
  <c r="M435" i="1"/>
  <c r="L435" i="1"/>
  <c r="N434" i="1"/>
  <c r="M434" i="1"/>
  <c r="L434" i="1"/>
  <c r="N433" i="1"/>
  <c r="M433" i="1"/>
  <c r="L433" i="1"/>
  <c r="N432" i="1"/>
  <c r="M432" i="1"/>
  <c r="L432" i="1"/>
  <c r="N431" i="1"/>
  <c r="M431" i="1"/>
  <c r="L431" i="1"/>
  <c r="N430" i="1"/>
  <c r="M430" i="1"/>
  <c r="L430" i="1"/>
  <c r="N429" i="1"/>
  <c r="M429" i="1"/>
  <c r="L429" i="1"/>
  <c r="N428" i="1"/>
  <c r="M428" i="1"/>
  <c r="L428" i="1"/>
  <c r="N427" i="1"/>
  <c r="M427" i="1"/>
  <c r="L427" i="1"/>
  <c r="N426" i="1"/>
  <c r="M426" i="1"/>
  <c r="L426" i="1"/>
  <c r="N425" i="1"/>
  <c r="M425" i="1"/>
  <c r="L425" i="1"/>
  <c r="N424" i="1"/>
  <c r="M424" i="1"/>
  <c r="L424" i="1"/>
  <c r="N423" i="1"/>
  <c r="M423" i="1"/>
  <c r="L423" i="1"/>
  <c r="N422" i="1"/>
  <c r="M422" i="1"/>
  <c r="L422" i="1"/>
  <c r="N421" i="1"/>
  <c r="M421" i="1"/>
  <c r="L421" i="1"/>
  <c r="N420" i="1"/>
  <c r="M420" i="1"/>
  <c r="L420" i="1"/>
  <c r="N419" i="1"/>
  <c r="M419" i="1"/>
  <c r="L419" i="1"/>
  <c r="N418" i="1"/>
  <c r="M418" i="1"/>
  <c r="L418" i="1"/>
  <c r="N417" i="1"/>
  <c r="M417" i="1"/>
  <c r="L417" i="1"/>
  <c r="N416" i="1"/>
  <c r="M416" i="1"/>
  <c r="L416" i="1"/>
  <c r="N415" i="1"/>
  <c r="M415" i="1"/>
  <c r="L415" i="1"/>
  <c r="N414" i="1"/>
  <c r="M414" i="1"/>
  <c r="L414" i="1"/>
  <c r="N413" i="1"/>
  <c r="M413" i="1"/>
  <c r="L413" i="1"/>
  <c r="N412" i="1"/>
  <c r="M412" i="1"/>
  <c r="L412" i="1"/>
  <c r="N411" i="1"/>
  <c r="M411" i="1"/>
  <c r="L411" i="1"/>
  <c r="N410" i="1"/>
  <c r="M410" i="1"/>
  <c r="L410" i="1"/>
  <c r="N409" i="1"/>
  <c r="M409" i="1"/>
  <c r="L409" i="1"/>
  <c r="N408" i="1"/>
  <c r="M408" i="1"/>
  <c r="L408" i="1"/>
  <c r="N407" i="1"/>
  <c r="M407" i="1"/>
  <c r="L407" i="1"/>
  <c r="N406" i="1"/>
  <c r="M406" i="1"/>
  <c r="L406" i="1"/>
  <c r="N405" i="1"/>
  <c r="M405" i="1"/>
  <c r="L405" i="1"/>
  <c r="N404" i="1"/>
  <c r="M404" i="1"/>
  <c r="L404" i="1"/>
  <c r="N403" i="1"/>
  <c r="M403" i="1"/>
  <c r="L403" i="1"/>
  <c r="N402" i="1"/>
  <c r="M402" i="1"/>
  <c r="L402" i="1"/>
  <c r="N401" i="1"/>
  <c r="M401" i="1"/>
  <c r="L401" i="1"/>
  <c r="N400" i="1"/>
  <c r="M400" i="1"/>
  <c r="L400" i="1"/>
  <c r="N399" i="1"/>
  <c r="M399" i="1"/>
  <c r="L399" i="1"/>
  <c r="N398" i="1"/>
  <c r="M398" i="1"/>
  <c r="L398" i="1"/>
  <c r="N397" i="1"/>
  <c r="M397" i="1"/>
  <c r="L397" i="1"/>
  <c r="N396" i="1"/>
  <c r="M396" i="1"/>
  <c r="L396" i="1"/>
  <c r="N395" i="1"/>
  <c r="M395" i="1"/>
  <c r="L395" i="1"/>
  <c r="N394" i="1"/>
  <c r="M394" i="1"/>
  <c r="L394" i="1"/>
  <c r="N393" i="1"/>
  <c r="M393" i="1"/>
  <c r="L393" i="1"/>
  <c r="N392" i="1"/>
  <c r="M392" i="1"/>
  <c r="L392" i="1"/>
  <c r="N391" i="1"/>
  <c r="M391" i="1"/>
  <c r="L391" i="1"/>
  <c r="N390" i="1"/>
  <c r="M390" i="1"/>
  <c r="L390" i="1"/>
  <c r="N389" i="1"/>
  <c r="M389" i="1"/>
  <c r="L389" i="1"/>
  <c r="N388" i="1"/>
  <c r="M388" i="1"/>
  <c r="L388" i="1"/>
  <c r="N387" i="1"/>
  <c r="M387" i="1"/>
  <c r="L387" i="1"/>
  <c r="N386" i="1"/>
  <c r="M386" i="1"/>
  <c r="L386" i="1"/>
  <c r="N385" i="1"/>
  <c r="M385" i="1"/>
  <c r="L385" i="1"/>
  <c r="N384" i="1"/>
  <c r="M384" i="1"/>
  <c r="L384" i="1"/>
  <c r="N383" i="1"/>
  <c r="M383" i="1"/>
  <c r="L383" i="1"/>
  <c r="N382" i="1"/>
  <c r="M382" i="1"/>
  <c r="L382" i="1"/>
  <c r="N381" i="1"/>
  <c r="M381" i="1"/>
  <c r="L381" i="1"/>
  <c r="N380" i="1"/>
  <c r="M380" i="1"/>
  <c r="L380" i="1"/>
  <c r="N379" i="1"/>
  <c r="M379" i="1"/>
  <c r="L379" i="1"/>
  <c r="N378" i="1"/>
  <c r="M378" i="1"/>
  <c r="L378" i="1"/>
  <c r="N377" i="1"/>
  <c r="M377" i="1"/>
  <c r="L377" i="1"/>
  <c r="N376" i="1"/>
  <c r="M376" i="1"/>
  <c r="L376" i="1"/>
  <c r="N375" i="1"/>
  <c r="M375" i="1"/>
  <c r="L375" i="1"/>
  <c r="N374" i="1"/>
  <c r="M374" i="1"/>
  <c r="L374" i="1"/>
  <c r="N373" i="1"/>
  <c r="M373" i="1"/>
  <c r="L373" i="1"/>
  <c r="N372" i="1"/>
  <c r="M372" i="1"/>
  <c r="L372" i="1"/>
  <c r="N371" i="1"/>
  <c r="M371" i="1"/>
  <c r="L371" i="1"/>
  <c r="N370" i="1"/>
  <c r="M370" i="1"/>
  <c r="L370" i="1"/>
  <c r="N369" i="1"/>
  <c r="M369" i="1"/>
  <c r="L369" i="1"/>
  <c r="N368" i="1"/>
  <c r="M368" i="1"/>
  <c r="L368" i="1"/>
  <c r="N367" i="1"/>
  <c r="M367" i="1"/>
  <c r="L367" i="1"/>
  <c r="N366" i="1"/>
  <c r="M366" i="1"/>
  <c r="L366" i="1"/>
  <c r="N365" i="1"/>
  <c r="M365" i="1"/>
  <c r="L365" i="1"/>
  <c r="N364" i="1"/>
  <c r="M364" i="1"/>
  <c r="L364" i="1"/>
  <c r="N363" i="1"/>
  <c r="M363" i="1"/>
  <c r="L363" i="1"/>
  <c r="N362" i="1"/>
  <c r="M362" i="1"/>
  <c r="L362" i="1"/>
  <c r="N361" i="1"/>
  <c r="M361" i="1"/>
  <c r="L361" i="1"/>
  <c r="N360" i="1"/>
  <c r="M360" i="1"/>
  <c r="L360" i="1"/>
  <c r="N359" i="1"/>
  <c r="M359" i="1"/>
  <c r="L359" i="1"/>
  <c r="N358" i="1"/>
  <c r="M358" i="1"/>
  <c r="L358" i="1"/>
  <c r="N357" i="1"/>
  <c r="M357" i="1"/>
  <c r="L357" i="1"/>
  <c r="N356" i="1"/>
  <c r="M356" i="1"/>
  <c r="L356" i="1"/>
  <c r="N355" i="1"/>
  <c r="M355" i="1"/>
  <c r="L355" i="1"/>
  <c r="N354" i="1"/>
  <c r="M354" i="1"/>
  <c r="L354" i="1"/>
  <c r="N353" i="1"/>
  <c r="M353" i="1"/>
  <c r="L353" i="1"/>
  <c r="N352" i="1"/>
  <c r="M352" i="1"/>
  <c r="L352" i="1"/>
  <c r="N351" i="1"/>
  <c r="M351" i="1"/>
  <c r="L351" i="1"/>
  <c r="N350" i="1"/>
  <c r="M350" i="1"/>
  <c r="L350" i="1"/>
  <c r="N349" i="1"/>
  <c r="M349" i="1"/>
  <c r="L349" i="1"/>
  <c r="N348" i="1"/>
  <c r="M348" i="1"/>
  <c r="L348" i="1"/>
  <c r="N347" i="1"/>
  <c r="M347" i="1"/>
  <c r="L347" i="1"/>
  <c r="N346" i="1"/>
  <c r="M346" i="1"/>
  <c r="L346" i="1"/>
  <c r="N345" i="1"/>
  <c r="M345" i="1"/>
  <c r="L345" i="1"/>
  <c r="N344" i="1"/>
  <c r="M344" i="1"/>
  <c r="L344" i="1"/>
  <c r="N343" i="1"/>
  <c r="M343" i="1"/>
  <c r="L343" i="1"/>
  <c r="N342" i="1"/>
  <c r="M342" i="1"/>
  <c r="L342" i="1"/>
  <c r="N341" i="1"/>
  <c r="M341" i="1"/>
  <c r="L341" i="1"/>
  <c r="N340" i="1"/>
  <c r="M340" i="1"/>
  <c r="L340" i="1"/>
  <c r="N339" i="1"/>
  <c r="M339" i="1"/>
  <c r="L339" i="1"/>
  <c r="N338" i="1"/>
  <c r="M338" i="1"/>
  <c r="L338" i="1"/>
  <c r="N337" i="1"/>
  <c r="M337" i="1"/>
  <c r="L337" i="1"/>
  <c r="N336" i="1"/>
  <c r="M336" i="1"/>
  <c r="L336" i="1"/>
  <c r="N335" i="1"/>
  <c r="M335" i="1"/>
  <c r="L335" i="1"/>
  <c r="N334" i="1"/>
  <c r="M334" i="1"/>
  <c r="L334" i="1"/>
  <c r="N333" i="1"/>
  <c r="M333" i="1"/>
  <c r="L333" i="1"/>
  <c r="N332" i="1"/>
  <c r="M332" i="1"/>
  <c r="L332" i="1"/>
  <c r="N331" i="1"/>
  <c r="M331" i="1"/>
  <c r="L331" i="1"/>
  <c r="N330" i="1"/>
  <c r="M330" i="1"/>
  <c r="L330" i="1"/>
  <c r="N329" i="1"/>
  <c r="M329" i="1"/>
  <c r="L329" i="1"/>
  <c r="N328" i="1"/>
  <c r="M328" i="1"/>
  <c r="L328" i="1"/>
  <c r="N327" i="1"/>
  <c r="M327" i="1"/>
  <c r="L327" i="1"/>
  <c r="N326" i="1"/>
  <c r="M326" i="1"/>
  <c r="L326" i="1"/>
  <c r="N325" i="1"/>
  <c r="M325" i="1"/>
  <c r="L325" i="1"/>
  <c r="N324" i="1"/>
  <c r="M324" i="1"/>
  <c r="L324" i="1"/>
  <c r="N323" i="1"/>
  <c r="M323" i="1"/>
  <c r="L323" i="1"/>
  <c r="N322" i="1"/>
  <c r="M322" i="1"/>
  <c r="L322" i="1"/>
  <c r="N321" i="1"/>
  <c r="M321" i="1"/>
  <c r="L321" i="1"/>
  <c r="N320" i="1"/>
  <c r="M320" i="1"/>
  <c r="L320" i="1"/>
  <c r="N319" i="1"/>
  <c r="M319" i="1"/>
  <c r="L319" i="1"/>
  <c r="N318" i="1"/>
  <c r="M318" i="1"/>
  <c r="L318" i="1"/>
  <c r="N317" i="1"/>
  <c r="M317" i="1"/>
  <c r="L317" i="1"/>
  <c r="N316" i="1"/>
  <c r="M316" i="1"/>
  <c r="L316" i="1"/>
  <c r="N315" i="1"/>
  <c r="M315" i="1"/>
  <c r="L315" i="1"/>
  <c r="N314" i="1"/>
  <c r="M314" i="1"/>
  <c r="L314" i="1"/>
  <c r="N313" i="1"/>
  <c r="M313" i="1"/>
  <c r="L313" i="1"/>
  <c r="N312" i="1"/>
  <c r="M312" i="1"/>
  <c r="L312" i="1"/>
  <c r="N311" i="1"/>
  <c r="M311" i="1"/>
  <c r="L311" i="1"/>
  <c r="N310" i="1"/>
  <c r="M310" i="1"/>
  <c r="L310" i="1"/>
  <c r="N309" i="1"/>
  <c r="M309" i="1"/>
  <c r="L309" i="1"/>
  <c r="N308" i="1"/>
  <c r="M308" i="1"/>
  <c r="L308" i="1"/>
  <c r="N307" i="1"/>
  <c r="M307" i="1"/>
  <c r="L307" i="1"/>
  <c r="N306" i="1"/>
  <c r="M306" i="1"/>
  <c r="L306" i="1"/>
  <c r="N305" i="1"/>
  <c r="M305" i="1"/>
  <c r="L305" i="1"/>
  <c r="N304" i="1"/>
  <c r="M304" i="1"/>
  <c r="L304" i="1"/>
  <c r="N303" i="1"/>
  <c r="M303" i="1"/>
  <c r="L303" i="1"/>
  <c r="N302" i="1"/>
  <c r="M302" i="1"/>
  <c r="L302" i="1"/>
  <c r="N301" i="1"/>
  <c r="M301" i="1"/>
  <c r="L301" i="1"/>
  <c r="N300" i="1"/>
  <c r="M300" i="1"/>
  <c r="L300" i="1"/>
  <c r="N299" i="1"/>
  <c r="M299" i="1"/>
  <c r="L299" i="1"/>
  <c r="N298" i="1"/>
  <c r="M298" i="1"/>
  <c r="L298" i="1"/>
  <c r="N297" i="1"/>
  <c r="M297" i="1"/>
  <c r="L297" i="1"/>
  <c r="N296" i="1"/>
  <c r="M296" i="1"/>
  <c r="L296" i="1"/>
  <c r="N295" i="1"/>
  <c r="M295" i="1"/>
  <c r="L295" i="1"/>
  <c r="N294" i="1"/>
  <c r="M294" i="1"/>
  <c r="L294" i="1"/>
  <c r="N293" i="1"/>
  <c r="M293" i="1"/>
  <c r="L293" i="1"/>
  <c r="N292" i="1"/>
  <c r="M292" i="1"/>
  <c r="L292" i="1"/>
  <c r="N291" i="1"/>
  <c r="M291" i="1"/>
  <c r="L291" i="1"/>
  <c r="N290" i="1"/>
  <c r="M290" i="1"/>
  <c r="L290" i="1"/>
  <c r="N289" i="1"/>
  <c r="M289" i="1"/>
  <c r="L289" i="1"/>
  <c r="N288" i="1"/>
  <c r="M288" i="1"/>
  <c r="L288" i="1"/>
  <c r="N287" i="1"/>
  <c r="M287" i="1"/>
  <c r="L287" i="1"/>
  <c r="N286" i="1"/>
  <c r="M286" i="1"/>
  <c r="L286" i="1"/>
  <c r="N285" i="1"/>
  <c r="M285" i="1"/>
  <c r="L285" i="1"/>
  <c r="N284" i="1"/>
  <c r="M284" i="1"/>
  <c r="L284" i="1"/>
  <c r="N283" i="1"/>
  <c r="M283" i="1"/>
  <c r="L283" i="1"/>
  <c r="N282" i="1"/>
  <c r="M282" i="1"/>
  <c r="L282" i="1"/>
  <c r="N281" i="1"/>
  <c r="M281" i="1"/>
  <c r="L281" i="1"/>
  <c r="N280" i="1"/>
  <c r="M280" i="1"/>
  <c r="L280" i="1"/>
  <c r="N279" i="1"/>
  <c r="M279" i="1"/>
  <c r="L279" i="1"/>
  <c r="N278" i="1"/>
  <c r="M278" i="1"/>
  <c r="L278" i="1"/>
  <c r="N277" i="1"/>
  <c r="M277" i="1"/>
  <c r="L277" i="1"/>
  <c r="N276" i="1"/>
  <c r="M276" i="1"/>
  <c r="L276" i="1"/>
  <c r="N275" i="1"/>
  <c r="M275" i="1"/>
  <c r="L275" i="1"/>
  <c r="N274" i="1"/>
  <c r="M274" i="1"/>
  <c r="L274" i="1"/>
  <c r="N273" i="1"/>
  <c r="M273" i="1"/>
  <c r="L273" i="1"/>
  <c r="N272" i="1"/>
  <c r="M272" i="1"/>
  <c r="L272" i="1"/>
  <c r="N271" i="1"/>
  <c r="M271" i="1"/>
  <c r="L271" i="1"/>
  <c r="N270" i="1"/>
  <c r="M270" i="1"/>
  <c r="L270" i="1"/>
  <c r="N269" i="1"/>
  <c r="M269" i="1"/>
  <c r="L269" i="1"/>
  <c r="N268" i="1"/>
  <c r="M268" i="1"/>
  <c r="L268" i="1"/>
  <c r="N267" i="1"/>
  <c r="M267" i="1"/>
  <c r="L267" i="1"/>
  <c r="N266" i="1"/>
  <c r="M266" i="1"/>
  <c r="L266" i="1"/>
  <c r="N265" i="1"/>
  <c r="M265" i="1"/>
  <c r="L265" i="1"/>
  <c r="N264" i="1"/>
  <c r="M264" i="1"/>
  <c r="L264" i="1"/>
  <c r="N263" i="1"/>
  <c r="M263" i="1"/>
  <c r="L263" i="1"/>
  <c r="N262" i="1"/>
  <c r="M262" i="1"/>
  <c r="L262" i="1"/>
  <c r="N261" i="1"/>
  <c r="M261" i="1"/>
  <c r="L261" i="1"/>
  <c r="N260" i="1"/>
  <c r="M260" i="1"/>
  <c r="L260" i="1"/>
  <c r="N259" i="1"/>
  <c r="M259" i="1"/>
  <c r="L259" i="1"/>
  <c r="N258" i="1"/>
  <c r="M258" i="1"/>
  <c r="L258" i="1"/>
  <c r="N257" i="1"/>
  <c r="M257" i="1"/>
  <c r="L257" i="1"/>
  <c r="N256" i="1"/>
  <c r="M256" i="1"/>
  <c r="L256" i="1"/>
  <c r="N255" i="1"/>
  <c r="M255" i="1"/>
  <c r="L255" i="1"/>
  <c r="N254" i="1"/>
  <c r="M254" i="1"/>
  <c r="L254" i="1"/>
  <c r="N253" i="1"/>
  <c r="M253" i="1"/>
  <c r="L253" i="1"/>
  <c r="N252" i="1"/>
  <c r="M252" i="1"/>
  <c r="L252" i="1"/>
  <c r="N251" i="1"/>
  <c r="M251" i="1"/>
  <c r="L251" i="1"/>
  <c r="N250" i="1"/>
  <c r="M250" i="1"/>
  <c r="L250" i="1"/>
  <c r="N249" i="1"/>
  <c r="M249" i="1"/>
  <c r="L249" i="1"/>
  <c r="N248" i="1"/>
  <c r="M248" i="1"/>
  <c r="L248" i="1"/>
  <c r="N247" i="1"/>
  <c r="M247" i="1"/>
  <c r="L247" i="1"/>
  <c r="N246" i="1"/>
  <c r="M246" i="1"/>
  <c r="L246" i="1"/>
  <c r="N245" i="1"/>
  <c r="M245" i="1"/>
  <c r="L245" i="1"/>
  <c r="N244" i="1"/>
  <c r="M244" i="1"/>
  <c r="L244" i="1"/>
  <c r="N243" i="1"/>
  <c r="M243" i="1"/>
  <c r="L243" i="1"/>
  <c r="N242" i="1"/>
  <c r="M242" i="1"/>
  <c r="L242" i="1"/>
  <c r="N241" i="1"/>
  <c r="M241" i="1"/>
  <c r="L241" i="1"/>
  <c r="N240" i="1"/>
  <c r="M240" i="1"/>
  <c r="L240" i="1"/>
  <c r="N239" i="1"/>
  <c r="M239" i="1"/>
  <c r="L239" i="1"/>
  <c r="N238" i="1"/>
  <c r="M238" i="1"/>
  <c r="L238" i="1"/>
  <c r="N237" i="1"/>
  <c r="M237" i="1"/>
  <c r="L237" i="1"/>
  <c r="N236" i="1"/>
  <c r="M236" i="1"/>
  <c r="L236" i="1"/>
  <c r="N235" i="1"/>
  <c r="M235" i="1"/>
  <c r="L235" i="1"/>
  <c r="N234" i="1"/>
  <c r="M234" i="1"/>
  <c r="L234" i="1"/>
  <c r="N233" i="1"/>
  <c r="M233" i="1"/>
  <c r="L233" i="1"/>
  <c r="N232" i="1"/>
  <c r="M232" i="1"/>
  <c r="L232" i="1"/>
  <c r="N231" i="1"/>
  <c r="M231" i="1"/>
  <c r="L231" i="1"/>
  <c r="N230" i="1"/>
  <c r="M230" i="1"/>
  <c r="L230" i="1"/>
  <c r="N229" i="1"/>
  <c r="M229" i="1"/>
  <c r="L229" i="1"/>
  <c r="N228" i="1"/>
  <c r="M228" i="1"/>
  <c r="L228" i="1"/>
  <c r="N227" i="1"/>
  <c r="M227" i="1"/>
  <c r="L227" i="1"/>
  <c r="N226" i="1"/>
  <c r="M226" i="1"/>
  <c r="L226" i="1"/>
  <c r="N225" i="1"/>
  <c r="M225" i="1"/>
  <c r="L225" i="1"/>
  <c r="N224" i="1"/>
  <c r="M224" i="1"/>
  <c r="L224" i="1"/>
  <c r="N223" i="1"/>
  <c r="M223" i="1"/>
  <c r="L223" i="1"/>
  <c r="N222" i="1"/>
  <c r="M222" i="1"/>
  <c r="L222" i="1"/>
  <c r="N221" i="1"/>
  <c r="M221" i="1"/>
  <c r="L221" i="1"/>
  <c r="N220" i="1"/>
  <c r="M220" i="1"/>
  <c r="L220" i="1"/>
  <c r="N219" i="1"/>
  <c r="M219" i="1"/>
  <c r="L219" i="1"/>
  <c r="N218" i="1"/>
  <c r="M218" i="1"/>
  <c r="L218" i="1"/>
  <c r="N217" i="1"/>
  <c r="M217" i="1"/>
  <c r="L217" i="1"/>
  <c r="N216" i="1"/>
  <c r="M216" i="1"/>
  <c r="L216" i="1"/>
  <c r="N215" i="1"/>
  <c r="M215" i="1"/>
  <c r="L215" i="1"/>
  <c r="N214" i="1"/>
  <c r="M214" i="1"/>
  <c r="L214" i="1"/>
  <c r="N213" i="1"/>
  <c r="M213" i="1"/>
  <c r="L213" i="1"/>
  <c r="N212" i="1"/>
  <c r="M212" i="1"/>
  <c r="L212" i="1"/>
  <c r="N211" i="1"/>
  <c r="M211" i="1"/>
  <c r="L211" i="1"/>
  <c r="N210" i="1"/>
  <c r="M210" i="1"/>
  <c r="L210" i="1"/>
  <c r="N209" i="1"/>
  <c r="M209" i="1"/>
  <c r="L209" i="1"/>
  <c r="N208" i="1"/>
  <c r="M208" i="1"/>
  <c r="L208" i="1"/>
  <c r="N207" i="1"/>
  <c r="M207" i="1"/>
  <c r="L207" i="1"/>
  <c r="N206" i="1"/>
  <c r="M206" i="1"/>
  <c r="L206" i="1"/>
  <c r="N205" i="1"/>
  <c r="M205" i="1"/>
  <c r="L205" i="1"/>
  <c r="N204" i="1"/>
  <c r="M204" i="1"/>
  <c r="L204" i="1"/>
  <c r="N203" i="1"/>
  <c r="M203" i="1"/>
  <c r="L203" i="1"/>
  <c r="N202" i="1"/>
  <c r="M202" i="1"/>
  <c r="L202" i="1"/>
  <c r="N201" i="1"/>
  <c r="M201" i="1"/>
  <c r="L201" i="1"/>
  <c r="N200" i="1"/>
  <c r="M200" i="1"/>
  <c r="L200" i="1"/>
  <c r="N199" i="1"/>
  <c r="M199" i="1"/>
  <c r="L199" i="1"/>
  <c r="N198" i="1"/>
  <c r="M198" i="1"/>
  <c r="L198" i="1"/>
  <c r="N197" i="1"/>
  <c r="M197" i="1"/>
  <c r="L197" i="1"/>
  <c r="N196" i="1"/>
  <c r="M196" i="1"/>
  <c r="L196" i="1"/>
  <c r="N195" i="1"/>
  <c r="M195" i="1"/>
  <c r="L195" i="1"/>
  <c r="N194" i="1"/>
  <c r="M194" i="1"/>
  <c r="L194" i="1"/>
  <c r="N193" i="1"/>
  <c r="M193" i="1"/>
  <c r="L193" i="1"/>
  <c r="N192" i="1"/>
  <c r="M192" i="1"/>
  <c r="L192" i="1"/>
  <c r="N191" i="1"/>
  <c r="M191" i="1"/>
  <c r="L191" i="1"/>
  <c r="N190" i="1"/>
  <c r="M190" i="1"/>
  <c r="L190" i="1"/>
  <c r="N189" i="1"/>
  <c r="M189" i="1"/>
  <c r="L189" i="1"/>
  <c r="N188" i="1"/>
  <c r="M188" i="1"/>
  <c r="L188" i="1"/>
  <c r="N187" i="1"/>
  <c r="M187" i="1"/>
  <c r="L187" i="1"/>
  <c r="N186" i="1"/>
  <c r="M186" i="1"/>
  <c r="L186" i="1"/>
  <c r="N185" i="1"/>
  <c r="M185" i="1"/>
  <c r="L185" i="1"/>
  <c r="N184" i="1"/>
  <c r="M184" i="1"/>
  <c r="L184" i="1"/>
  <c r="N183" i="1"/>
  <c r="M183" i="1"/>
  <c r="L183" i="1"/>
  <c r="N182" i="1"/>
  <c r="M182" i="1"/>
  <c r="L182" i="1"/>
  <c r="N181" i="1"/>
  <c r="M181" i="1"/>
  <c r="L181" i="1"/>
  <c r="N180" i="1"/>
  <c r="M180" i="1"/>
  <c r="L180" i="1"/>
  <c r="N179" i="1"/>
  <c r="M179" i="1"/>
  <c r="L179" i="1"/>
  <c r="N178" i="1"/>
  <c r="M178" i="1"/>
  <c r="L178" i="1"/>
  <c r="N177" i="1"/>
  <c r="M177" i="1"/>
  <c r="L177" i="1"/>
  <c r="N176" i="1"/>
  <c r="M176" i="1"/>
  <c r="L176" i="1"/>
  <c r="N175" i="1"/>
  <c r="M175" i="1"/>
  <c r="L175" i="1"/>
  <c r="N174" i="1"/>
  <c r="M174" i="1"/>
  <c r="L174" i="1"/>
  <c r="N173" i="1"/>
  <c r="M173" i="1"/>
  <c r="L173" i="1"/>
  <c r="N172" i="1"/>
  <c r="M172" i="1"/>
  <c r="L172" i="1"/>
  <c r="N171" i="1"/>
  <c r="M171" i="1"/>
  <c r="L171" i="1"/>
  <c r="N170" i="1"/>
  <c r="M170" i="1"/>
  <c r="L170" i="1"/>
  <c r="N169" i="1"/>
  <c r="M169" i="1"/>
  <c r="L169" i="1"/>
  <c r="N168" i="1"/>
  <c r="M168" i="1"/>
  <c r="L168" i="1"/>
  <c r="N167" i="1"/>
  <c r="M167" i="1"/>
  <c r="L167" i="1"/>
  <c r="N166" i="1"/>
  <c r="M166" i="1"/>
  <c r="L166" i="1"/>
  <c r="N165" i="1"/>
  <c r="M165" i="1"/>
  <c r="L165" i="1"/>
  <c r="N164" i="1"/>
  <c r="M164" i="1"/>
  <c r="L164" i="1"/>
  <c r="N163" i="1"/>
  <c r="M163" i="1"/>
  <c r="L163" i="1"/>
  <c r="N162" i="1"/>
  <c r="M162" i="1"/>
  <c r="L162" i="1"/>
  <c r="N161" i="1"/>
  <c r="M161" i="1"/>
  <c r="L161" i="1"/>
  <c r="N160" i="1"/>
  <c r="M160" i="1"/>
  <c r="L160" i="1"/>
  <c r="N159" i="1"/>
  <c r="M159" i="1"/>
  <c r="L159" i="1"/>
  <c r="N158" i="1"/>
  <c r="M158" i="1"/>
  <c r="L158" i="1"/>
  <c r="N157" i="1"/>
  <c r="M157" i="1"/>
  <c r="L157" i="1"/>
  <c r="N156" i="1"/>
  <c r="M156" i="1"/>
  <c r="L156" i="1"/>
  <c r="N155" i="1"/>
  <c r="M155" i="1"/>
  <c r="L155" i="1"/>
  <c r="N154" i="1"/>
  <c r="M154" i="1"/>
  <c r="L154" i="1"/>
  <c r="N153" i="1"/>
  <c r="M153" i="1"/>
  <c r="L153" i="1"/>
  <c r="N152" i="1"/>
  <c r="M152" i="1"/>
  <c r="L152" i="1"/>
  <c r="N151" i="1"/>
  <c r="M151" i="1"/>
  <c r="L151" i="1"/>
  <c r="N150" i="1"/>
  <c r="M150" i="1"/>
  <c r="L150" i="1"/>
  <c r="N149" i="1"/>
  <c r="M149" i="1"/>
  <c r="L149" i="1"/>
  <c r="N148" i="1"/>
  <c r="M148" i="1"/>
  <c r="L148" i="1"/>
  <c r="N147" i="1"/>
  <c r="M147" i="1"/>
  <c r="L147" i="1"/>
  <c r="N146" i="1"/>
  <c r="M146" i="1"/>
  <c r="L146" i="1"/>
  <c r="N145" i="1"/>
  <c r="M145" i="1"/>
  <c r="L145" i="1"/>
  <c r="N144" i="1"/>
  <c r="M144" i="1"/>
  <c r="L144" i="1"/>
  <c r="N143" i="1"/>
  <c r="M143" i="1"/>
  <c r="L143" i="1"/>
  <c r="N142" i="1"/>
  <c r="M142" i="1"/>
  <c r="L142" i="1"/>
  <c r="N141" i="1"/>
  <c r="M141" i="1"/>
  <c r="L141" i="1"/>
  <c r="N140" i="1"/>
  <c r="M140" i="1"/>
  <c r="L140" i="1"/>
  <c r="N139" i="1"/>
  <c r="M139" i="1"/>
  <c r="L139" i="1"/>
  <c r="N138" i="1"/>
  <c r="M138" i="1"/>
  <c r="L138" i="1"/>
  <c r="N137" i="1"/>
  <c r="M137" i="1"/>
  <c r="L137" i="1"/>
  <c r="N136" i="1"/>
  <c r="M136" i="1"/>
  <c r="L136" i="1"/>
  <c r="N135" i="1"/>
  <c r="M135" i="1"/>
  <c r="L135" i="1"/>
  <c r="N134" i="1"/>
  <c r="M134" i="1"/>
  <c r="L134" i="1"/>
  <c r="N133" i="1"/>
  <c r="M133" i="1"/>
  <c r="L133" i="1"/>
  <c r="N132" i="1"/>
  <c r="M132" i="1"/>
  <c r="L132" i="1"/>
  <c r="N131" i="1"/>
  <c r="M131" i="1"/>
  <c r="L131" i="1"/>
  <c r="N130" i="1"/>
  <c r="M130" i="1"/>
  <c r="L130" i="1"/>
  <c r="N129" i="1"/>
  <c r="M129" i="1"/>
  <c r="L129" i="1"/>
  <c r="N128" i="1"/>
  <c r="M128" i="1"/>
  <c r="L128" i="1"/>
  <c r="N127" i="1"/>
  <c r="M127" i="1"/>
  <c r="L127" i="1"/>
  <c r="N126" i="1"/>
  <c r="M126" i="1"/>
  <c r="L126" i="1"/>
  <c r="N125" i="1"/>
  <c r="M125" i="1"/>
  <c r="L125" i="1"/>
  <c r="N124" i="1"/>
  <c r="M124" i="1"/>
  <c r="L124" i="1"/>
  <c r="N123" i="1"/>
  <c r="M123" i="1"/>
  <c r="L123" i="1"/>
  <c r="N122" i="1"/>
  <c r="M122" i="1"/>
  <c r="L122" i="1"/>
  <c r="N121" i="1"/>
  <c r="M121" i="1"/>
  <c r="L121" i="1"/>
  <c r="N120" i="1"/>
  <c r="M120" i="1"/>
  <c r="L120" i="1"/>
  <c r="N119" i="1"/>
  <c r="M119" i="1"/>
  <c r="L119" i="1"/>
  <c r="N118" i="1"/>
  <c r="M118" i="1"/>
  <c r="L118" i="1"/>
  <c r="N117" i="1"/>
  <c r="M117" i="1"/>
  <c r="L117" i="1"/>
  <c r="N116" i="1"/>
  <c r="M116" i="1"/>
  <c r="L116" i="1"/>
  <c r="N115" i="1"/>
  <c r="M115" i="1"/>
  <c r="L115" i="1"/>
  <c r="N114" i="1"/>
  <c r="M114" i="1"/>
  <c r="L114" i="1"/>
  <c r="N113" i="1"/>
  <c r="M113" i="1"/>
  <c r="L113" i="1"/>
  <c r="N112" i="1"/>
  <c r="M112" i="1"/>
  <c r="L112" i="1"/>
  <c r="N111" i="1"/>
  <c r="M111" i="1"/>
  <c r="L111" i="1"/>
  <c r="N110" i="1"/>
  <c r="M110" i="1"/>
  <c r="L110" i="1"/>
  <c r="N109" i="1"/>
  <c r="M109" i="1"/>
  <c r="L109" i="1"/>
  <c r="N108" i="1"/>
  <c r="M108" i="1"/>
  <c r="L108" i="1"/>
  <c r="N107" i="1"/>
  <c r="M107" i="1"/>
  <c r="L107" i="1"/>
  <c r="N106" i="1"/>
  <c r="M106" i="1"/>
  <c r="L106" i="1"/>
  <c r="N105" i="1"/>
  <c r="M105" i="1"/>
  <c r="L105" i="1"/>
  <c r="N104" i="1"/>
  <c r="M104" i="1"/>
  <c r="L104" i="1"/>
  <c r="N103" i="1"/>
  <c r="M103" i="1"/>
  <c r="L103" i="1"/>
  <c r="N102" i="1"/>
  <c r="M102" i="1"/>
  <c r="L102" i="1"/>
  <c r="N101" i="1"/>
  <c r="M101" i="1"/>
  <c r="L101" i="1"/>
  <c r="N100" i="1"/>
  <c r="M100" i="1"/>
  <c r="L100" i="1"/>
  <c r="N99" i="1"/>
  <c r="M99" i="1"/>
  <c r="L99" i="1"/>
  <c r="N98" i="1"/>
  <c r="M98" i="1"/>
  <c r="L98" i="1"/>
  <c r="N97" i="1"/>
  <c r="M97" i="1"/>
  <c r="L97" i="1"/>
  <c r="N96" i="1"/>
  <c r="M96" i="1"/>
  <c r="L96" i="1"/>
  <c r="N95" i="1"/>
  <c r="M95" i="1"/>
  <c r="L95" i="1"/>
  <c r="N94" i="1"/>
  <c r="M94" i="1"/>
  <c r="L94" i="1"/>
  <c r="N93" i="1"/>
  <c r="M93" i="1"/>
  <c r="L93" i="1"/>
  <c r="N92" i="1"/>
  <c r="M92" i="1"/>
  <c r="L92" i="1"/>
  <c r="N91" i="1"/>
  <c r="M91" i="1"/>
  <c r="L91" i="1"/>
  <c r="N90" i="1"/>
  <c r="M90" i="1"/>
  <c r="L90" i="1"/>
  <c r="N89" i="1"/>
  <c r="M89" i="1"/>
  <c r="L89" i="1"/>
  <c r="N88" i="1"/>
  <c r="M88" i="1"/>
  <c r="L88" i="1"/>
  <c r="N87" i="1"/>
  <c r="M87" i="1"/>
  <c r="L87" i="1"/>
  <c r="N86" i="1"/>
  <c r="M86" i="1"/>
  <c r="L86" i="1"/>
  <c r="N85" i="1"/>
  <c r="M85" i="1"/>
  <c r="L85" i="1"/>
  <c r="N84" i="1"/>
  <c r="M84" i="1"/>
  <c r="L84" i="1"/>
  <c r="N83" i="1"/>
  <c r="M83" i="1"/>
  <c r="L83" i="1"/>
  <c r="N82" i="1"/>
  <c r="M82" i="1"/>
  <c r="L82" i="1"/>
  <c r="N81" i="1"/>
  <c r="M81" i="1"/>
  <c r="L81" i="1"/>
  <c r="N80" i="1"/>
  <c r="M80" i="1"/>
  <c r="L80" i="1"/>
  <c r="N79" i="1"/>
  <c r="M79" i="1"/>
  <c r="L79" i="1"/>
  <c r="N78" i="1"/>
  <c r="M78" i="1"/>
  <c r="L78" i="1"/>
  <c r="N77" i="1"/>
  <c r="M77" i="1"/>
  <c r="L77" i="1"/>
  <c r="N76" i="1"/>
  <c r="M76" i="1"/>
  <c r="L76" i="1"/>
  <c r="N75" i="1"/>
  <c r="M75" i="1"/>
  <c r="L75" i="1"/>
  <c r="N74" i="1"/>
  <c r="M74" i="1"/>
  <c r="L74" i="1"/>
  <c r="N73" i="1"/>
  <c r="M73" i="1"/>
  <c r="L73" i="1"/>
  <c r="N72" i="1"/>
  <c r="M72" i="1"/>
  <c r="L72" i="1"/>
  <c r="N71" i="1"/>
  <c r="M71" i="1"/>
  <c r="L71" i="1"/>
  <c r="N70" i="1"/>
  <c r="M70" i="1"/>
  <c r="L70" i="1"/>
  <c r="N69" i="1"/>
  <c r="M69" i="1"/>
  <c r="L69" i="1"/>
  <c r="N68" i="1"/>
  <c r="M68" i="1"/>
  <c r="L68" i="1"/>
  <c r="N67" i="1"/>
  <c r="M67" i="1"/>
  <c r="L67" i="1"/>
  <c r="N66" i="1"/>
  <c r="M66" i="1"/>
  <c r="L66" i="1"/>
  <c r="N65" i="1"/>
  <c r="M65" i="1"/>
  <c r="L65" i="1"/>
  <c r="N64" i="1"/>
  <c r="M64" i="1"/>
  <c r="L64" i="1"/>
  <c r="N63" i="1"/>
  <c r="M63" i="1"/>
  <c r="L63" i="1"/>
  <c r="N62" i="1"/>
  <c r="M62" i="1"/>
  <c r="L62" i="1"/>
  <c r="N61" i="1"/>
  <c r="M61" i="1"/>
  <c r="L61" i="1"/>
  <c r="N60" i="1"/>
  <c r="M60" i="1"/>
  <c r="L60" i="1"/>
  <c r="N59" i="1"/>
  <c r="M59" i="1"/>
  <c r="L59" i="1"/>
  <c r="N58" i="1"/>
  <c r="M58" i="1"/>
  <c r="L58" i="1"/>
  <c r="N57" i="1"/>
  <c r="M57" i="1"/>
  <c r="L57" i="1"/>
  <c r="N56" i="1"/>
  <c r="M56" i="1"/>
  <c r="L56" i="1"/>
  <c r="N55" i="1"/>
  <c r="M55" i="1"/>
  <c r="L55" i="1"/>
  <c r="N54" i="1"/>
  <c r="M54" i="1"/>
  <c r="L54" i="1"/>
  <c r="N53" i="1"/>
  <c r="M53" i="1"/>
  <c r="L53" i="1"/>
  <c r="N52" i="1"/>
  <c r="M52" i="1"/>
  <c r="L52" i="1"/>
  <c r="N51" i="1"/>
  <c r="M51" i="1"/>
  <c r="L51" i="1"/>
  <c r="N50" i="1"/>
  <c r="M50" i="1"/>
  <c r="L50" i="1"/>
  <c r="N49" i="1"/>
  <c r="M49" i="1"/>
  <c r="L49" i="1"/>
  <c r="N48" i="1"/>
  <c r="M48" i="1"/>
  <c r="L48" i="1"/>
  <c r="N47" i="1"/>
  <c r="M47" i="1"/>
  <c r="L47" i="1"/>
  <c r="N46" i="1"/>
  <c r="M46" i="1"/>
  <c r="L46" i="1"/>
  <c r="N45" i="1"/>
  <c r="M45" i="1"/>
  <c r="L45" i="1"/>
  <c r="N44" i="1"/>
  <c r="M44" i="1"/>
  <c r="L44" i="1"/>
  <c r="N43" i="1"/>
  <c r="M43" i="1"/>
  <c r="L43" i="1"/>
  <c r="N42" i="1"/>
  <c r="M42" i="1"/>
  <c r="L42" i="1"/>
  <c r="N41" i="1"/>
  <c r="M41" i="1"/>
  <c r="L41" i="1"/>
  <c r="N40" i="1"/>
  <c r="M40" i="1"/>
  <c r="L40" i="1"/>
  <c r="N39" i="1"/>
  <c r="M39" i="1"/>
  <c r="L39" i="1"/>
  <c r="N38" i="1"/>
  <c r="M38" i="1"/>
  <c r="L38" i="1"/>
  <c r="N37" i="1"/>
  <c r="M37" i="1"/>
  <c r="L37" i="1"/>
  <c r="N36" i="1"/>
  <c r="M36" i="1"/>
  <c r="L36" i="1"/>
  <c r="N35" i="1"/>
  <c r="M35" i="1"/>
  <c r="L35" i="1"/>
  <c r="N34" i="1"/>
  <c r="M34" i="1"/>
  <c r="L34" i="1"/>
  <c r="N33" i="1"/>
  <c r="M33" i="1"/>
  <c r="L33" i="1"/>
  <c r="N32" i="1"/>
  <c r="M32" i="1"/>
  <c r="L32" i="1"/>
  <c r="N31" i="1"/>
  <c r="M31" i="1"/>
  <c r="L31" i="1"/>
  <c r="N30" i="1"/>
  <c r="M30" i="1"/>
  <c r="L30" i="1"/>
  <c r="N29" i="1"/>
  <c r="M29" i="1"/>
  <c r="L29" i="1"/>
  <c r="N28" i="1"/>
  <c r="M28" i="1"/>
  <c r="L28" i="1"/>
  <c r="N27" i="1"/>
  <c r="M27" i="1"/>
  <c r="L27" i="1"/>
  <c r="N26" i="1"/>
  <c r="M26" i="1"/>
  <c r="L26" i="1"/>
  <c r="N25" i="1"/>
  <c r="M25" i="1"/>
  <c r="L25" i="1"/>
  <c r="N24" i="1"/>
  <c r="M24" i="1"/>
  <c r="L24" i="1"/>
  <c r="N23" i="1"/>
  <c r="M23" i="1"/>
  <c r="L23" i="1"/>
  <c r="N22" i="1"/>
  <c r="M22" i="1"/>
  <c r="L22" i="1"/>
  <c r="N21" i="1"/>
  <c r="M21" i="1"/>
  <c r="L21" i="1"/>
  <c r="N20" i="1"/>
  <c r="M20" i="1"/>
  <c r="L20" i="1"/>
  <c r="N19" i="1"/>
  <c r="M19" i="1"/>
  <c r="L19" i="1"/>
  <c r="N18" i="1"/>
  <c r="M18" i="1"/>
  <c r="L18" i="1"/>
  <c r="N17" i="1"/>
  <c r="M17" i="1"/>
  <c r="L17" i="1"/>
  <c r="N16" i="1"/>
  <c r="M16" i="1"/>
  <c r="L16" i="1"/>
  <c r="N15" i="1"/>
  <c r="M15" i="1"/>
  <c r="L15" i="1"/>
  <c r="N14" i="1"/>
  <c r="M14" i="1"/>
  <c r="L14" i="1"/>
  <c r="N13" i="1"/>
  <c r="M13" i="1"/>
  <c r="L13" i="1"/>
  <c r="N12" i="1"/>
  <c r="M12" i="1"/>
  <c r="L12" i="1"/>
  <c r="N11" i="1"/>
  <c r="M11" i="1"/>
  <c r="L11" i="1"/>
  <c r="N10" i="1"/>
  <c r="M10" i="1"/>
  <c r="L10" i="1"/>
  <c r="N9" i="1"/>
  <c r="M9" i="1"/>
  <c r="L9" i="1"/>
  <c r="N8" i="1"/>
  <c r="M8" i="1"/>
  <c r="L8" i="1"/>
  <c r="N7" i="1"/>
  <c r="M7" i="1"/>
  <c r="L7" i="1"/>
  <c r="N6" i="1"/>
  <c r="M6" i="1"/>
  <c r="L6" i="1"/>
  <c r="N5" i="1"/>
  <c r="M5" i="1"/>
  <c r="L5" i="1"/>
  <c r="N4" i="1"/>
  <c r="M4" i="1"/>
  <c r="L4" i="1"/>
  <c r="N3" i="1"/>
  <c r="M3" i="1"/>
  <c r="L3" i="1"/>
  <c r="N2" i="1"/>
  <c r="M2" i="1"/>
  <c r="L2" i="1"/>
</calcChain>
</file>

<file path=xl/sharedStrings.xml><?xml version="1.0" encoding="utf-8"?>
<sst xmlns="http://schemas.openxmlformats.org/spreadsheetml/2006/main" count="54018" uniqueCount="12788">
  <si>
    <t>사업장정보관리</t>
  </si>
  <si>
    <t>시도</t>
  </si>
  <si>
    <t>지역</t>
  </si>
  <si>
    <t>사업장명
(표시용)</t>
  </si>
  <si>
    <t>사용여부</t>
  </si>
  <si>
    <t>사업장
코드</t>
  </si>
  <si>
    <t>사업장명</t>
  </si>
  <si>
    <t>우편번호</t>
  </si>
  <si>
    <t>주소</t>
  </si>
  <si>
    <t>도로명주소</t>
  </si>
  <si>
    <t>대표자</t>
  </si>
  <si>
    <t>시설구분및배출시설의종류</t>
  </si>
  <si>
    <t>사업자번호</t>
  </si>
  <si>
    <t>관리부서/담당자</t>
  </si>
  <si>
    <t>담당전화번호
(휴대전화)</t>
  </si>
  <si>
    <t>팩스번호
(ARS용 FAX)</t>
  </si>
  <si>
    <t>주간담당자
(전화)</t>
  </si>
  <si>
    <t>야간담당자
(전화)</t>
  </si>
  <si>
    <t>수질자동측정기기
부착완료신고일</t>
  </si>
  <si>
    <t>관제센터 시험결과 적합통보일
(통합 및 정도확인시험)</t>
  </si>
  <si>
    <t>총량사업장
대상여부</t>
  </si>
  <si>
    <t>처리용량</t>
  </si>
  <si>
    <t>FEP 사용여부</t>
  </si>
  <si>
    <t>해지일자</t>
  </si>
  <si>
    <t>지역종류</t>
  </si>
  <si>
    <t>지역종류2</t>
  </si>
  <si>
    <t>설치업체</t>
  </si>
  <si>
    <t>생산품 및 주원료</t>
  </si>
  <si>
    <t>업종구분</t>
  </si>
  <si>
    <t>공통기준치
예외여부</t>
  </si>
  <si>
    <t>총량지역등급</t>
  </si>
  <si>
    <t>경상남도</t>
  </si>
  <si>
    <t>김해시</t>
  </si>
  <si>
    <t>김해장유하수</t>
  </si>
  <si>
    <t>사용</t>
  </si>
  <si>
    <t>48A0041</t>
  </si>
  <si>
    <t>김해장유공공하수처리시설</t>
  </si>
  <si>
    <t>51010</t>
  </si>
  <si>
    <t>경남 김해시 화목동 1909일원</t>
  </si>
  <si>
    <t>경상남도 김해시 김해대로2272번길 642</t>
  </si>
  <si>
    <t>김해시장</t>
  </si>
  <si>
    <t>공공하수처리시설</t>
  </si>
  <si>
    <t>622-83-00180</t>
  </si>
  <si>
    <t>조현만</t>
  </si>
  <si>
    <t>010-4939-1753</t>
  </si>
  <si>
    <t>055-329-6053</t>
  </si>
  <si>
    <t>055-329-6052</t>
  </si>
  <si>
    <t>055-329-6051</t>
  </si>
  <si>
    <t>20071031</t>
  </si>
  <si>
    <t>20080204</t>
  </si>
  <si>
    <t>총량대상</t>
  </si>
  <si>
    <t>97000</t>
  </si>
  <si>
    <t>미사용</t>
  </si>
  <si>
    <t>가지역</t>
  </si>
  <si>
    <t>Ⅱ지역</t>
  </si>
  <si>
    <t>하수 처리업</t>
  </si>
  <si>
    <t>거제시</t>
  </si>
  <si>
    <t>거제중앙하수</t>
  </si>
  <si>
    <t>48A0051</t>
  </si>
  <si>
    <t>거제중앙하수종말처리시설</t>
  </si>
  <si>
    <t>53207</t>
  </si>
  <si>
    <t>경남 거제시 연초면 오비리 785</t>
  </si>
  <si>
    <t>경상남도 거제시 연초면 오비4길 56</t>
  </si>
  <si>
    <t>거제시장</t>
  </si>
  <si>
    <t>612-83-02518</t>
  </si>
  <si>
    <t>고혜인</t>
  </si>
  <si>
    <t>010-9457-8767</t>
  </si>
  <si>
    <t>055-639-6029</t>
  </si>
  <si>
    <t>055-639-6035</t>
  </si>
  <si>
    <t>055-639-6041</t>
  </si>
  <si>
    <t>20071207</t>
  </si>
  <si>
    <t>총량미대상</t>
  </si>
  <si>
    <t>30000</t>
  </si>
  <si>
    <t>Ⅳ지역</t>
  </si>
  <si>
    <t>양산시</t>
  </si>
  <si>
    <t>양산하수</t>
  </si>
  <si>
    <t>48A0061</t>
  </si>
  <si>
    <t>양산공공하수처리시설</t>
  </si>
  <si>
    <t>50639</t>
  </si>
  <si>
    <t>경남 양산시 동면 금산리 1223-2</t>
  </si>
  <si>
    <t>경상남도 양산시 동면 강변로 54</t>
  </si>
  <si>
    <t>양산시장</t>
  </si>
  <si>
    <t>339-81-01041</t>
  </si>
  <si>
    <t>김경오</t>
  </si>
  <si>
    <t>010-9866-9898</t>
  </si>
  <si>
    <t>055-388-4133</t>
  </si>
  <si>
    <t>055-388-4131</t>
  </si>
  <si>
    <t>20071030</t>
  </si>
  <si>
    <t>146000</t>
  </si>
  <si>
    <t>거제면하수</t>
  </si>
  <si>
    <t>48A0071</t>
  </si>
  <si>
    <t>거제면공공하수처리시설</t>
  </si>
  <si>
    <t>53286</t>
  </si>
  <si>
    <t>경남 거제시 거제면 남동리 162-1</t>
  </si>
  <si>
    <t>경상남도 거제시 거제면 죽림길 76</t>
  </si>
  <si>
    <t>하만경</t>
  </si>
  <si>
    <t>010-5717-5889</t>
  </si>
  <si>
    <t>055-639-6064</t>
  </si>
  <si>
    <t>20080117</t>
  </si>
  <si>
    <t>20080325</t>
  </si>
  <si>
    <t>2000</t>
  </si>
  <si>
    <t>거창군</t>
  </si>
  <si>
    <t>거창하수</t>
  </si>
  <si>
    <t>48A0081</t>
  </si>
  <si>
    <t>거창공공하수처리시설</t>
  </si>
  <si>
    <t>50126</t>
  </si>
  <si>
    <t>경남 거창군 거창읍 양평리 290-1</t>
  </si>
  <si>
    <t>경상남도 거창군 거창읍 심소정길 213</t>
  </si>
  <si>
    <t>사업소장</t>
  </si>
  <si>
    <t>611-83-04089</t>
  </si>
  <si>
    <t>황성산</t>
  </si>
  <si>
    <t>010-7739-3028</t>
  </si>
  <si>
    <t>055-940-8409</t>
  </si>
  <si>
    <t>055-940-8434</t>
  </si>
  <si>
    <t>20080125</t>
  </si>
  <si>
    <t>20080304</t>
  </si>
  <si>
    <t>14000</t>
  </si>
  <si>
    <t>Ⅲ지역</t>
  </si>
  <si>
    <t>거창가조하수</t>
  </si>
  <si>
    <t>48A0091</t>
  </si>
  <si>
    <t>거창가조공공하수처리시설</t>
  </si>
  <si>
    <t>50118</t>
  </si>
  <si>
    <t>경남 거창군 가조면 대초리 699-168</t>
  </si>
  <si>
    <t>경상남도 거창군 가조면 대초길 207-110</t>
  </si>
  <si>
    <t>055-940-3545</t>
  </si>
  <si>
    <t>5500</t>
  </si>
  <si>
    <t>청정지역</t>
  </si>
  <si>
    <t>거제장승포하수</t>
  </si>
  <si>
    <t>48A0101</t>
  </si>
  <si>
    <t>거제장승포공공하수처리시설</t>
  </si>
  <si>
    <t>53303</t>
  </si>
  <si>
    <t>경남 거제시 아양동 139</t>
  </si>
  <si>
    <t>경남 거제시 거제대로 3263</t>
  </si>
  <si>
    <t>055-639-6055</t>
  </si>
  <si>
    <t>055-639-6059</t>
  </si>
  <si>
    <t>20161123</t>
  </si>
  <si>
    <t>20080627</t>
  </si>
  <si>
    <t>24000</t>
  </si>
  <si>
    <t>진주시</t>
  </si>
  <si>
    <t>진주상평폐수</t>
  </si>
  <si>
    <t>48C0011</t>
  </si>
  <si>
    <t>진주상평산단공공폐수</t>
  </si>
  <si>
    <t>52733</t>
  </si>
  <si>
    <t>경남 진주시 초전동 73-1</t>
  </si>
  <si>
    <t>경상남도 진주시 남강로 1511</t>
  </si>
  <si>
    <t>권지훈</t>
  </si>
  <si>
    <t>산업단지 공공폐수처리시설</t>
  </si>
  <si>
    <t>곽윤헌</t>
  </si>
  <si>
    <t>010-4226-4868</t>
  </si>
  <si>
    <t>055-755-4333</t>
  </si>
  <si>
    <t>055-758-1347</t>
  </si>
  <si>
    <t>20070525</t>
  </si>
  <si>
    <t>20080516</t>
  </si>
  <si>
    <t>특례지역</t>
  </si>
  <si>
    <t>폐수 처리업</t>
  </si>
  <si>
    <t>양산폐수</t>
  </si>
  <si>
    <t>48C0021</t>
  </si>
  <si>
    <t>양산공공폐수</t>
  </si>
  <si>
    <t>50592</t>
  </si>
  <si>
    <t>경남 양산시 교동 90번지</t>
  </si>
  <si>
    <t>경상남도 양산시 충렬로 111</t>
  </si>
  <si>
    <t>621-83-00101</t>
  </si>
  <si>
    <t>정성태</t>
  </si>
  <si>
    <t>010-4662-7514</t>
  </si>
  <si>
    <t>055-379-8599</t>
  </si>
  <si>
    <t>055-379-8594</t>
  </si>
  <si>
    <t>20070607</t>
  </si>
  <si>
    <t>13000</t>
  </si>
  <si>
    <t>함안군</t>
  </si>
  <si>
    <t>함안칠서폐수</t>
  </si>
  <si>
    <t>48C0031</t>
  </si>
  <si>
    <t>함안칠서공공폐수</t>
  </si>
  <si>
    <t>52003</t>
  </si>
  <si>
    <t>경남 함안군 칠서면 대치리 183</t>
  </si>
  <si>
    <t>경남 함안군 칠서면 대치리 공단안길 110</t>
  </si>
  <si>
    <t>이사장</t>
  </si>
  <si>
    <t>608-82-05348</t>
  </si>
  <si>
    <t>윤영삼</t>
  </si>
  <si>
    <t>010-3570-6032</t>
  </si>
  <si>
    <t>055-586-3810</t>
  </si>
  <si>
    <t>055-586-3808</t>
  </si>
  <si>
    <t>20071113</t>
  </si>
  <si>
    <t>20071220</t>
  </si>
  <si>
    <t>양산어곡폐수</t>
  </si>
  <si>
    <t>48C0041</t>
  </si>
  <si>
    <t>양산어곡공공폐수</t>
  </si>
  <si>
    <t>50591</t>
  </si>
  <si>
    <t>경남 양산시 어곡동 870-5번지</t>
  </si>
  <si>
    <t>경남 양산시 어곡로 50</t>
  </si>
  <si>
    <t>유희선</t>
  </si>
  <si>
    <t>010-6507-7768</t>
  </si>
  <si>
    <t>055-367-7004</t>
  </si>
  <si>
    <t>055-367-7001</t>
  </si>
  <si>
    <t>20080320</t>
  </si>
  <si>
    <t>20080423</t>
  </si>
  <si>
    <t>10000</t>
  </si>
  <si>
    <t>서울특별시</t>
  </si>
  <si>
    <t>성동구</t>
  </si>
  <si>
    <t>서울중랑하수</t>
  </si>
  <si>
    <t>11A0062</t>
  </si>
  <si>
    <t>중랑물재생센터</t>
  </si>
  <si>
    <t>04809</t>
  </si>
  <si>
    <t>서울시 성동구 송정동 자동차시장3길 64</t>
  </si>
  <si>
    <t>서울특별시 성동구 자동차시장3길 64</t>
  </si>
  <si>
    <t>윤창진</t>
  </si>
  <si>
    <t>218-83-00166</t>
  </si>
  <si>
    <t>장시화</t>
  </si>
  <si>
    <t>010-7161-4813</t>
  </si>
  <si>
    <t>02-2211-2529</t>
  </si>
  <si>
    <t>02-2211-2520</t>
  </si>
  <si>
    <t>010-2704-1709</t>
  </si>
  <si>
    <t>20080502</t>
  </si>
  <si>
    <t>20080612</t>
  </si>
  <si>
    <t>1590000</t>
  </si>
  <si>
    <t>나지역</t>
  </si>
  <si>
    <t>부산광역시</t>
  </si>
  <si>
    <t>동래구</t>
  </si>
  <si>
    <t>부산수영하수</t>
  </si>
  <si>
    <t>26A0031</t>
  </si>
  <si>
    <t>부산수영공공하수처리시설</t>
  </si>
  <si>
    <t>47906</t>
  </si>
  <si>
    <t>부산광역시 동래구 안락2동 1108</t>
  </si>
  <si>
    <t>부산광역시 동래구 온천천남로 185</t>
  </si>
  <si>
    <t>607-82-08658</t>
  </si>
  <si>
    <t>김경수</t>
  </si>
  <si>
    <t>010-5557-1495</t>
  </si>
  <si>
    <t>051-719-3319</t>
  </si>
  <si>
    <t>051-719-3326</t>
  </si>
  <si>
    <t>051-761-2633</t>
  </si>
  <si>
    <t>20080507</t>
  </si>
  <si>
    <t>20080605</t>
  </si>
  <si>
    <t>452000</t>
  </si>
  <si>
    <t>인천광역시</t>
  </si>
  <si>
    <t>연수구</t>
  </si>
  <si>
    <t>인천승기하수</t>
  </si>
  <si>
    <t>28A0021</t>
  </si>
  <si>
    <t>인천환경공단 승기사업소</t>
  </si>
  <si>
    <t>21978</t>
  </si>
  <si>
    <t>인천시 연수구 동춘동 947(능허대로 484)</t>
  </si>
  <si>
    <t>인천광역시 연수구 능허대로 484</t>
  </si>
  <si>
    <t>인천광역시장</t>
  </si>
  <si>
    <t>131-82-12320</t>
  </si>
  <si>
    <t>최세규</t>
  </si>
  <si>
    <t>010-4018-2432</t>
  </si>
  <si>
    <t>032-816-4355</t>
  </si>
  <si>
    <t>032-899-0231</t>
  </si>
  <si>
    <t>032-899-0243</t>
  </si>
  <si>
    <t>20071211</t>
  </si>
  <si>
    <t>20080626</t>
  </si>
  <si>
    <t>275000</t>
  </si>
  <si>
    <t>동일그린시스</t>
  </si>
  <si>
    <t>경기도</t>
  </si>
  <si>
    <t>시흥시</t>
  </si>
  <si>
    <t>시흥시화하수</t>
  </si>
  <si>
    <t>41A0261</t>
  </si>
  <si>
    <t>시흥시 시화맑은물관리센터</t>
  </si>
  <si>
    <t>15099</t>
  </si>
  <si>
    <t>경기도 시흥시 정왕동 2163(공단2대로 14)</t>
  </si>
  <si>
    <t>경기도 시흥시 공단2대로 14 (정왕동)</t>
  </si>
  <si>
    <t>시흥시장</t>
  </si>
  <si>
    <t>140-83-00086</t>
  </si>
  <si>
    <t>임윤호</t>
  </si>
  <si>
    <t>010-8556-8961</t>
  </si>
  <si>
    <t>031-497-6086</t>
  </si>
  <si>
    <t>031-434-8212</t>
  </si>
  <si>
    <t>031-499-8474</t>
  </si>
  <si>
    <t>20080429</t>
  </si>
  <si>
    <t>20080630</t>
  </si>
  <si>
    <t>309000</t>
  </si>
  <si>
    <t>십자성마을회</t>
  </si>
  <si>
    <t>구리시</t>
  </si>
  <si>
    <t>구리2하수</t>
  </si>
  <si>
    <t>41A0271</t>
  </si>
  <si>
    <t>구리제2공공하수처리시설</t>
  </si>
  <si>
    <t>11960</t>
  </si>
  <si>
    <t>경기도 구리시 수택동 89(검배로 200)</t>
  </si>
  <si>
    <t>경기도 구리시 검배로 200</t>
  </si>
  <si>
    <t>구리시장</t>
  </si>
  <si>
    <t>132-83-00047</t>
  </si>
  <si>
    <t>정윤하</t>
  </si>
  <si>
    <t>010-7478-9607</t>
  </si>
  <si>
    <t>031-550-2207</t>
  </si>
  <si>
    <t>031-550-2584</t>
  </si>
  <si>
    <t>20080519</t>
  </si>
  <si>
    <t>110000</t>
  </si>
  <si>
    <t>일호기전(주)</t>
  </si>
  <si>
    <t>의정부시</t>
  </si>
  <si>
    <t>의정부하수</t>
  </si>
  <si>
    <t>41A0282</t>
  </si>
  <si>
    <t>의정부공공하수처리시설</t>
  </si>
  <si>
    <t>11717</t>
  </si>
  <si>
    <t>경기도 의정부시 장암동 76(장곡로 147)</t>
  </si>
  <si>
    <t xml:space="preserve">경기도 의정부시 장곡로 147  </t>
  </si>
  <si>
    <t>의정부시장</t>
  </si>
  <si>
    <t>127-83-00026</t>
  </si>
  <si>
    <t>백윤성</t>
  </si>
  <si>
    <t>031-870-6442</t>
  </si>
  <si>
    <t>031-870-6443</t>
  </si>
  <si>
    <t>20080515</t>
  </si>
  <si>
    <t>20080814</t>
  </si>
  <si>
    <t>200000</t>
  </si>
  <si>
    <t>충청북도</t>
  </si>
  <si>
    <t>청원군</t>
  </si>
  <si>
    <t>청주오창과학폐수</t>
  </si>
  <si>
    <t>43C0041</t>
  </si>
  <si>
    <t>오창과학산단공공폐수</t>
  </si>
  <si>
    <t>28122</t>
  </si>
  <si>
    <t>충북 청주시 흥덕구 옥산면 과학산업2로 95</t>
  </si>
  <si>
    <t>충청북도 청주시 흥덕구 옥산면 과학산업2로 95</t>
  </si>
  <si>
    <t>김환섭</t>
  </si>
  <si>
    <t>128-81-98738</t>
  </si>
  <si>
    <t>이용</t>
  </si>
  <si>
    <t>010-7762-0619</t>
  </si>
  <si>
    <t>043-218-0038</t>
  </si>
  <si>
    <t>20080417</t>
  </si>
  <si>
    <t>20080528</t>
  </si>
  <si>
    <t>63000</t>
  </si>
  <si>
    <t>하이앤바이로</t>
  </si>
  <si>
    <t>경상북도</t>
  </si>
  <si>
    <t>구미시</t>
  </si>
  <si>
    <t>구미선산하수</t>
  </si>
  <si>
    <t>47A0091</t>
  </si>
  <si>
    <t>구미선산공공하수처리시설</t>
  </si>
  <si>
    <t>39135</t>
  </si>
  <si>
    <t>경북 구미시 선산읍 화조리 365번지</t>
  </si>
  <si>
    <t>경상북도 구미시 선산읍 금오서원길 64</t>
  </si>
  <si>
    <t>구미시장</t>
  </si>
  <si>
    <t>513-83-00057</t>
  </si>
  <si>
    <t>이재호</t>
  </si>
  <si>
    <t>010-2682-9513</t>
  </si>
  <si>
    <t>054-481-2380</t>
  </si>
  <si>
    <t>054-480-2385</t>
  </si>
  <si>
    <t>054-480-2380</t>
  </si>
  <si>
    <t>20080430</t>
  </si>
  <si>
    <t>20081231</t>
  </si>
  <si>
    <t>11000</t>
  </si>
  <si>
    <t>구미원평하수</t>
  </si>
  <si>
    <t>47A0101</t>
  </si>
  <si>
    <t>구미원평공공하수처리시설</t>
  </si>
  <si>
    <t>39231</t>
  </si>
  <si>
    <t>경북 구미시 원평동 826-1</t>
  </si>
  <si>
    <t>경상북도 구미시 산업로 191-16  (원평동)</t>
  </si>
  <si>
    <t>513-82-05827</t>
  </si>
  <si>
    <t>김문주</t>
  </si>
  <si>
    <t>010-2809-7161</t>
  </si>
  <si>
    <t>054-452-0950</t>
  </si>
  <si>
    <t>054-452-0951</t>
  </si>
  <si>
    <t>20080805</t>
  </si>
  <si>
    <t>60000</t>
  </si>
  <si>
    <t>경주시</t>
  </si>
  <si>
    <t>경주하수</t>
  </si>
  <si>
    <t>47A0111</t>
  </si>
  <si>
    <t>경주공공하수처리시설</t>
  </si>
  <si>
    <t>38042</t>
  </si>
  <si>
    <t>경북 경주시 천북면 신당리 1362-2</t>
  </si>
  <si>
    <t xml:space="preserve">경북 경주시 천북면 천북로 5-13  </t>
  </si>
  <si>
    <t>경주시장</t>
  </si>
  <si>
    <t>505-83-03219</t>
  </si>
  <si>
    <t>권경노</t>
  </si>
  <si>
    <t>010-6866-3656</t>
  </si>
  <si>
    <t>054-760-7434</t>
  </si>
  <si>
    <t>054-779-8820</t>
  </si>
  <si>
    <t>054-779-8821</t>
  </si>
  <si>
    <t>20080501</t>
  </si>
  <si>
    <t>20080611</t>
  </si>
  <si>
    <t>강남구</t>
  </si>
  <si>
    <t>서울탄천하수</t>
  </si>
  <si>
    <t>11A0022</t>
  </si>
  <si>
    <t>탄천물재생센터</t>
  </si>
  <si>
    <t>06333</t>
  </si>
  <si>
    <t>서울시 강남구 일원동 580(개포로 625)</t>
  </si>
  <si>
    <t>서울특별시 강남구 개포로 625</t>
  </si>
  <si>
    <t>권완택</t>
  </si>
  <si>
    <t>120-86-02155</t>
  </si>
  <si>
    <t>임달영</t>
  </si>
  <si>
    <t>010-2284-0410</t>
  </si>
  <si>
    <t>02-3410-9716</t>
  </si>
  <si>
    <t>02-3410-9823</t>
  </si>
  <si>
    <t>02-3410-9865</t>
  </si>
  <si>
    <t>20071205</t>
  </si>
  <si>
    <t>20080819</t>
  </si>
  <si>
    <t>900000</t>
  </si>
  <si>
    <t>디에스환경기술</t>
  </si>
  <si>
    <t>강서구</t>
  </si>
  <si>
    <t>서울서남하수</t>
  </si>
  <si>
    <t>11A0042</t>
  </si>
  <si>
    <t>서남물재생센터</t>
  </si>
  <si>
    <t>07520</t>
  </si>
  <si>
    <t>서울시 강서구 마곡동 91(양천로 201)</t>
  </si>
  <si>
    <t>서울특별시 강서구 양천로 201</t>
  </si>
  <si>
    <t>175-82-00349</t>
  </si>
  <si>
    <t>이기성</t>
  </si>
  <si>
    <t>010-9722-4889</t>
  </si>
  <si>
    <t>02-3663-6514</t>
  </si>
  <si>
    <t>02-3660-2136</t>
  </si>
  <si>
    <t>20080205</t>
  </si>
  <si>
    <t>20080310</t>
  </si>
  <si>
    <t>1630000</t>
  </si>
  <si>
    <t>뚝도정수(서울)</t>
  </si>
  <si>
    <t>11F0011</t>
  </si>
  <si>
    <t>뚝도아리수정수센터</t>
  </si>
  <si>
    <t>04770</t>
  </si>
  <si>
    <t>서울시 성동구 성수1가 642번지(강변북로 257)</t>
  </si>
  <si>
    <t>서울시 성동구 강변북로 257</t>
  </si>
  <si>
    <t>센터소장</t>
  </si>
  <si>
    <t>1종배출사업장</t>
  </si>
  <si>
    <t>218-83-00069</t>
  </si>
  <si>
    <t>최승엽</t>
  </si>
  <si>
    <t>010-5298-6147</t>
  </si>
  <si>
    <t>02-3146-5508</t>
  </si>
  <si>
    <t>02-3146-5543</t>
  </si>
  <si>
    <t>033-260-0252</t>
  </si>
  <si>
    <t>20070921</t>
  </si>
  <si>
    <t>20080415</t>
  </si>
  <si>
    <t>35200</t>
  </si>
  <si>
    <t>수도사업</t>
  </si>
  <si>
    <t>강동구</t>
  </si>
  <si>
    <t>암사정수(서울)</t>
  </si>
  <si>
    <t>11F0021</t>
  </si>
  <si>
    <t>암사아리수정수센터</t>
  </si>
  <si>
    <t>05205</t>
  </si>
  <si>
    <t>서울시 강동구 암사동 3</t>
  </si>
  <si>
    <t>서울시 강동구 암사동3</t>
  </si>
  <si>
    <t>조성태</t>
  </si>
  <si>
    <t>212-83-01283</t>
  </si>
  <si>
    <t>이성희</t>
  </si>
  <si>
    <t>010-7795-5480</t>
  </si>
  <si>
    <t>02-3146-5706</t>
  </si>
  <si>
    <t>02-3146-5752</t>
  </si>
  <si>
    <t>20071228</t>
  </si>
  <si>
    <t>20080416</t>
  </si>
  <si>
    <t>95508</t>
  </si>
  <si>
    <t>기장군</t>
  </si>
  <si>
    <t>부산정관하수</t>
  </si>
  <si>
    <t>26A0021</t>
  </si>
  <si>
    <t>부산정관공공하수처리시설</t>
  </si>
  <si>
    <t>46026</t>
  </si>
  <si>
    <t>부산광역시 기장군 정관면 산단로 632-12</t>
  </si>
  <si>
    <t>부산광역시 기장군 정관면 예림리 213</t>
  </si>
  <si>
    <t>부산광역시장</t>
  </si>
  <si>
    <t>605-82-04298</t>
  </si>
  <si>
    <t>구본호</t>
  </si>
  <si>
    <t>010-8555-3934</t>
  </si>
  <si>
    <t>051-712-3599</t>
  </si>
  <si>
    <t>051-712-3523</t>
  </si>
  <si>
    <t>051-712-3510</t>
  </si>
  <si>
    <t>20071215</t>
  </si>
  <si>
    <t>20080610</t>
  </si>
  <si>
    <t>40000</t>
  </si>
  <si>
    <t>대구광역시</t>
  </si>
  <si>
    <t>수성구</t>
  </si>
  <si>
    <t>대구지산하수</t>
  </si>
  <si>
    <t>27A0011</t>
  </si>
  <si>
    <t>대구지산공공하수처리시설</t>
  </si>
  <si>
    <t>42203</t>
  </si>
  <si>
    <t>대구시 수성구 두산동 499-4번지</t>
  </si>
  <si>
    <t>대구광역시 수성구 무학로 112</t>
  </si>
  <si>
    <t>문경숙</t>
  </si>
  <si>
    <t>502-82-20978</t>
  </si>
  <si>
    <t>은희동</t>
  </si>
  <si>
    <t>010-4510-9495</t>
  </si>
  <si>
    <t>053-605-8819</t>
  </si>
  <si>
    <t>053-605-8815</t>
  </si>
  <si>
    <t>20080428</t>
  </si>
  <si>
    <t>33750</t>
  </si>
  <si>
    <t>서구</t>
  </si>
  <si>
    <t>대구달서천하수</t>
  </si>
  <si>
    <t>27A0021</t>
  </si>
  <si>
    <t>대구달서천공공하수처리시설</t>
  </si>
  <si>
    <t>41705</t>
  </si>
  <si>
    <t>대구광역시 서구 비산7동 3048번지</t>
  </si>
  <si>
    <t xml:space="preserve">대구광역시 서구 염색공단로 130 </t>
  </si>
  <si>
    <t>김현철</t>
  </si>
  <si>
    <t>503-82-08870</t>
  </si>
  <si>
    <t>은상규</t>
  </si>
  <si>
    <t>010-3276-3567</t>
  </si>
  <si>
    <t>20080410</t>
  </si>
  <si>
    <t>400000</t>
  </si>
  <si>
    <t>대구북부하수</t>
  </si>
  <si>
    <t>27A0031</t>
  </si>
  <si>
    <t>대구북부공공하수처리시설</t>
  </si>
  <si>
    <t>41700</t>
  </si>
  <si>
    <t>대구광역시 서구 비산7동 3442번지</t>
  </si>
  <si>
    <t>대구광역시 서구 달서천로 7</t>
  </si>
  <si>
    <t>이원진</t>
  </si>
  <si>
    <t>503-82-10134</t>
  </si>
  <si>
    <t>20080418</t>
  </si>
  <si>
    <t>170000</t>
  </si>
  <si>
    <t>달서구</t>
  </si>
  <si>
    <t>대구서부하수</t>
  </si>
  <si>
    <t>27A0041</t>
  </si>
  <si>
    <t>대구서부공공하수처리시설</t>
  </si>
  <si>
    <t>42720</t>
  </si>
  <si>
    <t>대구광역시 달서구 대천동 770번지</t>
  </si>
  <si>
    <t>대구광역시 달서구 달서대로 210</t>
  </si>
  <si>
    <t>이태우</t>
  </si>
  <si>
    <t>514-82-08512</t>
  </si>
  <si>
    <t>520000</t>
  </si>
  <si>
    <t>북구</t>
  </si>
  <si>
    <t>대구신천하수</t>
  </si>
  <si>
    <t>27A0062</t>
  </si>
  <si>
    <t>대구신천공공하수처리시설</t>
  </si>
  <si>
    <t>41480</t>
  </si>
  <si>
    <t>대구광역시 북구 서변동 1290-4</t>
  </si>
  <si>
    <t>대구광역시 북구 조야로2길 209</t>
  </si>
  <si>
    <t>김승민</t>
  </si>
  <si>
    <t>504-82-08932</t>
  </si>
  <si>
    <t>20080526</t>
  </si>
  <si>
    <t>680000</t>
  </si>
  <si>
    <t>동구</t>
  </si>
  <si>
    <t>대구안심하수</t>
  </si>
  <si>
    <t>27A0071</t>
  </si>
  <si>
    <t>대구안심공공하수처리시설</t>
  </si>
  <si>
    <t>41152</t>
  </si>
  <si>
    <t>대구광역시 동구 용계동 828-2</t>
  </si>
  <si>
    <t xml:space="preserve">대구광역시 동구 금호강변로 91 </t>
  </si>
  <si>
    <t>47000</t>
  </si>
  <si>
    <t>달성군</t>
  </si>
  <si>
    <t>대구달성폐수</t>
  </si>
  <si>
    <t>27C0011</t>
  </si>
  <si>
    <t>대구달성공공폐수</t>
  </si>
  <si>
    <t>42987</t>
  </si>
  <si>
    <t>대구시 달성군 논공읍 남리 471-2</t>
  </si>
  <si>
    <t>대구광역시 달성군 논공읍 논공중앙로 13</t>
  </si>
  <si>
    <t>514-85-09415</t>
  </si>
  <si>
    <t>손호익</t>
  </si>
  <si>
    <t>010-8568-8065</t>
  </si>
  <si>
    <t>053-614-5590</t>
  </si>
  <si>
    <t>053-614-5447</t>
  </si>
  <si>
    <t>20070830</t>
  </si>
  <si>
    <t>25000</t>
  </si>
  <si>
    <t>대구성서폐수</t>
  </si>
  <si>
    <t>27C0021</t>
  </si>
  <si>
    <t>대구성서공공폐수</t>
  </si>
  <si>
    <t>대구시 달서구 대천동 695번지</t>
  </si>
  <si>
    <t>대구광역시 달서구 달서대로 232</t>
  </si>
  <si>
    <t>사업소</t>
  </si>
  <si>
    <t>514-82-09898</t>
  </si>
  <si>
    <t>박영준</t>
  </si>
  <si>
    <t>010-9898-6605</t>
  </si>
  <si>
    <t>053-582-4070</t>
  </si>
  <si>
    <t>053-582-4022</t>
  </si>
  <si>
    <t>053-582-4020</t>
  </si>
  <si>
    <t>20080403</t>
  </si>
  <si>
    <t>20080425</t>
  </si>
  <si>
    <t>80000</t>
  </si>
  <si>
    <t>신인천발전</t>
  </si>
  <si>
    <t>28F0011</t>
  </si>
  <si>
    <t>한국남부발전(주) 신인천발전본부</t>
  </si>
  <si>
    <t>22755</t>
  </si>
  <si>
    <t>인천시 서구 경서동 674-13(장도로 57)</t>
  </si>
  <si>
    <t>인천광역시 서구 장도로 57</t>
  </si>
  <si>
    <t>본부장</t>
  </si>
  <si>
    <t>2종배출사업장</t>
  </si>
  <si>
    <t>137-85-02515</t>
  </si>
  <si>
    <t>허윤행</t>
  </si>
  <si>
    <t>010-4366-0277</t>
  </si>
  <si>
    <t>070-7713-3090</t>
  </si>
  <si>
    <t>070-7713-3157</t>
  </si>
  <si>
    <t>070-7713-3199</t>
  </si>
  <si>
    <t>20070823</t>
  </si>
  <si>
    <t>20071012</t>
  </si>
  <si>
    <t>3528</t>
  </si>
  <si>
    <t>화력 발전업</t>
  </si>
  <si>
    <t>대주중공업(현대제철)</t>
  </si>
  <si>
    <t>28G0011</t>
  </si>
  <si>
    <t>22525</t>
  </si>
  <si>
    <t>인천시 동구 송현3동 1-617(중봉대로 63)</t>
  </si>
  <si>
    <t>인천광역시 동구 중봉대로 63</t>
  </si>
  <si>
    <t>박주정</t>
  </si>
  <si>
    <t>121-81-10385</t>
  </si>
  <si>
    <t>송주용</t>
  </si>
  <si>
    <t>010-9136-1211</t>
  </si>
  <si>
    <t>032-760-3296</t>
  </si>
  <si>
    <t>010-8775-3296</t>
  </si>
  <si>
    <t>20061227</t>
  </si>
  <si>
    <t>20070503</t>
  </si>
  <si>
    <t>1230</t>
  </si>
  <si>
    <t>1차 철강 제조업</t>
  </si>
  <si>
    <t>광주광역시</t>
  </si>
  <si>
    <t>광산구</t>
  </si>
  <si>
    <t>광주제2하수</t>
  </si>
  <si>
    <t>29A0011</t>
  </si>
  <si>
    <t>광주제2하수처리시설</t>
  </si>
  <si>
    <t>62455</t>
  </si>
  <si>
    <t>광주광역시 광산구 본덕동 760번지</t>
  </si>
  <si>
    <t>광주시 광산구 송대길 770</t>
  </si>
  <si>
    <t>김병수</t>
  </si>
  <si>
    <t>410-82-12688</t>
  </si>
  <si>
    <t>박태형</t>
  </si>
  <si>
    <t>010-8509-1605</t>
  </si>
  <si>
    <t>062-603-5400</t>
  </si>
  <si>
    <t>062-603-5414</t>
  </si>
  <si>
    <t>062-603-5423</t>
  </si>
  <si>
    <t>20070419</t>
  </si>
  <si>
    <t>20071001</t>
  </si>
  <si>
    <t>120000</t>
  </si>
  <si>
    <t>한창기전(주)</t>
  </si>
  <si>
    <t>광주제1하수</t>
  </si>
  <si>
    <t>29A0012</t>
  </si>
  <si>
    <t>광주제1하수처리시설</t>
  </si>
  <si>
    <t>61954</t>
  </si>
  <si>
    <t>광주광역시 서구 치평동 753-1</t>
  </si>
  <si>
    <t>광주시 서구 치평동 천변우하로 79</t>
  </si>
  <si>
    <t>062-603-5529</t>
  </si>
  <si>
    <t>062-603-5518</t>
  </si>
  <si>
    <t>062-603-5521</t>
  </si>
  <si>
    <t>20081001</t>
  </si>
  <si>
    <t>600000</t>
  </si>
  <si>
    <t>대전광역시</t>
  </si>
  <si>
    <t>유성구</t>
  </si>
  <si>
    <t>대전하수</t>
  </si>
  <si>
    <t>30A0033</t>
  </si>
  <si>
    <t>대전광역시공공하수처리시설</t>
  </si>
  <si>
    <t>34123</t>
  </si>
  <si>
    <t>대전광역시 유성구 엑스포로 326</t>
  </si>
  <si>
    <t>대전광역시 유성구 엑스포로 326 (원천동)</t>
  </si>
  <si>
    <t>시설관리공단이사장</t>
  </si>
  <si>
    <t>314-82-07247</t>
  </si>
  <si>
    <t>소범호</t>
  </si>
  <si>
    <t>010-2874-7138</t>
  </si>
  <si>
    <t>042-610-2869</t>
  </si>
  <si>
    <t>042-610-2817</t>
  </si>
  <si>
    <t>20080211</t>
  </si>
  <si>
    <t>20080313</t>
  </si>
  <si>
    <t>(주)NDS</t>
  </si>
  <si>
    <t>울산광역시</t>
  </si>
  <si>
    <t>울주군</t>
  </si>
  <si>
    <t>울산온산하수</t>
  </si>
  <si>
    <t>31A0011</t>
  </si>
  <si>
    <t>울산온산공공하수처리시설</t>
  </si>
  <si>
    <t>45011</t>
  </si>
  <si>
    <t>울산광역시 울주군 온산읍 당월리 229-1</t>
  </si>
  <si>
    <t>울산광역시 울주군 온산읍 당월로 118</t>
  </si>
  <si>
    <t>온산수질개선사업소장</t>
  </si>
  <si>
    <t>610-83-00023</t>
  </si>
  <si>
    <t>심재서</t>
  </si>
  <si>
    <t>010-8735-7830</t>
  </si>
  <si>
    <t>052-239-8233</t>
  </si>
  <si>
    <t>052-229-5977</t>
  </si>
  <si>
    <t>052-229-5895</t>
  </si>
  <si>
    <t>20080704</t>
  </si>
  <si>
    <t>울산방어진하수</t>
  </si>
  <si>
    <t>31A0021</t>
  </si>
  <si>
    <t>울산방어진공공하수처리시설</t>
  </si>
  <si>
    <t>44032</t>
  </si>
  <si>
    <t>울산시 동구 미포동 산15-7번지</t>
  </si>
  <si>
    <t>울산광역시 동구 동해안로 500</t>
  </si>
  <si>
    <t>방어진하수처리장</t>
  </si>
  <si>
    <t>105-81-74543</t>
  </si>
  <si>
    <t>임선태</t>
  </si>
  <si>
    <t>010-9382-2655</t>
  </si>
  <si>
    <t>052-251-0370</t>
  </si>
  <si>
    <t>052-251-0380</t>
  </si>
  <si>
    <t>20080623</t>
  </si>
  <si>
    <t>100000</t>
  </si>
  <si>
    <t>충청남도</t>
  </si>
  <si>
    <t>천안시</t>
  </si>
  <si>
    <t>천안하수</t>
  </si>
  <si>
    <t>44A0012</t>
  </si>
  <si>
    <t>천안공공하수처리시설</t>
  </si>
  <si>
    <t>31178</t>
  </si>
  <si>
    <t>충남 천안시 동남구 천안천변길 127</t>
  </si>
  <si>
    <t>충청남도 천안시 동남구 천안천변길 127 (신방동)</t>
  </si>
  <si>
    <t>천안시 환경사업소장</t>
  </si>
  <si>
    <t>312-83-04052</t>
  </si>
  <si>
    <t>김길헌</t>
  </si>
  <si>
    <t>010-6388-0066</t>
  </si>
  <si>
    <t>041-521-2839</t>
  </si>
  <si>
    <t>041-521-3089</t>
  </si>
  <si>
    <t>041-521-2831</t>
  </si>
  <si>
    <t>20080825</t>
  </si>
  <si>
    <t>220000</t>
  </si>
  <si>
    <t>부천시</t>
  </si>
  <si>
    <t>부천굴포하수</t>
  </si>
  <si>
    <t>41A0011</t>
  </si>
  <si>
    <t>굴포공공하수처리시설</t>
  </si>
  <si>
    <t>14400</t>
  </si>
  <si>
    <t>경기도 부천시 오정구 대장동 434(벌말로 220)</t>
  </si>
  <si>
    <t>경기도 부천시 오정구 벌말로 220</t>
  </si>
  <si>
    <t>부천시장 조용익</t>
  </si>
  <si>
    <t>130-83-00018</t>
  </si>
  <si>
    <t>이충영</t>
  </si>
  <si>
    <t>010-5207-1943</t>
  </si>
  <si>
    <t>032-678-4854</t>
  </si>
  <si>
    <t>032-678-4855</t>
  </si>
  <si>
    <t>20070528</t>
  </si>
  <si>
    <t>20070828</t>
  </si>
  <si>
    <t>945000</t>
  </si>
  <si>
    <t>동부산전(주)</t>
  </si>
  <si>
    <t>부천역곡하수</t>
  </si>
  <si>
    <t>41A0021</t>
  </si>
  <si>
    <t>역곡공공하수처리시설</t>
  </si>
  <si>
    <t>14785</t>
  </si>
  <si>
    <t>경기 부천시 소사구 연동로 89</t>
  </si>
  <si>
    <t xml:space="preserve">경기도 부천시 소사구 연동로 89 </t>
  </si>
  <si>
    <t>이희석</t>
  </si>
  <si>
    <t>010-2962-8962</t>
  </si>
  <si>
    <t>02-2060-4854</t>
  </si>
  <si>
    <t>02-2060-4855</t>
  </si>
  <si>
    <t>65000</t>
  </si>
  <si>
    <t>평택시</t>
  </si>
  <si>
    <t>평택팽성하수</t>
  </si>
  <si>
    <t>41A0041</t>
  </si>
  <si>
    <t>팽성공공하수처리시설</t>
  </si>
  <si>
    <t>17981</t>
  </si>
  <si>
    <t>경기도 평택시 팽성읍 송화1리 451-1(송화2길 142 )</t>
  </si>
  <si>
    <t>경기도 평택시 팽성읍 송화2길 142</t>
  </si>
  <si>
    <t>평택시장</t>
  </si>
  <si>
    <t>125-83-04405</t>
  </si>
  <si>
    <t>이종수</t>
  </si>
  <si>
    <t>010-8221-0755</t>
  </si>
  <si>
    <t>031-651-9772</t>
  </si>
  <si>
    <t>031-691-9770</t>
  </si>
  <si>
    <t>20070629</t>
  </si>
  <si>
    <t>24200</t>
  </si>
  <si>
    <t>성남시</t>
  </si>
  <si>
    <t>성남하수</t>
  </si>
  <si>
    <t>41A0062</t>
  </si>
  <si>
    <t>성남공공하수처리시설</t>
  </si>
  <si>
    <t>13107</t>
  </si>
  <si>
    <t>경기도 성남시 수정구 복정동 294(탄천로 809)</t>
  </si>
  <si>
    <t>경기도 성남시 수정구 탄천로 809</t>
  </si>
  <si>
    <t>129-83-01278</t>
  </si>
  <si>
    <t>이경수</t>
  </si>
  <si>
    <t>010-9636-3969</t>
  </si>
  <si>
    <t>031-721-4074</t>
  </si>
  <si>
    <t>031-729-4204</t>
  </si>
  <si>
    <t>031-729-4202</t>
  </si>
  <si>
    <t>20071107</t>
  </si>
  <si>
    <t>460000</t>
  </si>
  <si>
    <t>(주)에스이 테크</t>
  </si>
  <si>
    <t>화성시</t>
  </si>
  <si>
    <t>수원하수</t>
  </si>
  <si>
    <t>41A0082</t>
  </si>
  <si>
    <t>수원공공하수처리시설</t>
  </si>
  <si>
    <t>18358</t>
  </si>
  <si>
    <t>경기도 화성시 송산동 5-1</t>
  </si>
  <si>
    <t>경기도 화성시 태안로 263</t>
  </si>
  <si>
    <t>수원시환경사업소장</t>
  </si>
  <si>
    <t>124-83-30104</t>
  </si>
  <si>
    <t>홍승환</t>
  </si>
  <si>
    <t>010-5387-0708</t>
  </si>
  <si>
    <t>031-235-8207</t>
  </si>
  <si>
    <t>031-235-8206</t>
  </si>
  <si>
    <t>20071115</t>
  </si>
  <si>
    <t>20071218</t>
  </si>
  <si>
    <t>오산시</t>
  </si>
  <si>
    <t>오산1하수</t>
  </si>
  <si>
    <t>41A0091</t>
  </si>
  <si>
    <t>오산1공공하수처리시설</t>
  </si>
  <si>
    <t>18130</t>
  </si>
  <si>
    <t>경기도 오산시 오산동 750(오산천로 72)</t>
  </si>
  <si>
    <t>경기도 오산시 오산천로 72 (오산동)</t>
  </si>
  <si>
    <t>오산시장</t>
  </si>
  <si>
    <t>124-83-30287</t>
  </si>
  <si>
    <t>남철우</t>
  </si>
  <si>
    <t>010-7299-3832</t>
  </si>
  <si>
    <t>031-8036-8927</t>
  </si>
  <si>
    <t>031-8036-6116</t>
  </si>
  <si>
    <t>20071119</t>
  </si>
  <si>
    <t>20080324</t>
  </si>
  <si>
    <t>76000</t>
  </si>
  <si>
    <t>(주)우진</t>
  </si>
  <si>
    <t>고양시</t>
  </si>
  <si>
    <t>고양벽제하수</t>
  </si>
  <si>
    <t>41A0101</t>
  </si>
  <si>
    <t>벽제공공하수처리시설</t>
  </si>
  <si>
    <t>10255</t>
  </si>
  <si>
    <t>경기도 고양시 일산동구 지영동 846-1(통일로 1267번길 100-53)</t>
  </si>
  <si>
    <t>경기도 고양시 일산동구 통일로 1267번길 100-53</t>
  </si>
  <si>
    <t>123-83-02600</t>
  </si>
  <si>
    <t>김정대</t>
  </si>
  <si>
    <t>010-3488-8932</t>
  </si>
  <si>
    <t>031-975-4684</t>
  </si>
  <si>
    <t>031-975-4683</t>
  </si>
  <si>
    <t>20071213</t>
  </si>
  <si>
    <t>20080305</t>
  </si>
  <si>
    <t>39200</t>
  </si>
  <si>
    <t>고양일산하수</t>
  </si>
  <si>
    <t>41A0111</t>
  </si>
  <si>
    <t>일산공공하수처리시설</t>
  </si>
  <si>
    <t>10425</t>
  </si>
  <si>
    <t>경기도 고양시 일산서구 법곳동 740-5(고양대로 112번길 64)</t>
  </si>
  <si>
    <t>경기도 고양시 일산서구 고양대로 112번길 64</t>
  </si>
  <si>
    <t>128-83-02600</t>
  </si>
  <si>
    <t>현대일</t>
  </si>
  <si>
    <t>010-4552-4140</t>
  </si>
  <si>
    <t>031-916-1991</t>
  </si>
  <si>
    <t>031-916-1771</t>
  </si>
  <si>
    <t>031-916-6851</t>
  </si>
  <si>
    <t>20071212</t>
  </si>
  <si>
    <t>270000</t>
  </si>
  <si>
    <t>에프코이앤티</t>
  </si>
  <si>
    <t>화성봉담하수</t>
  </si>
  <si>
    <t>41A0121</t>
  </si>
  <si>
    <t>봉담공공하수처리시설</t>
  </si>
  <si>
    <t>18295</t>
  </si>
  <si>
    <t>경기도 화성시 봉담읍 수영리 23-1(삼천병마로 1373-43)</t>
  </si>
  <si>
    <t xml:space="preserve">경기도 화성시 봉담읍 수영리 25 </t>
  </si>
  <si>
    <t>이우</t>
  </si>
  <si>
    <t>124-81-98207</t>
  </si>
  <si>
    <t>남승훈</t>
  </si>
  <si>
    <t>010-2083-8344</t>
  </si>
  <si>
    <t>031-298-4220</t>
  </si>
  <si>
    <t>20080110</t>
  </si>
  <si>
    <t>20080318</t>
  </si>
  <si>
    <t>23000</t>
  </si>
  <si>
    <t>이앤피엔지니어링</t>
  </si>
  <si>
    <t>화성조암하수</t>
  </si>
  <si>
    <t>41A0131</t>
  </si>
  <si>
    <t>조암공공하수처리시설</t>
  </si>
  <si>
    <t>18569</t>
  </si>
  <si>
    <t>경기도 화성시 우정읍 화산리 194 ( 버들로 191번길 71-15)</t>
  </si>
  <si>
    <t>경기도 화성시 우정읍 버들로191번길 71-15</t>
  </si>
  <si>
    <t>김영수</t>
  </si>
  <si>
    <t>031-358-3582</t>
  </si>
  <si>
    <t>20071231</t>
  </si>
  <si>
    <t>8000</t>
  </si>
  <si>
    <t>안산시</t>
  </si>
  <si>
    <t>안산대부하수</t>
  </si>
  <si>
    <t>41A0161</t>
  </si>
  <si>
    <t>대부공공하수처리시설</t>
  </si>
  <si>
    <t>15646</t>
  </si>
  <si>
    <t>경기도 안산시 단원구 대부북동 712(새방죽길 42)</t>
  </si>
  <si>
    <t>경기도 안산시 단원구 새방죽길 42 (대부북동)</t>
  </si>
  <si>
    <t>134-83-00591</t>
  </si>
  <si>
    <t>정성진</t>
  </si>
  <si>
    <t>010-3650-2162</t>
  </si>
  <si>
    <t>032-885-1642</t>
  </si>
  <si>
    <t>032-885-1641</t>
  </si>
  <si>
    <t>20080124</t>
  </si>
  <si>
    <t>3000</t>
  </si>
  <si>
    <t>안산하수1단계</t>
  </si>
  <si>
    <t>41A0182</t>
  </si>
  <si>
    <t>안산공공하수처리시설1단계</t>
  </si>
  <si>
    <t>15607</t>
  </si>
  <si>
    <t>경기도 안산시 단원구 성곡동 621(해봉로 13)</t>
  </si>
  <si>
    <t xml:space="preserve">경기도 안산시 단원구 해봉로 13 </t>
  </si>
  <si>
    <t>상하수도사업소장</t>
  </si>
  <si>
    <t>이창훈</t>
  </si>
  <si>
    <t>010-9085-3227</t>
  </si>
  <si>
    <t>031-481-3630</t>
  </si>
  <si>
    <t>031-491-9616</t>
  </si>
  <si>
    <t>20080118</t>
  </si>
  <si>
    <t>385000</t>
  </si>
  <si>
    <t>안산하수2단계</t>
  </si>
  <si>
    <t>41A0191</t>
  </si>
  <si>
    <t>안산공공하수처리시설2단계</t>
  </si>
  <si>
    <t>경기도 안산시 단원구 성곡동 681-1(첨단로 285)</t>
  </si>
  <si>
    <t>경기도 안산시 단원구 첨단로 285</t>
  </si>
  <si>
    <t>송인홍</t>
  </si>
  <si>
    <t>010-8838-2152</t>
  </si>
  <si>
    <t>070-4373-6221</t>
  </si>
  <si>
    <t>031-491-9613</t>
  </si>
  <si>
    <t>149000</t>
  </si>
  <si>
    <t>고양난지하수</t>
  </si>
  <si>
    <t>41A0212</t>
  </si>
  <si>
    <t>난지물재생센터</t>
  </si>
  <si>
    <t>10542</t>
  </si>
  <si>
    <t>경기도 고양시 덕양구 현천동 692-2(대덕로 426)</t>
  </si>
  <si>
    <t xml:space="preserve">경기도 고양시 덕양구 대덕로 426 (현천동)  </t>
  </si>
  <si>
    <t>난지물재생센터 소장</t>
  </si>
  <si>
    <t>128-83-01784</t>
  </si>
  <si>
    <t>박종민</t>
  </si>
  <si>
    <t>010-2628-9229</t>
  </si>
  <si>
    <t>02-300-8518</t>
  </si>
  <si>
    <t>02-300-8592</t>
  </si>
  <si>
    <t>20080201</t>
  </si>
  <si>
    <t>860000</t>
  </si>
  <si>
    <t>평택통복하수</t>
  </si>
  <si>
    <t>41A0221</t>
  </si>
  <si>
    <t>통복공공하수처리시설</t>
  </si>
  <si>
    <t>17923</t>
  </si>
  <si>
    <t>경기도 평택시 통복동 197-3(평남로 200-35 )</t>
  </si>
  <si>
    <t xml:space="preserve">도로명주소 경기도 평택시 평남로 200-35 </t>
  </si>
  <si>
    <t>송재근</t>
  </si>
  <si>
    <t>010-7795-2870</t>
  </si>
  <si>
    <t>031-659-6152</t>
  </si>
  <si>
    <t>031-654-1035</t>
  </si>
  <si>
    <t>20080604</t>
  </si>
  <si>
    <t>75000</t>
  </si>
  <si>
    <t>하이트롤서울센터</t>
  </si>
  <si>
    <t>안양시</t>
  </si>
  <si>
    <t>안양석수하수</t>
  </si>
  <si>
    <t>41A0231</t>
  </si>
  <si>
    <t>석수공공하수처리시설</t>
  </si>
  <si>
    <t>13912</t>
  </si>
  <si>
    <t>경기도 안양시 만안구 석수동 산140( 화청로 19)</t>
  </si>
  <si>
    <t>경기도 안양시 만안구 화창로 19</t>
  </si>
  <si>
    <t>안양시장</t>
  </si>
  <si>
    <t>138-83-01705</t>
  </si>
  <si>
    <t>서동우</t>
  </si>
  <si>
    <t>010-8810-0094</t>
  </si>
  <si>
    <t>031-8045-2853</t>
  </si>
  <si>
    <t>031-8045-5174</t>
  </si>
  <si>
    <t>20080603</t>
  </si>
  <si>
    <t>300000</t>
  </si>
  <si>
    <t>안양하수</t>
  </si>
  <si>
    <t>41A0252</t>
  </si>
  <si>
    <t>안양공공하수처리시설(박달)</t>
  </si>
  <si>
    <t>13901</t>
  </si>
  <si>
    <t>경기도 안양시 만안구 박달동 655(석천로 1)</t>
  </si>
  <si>
    <t>경기도 안양시 만안구 석천로 1</t>
  </si>
  <si>
    <t>031-448-5608</t>
  </si>
  <si>
    <t>031-8045-5176</t>
  </si>
  <si>
    <t>250000</t>
  </si>
  <si>
    <t>파주시</t>
  </si>
  <si>
    <t>파주LCD폐수</t>
  </si>
  <si>
    <t>41C0011</t>
  </si>
  <si>
    <t>파주LCD공공폐수</t>
  </si>
  <si>
    <t>10845</t>
  </si>
  <si>
    <t>경기도 파주시 월롱면 덕은리 1229(엘씨디로 305)</t>
  </si>
  <si>
    <t xml:space="preserve">경기도 파주시 월롱면 엘씨디로 305   </t>
  </si>
  <si>
    <t>파주시장</t>
  </si>
  <si>
    <t>128-83-00937</t>
  </si>
  <si>
    <t>신준명</t>
  </si>
  <si>
    <t>010-6770-1868</t>
  </si>
  <si>
    <t>031-940-4459</t>
  </si>
  <si>
    <t>031-957-7966</t>
  </si>
  <si>
    <t>031-940-4775</t>
  </si>
  <si>
    <t>20070821</t>
  </si>
  <si>
    <t>20070920</t>
  </si>
  <si>
    <t>280000</t>
  </si>
  <si>
    <t>평택송탄폐수</t>
  </si>
  <si>
    <t>41C0021</t>
  </si>
  <si>
    <t>송탄공공폐수</t>
  </si>
  <si>
    <t>17746</t>
  </si>
  <si>
    <t>경기도 평택시 모곡동 448(산단로52번길 77)</t>
  </si>
  <si>
    <t>경기도 평택시 산단로52번길 77</t>
  </si>
  <si>
    <t>송탄출장소장</t>
  </si>
  <si>
    <t>125-82-06046</t>
  </si>
  <si>
    <t>박영환</t>
  </si>
  <si>
    <t>010-2042-1040</t>
  </si>
  <si>
    <t>031-665-9580</t>
  </si>
  <si>
    <t>031-665-6491</t>
  </si>
  <si>
    <t>20071227</t>
  </si>
  <si>
    <t>20080212</t>
  </si>
  <si>
    <t>6200</t>
  </si>
  <si>
    <t>포천시</t>
  </si>
  <si>
    <t>포천양문폐수</t>
  </si>
  <si>
    <t>41C0041</t>
  </si>
  <si>
    <t>양문공공폐수</t>
  </si>
  <si>
    <t>11128</t>
  </si>
  <si>
    <t>경기도 포천시 영중면 양문리 979(양문공단로 105)</t>
  </si>
  <si>
    <t xml:space="preserve">경기도 포천시 영중면 양문공단로 105   </t>
  </si>
  <si>
    <t>포천시장</t>
  </si>
  <si>
    <t>신병철</t>
  </si>
  <si>
    <t>010-8759-9981</t>
  </si>
  <si>
    <t>031-531-3247</t>
  </si>
  <si>
    <t>031-531-2533</t>
  </si>
  <si>
    <t>031-532-0927</t>
  </si>
  <si>
    <t>20080317</t>
  </si>
  <si>
    <t>031</t>
  </si>
  <si>
    <t>파주문산폐수</t>
  </si>
  <si>
    <t>41C0051</t>
  </si>
  <si>
    <t>문산첨단산단공공폐수</t>
  </si>
  <si>
    <t>10832</t>
  </si>
  <si>
    <t>경기도 파주시 문산읍 향양리 702 (돈유1로 13번지)</t>
  </si>
  <si>
    <t>경기도 파주시 파주읍 돈유1로 13번지</t>
  </si>
  <si>
    <t>구문모</t>
  </si>
  <si>
    <t>010-8854-8630</t>
  </si>
  <si>
    <t>031-953-4901</t>
  </si>
  <si>
    <t>20080411</t>
  </si>
  <si>
    <t>오산세마하수</t>
  </si>
  <si>
    <t>41A0991</t>
  </si>
  <si>
    <t>오산세마공공하수처리시설</t>
  </si>
  <si>
    <t>18100</t>
  </si>
  <si>
    <t>경기도 오산시 서랑동 296번지(양산로 43)</t>
  </si>
  <si>
    <t>경기도 오산시 양산로 43</t>
  </si>
  <si>
    <t>김인석</t>
  </si>
  <si>
    <t>윤영천</t>
  </si>
  <si>
    <t>010-5538-5758</t>
  </si>
  <si>
    <t>070-4672-2435</t>
  </si>
  <si>
    <t>070-4672-2434</t>
  </si>
  <si>
    <t>20100701</t>
  </si>
  <si>
    <t>20100916</t>
  </si>
  <si>
    <t>8300</t>
  </si>
  <si>
    <t>남양주시</t>
  </si>
  <si>
    <t>강북정수(남양주)</t>
  </si>
  <si>
    <t>41F0021</t>
  </si>
  <si>
    <t>서울특별시 상수도사업본부 강북아리정수센터</t>
  </si>
  <si>
    <t>12245</t>
  </si>
  <si>
    <t>경기도 남양주시 삼패동 598</t>
  </si>
  <si>
    <t>경기도 남양주시 고산로 171(삼패동)</t>
  </si>
  <si>
    <t>132-83-03990</t>
  </si>
  <si>
    <t>노성호</t>
  </si>
  <si>
    <t>010-2780-6998</t>
  </si>
  <si>
    <t>02-3146-5807</t>
  </si>
  <si>
    <t>02-3146-5864</t>
  </si>
  <si>
    <t>02-3146-5850</t>
  </si>
  <si>
    <t>20071120</t>
  </si>
  <si>
    <t>기아자동차(화성)</t>
  </si>
  <si>
    <t>41F0041</t>
  </si>
  <si>
    <t>(주)기아자동차(화성)</t>
  </si>
  <si>
    <t>18571</t>
  </si>
  <si>
    <t>경기도 화성시 우정읍 이화리 1714(기아자동차로 95)</t>
  </si>
  <si>
    <t>경기도 화성시 우정읍 기아자동차로 95</t>
  </si>
  <si>
    <t>대표이사</t>
  </si>
  <si>
    <t>124-85-33444</t>
  </si>
  <si>
    <t>장기억</t>
  </si>
  <si>
    <t>010-9589-9582</t>
  </si>
  <si>
    <t>031-359-4380</t>
  </si>
  <si>
    <t>031-359-5095</t>
  </si>
  <si>
    <t>12000</t>
  </si>
  <si>
    <t>금속가공제품 제조업;기계 및 가구 제외</t>
  </si>
  <si>
    <t>덕소정수(남양주)</t>
  </si>
  <si>
    <t>41F0051</t>
  </si>
  <si>
    <t>한국수자원공사(덕소정수장)</t>
  </si>
  <si>
    <t>12269</t>
  </si>
  <si>
    <t>경기도 남양주시 와부읍 도곡리 산102-1(안골로 78 )</t>
  </si>
  <si>
    <t xml:space="preserve">경기도 남양주시 와부읍 안골로 78 </t>
  </si>
  <si>
    <t>윤석대</t>
  </si>
  <si>
    <t>306-82-00471</t>
  </si>
  <si>
    <t>성만제</t>
  </si>
  <si>
    <t>010-3281-6134</t>
  </si>
  <si>
    <t>031-790-3279</t>
  </si>
  <si>
    <t>031-790-3253</t>
  </si>
  <si>
    <t>031-790-3265</t>
  </si>
  <si>
    <t>20080116</t>
  </si>
  <si>
    <t>20080228</t>
  </si>
  <si>
    <t>8150</t>
  </si>
  <si>
    <t>탑인더스트리</t>
  </si>
  <si>
    <t>일산정수(고양)</t>
  </si>
  <si>
    <t>41F0071</t>
  </si>
  <si>
    <t>한국수자원공사 경기서북권지사 일산정수장</t>
  </si>
  <si>
    <t>10456</t>
  </si>
  <si>
    <t>경기도 고양시 덕양구 대장동 223-1(대주로 136 )</t>
  </si>
  <si>
    <t xml:space="preserve">경기도 고양시 덕양구 대주로 136 </t>
  </si>
  <si>
    <t>경기서북권지사장</t>
  </si>
  <si>
    <t>계현석</t>
  </si>
  <si>
    <t>010-4178-2748</t>
  </si>
  <si>
    <t>031-930-1291</t>
  </si>
  <si>
    <t>031-930-1261</t>
  </si>
  <si>
    <t>031-930-1310</t>
  </si>
  <si>
    <t>20080512</t>
  </si>
  <si>
    <t>20080926</t>
  </si>
  <si>
    <t>용인시</t>
  </si>
  <si>
    <t>수지정수(용인)</t>
  </si>
  <si>
    <t>41F0081</t>
  </si>
  <si>
    <t>한국수자원공사 경기동남권지사 수지정수장</t>
  </si>
  <si>
    <t>16935</t>
  </si>
  <si>
    <t>경기도 용인시 수지구 상현동 286-3(만현로 143)</t>
  </si>
  <si>
    <t xml:space="preserve">경기도 용인시 수지구 만현로 143 (상현동) </t>
  </si>
  <si>
    <t>031-260-8225</t>
  </si>
  <si>
    <t>031-260-8260</t>
  </si>
  <si>
    <t>20080303</t>
  </si>
  <si>
    <t>15024</t>
  </si>
  <si>
    <t>성남정수(성남)</t>
  </si>
  <si>
    <t>41F0091</t>
  </si>
  <si>
    <t>한국수자원공사 경기동남권지사 성남정수장</t>
  </si>
  <si>
    <t>13446</t>
  </si>
  <si>
    <t>경기도 성남시 수정구 사송동 88-5(사송로 96)</t>
  </si>
  <si>
    <t>경기도 성남시 수정구 사송로 96</t>
  </si>
  <si>
    <t>감유진</t>
  </si>
  <si>
    <t>010-9020-8834</t>
  </si>
  <si>
    <t>031-720-7793</t>
  </si>
  <si>
    <t>031-720-7783</t>
  </si>
  <si>
    <t>38070</t>
  </si>
  <si>
    <t>강원특별자치도</t>
  </si>
  <si>
    <t>홍천군</t>
  </si>
  <si>
    <t>홍천하수</t>
  </si>
  <si>
    <t>42A0011</t>
  </si>
  <si>
    <t>강원홍천군하수종말처리시설</t>
  </si>
  <si>
    <t>25112</t>
  </si>
  <si>
    <t>강원도 홍천군 북방면 소매곡리 361</t>
  </si>
  <si>
    <t>강원도 홍천군 북방면 소매곡길33</t>
  </si>
  <si>
    <t>홍천군수</t>
  </si>
  <si>
    <t>정주연</t>
  </si>
  <si>
    <t>010-9998-1831</t>
  </si>
  <si>
    <t>033-435-5412</t>
  </si>
  <si>
    <t>033-435-5411</t>
  </si>
  <si>
    <t>20070927</t>
  </si>
  <si>
    <t>20071217</t>
  </si>
  <si>
    <t>16000</t>
  </si>
  <si>
    <t>비엘프로세스</t>
  </si>
  <si>
    <t>원주시</t>
  </si>
  <si>
    <t>원주하수</t>
  </si>
  <si>
    <t>42A0021</t>
  </si>
  <si>
    <t>원주시공공하수처리시설</t>
  </si>
  <si>
    <t>26333</t>
  </si>
  <si>
    <t>강원도 원주시 가현동 156(호저로 227)</t>
  </si>
  <si>
    <t>강원도 원주시 호저로 227 (가현동)</t>
  </si>
  <si>
    <t xml:space="preserve">이병선 </t>
  </si>
  <si>
    <t>224-83-04153</t>
  </si>
  <si>
    <t xml:space="preserve">신승해 </t>
  </si>
  <si>
    <t>010-7168-3391</t>
  </si>
  <si>
    <t>033-737-4883</t>
  </si>
  <si>
    <t>033-737-4259</t>
  </si>
  <si>
    <t>156000</t>
  </si>
  <si>
    <t>춘천시</t>
  </si>
  <si>
    <t>춘천하수</t>
  </si>
  <si>
    <t>42A0031</t>
  </si>
  <si>
    <t>춘천시공공하수처리시설</t>
  </si>
  <si>
    <t>24238</t>
  </si>
  <si>
    <t>강원도 춘천시 근화동 499-1(영서로 2473)</t>
  </si>
  <si>
    <t>강원도 춘천시 영서로 2473</t>
  </si>
  <si>
    <t>춘천시장</t>
  </si>
  <si>
    <t>221-83-00385</t>
  </si>
  <si>
    <t>서기수</t>
  </si>
  <si>
    <t>010-4911-2651</t>
  </si>
  <si>
    <t>033-255-1535</t>
  </si>
  <si>
    <t>033-250-3537</t>
  </si>
  <si>
    <t>033-250-4863</t>
  </si>
  <si>
    <t>20080905</t>
  </si>
  <si>
    <t>150000</t>
  </si>
  <si>
    <t>원주문막폐수</t>
  </si>
  <si>
    <t>42C0011</t>
  </si>
  <si>
    <t>원주문막산단공공폐수</t>
  </si>
  <si>
    <t>26362</t>
  </si>
  <si>
    <t>강원도 원주시 문막읍 반계리 2242(문막공단길 128)</t>
  </si>
  <si>
    <t>강원도 원주시 문막읍 문막공단길 128</t>
  </si>
  <si>
    <t>원주시장</t>
  </si>
  <si>
    <t>224-83-00026</t>
  </si>
  <si>
    <t>정현화</t>
  </si>
  <si>
    <t>010-8796-7487</t>
  </si>
  <si>
    <t>033-731-1657</t>
  </si>
  <si>
    <t>033-731-1656</t>
  </si>
  <si>
    <t>20080522</t>
  </si>
  <si>
    <t>4200</t>
  </si>
  <si>
    <t>음성군</t>
  </si>
  <si>
    <t>음성대소하수</t>
  </si>
  <si>
    <t>43A0011</t>
  </si>
  <si>
    <t>음성대소하수종말처리장</t>
  </si>
  <si>
    <t>27678</t>
  </si>
  <si>
    <t>충북 음성군 대소면 오태로116번길 259</t>
  </si>
  <si>
    <t>충청북도 음성군 대소면 오태로116번길 259</t>
  </si>
  <si>
    <t>303-83-04330</t>
  </si>
  <si>
    <t>최창규</t>
  </si>
  <si>
    <t>010-4727-2819</t>
  </si>
  <si>
    <t>043-881-6356</t>
  </si>
  <si>
    <t>043-881-6355</t>
  </si>
  <si>
    <t>20070731</t>
  </si>
  <si>
    <t>20070813</t>
  </si>
  <si>
    <t>6000</t>
  </si>
  <si>
    <t>청주시</t>
  </si>
  <si>
    <t>청주폐수</t>
  </si>
  <si>
    <t>43C0011</t>
  </si>
  <si>
    <t>청주산단공공폐수</t>
  </si>
  <si>
    <t>28434</t>
  </si>
  <si>
    <t>충북 청주시 흥덕구 직지대로 277</t>
  </si>
  <si>
    <t>충청북도 청주시 흥덕구 직지대로 277 (향정동)</t>
  </si>
  <si>
    <t>315-85-05296</t>
  </si>
  <si>
    <t>이승현</t>
  </si>
  <si>
    <t>010-9222-7243</t>
  </si>
  <si>
    <t>043-265-7831</t>
  </si>
  <si>
    <t>043-273-7832</t>
  </si>
  <si>
    <t>20080523</t>
  </si>
  <si>
    <t>31000</t>
  </si>
  <si>
    <t>세종특별자치시</t>
  </si>
  <si>
    <t>세종부강폐수</t>
  </si>
  <si>
    <t>43C0031</t>
  </si>
  <si>
    <t>부강산단공공폐수</t>
  </si>
  <si>
    <t>30077</t>
  </si>
  <si>
    <t>세종시 부강면 금호선말길 74-28</t>
  </si>
  <si>
    <t>세종특별자치시 부강면 금호선말길 74-28</t>
  </si>
  <si>
    <t>세종시장</t>
  </si>
  <si>
    <t>301-83-00774</t>
  </si>
  <si>
    <t>안철용</t>
  </si>
  <si>
    <t>010-8819-2219</t>
  </si>
  <si>
    <t>043-251-3466</t>
  </si>
  <si>
    <t>044-867-6250</t>
  </si>
  <si>
    <t>20080407</t>
  </si>
  <si>
    <t>20080602</t>
  </si>
  <si>
    <t>3500</t>
  </si>
  <si>
    <t>이엔엘(주)</t>
  </si>
  <si>
    <t>디비하이텍(음성)</t>
  </si>
  <si>
    <t>43F0011</t>
  </si>
  <si>
    <t>(주)디비하이텍반도체부문상우공장</t>
  </si>
  <si>
    <t>27605</t>
  </si>
  <si>
    <t>충북 음성군 감곡면 상우안길 73</t>
  </si>
  <si>
    <t>충청북도 음성군 감곡면 상우안길 73</t>
  </si>
  <si>
    <t>최창식</t>
  </si>
  <si>
    <t>303-85-14526</t>
  </si>
  <si>
    <t>김창엽</t>
  </si>
  <si>
    <t>010-7205-6017</t>
  </si>
  <si>
    <t>043-879-9900</t>
  </si>
  <si>
    <t>043-879-5413</t>
  </si>
  <si>
    <t>043-879-9690</t>
  </si>
  <si>
    <t>20080130</t>
  </si>
  <si>
    <t>9860</t>
  </si>
  <si>
    <t>정우이앤티</t>
  </si>
  <si>
    <t>Ⅱ지역, 반도체 전자제품 제조업</t>
  </si>
  <si>
    <t>반도체 제조업</t>
  </si>
  <si>
    <t>계룡시</t>
  </si>
  <si>
    <t>계룡하수</t>
  </si>
  <si>
    <t>44A0041</t>
  </si>
  <si>
    <t>계룡하수종말처리시설</t>
  </si>
  <si>
    <t>32840</t>
  </si>
  <si>
    <t>충남 계룡시 두마면 대둔로 1422</t>
  </si>
  <si>
    <t>충청남도 계룡시 두마면 대둔로 1422</t>
  </si>
  <si>
    <t>계룡시장</t>
  </si>
  <si>
    <t>308-83-03559</t>
  </si>
  <si>
    <t>조민재</t>
  </si>
  <si>
    <t>010-4965-0623</t>
  </si>
  <si>
    <t>042-841-4443</t>
  </si>
  <si>
    <t>042-841-4441</t>
  </si>
  <si>
    <t>20071129</t>
  </si>
  <si>
    <t>20080530</t>
  </si>
  <si>
    <t>27000</t>
  </si>
  <si>
    <t>청양군</t>
  </si>
  <si>
    <t>청양하수</t>
  </si>
  <si>
    <t>44A0051</t>
  </si>
  <si>
    <t>청양공공하수처리시설</t>
  </si>
  <si>
    <t>33305</t>
  </si>
  <si>
    <t>충남 청양군 청양읍 구봉로 1096-66</t>
  </si>
  <si>
    <t>충청남도 청양군 청양읍 구봉로 1096-66</t>
  </si>
  <si>
    <t>청양군수</t>
  </si>
  <si>
    <t>307-83-01257</t>
  </si>
  <si>
    <t>이민환</t>
  </si>
  <si>
    <t>010-9276-8254</t>
  </si>
  <si>
    <t>041-943-9382</t>
  </si>
  <si>
    <t>041-943-9381</t>
  </si>
  <si>
    <t>3800</t>
  </si>
  <si>
    <t>논산시</t>
  </si>
  <si>
    <t>논산하수</t>
  </si>
  <si>
    <t>44A0061</t>
  </si>
  <si>
    <t>논산공공하수처리시설</t>
  </si>
  <si>
    <t>32958</t>
  </si>
  <si>
    <t>충남 논산시 계백로665번길 100</t>
  </si>
  <si>
    <t>충청남도 논산시 계백로665번길 100</t>
  </si>
  <si>
    <t>맑은물과장</t>
  </si>
  <si>
    <t>308-83-04562</t>
  </si>
  <si>
    <t>박진호</t>
  </si>
  <si>
    <t>010-8807-2643</t>
  </si>
  <si>
    <t>041-746-6399</t>
  </si>
  <si>
    <t>041-746-6392</t>
  </si>
  <si>
    <t>20080102</t>
  </si>
  <si>
    <t>한국바이오시스템</t>
  </si>
  <si>
    <t>보령시</t>
  </si>
  <si>
    <t>대천하수(보령)</t>
  </si>
  <si>
    <t>44A0071</t>
  </si>
  <si>
    <t>대천해수욕장공공하수처리시설</t>
  </si>
  <si>
    <t>33491</t>
  </si>
  <si>
    <t>충남 보령시 대해로 845</t>
  </si>
  <si>
    <t xml:space="preserve">충청남도 보령시 대해로 845 (신흑동) </t>
  </si>
  <si>
    <t>보령시장</t>
  </si>
  <si>
    <t>311-83-01218</t>
  </si>
  <si>
    <t>김동현</t>
  </si>
  <si>
    <t>010-8889-9330</t>
  </si>
  <si>
    <t>041-934-6501</t>
  </si>
  <si>
    <t>041-934-6506</t>
  </si>
  <si>
    <t>20080225</t>
  </si>
  <si>
    <t>20080327</t>
  </si>
  <si>
    <t>금산군</t>
  </si>
  <si>
    <t>금산폐수</t>
  </si>
  <si>
    <t>44C0031</t>
  </si>
  <si>
    <t>금산 산업단지 공공폐수처리시설</t>
  </si>
  <si>
    <t>32723</t>
  </si>
  <si>
    <t>충남 금산군 제원면 금강로 1</t>
  </si>
  <si>
    <t>충청남도 금산군 제원면 금강로 1</t>
  </si>
  <si>
    <t>금산군수</t>
  </si>
  <si>
    <t>305-85-09918</t>
  </si>
  <si>
    <t>기동준</t>
  </si>
  <si>
    <t>010-8996-4244</t>
  </si>
  <si>
    <t>041-750-5481</t>
  </si>
  <si>
    <t>041-750-5133</t>
  </si>
  <si>
    <t>041-750-5069</t>
  </si>
  <si>
    <t>20070713</t>
  </si>
  <si>
    <t>20071126</t>
  </si>
  <si>
    <t>2380</t>
  </si>
  <si>
    <t>(주)리트코</t>
  </si>
  <si>
    <t>천안4폐수</t>
  </si>
  <si>
    <t>44C0041</t>
  </si>
  <si>
    <t>천안제4산단공공폐수</t>
  </si>
  <si>
    <t>31040</t>
  </si>
  <si>
    <t>충남 천안시 서북구 직산읍 4산단 1길 73</t>
  </si>
  <si>
    <t>충남 천안시 서북구 직산읍 신갈1길 73</t>
  </si>
  <si>
    <t>천안시장</t>
  </si>
  <si>
    <t>126-81-56184</t>
  </si>
  <si>
    <t>한상규</t>
  </si>
  <si>
    <t>010-3581-7702</t>
  </si>
  <si>
    <t>041-583-4179</t>
  </si>
  <si>
    <t>041-583-4171</t>
  </si>
  <si>
    <t>5000</t>
  </si>
  <si>
    <t>상주시</t>
  </si>
  <si>
    <t>상주하수</t>
  </si>
  <si>
    <t>47A0011</t>
  </si>
  <si>
    <t>상주공공하수처리시설</t>
  </si>
  <si>
    <t>37237</t>
  </si>
  <si>
    <t>경북 상주시 복룡동 153</t>
  </si>
  <si>
    <t xml:space="preserve">경북 상주시 영남제일로 1408-35  (복룡동) </t>
  </si>
  <si>
    <t>전민우</t>
  </si>
  <si>
    <t>010-9182-6263</t>
  </si>
  <si>
    <t>054-536-8169</t>
  </si>
  <si>
    <t>054-536-8166</t>
  </si>
  <si>
    <t>20080703</t>
  </si>
  <si>
    <t>20080911</t>
  </si>
  <si>
    <t>26000</t>
  </si>
  <si>
    <t>의성군</t>
  </si>
  <si>
    <t>의성하수</t>
  </si>
  <si>
    <t>47A0021</t>
  </si>
  <si>
    <t>의성공공하수처리시설</t>
  </si>
  <si>
    <t>37334</t>
  </si>
  <si>
    <t>경북 의성군 의성읍 원당리 885</t>
  </si>
  <si>
    <t>경상북도 의성군 경북대로 5511-28</t>
  </si>
  <si>
    <t>의성군수</t>
  </si>
  <si>
    <t>508-83-05195</t>
  </si>
  <si>
    <t>손영주</t>
  </si>
  <si>
    <t>010-9108-6528</t>
  </si>
  <si>
    <t>054-832-6232</t>
  </si>
  <si>
    <t>054-832-6230</t>
  </si>
  <si>
    <t>20090318</t>
  </si>
  <si>
    <t>20090917</t>
  </si>
  <si>
    <t>의성금성하수</t>
  </si>
  <si>
    <t>47A0031</t>
  </si>
  <si>
    <t>금성공공하수처리시설</t>
  </si>
  <si>
    <t>37355</t>
  </si>
  <si>
    <t>경북 의성군 금성면 대리리 1005</t>
  </si>
  <si>
    <t>경상북도 의성군 조문로 852</t>
  </si>
  <si>
    <t>20090611</t>
  </si>
  <si>
    <t>2600</t>
  </si>
  <si>
    <t>포항시</t>
  </si>
  <si>
    <t>포항하수</t>
  </si>
  <si>
    <t>47A0041</t>
  </si>
  <si>
    <t>포항공공하수처리시설</t>
  </si>
  <si>
    <t>37833</t>
  </si>
  <si>
    <t>경북 포항시 남구 상도동 125번지</t>
  </si>
  <si>
    <t xml:space="preserve">경북 포항시 남구 연일로 55-1  (상도동)  </t>
  </si>
  <si>
    <t>포항시장</t>
  </si>
  <si>
    <t>506-83-03141</t>
  </si>
  <si>
    <t>정태준</t>
  </si>
  <si>
    <t>010-7205-2222</t>
  </si>
  <si>
    <t>0303-0272-1642</t>
  </si>
  <si>
    <t>054-272-1642</t>
  </si>
  <si>
    <t>20071016</t>
  </si>
  <si>
    <t>20080129</t>
  </si>
  <si>
    <t>232000</t>
  </si>
  <si>
    <t>영덕군</t>
  </si>
  <si>
    <t>영덕하수</t>
  </si>
  <si>
    <t>47A0051</t>
  </si>
  <si>
    <t>영덕공공하수처리시설</t>
  </si>
  <si>
    <t>36451</t>
  </si>
  <si>
    <t>경북 영덕군 강구면 금호1리 845</t>
  </si>
  <si>
    <t>경상북도 영덕군 강구면 강영로 151-46</t>
  </si>
  <si>
    <t>영덕군수</t>
  </si>
  <si>
    <t>507-83-00033</t>
  </si>
  <si>
    <t>신동기</t>
  </si>
  <si>
    <t>010-3377-9116</t>
  </si>
  <si>
    <t>054-734-6547</t>
  </si>
  <si>
    <t>054-734-6545</t>
  </si>
  <si>
    <t>20071018</t>
  </si>
  <si>
    <t>20080829</t>
  </si>
  <si>
    <t>영덕영해하수</t>
  </si>
  <si>
    <t>47A0061</t>
  </si>
  <si>
    <t>영해공공하수처리시설</t>
  </si>
  <si>
    <t>36410</t>
  </si>
  <si>
    <t>경북 영덕군 영해면 연평리 4-4</t>
  </si>
  <si>
    <t>경상북도 영덕군 영해면 연평길 122</t>
  </si>
  <si>
    <t>이승환</t>
  </si>
  <si>
    <t>010-9488-7371</t>
  </si>
  <si>
    <t>054-733-3347</t>
  </si>
  <si>
    <t>054-733-3367</t>
  </si>
  <si>
    <t>5400</t>
  </si>
  <si>
    <t>칠곡군</t>
  </si>
  <si>
    <t>구미하수</t>
  </si>
  <si>
    <t>47A0071</t>
  </si>
  <si>
    <t>구미공공하수처리시설</t>
  </si>
  <si>
    <t>39831</t>
  </si>
  <si>
    <t>경북 칠곡군 석적읍 중리 412</t>
  </si>
  <si>
    <t>경상북도 칠곡군 석적읍 3공단1로 62-6</t>
  </si>
  <si>
    <t>이지환</t>
  </si>
  <si>
    <t>010-2501-8193</t>
  </si>
  <si>
    <t>054-474-6640</t>
  </si>
  <si>
    <t>054-480-2229</t>
  </si>
  <si>
    <t>054-472-6641</t>
  </si>
  <si>
    <t>20080321</t>
  </si>
  <si>
    <t>20080514</t>
  </si>
  <si>
    <t>330000</t>
  </si>
  <si>
    <t>구미4단지하수</t>
  </si>
  <si>
    <t>47A0081</t>
  </si>
  <si>
    <t>구미4단지공공하수처리시설</t>
  </si>
  <si>
    <t>39422</t>
  </si>
  <si>
    <t>경북 구미시 금전동 771</t>
  </si>
  <si>
    <t>경상북도 구미시 첨단기업로 8</t>
  </si>
  <si>
    <t>유재영</t>
  </si>
  <si>
    <t>010-5098-3995</t>
  </si>
  <si>
    <t>054-472-9174</t>
  </si>
  <si>
    <t>054-480-2245</t>
  </si>
  <si>
    <t>054-472-2245</t>
  </si>
  <si>
    <t>50000</t>
  </si>
  <si>
    <t>경산시</t>
  </si>
  <si>
    <t>경산폐수</t>
  </si>
  <si>
    <t>47C0011</t>
  </si>
  <si>
    <t>경산공공폐수</t>
  </si>
  <si>
    <t>38500</t>
  </si>
  <si>
    <t>경북 경산시 대정동160</t>
  </si>
  <si>
    <t>경북 경산시 경안로 87길 46</t>
  </si>
  <si>
    <t>515-85-02981</t>
  </si>
  <si>
    <t>남오종</t>
  </si>
  <si>
    <t>010-5360-7096</t>
  </si>
  <si>
    <t>053-816-7002</t>
  </si>
  <si>
    <t>053-812-4503</t>
  </si>
  <si>
    <t>20070716</t>
  </si>
  <si>
    <t>포스코(포항)</t>
  </si>
  <si>
    <t>47F0012</t>
  </si>
  <si>
    <t>37859</t>
  </si>
  <si>
    <t>경북 포항시 남구 동촌동 (주)포스코</t>
  </si>
  <si>
    <t>경북 포항시 남구 동해안로 6261</t>
  </si>
  <si>
    <t>이시우</t>
  </si>
  <si>
    <t>506-81-00017</t>
  </si>
  <si>
    <t>박현식</t>
  </si>
  <si>
    <t>010-3029-8958</t>
  </si>
  <si>
    <t>054-220-6858</t>
  </si>
  <si>
    <t>054-220-1630</t>
  </si>
  <si>
    <t>054-220-4466</t>
  </si>
  <si>
    <t>20071008</t>
  </si>
  <si>
    <t>20080401</t>
  </si>
  <si>
    <t>87500</t>
  </si>
  <si>
    <t>철강</t>
  </si>
  <si>
    <t>진주문산하수</t>
  </si>
  <si>
    <t>48A0011</t>
  </si>
  <si>
    <t>진주문산공공하수처리시설</t>
  </si>
  <si>
    <t>52832</t>
  </si>
  <si>
    <t>경남 진주시 문산읍 소문리 1786-1</t>
  </si>
  <si>
    <t>경남 진주시 월아산로 1117길 154</t>
  </si>
  <si>
    <t>진주시장</t>
  </si>
  <si>
    <t>613-83-03989</t>
  </si>
  <si>
    <t>강훈석</t>
  </si>
  <si>
    <t>010-2828-2392</t>
  </si>
  <si>
    <t>055-749-7446</t>
  </si>
  <si>
    <t>20070905</t>
  </si>
  <si>
    <t>20071106</t>
  </si>
  <si>
    <t>7100</t>
  </si>
  <si>
    <t>진주사봉하수</t>
  </si>
  <si>
    <t>48A0021</t>
  </si>
  <si>
    <t>진주사봉하수종말처리시설</t>
  </si>
  <si>
    <t>52618</t>
  </si>
  <si>
    <t>경남 진주시 사봉면 무촌리 204번지</t>
  </si>
  <si>
    <t>경남 진주시 동부로 1960번길 44-250</t>
  </si>
  <si>
    <t>055-749-2852</t>
  </si>
  <si>
    <t>055-749-7447</t>
  </si>
  <si>
    <t>20091218</t>
  </si>
  <si>
    <t>2400</t>
  </si>
  <si>
    <t>삼성전기(세종)</t>
  </si>
  <si>
    <t>44C0051</t>
  </si>
  <si>
    <t>삼성전기(주)</t>
  </si>
  <si>
    <t>30067</t>
  </si>
  <si>
    <t>세종시 연동면 삼성길 25</t>
  </si>
  <si>
    <t>세종특별자치시 연동면 삼성길 25</t>
  </si>
  <si>
    <t>124-81-00979</t>
  </si>
  <si>
    <t>조상형</t>
  </si>
  <si>
    <t>010-6880-2854</t>
  </si>
  <si>
    <t>044-861-1337</t>
  </si>
  <si>
    <t>044-861-1296</t>
  </si>
  <si>
    <t>044-861-1258</t>
  </si>
  <si>
    <t>20080115</t>
  </si>
  <si>
    <t>19000</t>
  </si>
  <si>
    <t>엠이엠씨코리아(천안)</t>
  </si>
  <si>
    <t>44F0011</t>
  </si>
  <si>
    <t>엠이엠씨코리아(주)</t>
  </si>
  <si>
    <t>31043</t>
  </si>
  <si>
    <t>충남 천안시 서북구 성거읍 망향로 854</t>
  </si>
  <si>
    <t>조찬래</t>
  </si>
  <si>
    <t>312-81-10958</t>
  </si>
  <si>
    <t>박승범</t>
  </si>
  <si>
    <t>010-9813-9258</t>
  </si>
  <si>
    <t>041-550-4244</t>
  </si>
  <si>
    <t>041-550-4250</t>
  </si>
  <si>
    <t>20071015</t>
  </si>
  <si>
    <t>20071203</t>
  </si>
  <si>
    <t>9280</t>
  </si>
  <si>
    <t>Ⅳ지역, 전자산업용 실리콘웨이퍼 제조</t>
  </si>
  <si>
    <t>서산시</t>
  </si>
  <si>
    <t>현대오일뱅크(서산)</t>
  </si>
  <si>
    <t>44F0021</t>
  </si>
  <si>
    <t>현대오일뱅크(주)</t>
  </si>
  <si>
    <t>31904</t>
  </si>
  <si>
    <t>충남 서산시 대산읍 평신2로 182</t>
  </si>
  <si>
    <t xml:space="preserve">충청남도 서산시 대산읍 평신2로 182 </t>
  </si>
  <si>
    <t>송명준</t>
  </si>
  <si>
    <t>310-81-20275</t>
  </si>
  <si>
    <t>이원욱</t>
  </si>
  <si>
    <t>010-5577-9295</t>
  </si>
  <si>
    <t>041-660-5187</t>
  </si>
  <si>
    <t>041-660-5293</t>
  </si>
  <si>
    <t>20071214</t>
  </si>
  <si>
    <t>29599</t>
  </si>
  <si>
    <t>Ⅳ지역, 석유 정제</t>
  </si>
  <si>
    <t>석유 정제품 제조업</t>
  </si>
  <si>
    <t>전북특별자치도</t>
  </si>
  <si>
    <t>임실군</t>
  </si>
  <si>
    <t>임실하수</t>
  </si>
  <si>
    <t>45A0011</t>
  </si>
  <si>
    <t>임실공공하수처리시설</t>
  </si>
  <si>
    <t>55703</t>
  </si>
  <si>
    <t>전북 임실군 임실읍 두곡리 310-2번지</t>
  </si>
  <si>
    <t>전북 임실군 임실읍 춘향로 3024</t>
  </si>
  <si>
    <t>심민</t>
  </si>
  <si>
    <t>407-83-02503</t>
  </si>
  <si>
    <t>송만종</t>
  </si>
  <si>
    <t>010-7675-1741</t>
  </si>
  <si>
    <t>063-652-0933</t>
  </si>
  <si>
    <t>063-640-2973</t>
  </si>
  <si>
    <t>20070912</t>
  </si>
  <si>
    <t>20071112</t>
  </si>
  <si>
    <t>정읍시</t>
  </si>
  <si>
    <t>정읍하수</t>
  </si>
  <si>
    <t>45A0021</t>
  </si>
  <si>
    <t>정읍공공하수처리시설</t>
  </si>
  <si>
    <t>56155</t>
  </si>
  <si>
    <t>전북 정읍시 영파동 232번지</t>
  </si>
  <si>
    <t>전라북도 정읍시 영파동 가곡길 67-49</t>
  </si>
  <si>
    <t>정읍시장</t>
  </si>
  <si>
    <t>220-81-04327</t>
  </si>
  <si>
    <t>정민</t>
  </si>
  <si>
    <t>010-4576-0741</t>
  </si>
  <si>
    <t>063-535-8734</t>
  </si>
  <si>
    <t>063-535-8732</t>
  </si>
  <si>
    <t>20071221</t>
  </si>
  <si>
    <t>58600</t>
  </si>
  <si>
    <t>Ⅰ지역</t>
  </si>
  <si>
    <t>백년기술</t>
  </si>
  <si>
    <t>익산시</t>
  </si>
  <si>
    <t>익산하수</t>
  </si>
  <si>
    <t>45A0031</t>
  </si>
  <si>
    <t>익산공공하수처리시설</t>
  </si>
  <si>
    <t>54590</t>
  </si>
  <si>
    <t>전북 익산시 금강동 1091-10</t>
  </si>
  <si>
    <t>전북 익산시 하나로2길 16</t>
  </si>
  <si>
    <t>익산시장</t>
  </si>
  <si>
    <t>305-85-17679</t>
  </si>
  <si>
    <t>김현광</t>
  </si>
  <si>
    <t>010-3627-1065</t>
  </si>
  <si>
    <t>063-838-5806</t>
  </si>
  <si>
    <t>063-838-5804</t>
  </si>
  <si>
    <t>익산산단폐수</t>
  </si>
  <si>
    <t>45C0011</t>
  </si>
  <si>
    <t>익산산업단지공공폐수처리시설</t>
  </si>
  <si>
    <t>전북 익산시 금강동 316</t>
  </si>
  <si>
    <t>전북 익산시 금강동 하나로2길 16</t>
  </si>
  <si>
    <t>김원기</t>
  </si>
  <si>
    <t>211-86-24208</t>
  </si>
  <si>
    <t>유성민</t>
  </si>
  <si>
    <t>010-2556-7042</t>
  </si>
  <si>
    <t>063-835-5803</t>
  </si>
  <si>
    <t>063-835-5800</t>
  </si>
  <si>
    <t>20080711</t>
  </si>
  <si>
    <t>완주군</t>
  </si>
  <si>
    <t>완주폐수</t>
  </si>
  <si>
    <t>45C0021</t>
  </si>
  <si>
    <t>완주산업단지폐수종말처리시설</t>
  </si>
  <si>
    <t>55343</t>
  </si>
  <si>
    <t>전북 완주군 삼례읍 후정리 146-4</t>
  </si>
  <si>
    <t>전북 완주군 삼례읍 후상제방길 62</t>
  </si>
  <si>
    <t>하민수</t>
  </si>
  <si>
    <t>402-83-03661</t>
  </si>
  <si>
    <t>010-7471-7852</t>
  </si>
  <si>
    <t>063-291-0407</t>
  </si>
  <si>
    <t>063-290-3365</t>
  </si>
  <si>
    <t>063-290-3367</t>
  </si>
  <si>
    <t>20080619</t>
  </si>
  <si>
    <t>파워테크</t>
  </si>
  <si>
    <t>전라남도</t>
  </si>
  <si>
    <t>여수시</t>
  </si>
  <si>
    <t>여수중흥폐수</t>
  </si>
  <si>
    <t>46C0011</t>
  </si>
  <si>
    <t>여수중흥산업단지공공폐수처리시설</t>
  </si>
  <si>
    <t>59613</t>
  </si>
  <si>
    <t>전남 여수시 중흥동 750-2</t>
  </si>
  <si>
    <t>전남 여수시 산단중앙로 409</t>
  </si>
  <si>
    <t>061-685-8186</t>
  </si>
  <si>
    <t>061-685-8184</t>
  </si>
  <si>
    <t>20080723</t>
  </si>
  <si>
    <t>여수월내폐수</t>
  </si>
  <si>
    <t>46C0021</t>
  </si>
  <si>
    <t>여수월내산업단지공공폐수처리시설</t>
  </si>
  <si>
    <t>59614</t>
  </si>
  <si>
    <t>전남 여수시 월내동 1392</t>
  </si>
  <si>
    <t>전라남도 여수시 월내동 여수산단로 1201</t>
  </si>
  <si>
    <t>홍성팔</t>
  </si>
  <si>
    <t>061-686-3393</t>
  </si>
  <si>
    <t>061-686-3390</t>
  </si>
  <si>
    <t>70000</t>
  </si>
  <si>
    <t>통영시</t>
  </si>
  <si>
    <t>통영하수</t>
  </si>
  <si>
    <t>48A0031</t>
  </si>
  <si>
    <t>통영공공하수처리시설</t>
  </si>
  <si>
    <t>53063</t>
  </si>
  <si>
    <t>경남 통영시 인평동 478-1</t>
  </si>
  <si>
    <t>경상남도 통영시 국치해안길 131</t>
  </si>
  <si>
    <t>통영시장</t>
  </si>
  <si>
    <t>612-83-00219</t>
  </si>
  <si>
    <t>한동훈</t>
  </si>
  <si>
    <t>010-3878-1835</t>
  </si>
  <si>
    <t>055-650-6499</t>
  </si>
  <si>
    <t>055-650-6466</t>
  </si>
  <si>
    <t>055-650-6463</t>
  </si>
  <si>
    <t>20070930</t>
  </si>
  <si>
    <t>54000</t>
  </si>
  <si>
    <t>진주하수</t>
  </si>
  <si>
    <t>48A0131</t>
  </si>
  <si>
    <t>진주공공하수처리시설</t>
  </si>
  <si>
    <t>경남 진주시 초전동 190-1</t>
  </si>
  <si>
    <t>경남 진주시 남강로 1607</t>
  </si>
  <si>
    <t>이상윤</t>
  </si>
  <si>
    <t>010-4549-9558</t>
  </si>
  <si>
    <t>055-749-4790</t>
  </si>
  <si>
    <t>055-749-4799</t>
  </si>
  <si>
    <t>청주하수</t>
  </si>
  <si>
    <t>43A0031</t>
  </si>
  <si>
    <t>청주시환경사업소</t>
  </si>
  <si>
    <t>28302</t>
  </si>
  <si>
    <t>충북 청주시 흥덕구 옥산면 미호로 555</t>
  </si>
  <si>
    <t>충청북도 청원군 옥산면 미호로 555</t>
  </si>
  <si>
    <t>청주시장</t>
  </si>
  <si>
    <t>301-83-05497</t>
  </si>
  <si>
    <t>김상현</t>
  </si>
  <si>
    <t>010-9977-4229</t>
  </si>
  <si>
    <t>043-201-4749</t>
  </si>
  <si>
    <t>043-201-4815</t>
  </si>
  <si>
    <t>20080620</t>
  </si>
  <si>
    <t>320000</t>
  </si>
  <si>
    <t>군산시</t>
  </si>
  <si>
    <t>군산폐수</t>
  </si>
  <si>
    <t>45C0031</t>
  </si>
  <si>
    <t>군산폐수종말처리시설</t>
  </si>
  <si>
    <t>54002</t>
  </si>
  <si>
    <t>전북 군산시 비응도동 21</t>
  </si>
  <si>
    <t>전라북도 군산시 비응도동 외항로 1350</t>
  </si>
  <si>
    <t>군산시장</t>
  </si>
  <si>
    <t>401-83-00021</t>
  </si>
  <si>
    <t>강병철</t>
  </si>
  <si>
    <t>010-7282-3624</t>
  </si>
  <si>
    <t>063-467-6819</t>
  </si>
  <si>
    <t>063-467-6817</t>
  </si>
  <si>
    <t>010-2896-7720</t>
  </si>
  <si>
    <t>20080717</t>
  </si>
  <si>
    <t>콤텍시스템</t>
  </si>
  <si>
    <t>진천군</t>
  </si>
  <si>
    <t>진천광혜원폐수</t>
  </si>
  <si>
    <t>43C0051</t>
  </si>
  <si>
    <t>광혜원산업단지 공공폐수처리시설</t>
  </si>
  <si>
    <t>27809</t>
  </si>
  <si>
    <t>충북 진천군 광혜원면 월성길 84-26</t>
  </si>
  <si>
    <t>충청북도 진천군 광혜원면 월성길 84-26</t>
  </si>
  <si>
    <t>진천군수</t>
  </si>
  <si>
    <t>301-83-00740</t>
  </si>
  <si>
    <t>송기옥</t>
  </si>
  <si>
    <t>010-2713-3967</t>
  </si>
  <si>
    <t>043-535-0307</t>
  </si>
  <si>
    <t>043-535-0305</t>
  </si>
  <si>
    <t>정읍신태인하수</t>
  </si>
  <si>
    <t>45A0071</t>
  </si>
  <si>
    <t>신태인공공하수처리시설</t>
  </si>
  <si>
    <t>56104</t>
  </si>
  <si>
    <t>전북 정읍시 신태인읍 우령리 878-10번지</t>
  </si>
  <si>
    <t>전북 정읍시 신태인읍 말목장터로 888</t>
  </si>
  <si>
    <t>404-83-03804</t>
  </si>
  <si>
    <t>063-571-8734</t>
  </si>
  <si>
    <t>20080708</t>
  </si>
  <si>
    <t>20080925</t>
  </si>
  <si>
    <t>남구</t>
  </si>
  <si>
    <t>SK에너지(울산)</t>
  </si>
  <si>
    <t>31F0021</t>
  </si>
  <si>
    <t>SK에너지(주)(울산)</t>
  </si>
  <si>
    <t>44782</t>
  </si>
  <si>
    <t>울산광역시 남구 고사동 110번지</t>
  </si>
  <si>
    <t>울산광역시 남구 신여천로 2</t>
  </si>
  <si>
    <t>610-85-35244</t>
  </si>
  <si>
    <t>진월호</t>
  </si>
  <si>
    <t>010-8771-6435</t>
  </si>
  <si>
    <t>052-208-3359</t>
  </si>
  <si>
    <t>052-208-2933</t>
  </si>
  <si>
    <t>20080821</t>
  </si>
  <si>
    <t>20081103</t>
  </si>
  <si>
    <t>55600</t>
  </si>
  <si>
    <t>부여군</t>
  </si>
  <si>
    <t>조폐공사(부여)</t>
  </si>
  <si>
    <t>44F0121</t>
  </si>
  <si>
    <t>한국조폐공사 제지본부</t>
  </si>
  <si>
    <t>33162</t>
  </si>
  <si>
    <t>충남 부여군 부여읍 염창로180번길 67</t>
  </si>
  <si>
    <t>조폐공사본부장</t>
  </si>
  <si>
    <t>308-82-01947</t>
  </si>
  <si>
    <t>박희웅</t>
  </si>
  <si>
    <t>010-2596-5884</t>
  </si>
  <si>
    <t>041-835-9111</t>
  </si>
  <si>
    <t>041-359-7362</t>
  </si>
  <si>
    <t>041-359-7364</t>
  </si>
  <si>
    <t>20080812</t>
  </si>
  <si>
    <t>20081002</t>
  </si>
  <si>
    <t>6500</t>
  </si>
  <si>
    <t>Ⅱ 지역, 특례지역 적용('22.6)</t>
  </si>
  <si>
    <t>펄프, 종이 및 종이제품 제조업</t>
  </si>
  <si>
    <t>청주현도폐수</t>
  </si>
  <si>
    <t>43C0061</t>
  </si>
  <si>
    <t>현도산업단지 공공폐수처리시설</t>
  </si>
  <si>
    <t>28211</t>
  </si>
  <si>
    <t>충북 청주시 서원구 현도면 시목외천로 138-18</t>
  </si>
  <si>
    <t>청원군수</t>
  </si>
  <si>
    <t>301-82-09614</t>
  </si>
  <si>
    <t>박희일</t>
  </si>
  <si>
    <t>010-4545-2511</t>
  </si>
  <si>
    <t>043-269-2647</t>
  </si>
  <si>
    <t>043-279-4952</t>
  </si>
  <si>
    <t>043-279-4955</t>
  </si>
  <si>
    <t>20080513</t>
  </si>
  <si>
    <t>20080617</t>
  </si>
  <si>
    <t>태백시</t>
  </si>
  <si>
    <t>태백하수</t>
  </si>
  <si>
    <t>42A0051</t>
  </si>
  <si>
    <t>태백하수종말처리장</t>
  </si>
  <si>
    <t>26049</t>
  </si>
  <si>
    <t>강원도 태백시 동점동 244(사군드리길 103-38)</t>
  </si>
  <si>
    <t>강원도 태백시 사군드리길 103-38</t>
  </si>
  <si>
    <t>228-83-01390</t>
  </si>
  <si>
    <t>임승철</t>
  </si>
  <si>
    <t>010-4494-4033</t>
  </si>
  <si>
    <t>033-550-2946</t>
  </si>
  <si>
    <t>033-550-3150</t>
  </si>
  <si>
    <t>033-581-8589</t>
  </si>
  <si>
    <t>20081007</t>
  </si>
  <si>
    <t>아세아제지(세종)</t>
  </si>
  <si>
    <t>43F0021</t>
  </si>
  <si>
    <t>아세아제지(주)</t>
  </si>
  <si>
    <t>세종특별자치시 부강면 부강금호로 497</t>
  </si>
  <si>
    <t>이현탁</t>
  </si>
  <si>
    <t>301-85-03853</t>
  </si>
  <si>
    <t>김연태</t>
  </si>
  <si>
    <t>010-5644-4882</t>
  </si>
  <si>
    <t>044-275-7929</t>
  </si>
  <si>
    <t>044-270-7655</t>
  </si>
  <si>
    <t>20080910</t>
  </si>
  <si>
    <t>20081016</t>
  </si>
  <si>
    <t>Ⅱ지역, 청원부용농공단지 위치</t>
  </si>
  <si>
    <t>베올리아워터(청주)</t>
  </si>
  <si>
    <t>43F0031</t>
  </si>
  <si>
    <t>베올리아워터산업개발(주) 청주지점</t>
  </si>
  <si>
    <t>28429</t>
  </si>
  <si>
    <t>충청북도 청주시 흥덕구 향정동 84-4 SK하이닉스반도체남자기숙사 옆</t>
  </si>
  <si>
    <t>충청북도 청주시 흥덕구 직지대로307번길 115 (향정동)</t>
  </si>
  <si>
    <t>가보렐마르셀</t>
  </si>
  <si>
    <t>301-85-17610</t>
  </si>
  <si>
    <t>최창열</t>
  </si>
  <si>
    <t>010-9279-6744</t>
  </si>
  <si>
    <t>043-907-2564</t>
  </si>
  <si>
    <t>043-907-2551</t>
  </si>
  <si>
    <t>7200</t>
  </si>
  <si>
    <t>초순수 제조, Ⅱ지역</t>
  </si>
  <si>
    <t>하수, 폐수 및 분뇨 처리업</t>
  </si>
  <si>
    <t>하이닉스3공장(청주)</t>
  </si>
  <si>
    <t>43F0051</t>
  </si>
  <si>
    <t>(주)에스케이하이닉스반도체 청주3공장</t>
  </si>
  <si>
    <t>28436</t>
  </si>
  <si>
    <t>충북 청주시 흥덕구 직지대로 337</t>
  </si>
  <si>
    <t>충북 청주시 흥덕구 직지대로 337 (향정동)</t>
  </si>
  <si>
    <t>301-85-14724</t>
  </si>
  <si>
    <t>정광일</t>
  </si>
  <si>
    <t>010-4861-5653</t>
  </si>
  <si>
    <t>043-280-6895</t>
  </si>
  <si>
    <t>043-280-3463</t>
  </si>
  <si>
    <t>043-280-6894</t>
  </si>
  <si>
    <t>20081222</t>
  </si>
  <si>
    <t>44200</t>
  </si>
  <si>
    <t>야나코코리아</t>
  </si>
  <si>
    <t>Ⅱ지역, 반도체 전자부품 제조업</t>
  </si>
  <si>
    <t>당진시</t>
  </si>
  <si>
    <t>당진고대부곡하수</t>
  </si>
  <si>
    <t>44A0141</t>
  </si>
  <si>
    <t>고대부곡공공하수처리시설</t>
  </si>
  <si>
    <t>31719</t>
  </si>
  <si>
    <t>충남 당진시 송악읍 고대공단 2길 190</t>
  </si>
  <si>
    <t>소장</t>
  </si>
  <si>
    <t>311-83-02667</t>
  </si>
  <si>
    <t>최운성</t>
  </si>
  <si>
    <t>010-3608-3340</t>
  </si>
  <si>
    <t>041-357-7725</t>
  </si>
  <si>
    <t>041-356-6250</t>
  </si>
  <si>
    <t>041-357-7337</t>
  </si>
  <si>
    <t>20080922</t>
  </si>
  <si>
    <t>20081027</t>
  </si>
  <si>
    <t>22800</t>
  </si>
  <si>
    <t>고리원자력본부(부산)</t>
  </si>
  <si>
    <t>26F0031</t>
  </si>
  <si>
    <t>46036</t>
  </si>
  <si>
    <t>부산광역시 기장군 장안읍 고리 216</t>
  </si>
  <si>
    <t>부산광역시 기장군 길천길 96-1</t>
  </si>
  <si>
    <t>621-85-12896</t>
  </si>
  <si>
    <t>송정우</t>
  </si>
  <si>
    <t>010-5149-0039</t>
  </si>
  <si>
    <t>051-726-2886</t>
  </si>
  <si>
    <t>051-726-6057</t>
  </si>
  <si>
    <t>051-726-6032</t>
  </si>
  <si>
    <t>20081204</t>
  </si>
  <si>
    <t>4000</t>
  </si>
  <si>
    <t>원자력 발전업</t>
  </si>
  <si>
    <t>반월정수(안산)</t>
  </si>
  <si>
    <t>41F0241</t>
  </si>
  <si>
    <t>반월정수장</t>
  </si>
  <si>
    <t>15301</t>
  </si>
  <si>
    <t>경기도 안산시 상록구 부곡동 산 41-9(정재초교길 61)</t>
  </si>
  <si>
    <t xml:space="preserve">경기도 안산시 상록구 정재초교길 61  (부곡동)  </t>
  </si>
  <si>
    <t>031-599-2777</t>
  </si>
  <si>
    <t>031-599-2730</t>
  </si>
  <si>
    <t>20081029</t>
  </si>
  <si>
    <t>1782</t>
  </si>
  <si>
    <t>용인기흥하수</t>
  </si>
  <si>
    <t>41A0411</t>
  </si>
  <si>
    <t>기흥공공하수처리시설</t>
  </si>
  <si>
    <t>17099</t>
  </si>
  <si>
    <t>경기도 용인시 기흥구 하갈동 산 127(기곡로 84-22)</t>
  </si>
  <si>
    <t>경기도 용인시 기흥구 기곡로 84-22</t>
  </si>
  <si>
    <t>김종석</t>
  </si>
  <si>
    <t>135-81-79044</t>
  </si>
  <si>
    <t>고관석</t>
  </si>
  <si>
    <t>010-9212-1166</t>
  </si>
  <si>
    <t>031-282-8519</t>
  </si>
  <si>
    <t>031-282-8517</t>
  </si>
  <si>
    <t>20081110</t>
  </si>
  <si>
    <t>20081205</t>
  </si>
  <si>
    <t>일산열병합발전(고양)</t>
  </si>
  <si>
    <t>41F0261</t>
  </si>
  <si>
    <t>한국동서발전(주) 일산열병합발전처</t>
  </si>
  <si>
    <t>10443</t>
  </si>
  <si>
    <t>경기도 고양시 일산동구 백석동 1143-1(경의로 201)</t>
  </si>
  <si>
    <t xml:space="preserve">경기도 고양시 일산동구 경의로 201  </t>
  </si>
  <si>
    <t>일산발전본부장</t>
  </si>
  <si>
    <t>128-85-22615</t>
  </si>
  <si>
    <t>양경수</t>
  </si>
  <si>
    <t>010-6297-5060</t>
  </si>
  <si>
    <t>070-5000-7269</t>
  </si>
  <si>
    <t>070-5000-7254</t>
  </si>
  <si>
    <t>070-5000-7256</t>
  </si>
  <si>
    <t>1500</t>
  </si>
  <si>
    <t>밀양시</t>
  </si>
  <si>
    <t>밀양하수</t>
  </si>
  <si>
    <t>48A0171</t>
  </si>
  <si>
    <t>밀양공공하수처리시설</t>
  </si>
  <si>
    <t>50452</t>
  </si>
  <si>
    <t>경남 밀양시 상남면 기산리 34-1번지</t>
  </si>
  <si>
    <t>경남 밀양시 상남면 예평로 229</t>
  </si>
  <si>
    <t>밀양시장</t>
  </si>
  <si>
    <t>615-83-02711</t>
  </si>
  <si>
    <t>박경춘</t>
  </si>
  <si>
    <t>010-3263-5982</t>
  </si>
  <si>
    <t>055-359-5307</t>
  </si>
  <si>
    <t>055-355-8142</t>
  </si>
  <si>
    <t>20081030</t>
  </si>
  <si>
    <t>20090121</t>
  </si>
  <si>
    <t>안동시</t>
  </si>
  <si>
    <t>안동하수</t>
  </si>
  <si>
    <t>47A0191</t>
  </si>
  <si>
    <t>안동공공하수처리시설</t>
  </si>
  <si>
    <t>36742</t>
  </si>
  <si>
    <t>경북 안동시 수하동 660</t>
  </si>
  <si>
    <t>경상북도 안동시 앙실3길 21-20 (수하동)</t>
  </si>
  <si>
    <t>안동시장</t>
  </si>
  <si>
    <t>508-83-00017</t>
  </si>
  <si>
    <t>서석용</t>
  </si>
  <si>
    <t>010-3057-7429</t>
  </si>
  <si>
    <t>054-859-6965</t>
  </si>
  <si>
    <t>054-850-4533</t>
  </si>
  <si>
    <t>054-850-4530</t>
  </si>
  <si>
    <t>20081106</t>
  </si>
  <si>
    <t>20090122</t>
  </si>
  <si>
    <t>당진하수</t>
  </si>
  <si>
    <t>44A0131</t>
  </si>
  <si>
    <t>당진공공하수처리시설</t>
  </si>
  <si>
    <t>31762</t>
  </si>
  <si>
    <t>충남 당진시 원당로 237</t>
  </si>
  <si>
    <t>충남 당진시 원당로 237 (원당동)</t>
  </si>
  <si>
    <t>041-357-4143</t>
  </si>
  <si>
    <t>041-357-4141</t>
  </si>
  <si>
    <t>20081219</t>
  </si>
  <si>
    <t>고양원능하수</t>
  </si>
  <si>
    <t>41A0321</t>
  </si>
  <si>
    <t>원능공공하수처리시설</t>
  </si>
  <si>
    <t>10436</t>
  </si>
  <si>
    <t>경기도 고양시 덕양구 토당동 676-26(신평길 76 )</t>
  </si>
  <si>
    <t xml:space="preserve">경기도 고양시 덕양구 신평길 76 </t>
  </si>
  <si>
    <t>고양시상하수도사업장</t>
  </si>
  <si>
    <t>128-83-05422</t>
  </si>
  <si>
    <t>김성탁</t>
  </si>
  <si>
    <t>010-5615-1115</t>
  </si>
  <si>
    <t>031-979-0182</t>
  </si>
  <si>
    <t>031-938-0162</t>
  </si>
  <si>
    <t>20080625</t>
  </si>
  <si>
    <t>영도구</t>
  </si>
  <si>
    <t>부산영도하수</t>
  </si>
  <si>
    <t>26A0101</t>
  </si>
  <si>
    <t>부산영도공공하수처리시설</t>
  </si>
  <si>
    <t>49013</t>
  </si>
  <si>
    <t>부산시 영도구 동삼3동 175-2번지</t>
  </si>
  <si>
    <t>부산광역시 영도구 해양로 259</t>
  </si>
  <si>
    <t>부산시장</t>
  </si>
  <si>
    <t>고현명</t>
  </si>
  <si>
    <t>010-9943-8196</t>
  </si>
  <si>
    <t>051-717-3018</t>
  </si>
  <si>
    <t>051-717-3026</t>
  </si>
  <si>
    <t>20080728</t>
  </si>
  <si>
    <t>20080822</t>
  </si>
  <si>
    <t>95000</t>
  </si>
  <si>
    <t>하림(익산)</t>
  </si>
  <si>
    <t>45F0031</t>
  </si>
  <si>
    <t>(주)하림</t>
  </si>
  <si>
    <t>54517</t>
  </si>
  <si>
    <t>전북 익산시 망성면 어량리 13-14</t>
  </si>
  <si>
    <t>전북 익산시 망성면 망성로 14</t>
  </si>
  <si>
    <t>정호석</t>
  </si>
  <si>
    <t>403-81-05746</t>
  </si>
  <si>
    <t>정종건</t>
  </si>
  <si>
    <t>010-5209-6930</t>
  </si>
  <si>
    <t>063-862-2868</t>
  </si>
  <si>
    <t>063-860-2297</t>
  </si>
  <si>
    <t>20080930</t>
  </si>
  <si>
    <t>도축, 육류 가공 및 저장 처리업</t>
  </si>
  <si>
    <t>창원시</t>
  </si>
  <si>
    <t>반송정수(창원)</t>
  </si>
  <si>
    <t>48F0031</t>
  </si>
  <si>
    <t>반송정수사업소(창원)</t>
  </si>
  <si>
    <t>51424</t>
  </si>
  <si>
    <t>경남 창원시 반림동 25</t>
  </si>
  <si>
    <t>경상남도 창원시 성산구 충혼로224번길 18 (반림동)</t>
  </si>
  <si>
    <t>지사장</t>
  </si>
  <si>
    <t>055-268-7272</t>
  </si>
  <si>
    <t>055-268-7233</t>
  </si>
  <si>
    <t>055-268-7220</t>
  </si>
  <si>
    <t>20080811</t>
  </si>
  <si>
    <t>20080908</t>
  </si>
  <si>
    <t>6788</t>
  </si>
  <si>
    <t>서천군</t>
  </si>
  <si>
    <t>한솔제지(서천장항)</t>
  </si>
  <si>
    <t>44F0081</t>
  </si>
  <si>
    <t>한솔제지(주) 장항공장</t>
  </si>
  <si>
    <t>33664</t>
  </si>
  <si>
    <t>충남 서천군 장항읍 장산로 149</t>
  </si>
  <si>
    <t>충청남도 서천군 장항읍 장산로 149</t>
  </si>
  <si>
    <t>한경록</t>
  </si>
  <si>
    <t>309-85-00845</t>
  </si>
  <si>
    <t>이민준</t>
  </si>
  <si>
    <t>010-8940-5780</t>
  </si>
  <si>
    <t>041-955-1490</t>
  </si>
  <si>
    <t>041-955-1534</t>
  </si>
  <si>
    <t>041-955-1535</t>
  </si>
  <si>
    <t>20080917</t>
  </si>
  <si>
    <t>35000</t>
  </si>
  <si>
    <t>Ⅳ 지역</t>
  </si>
  <si>
    <t>여주시</t>
  </si>
  <si>
    <t>코카콜라음료(여주)</t>
  </si>
  <si>
    <t>41F0141</t>
  </si>
  <si>
    <t>코카콜라음료(주)</t>
  </si>
  <si>
    <t>12653</t>
  </si>
  <si>
    <t>경기도 여주군 여주읍 점봉리 411-1(세종로 415)</t>
  </si>
  <si>
    <t>경기도 여주시 세종로 415</t>
  </si>
  <si>
    <t>이정애</t>
  </si>
  <si>
    <t>126-85-13691</t>
  </si>
  <si>
    <t>조영신</t>
  </si>
  <si>
    <t>010-2804-6256</t>
  </si>
  <si>
    <t>031-880-2102</t>
  </si>
  <si>
    <t>031-880-2093</t>
  </si>
  <si>
    <t>031-880-2070</t>
  </si>
  <si>
    <t>20080918</t>
  </si>
  <si>
    <t>비알콜음료 및 얼음 제조업</t>
  </si>
  <si>
    <t>덕산정수(김해)</t>
  </si>
  <si>
    <t>48F0051</t>
  </si>
  <si>
    <t>덕산정수사업소(김해)</t>
  </si>
  <si>
    <t>50806</t>
  </si>
  <si>
    <t>경남 김해시 대동면 덕산리 745</t>
  </si>
  <si>
    <t>경남 김해시 대동면 동북로 67</t>
  </si>
  <si>
    <t>622-83-00797</t>
  </si>
  <si>
    <t>051-669-4949</t>
  </si>
  <si>
    <t>051-669-4937</t>
  </si>
  <si>
    <t>051-669-4939</t>
  </si>
  <si>
    <t>20080919</t>
  </si>
  <si>
    <t>18800</t>
  </si>
  <si>
    <t>음성금왕폐수</t>
  </si>
  <si>
    <t>43C0091</t>
  </si>
  <si>
    <t>금왕지방산업단지 공공폐수처리시설</t>
  </si>
  <si>
    <t>27632</t>
  </si>
  <si>
    <t>충북 음성군 금왕읍 대금로 1278번길 7</t>
  </si>
  <si>
    <t>음성군수</t>
  </si>
  <si>
    <t>312-81-23827</t>
  </si>
  <si>
    <t>김영우</t>
  </si>
  <si>
    <t>010-2201-4877</t>
  </si>
  <si>
    <t>043-883-7330</t>
  </si>
  <si>
    <t>043-883-7340</t>
  </si>
  <si>
    <t>20081020</t>
  </si>
  <si>
    <t>20081113</t>
  </si>
  <si>
    <t>3300</t>
  </si>
  <si>
    <t>강릉시</t>
  </si>
  <si>
    <t>강릉하수</t>
  </si>
  <si>
    <t>42A0071</t>
  </si>
  <si>
    <t>강릉시공공하수처리장</t>
  </si>
  <si>
    <t>25600</t>
  </si>
  <si>
    <t>강원도 강릉시 병산동 228-1</t>
  </si>
  <si>
    <t>강릉시 강변로 718</t>
  </si>
  <si>
    <t>강릉시장</t>
  </si>
  <si>
    <t>이명희</t>
  </si>
  <si>
    <t>010-8826-7174</t>
  </si>
  <si>
    <t>033-650-5252</t>
  </si>
  <si>
    <t>033-650-5270</t>
  </si>
  <si>
    <t>033-650-5260</t>
  </si>
  <si>
    <t>20081104</t>
  </si>
  <si>
    <t>20081203</t>
  </si>
  <si>
    <t>성주군</t>
  </si>
  <si>
    <t>성주월항농공폐수</t>
  </si>
  <si>
    <t>47D0011</t>
  </si>
  <si>
    <t>성주월항농공폐수처리시설</t>
  </si>
  <si>
    <t>40036</t>
  </si>
  <si>
    <t>경북 성주군 월항면 장산리 1555번지</t>
  </si>
  <si>
    <t>경상북도 성주군 월항면 세종대왕자태실로 13</t>
  </si>
  <si>
    <t>성주군수</t>
  </si>
  <si>
    <t>농공단지 공공폐수처리시설</t>
  </si>
  <si>
    <t>510-83-02513</t>
  </si>
  <si>
    <t>김창근</t>
  </si>
  <si>
    <t>010-7448-3505</t>
  </si>
  <si>
    <t>054-931-7927</t>
  </si>
  <si>
    <t>054-931-2108</t>
  </si>
  <si>
    <t>20081118</t>
  </si>
  <si>
    <t>20081217</t>
  </si>
  <si>
    <t>세종조치원하수</t>
  </si>
  <si>
    <t>44A0181</t>
  </si>
  <si>
    <t>조치원공공하수처리시설</t>
  </si>
  <si>
    <t>30036</t>
  </si>
  <si>
    <t>세종 조치원읍 허만석로 98</t>
  </si>
  <si>
    <t>충남 연기군 조치원읍 허만석로 98</t>
  </si>
  <si>
    <t>권영윤</t>
  </si>
  <si>
    <t>307-83-04007</t>
  </si>
  <si>
    <t>박인용</t>
  </si>
  <si>
    <t>010-4826-6760</t>
  </si>
  <si>
    <t>041-868-2044</t>
  </si>
  <si>
    <t>044-868-2043</t>
  </si>
  <si>
    <t>20081111</t>
  </si>
  <si>
    <t>20090106</t>
  </si>
  <si>
    <t>이스텍</t>
  </si>
  <si>
    <t>서산하수</t>
  </si>
  <si>
    <t>44A0191</t>
  </si>
  <si>
    <t>서산공공하수처리시설</t>
  </si>
  <si>
    <t>32008</t>
  </si>
  <si>
    <t>충남 서산시 양대11로 55-2</t>
  </si>
  <si>
    <t>충청남도 서산시 양대11로 55-2</t>
  </si>
  <si>
    <t>서산시장</t>
  </si>
  <si>
    <t>310-83-20148</t>
  </si>
  <si>
    <t>임진우</t>
  </si>
  <si>
    <t>010-3067-6566</t>
  </si>
  <si>
    <t>041-664-4870</t>
  </si>
  <si>
    <t>041-664-4871</t>
  </si>
  <si>
    <t>041-665-4871</t>
  </si>
  <si>
    <t>20090702</t>
  </si>
  <si>
    <t>58000</t>
  </si>
  <si>
    <t>영천시</t>
  </si>
  <si>
    <t>영천하수</t>
  </si>
  <si>
    <t>47A0201</t>
  </si>
  <si>
    <t>영천공공하수처리시설</t>
  </si>
  <si>
    <t>38898</t>
  </si>
  <si>
    <t>경북 영천시 도남동 713번지</t>
  </si>
  <si>
    <t>경상북도 영천시 동강포길 25-2 (도남동)</t>
  </si>
  <si>
    <t>505-83-20159</t>
  </si>
  <si>
    <t>권세현</t>
  </si>
  <si>
    <t>010-5004-3767</t>
  </si>
  <si>
    <t>054-330-6509</t>
  </si>
  <si>
    <t>054-339-7555</t>
  </si>
  <si>
    <t>20081117</t>
  </si>
  <si>
    <t>20090223</t>
  </si>
  <si>
    <t>천안천흥폐수</t>
  </si>
  <si>
    <t>44C0091</t>
  </si>
  <si>
    <t>천안천흥산업단지 공공폐수처리시설</t>
  </si>
  <si>
    <t>31053</t>
  </si>
  <si>
    <t>충남 천안시 서북구 성거읍 천흥8길 7</t>
  </si>
  <si>
    <t>충청남도 천안시 서북구 성거읍 천흥8길 7</t>
  </si>
  <si>
    <t>노수걸</t>
  </si>
  <si>
    <t>312-82-04429</t>
  </si>
  <si>
    <t>문석호</t>
  </si>
  <si>
    <t>010-9317-0529</t>
  </si>
  <si>
    <t>041-622-3325</t>
  </si>
  <si>
    <t>041-622-1291</t>
  </si>
  <si>
    <t>20081107</t>
  </si>
  <si>
    <t>20081218</t>
  </si>
  <si>
    <t>2500</t>
  </si>
  <si>
    <t>광주시</t>
  </si>
  <si>
    <t>광주경안하수</t>
  </si>
  <si>
    <t>41A0501</t>
  </si>
  <si>
    <t>경안공공하수처리시설</t>
  </si>
  <si>
    <t>12705</t>
  </si>
  <si>
    <t>경기도 광주시 남한산성면 해공로 427</t>
  </si>
  <si>
    <t>경기도 광주시 남한한성면 해공로 427</t>
  </si>
  <si>
    <t>광주시장</t>
  </si>
  <si>
    <t>126-83-00912</t>
  </si>
  <si>
    <t>이강희</t>
  </si>
  <si>
    <t>010-4012-0925</t>
  </si>
  <si>
    <t>031-796-5806</t>
  </si>
  <si>
    <t>031-762-2545</t>
  </si>
  <si>
    <t>20081216</t>
  </si>
  <si>
    <t>71000</t>
  </si>
  <si>
    <t>광주오포하수</t>
  </si>
  <si>
    <t>41A0511</t>
  </si>
  <si>
    <t>오포공공하수처리시설</t>
  </si>
  <si>
    <t>12774</t>
  </si>
  <si>
    <t>경기도 광주시 오포읍 문형리 332(문현로 71 )</t>
  </si>
  <si>
    <t xml:space="preserve">경기도 광주시 오포읍 문현로 71 </t>
  </si>
  <si>
    <t>전이재</t>
  </si>
  <si>
    <t>010-7174-6117</t>
  </si>
  <si>
    <t>031-760-2595</t>
  </si>
  <si>
    <t>20000</t>
  </si>
  <si>
    <t>완주삼례하수</t>
  </si>
  <si>
    <t>45A0091</t>
  </si>
  <si>
    <t>완주삼례공공하수처리시설</t>
  </si>
  <si>
    <t>전북 완주군 삼례읍 해전리 1-7</t>
  </si>
  <si>
    <t>전라북도 완주군 삼례읍 후상제방길 60-48</t>
  </si>
  <si>
    <t>완주군수</t>
  </si>
  <si>
    <t>402-83-04281</t>
  </si>
  <si>
    <t>김재구</t>
  </si>
  <si>
    <t>010-2455-1921</t>
  </si>
  <si>
    <t>063-291-4667</t>
  </si>
  <si>
    <t>063-291-4655</t>
  </si>
  <si>
    <t>32000</t>
  </si>
  <si>
    <t>남원시</t>
  </si>
  <si>
    <t>남원하수</t>
  </si>
  <si>
    <t>45A0101</t>
  </si>
  <si>
    <t>남원공공하수처리시설</t>
  </si>
  <si>
    <t>55781</t>
  </si>
  <si>
    <t>전북 남원시 주생면 중동리 255</t>
  </si>
  <si>
    <t>전북 남원시 주생면 요천로 1036-207</t>
  </si>
  <si>
    <t>최경식</t>
  </si>
  <si>
    <t>407-83-01106</t>
  </si>
  <si>
    <t>김주환</t>
  </si>
  <si>
    <t>010-9074-7199</t>
  </si>
  <si>
    <t>063-620-6854</t>
  </si>
  <si>
    <t>063-620-5837</t>
  </si>
  <si>
    <t>20081114</t>
  </si>
  <si>
    <t>20090130</t>
  </si>
  <si>
    <t>영암군</t>
  </si>
  <si>
    <t>영암삼호폐수</t>
  </si>
  <si>
    <t>46C0041</t>
  </si>
  <si>
    <t>영암현대삼호산업단지폐수종말처리시설</t>
  </si>
  <si>
    <t>58450</t>
  </si>
  <si>
    <t>전남 영암군 삼호읍 용당리 1700</t>
  </si>
  <si>
    <t>전라남도 영암군 삼호읍 산음길 30</t>
  </si>
  <si>
    <t>이상균</t>
  </si>
  <si>
    <t>411-81-19799</t>
  </si>
  <si>
    <t>061-460-3718</t>
  </si>
  <si>
    <t>061-460-2494</t>
  </si>
  <si>
    <t>20090116</t>
  </si>
  <si>
    <t>부여하수</t>
  </si>
  <si>
    <t>44A0201</t>
  </si>
  <si>
    <t>부여공공하수처리시설</t>
  </si>
  <si>
    <t>33164</t>
  </si>
  <si>
    <t>충남 부여군 부여읍 백마강길 239</t>
  </si>
  <si>
    <t>충청남도 부여군 부여읍 백마강길 239</t>
  </si>
  <si>
    <t>부여군수</t>
  </si>
  <si>
    <t>308-83-05009</t>
  </si>
  <si>
    <t>하명길</t>
  </si>
  <si>
    <t>010-8637-5247</t>
  </si>
  <si>
    <t>041-836-7174</t>
  </si>
  <si>
    <t>041-836-7172</t>
  </si>
  <si>
    <t>광주하수</t>
  </si>
  <si>
    <t>41A0551</t>
  </si>
  <si>
    <t>광주공공하수처리시설</t>
  </si>
  <si>
    <t>12728</t>
  </si>
  <si>
    <t>경기도 광주시 초월읍 지월리 729-23(경수길 11 )</t>
  </si>
  <si>
    <t xml:space="preserve">경기도 광주시 초월읍 경수길 11   </t>
  </si>
  <si>
    <t>031-769-5806</t>
  </si>
  <si>
    <t>031-764-4996</t>
  </si>
  <si>
    <t>20081119</t>
  </si>
  <si>
    <t>20091029</t>
  </si>
  <si>
    <t>광주곤지암하수</t>
  </si>
  <si>
    <t>41A0561</t>
  </si>
  <si>
    <t>곤지암공공하수처리시설</t>
  </si>
  <si>
    <t>12734</t>
  </si>
  <si>
    <t>경기도 광주시 초월읍 도평리 17-1(현산로 130-24)</t>
  </si>
  <si>
    <t>경기도 광주시 초월읍 현산로 130-24</t>
  </si>
  <si>
    <t>20090115</t>
  </si>
  <si>
    <t>광진구</t>
  </si>
  <si>
    <t>구의정수(서울)</t>
  </si>
  <si>
    <t>11F0041</t>
  </si>
  <si>
    <t>구의아리수정수센터</t>
  </si>
  <si>
    <t>04981</t>
  </si>
  <si>
    <t>서울시 광진구 구의동 164-2(광나루로 571)</t>
  </si>
  <si>
    <t>서울특별시 광진구 광나루로 571</t>
  </si>
  <si>
    <t>207-83-00244</t>
  </si>
  <si>
    <t>김경희</t>
  </si>
  <si>
    <t>02-3146-5452</t>
  </si>
  <si>
    <t>02-3146-5409</t>
  </si>
  <si>
    <t>02-3146-5457</t>
  </si>
  <si>
    <t>20080702</t>
  </si>
  <si>
    <t>하남시</t>
  </si>
  <si>
    <t>광암정수(하남)</t>
  </si>
  <si>
    <t>41F0111</t>
  </si>
  <si>
    <t>광암아리수정수센터</t>
  </si>
  <si>
    <t>12989</t>
  </si>
  <si>
    <t>경기도 하남시 광암동 187-1(서하남로 293)</t>
  </si>
  <si>
    <t>경기도 하남시 서하남로 293 (광암동)</t>
  </si>
  <si>
    <t>박동규</t>
  </si>
  <si>
    <t>126-83-20015</t>
  </si>
  <si>
    <t>이미숙</t>
  </si>
  <si>
    <t>010-2665-6627</t>
  </si>
  <si>
    <t>02-3146-5309</t>
  </si>
  <si>
    <t>02-3146-5343</t>
  </si>
  <si>
    <t>02-3146-5350</t>
  </si>
  <si>
    <t>20071011</t>
  </si>
  <si>
    <t>20081015</t>
  </si>
  <si>
    <t>36950</t>
  </si>
  <si>
    <t>보령정수장(보령)</t>
  </si>
  <si>
    <t>44F0151</t>
  </si>
  <si>
    <t>한국수자원공사 보령정수장</t>
  </si>
  <si>
    <t>33504</t>
  </si>
  <si>
    <t>충남 보령시 웅천읍 수자원공사길 98</t>
  </si>
  <si>
    <t>보령권지사장</t>
  </si>
  <si>
    <t>김시은</t>
  </si>
  <si>
    <t>010-9424-5070</t>
  </si>
  <si>
    <t>041-939-1231</t>
  </si>
  <si>
    <t>041-939-1282</t>
  </si>
  <si>
    <t>041-939-1240</t>
  </si>
  <si>
    <t>20080903</t>
  </si>
  <si>
    <t>3927</t>
  </si>
  <si>
    <t>의왕시</t>
  </si>
  <si>
    <t>의왕왕송(부곡)하수</t>
  </si>
  <si>
    <t>41A0331</t>
  </si>
  <si>
    <t>의왕왕송공공하수처리시설</t>
  </si>
  <si>
    <t>16107</t>
  </si>
  <si>
    <t>경기도 의왕시 월암동 568(왕송못동로 289)</t>
  </si>
  <si>
    <t xml:space="preserve">경기도 의왕시 왕송못동로 289  (월암동)  </t>
  </si>
  <si>
    <t>의왕시장</t>
  </si>
  <si>
    <t>138-81-27429</t>
  </si>
  <si>
    <t>홍정기</t>
  </si>
  <si>
    <t>010-3229-7990</t>
  </si>
  <si>
    <t>031-461-9662</t>
  </si>
  <si>
    <t>031-462-0909</t>
  </si>
  <si>
    <t>20090112</t>
  </si>
  <si>
    <t>경산하수</t>
  </si>
  <si>
    <t>47A0131</t>
  </si>
  <si>
    <t>경산공공하수처리시설</t>
  </si>
  <si>
    <t>경북 경산시 대정동 137번지</t>
  </si>
  <si>
    <t>경상북도 경산시 경안로 497 (대정동)</t>
  </si>
  <si>
    <t>경산시장</t>
  </si>
  <si>
    <t>515-83-00067</t>
  </si>
  <si>
    <t>박병현</t>
  </si>
  <si>
    <t>010-7232-3775</t>
  </si>
  <si>
    <t>053-816-7003</t>
  </si>
  <si>
    <t>20081229</t>
  </si>
  <si>
    <t>한국제약협동조합(화성)</t>
  </si>
  <si>
    <t>41E0011</t>
  </si>
  <si>
    <t>18623</t>
  </si>
  <si>
    <t>경기도 화성시 향남읍 제약공단2길 85</t>
  </si>
  <si>
    <t>조용준</t>
  </si>
  <si>
    <t>공동방지시설</t>
  </si>
  <si>
    <t>143-82-00400</t>
  </si>
  <si>
    <t>김일숙</t>
  </si>
  <si>
    <t>010-7371-7649</t>
  </si>
  <si>
    <t>031-353-5879</t>
  </si>
  <si>
    <t>031-353-0672</t>
  </si>
  <si>
    <t>20090210</t>
  </si>
  <si>
    <t>담양군</t>
  </si>
  <si>
    <t>한솔페이퍼텍(담양)</t>
  </si>
  <si>
    <t>46F0091</t>
  </si>
  <si>
    <t>한솔페이퍼텍(주)</t>
  </si>
  <si>
    <t>57328</t>
  </si>
  <si>
    <t>전남 담양군 대전면 대치리 1063-2</t>
  </si>
  <si>
    <t>전남 담양군 대전면 대치7길 80</t>
  </si>
  <si>
    <t>정기준</t>
  </si>
  <si>
    <t>409-81-53509</t>
  </si>
  <si>
    <t>이창원</t>
  </si>
  <si>
    <t>010-3120-4078</t>
  </si>
  <si>
    <t>061-383-0392</t>
  </si>
  <si>
    <t>061-380-0340</t>
  </si>
  <si>
    <t>061-380-0354</t>
  </si>
  <si>
    <t>20080924</t>
  </si>
  <si>
    <t>8200</t>
  </si>
  <si>
    <t>극동인더스트리</t>
  </si>
  <si>
    <t>깨끗한나라(청원)</t>
  </si>
  <si>
    <t>43F0091</t>
  </si>
  <si>
    <t>깨끗한나라(주)</t>
  </si>
  <si>
    <t>28174</t>
  </si>
  <si>
    <t>충북 청주시 흥덕구 강내면 태성1길 64</t>
  </si>
  <si>
    <t>충청북도 청원군 강내면 태성1길 64</t>
  </si>
  <si>
    <t>최현수</t>
  </si>
  <si>
    <t>301-85-03697</t>
  </si>
  <si>
    <t>정상엽</t>
  </si>
  <si>
    <t>010-4948-0457</t>
  </si>
  <si>
    <t>043-231-2078</t>
  </si>
  <si>
    <t>043-230-7322</t>
  </si>
  <si>
    <t>20080912</t>
  </si>
  <si>
    <t>59000</t>
  </si>
  <si>
    <t>Ⅱ지역, 종이제품 제조</t>
  </si>
  <si>
    <t>인천송도하수</t>
  </si>
  <si>
    <t>28A0081</t>
  </si>
  <si>
    <t>베올리아워터 송도사업소</t>
  </si>
  <si>
    <t>22014</t>
  </si>
  <si>
    <t>인천시 연수구 송도동 13-8(송도국제대로 372번길 6)</t>
  </si>
  <si>
    <t>인천광역시 연수구 송도국제대로 372번길 6</t>
  </si>
  <si>
    <t>101-86-09287</t>
  </si>
  <si>
    <t>박용준</t>
  </si>
  <si>
    <t>010-3831-4078</t>
  </si>
  <si>
    <t>032-851-9502</t>
  </si>
  <si>
    <t>032-858-9501</t>
  </si>
  <si>
    <t>72500</t>
  </si>
  <si>
    <t>남동구</t>
  </si>
  <si>
    <t>인천만수하수</t>
  </si>
  <si>
    <t>28A0101</t>
  </si>
  <si>
    <t>베올리아워터 만수사업소</t>
  </si>
  <si>
    <t>21621</t>
  </si>
  <si>
    <t>인천시 남동구 수산동 450(서창남순환로 160번길 78)</t>
  </si>
  <si>
    <t>인천광역시 남동구 서창남순환로 160번길 78</t>
  </si>
  <si>
    <t>PENEAU HERVE ROLAND</t>
  </si>
  <si>
    <t>이윤섭</t>
  </si>
  <si>
    <t>010-8005-8311</t>
  </si>
  <si>
    <t>032-467-9506</t>
  </si>
  <si>
    <t>032-467-9500</t>
  </si>
  <si>
    <t>청주내수하수</t>
  </si>
  <si>
    <t>43A0051</t>
  </si>
  <si>
    <t>청주 내수공공하수처리시설</t>
  </si>
  <si>
    <t>28143</t>
  </si>
  <si>
    <t>충북 청원군 내수4길 115</t>
  </si>
  <si>
    <t>충북 청주시 청원구 내수4길 115</t>
  </si>
  <si>
    <t>송준오</t>
  </si>
  <si>
    <t>010-5177-3886</t>
  </si>
  <si>
    <t>043-251-4420</t>
  </si>
  <si>
    <t>043-214-8185</t>
  </si>
  <si>
    <t>20081124</t>
  </si>
  <si>
    <t>파주통일동산하수</t>
  </si>
  <si>
    <t>41A0441</t>
  </si>
  <si>
    <t>통일동산공공하수처리시설</t>
  </si>
  <si>
    <t>10862</t>
  </si>
  <si>
    <t>경기도 파주시 탄현면 법흥리 1298(소라지로 480)</t>
  </si>
  <si>
    <t xml:space="preserve">경기도 파주시 탄현면 소라지로 480 </t>
  </si>
  <si>
    <t>류봉규</t>
  </si>
  <si>
    <t>010-5353-4578</t>
  </si>
  <si>
    <t>031-949-2621</t>
  </si>
  <si>
    <t>031-949-2620</t>
  </si>
  <si>
    <t>20081031</t>
  </si>
  <si>
    <t>20081210</t>
  </si>
  <si>
    <t>FA대원</t>
  </si>
  <si>
    <t>영천금호하수</t>
  </si>
  <si>
    <t>47A0211</t>
  </si>
  <si>
    <t>영천금호공공하수처리시설</t>
  </si>
  <si>
    <t>38882</t>
  </si>
  <si>
    <t>경북 영천시 금호읍 신대리 737-62</t>
  </si>
  <si>
    <t>경상북도 영천시 금호읍 대구대길 340</t>
  </si>
  <si>
    <t>백상렬</t>
  </si>
  <si>
    <t>010-5095-1357</t>
  </si>
  <si>
    <t>054-330-6209</t>
  </si>
  <si>
    <t>054-339-7571</t>
  </si>
  <si>
    <t>포항구룡포하수</t>
  </si>
  <si>
    <t>47A0221</t>
  </si>
  <si>
    <t>포항구룡포공공하수처리시설</t>
  </si>
  <si>
    <t>37936</t>
  </si>
  <si>
    <t>경북 포항시 남구 구룡포읍 후동리 62-1번지</t>
  </si>
  <si>
    <t>경상북도 포항시 남구 구룡포읍 호미로 117-20</t>
  </si>
  <si>
    <t>506-83-03041</t>
  </si>
  <si>
    <t>공태웅</t>
  </si>
  <si>
    <t>010-4030-6100</t>
  </si>
  <si>
    <t>054-270-5271</t>
  </si>
  <si>
    <t>054-270-5270</t>
  </si>
  <si>
    <t>054-276-2762</t>
  </si>
  <si>
    <t>과천시</t>
  </si>
  <si>
    <t>과천하수</t>
  </si>
  <si>
    <t>41A0531</t>
  </si>
  <si>
    <t>과천공공하수처리시설</t>
  </si>
  <si>
    <t>13815</t>
  </si>
  <si>
    <t>경기도 과천시 과천동 249(상하벌로 17 )</t>
  </si>
  <si>
    <t xml:space="preserve">경기도 과천시 상하벌로 17 </t>
  </si>
  <si>
    <t>과천시장</t>
  </si>
  <si>
    <t>138-83-00268</t>
  </si>
  <si>
    <t>한민우</t>
  </si>
  <si>
    <t>010-3206-4966</t>
  </si>
  <si>
    <t>02-507-8729</t>
  </si>
  <si>
    <t>02-2150-3764</t>
  </si>
  <si>
    <t>20090402</t>
  </si>
  <si>
    <t>남양주진건하수</t>
  </si>
  <si>
    <t>41A0541</t>
  </si>
  <si>
    <t>진건공공하수처리시설</t>
  </si>
  <si>
    <t>12247</t>
  </si>
  <si>
    <t>경기도 남양주시 진건읍 배양리 919(금강로380번길 67)</t>
  </si>
  <si>
    <t>경기도 남양주시 진건읍 금강로380번길 67</t>
  </si>
  <si>
    <t>남양주시장</t>
  </si>
  <si>
    <t>138-83-03272</t>
  </si>
  <si>
    <t>정선경</t>
  </si>
  <si>
    <t>010-9379-9374</t>
  </si>
  <si>
    <t>031-529-0384</t>
  </si>
  <si>
    <t>031-529-0382</t>
  </si>
  <si>
    <t>125000</t>
  </si>
  <si>
    <t>익산북부하수</t>
  </si>
  <si>
    <t>45A0111</t>
  </si>
  <si>
    <t>익산북부공공하수처리시설</t>
  </si>
  <si>
    <t>54534</t>
  </si>
  <si>
    <t>전북 익산시 황등면 신리기 118-16</t>
  </si>
  <si>
    <t>전북 익산시 황등면 원신기길 65-213</t>
  </si>
  <si>
    <t>063-856-0435</t>
  </si>
  <si>
    <t>063-856-0433</t>
  </si>
  <si>
    <t>예산군</t>
  </si>
  <si>
    <t>예산주교폐수</t>
  </si>
  <si>
    <t>44D0021</t>
  </si>
  <si>
    <t>주교농공단지 공공폐수처리시설</t>
  </si>
  <si>
    <t>32427</t>
  </si>
  <si>
    <t>충남 예산군 예산읍 예산산업단지로 67-13</t>
  </si>
  <si>
    <t>충청남도 예산군 예산읍 예산산업단지로 67-13</t>
  </si>
  <si>
    <t>예산군수</t>
  </si>
  <si>
    <t>311-82-02355</t>
  </si>
  <si>
    <t>김성재</t>
  </si>
  <si>
    <t>010-3419-4566</t>
  </si>
  <si>
    <t>041-</t>
  </si>
  <si>
    <t>070-8915-3802</t>
  </si>
  <si>
    <t>20080929</t>
  </si>
  <si>
    <t>1000</t>
  </si>
  <si>
    <t>공주시</t>
  </si>
  <si>
    <t>공주하수</t>
  </si>
  <si>
    <t>44A0091</t>
  </si>
  <si>
    <t>공주공공하수처리시설</t>
  </si>
  <si>
    <t>32599</t>
  </si>
  <si>
    <t>충남 공주시 백제문화로 2015-42(봉정동)</t>
  </si>
  <si>
    <t>충남 공주시 백제문화로 2015-42 (봉정동)</t>
  </si>
  <si>
    <t>김정섭</t>
  </si>
  <si>
    <t>307-83-03046</t>
  </si>
  <si>
    <t>김우석</t>
  </si>
  <si>
    <t>010-9216-2487</t>
  </si>
  <si>
    <t>041-855-7196</t>
  </si>
  <si>
    <t>041-855-7195</t>
  </si>
  <si>
    <t>20080618</t>
  </si>
  <si>
    <t>20080722</t>
  </si>
  <si>
    <t>동문과학상사</t>
  </si>
  <si>
    <t>용인수지하수</t>
  </si>
  <si>
    <t>41A0301</t>
  </si>
  <si>
    <t>수지공공하수처리시설</t>
  </si>
  <si>
    <t>16870</t>
  </si>
  <si>
    <t>경기도 용인시 수지구 죽전2동 1003-43(포은대로 499 )</t>
  </si>
  <si>
    <t xml:space="preserve">경기도 용인시 수지구 포은대로 499 </t>
  </si>
  <si>
    <t>김지용</t>
  </si>
  <si>
    <t>010-9920-0143</t>
  </si>
  <si>
    <t>031-272-6855</t>
  </si>
  <si>
    <t>031-272-6880</t>
  </si>
  <si>
    <t>20081121</t>
  </si>
  <si>
    <t>목포시</t>
  </si>
  <si>
    <t>목포남악신도시하수</t>
  </si>
  <si>
    <t>46A0041</t>
  </si>
  <si>
    <t>목포남악신도시공공하수처리시설</t>
  </si>
  <si>
    <t>58675</t>
  </si>
  <si>
    <t>전남 목포시 옥암동 산66-1</t>
  </si>
  <si>
    <t>전남 목포시 남악로 40</t>
  </si>
  <si>
    <t>김진명</t>
  </si>
  <si>
    <t>411-83-05213</t>
  </si>
  <si>
    <t>윤종원</t>
  </si>
  <si>
    <t>010-4634-4150</t>
  </si>
  <si>
    <t>061-270-8498</t>
  </si>
  <si>
    <t>061-270-4238</t>
  </si>
  <si>
    <t>20080709</t>
  </si>
  <si>
    <t>20080909</t>
  </si>
  <si>
    <t>22000</t>
  </si>
  <si>
    <t>태양제어</t>
  </si>
  <si>
    <t>지에스칼텍스(여수)</t>
  </si>
  <si>
    <t>46F0041</t>
  </si>
  <si>
    <t>지에스칼텍스(주)</t>
  </si>
  <si>
    <t>전남 여수시 적량동 7</t>
  </si>
  <si>
    <t>전남 여수시 월내동 여수산단로 918번지</t>
  </si>
  <si>
    <t>417-84-00023</t>
  </si>
  <si>
    <t>송재훈</t>
  </si>
  <si>
    <t>010-9230-2357</t>
  </si>
  <si>
    <t>061-660-7189</t>
  </si>
  <si>
    <t>061-660-7352</t>
  </si>
  <si>
    <t>20080818</t>
  </si>
  <si>
    <t>20080923</t>
  </si>
  <si>
    <t>22500</t>
  </si>
  <si>
    <t>새한하이테크</t>
  </si>
  <si>
    <t>한화임팩트(서산)</t>
  </si>
  <si>
    <t>44F0071</t>
  </si>
  <si>
    <t>한화임팩트(주)</t>
  </si>
  <si>
    <t>31900</t>
  </si>
  <si>
    <t>충남 서산시 대산읍 독곶2로 103</t>
  </si>
  <si>
    <t>충청남도 서산시 대산읍 독곶2로 103</t>
  </si>
  <si>
    <t>김동관, 문경원</t>
  </si>
  <si>
    <t>310-81-02258</t>
  </si>
  <si>
    <t>이봉환</t>
  </si>
  <si>
    <t>010-6473-7777</t>
  </si>
  <si>
    <t>041-660-8409</t>
  </si>
  <si>
    <t>041-660-8418</t>
  </si>
  <si>
    <t>041-660-8419</t>
  </si>
  <si>
    <t>20080724</t>
  </si>
  <si>
    <t>Ⅳ 지역, 석유화학제품제조</t>
  </si>
  <si>
    <t>석유화학계 기초화학물질 제조업</t>
  </si>
  <si>
    <t>롯데케미칼(서산)</t>
  </si>
  <si>
    <t>44F0091</t>
  </si>
  <si>
    <t>롯데케미칼 주식회사</t>
  </si>
  <si>
    <t>31901</t>
  </si>
  <si>
    <t>충남 서산시 대산읍 독곶1로 82</t>
  </si>
  <si>
    <t>충청남도 서산시 대산읍 독곶1로 82</t>
  </si>
  <si>
    <t>황진구</t>
  </si>
  <si>
    <t>118-81-15012</t>
  </si>
  <si>
    <t>전성규</t>
  </si>
  <si>
    <t>010-2066-4281</t>
  </si>
  <si>
    <t>041-689-5989</t>
  </si>
  <si>
    <t>041-689-5382</t>
  </si>
  <si>
    <t>041-689-5557</t>
  </si>
  <si>
    <t>우리환경기술</t>
  </si>
  <si>
    <t>기타 기초유기화학물질 제조업</t>
  </si>
  <si>
    <t>한솔제지(천안)</t>
  </si>
  <si>
    <t>44F0101</t>
  </si>
  <si>
    <t>한솔제지(주) 천안공장</t>
  </si>
  <si>
    <t>31223</t>
  </si>
  <si>
    <t>충남 천안시 동남구 광덕면 세종로 4186</t>
  </si>
  <si>
    <t>충남 천안시 광덕면 세종로 4186</t>
  </si>
  <si>
    <t>312-85-26195</t>
  </si>
  <si>
    <t>041-559-6257</t>
  </si>
  <si>
    <t>041-559-6254</t>
  </si>
  <si>
    <t>041-559-6120</t>
  </si>
  <si>
    <t>Ⅳ 지역 (TOC,SS 특례지역) 적용일'22.6.14</t>
  </si>
  <si>
    <t>현대제철(당진)</t>
  </si>
  <si>
    <t>44F0133</t>
  </si>
  <si>
    <t>현대제철(주) 당진공장</t>
  </si>
  <si>
    <t>충남 당진시 송악읍 북부산업로 1480</t>
  </si>
  <si>
    <t>서강현</t>
  </si>
  <si>
    <t>311-85-06236</t>
  </si>
  <si>
    <t>조현종</t>
  </si>
  <si>
    <t>010-6615-1140</t>
  </si>
  <si>
    <t>041-680-5967</t>
  </si>
  <si>
    <t>041-680-5092</t>
  </si>
  <si>
    <t>041-680-5166</t>
  </si>
  <si>
    <t>20081006</t>
  </si>
  <si>
    <t>107656</t>
  </si>
  <si>
    <t>포천소흘하수</t>
  </si>
  <si>
    <t>41A0351</t>
  </si>
  <si>
    <t>소흘공공하수처리시설</t>
  </si>
  <si>
    <t>11181</t>
  </si>
  <si>
    <t>경기도 포천시 소흘읍 이가팔리 263-3(가산로14번길 32)</t>
  </si>
  <si>
    <t>경기도 포천시 소흘읍 가산로14번길 32</t>
  </si>
  <si>
    <t>127-83-02140</t>
  </si>
  <si>
    <t>031-538-2584</t>
  </si>
  <si>
    <t>031-538-3590</t>
  </si>
  <si>
    <t>월성원자력본부#1(경주)</t>
  </si>
  <si>
    <t>47F0051</t>
  </si>
  <si>
    <t>38218</t>
  </si>
  <si>
    <t>경북 경주시 양남면 나아리 260번지</t>
  </si>
  <si>
    <t>경상북도 경주시 양남면 동해안로 696-13</t>
  </si>
  <si>
    <t>505-85-08066</t>
  </si>
  <si>
    <t>김윤수</t>
  </si>
  <si>
    <t>010-5029-2212</t>
  </si>
  <si>
    <t>054-779-2889</t>
  </si>
  <si>
    <t>054-779-2886</t>
  </si>
  <si>
    <t>054-778-1471</t>
  </si>
  <si>
    <t>2753</t>
  </si>
  <si>
    <t>남양유업(세종)</t>
  </si>
  <si>
    <t>44F0181</t>
  </si>
  <si>
    <t>남양유업(주) 세종공장</t>
  </si>
  <si>
    <t>30055</t>
  </si>
  <si>
    <t>세종특별자치시 장군면 장기로 836-11</t>
  </si>
  <si>
    <t>세종시 장군면 장기로 836-11</t>
  </si>
  <si>
    <t>이광범</t>
  </si>
  <si>
    <t>307-85-00403</t>
  </si>
  <si>
    <t>이인섭</t>
  </si>
  <si>
    <t>010-5910-6251</t>
  </si>
  <si>
    <t>044-856-9143</t>
  </si>
  <si>
    <t>044-857-1551</t>
  </si>
  <si>
    <t>5200</t>
  </si>
  <si>
    <t>낙농제품 및 식용빙과류 제조업</t>
  </si>
  <si>
    <t>삼척시</t>
  </si>
  <si>
    <t>경동(삼척)</t>
  </si>
  <si>
    <t>42F0061</t>
  </si>
  <si>
    <t>(주)경동</t>
  </si>
  <si>
    <t>25948</t>
  </si>
  <si>
    <t>강원도 삼척시 도계읍 상덕리 산 1(도상로 512)</t>
  </si>
  <si>
    <t>강원도 삼척시 도계읍 도상로 512</t>
  </si>
  <si>
    <t>222-81-03192</t>
  </si>
  <si>
    <t>김재열</t>
  </si>
  <si>
    <t>010-7393-4020</t>
  </si>
  <si>
    <t>033-541-4453</t>
  </si>
  <si>
    <t>033-540-6680</t>
  </si>
  <si>
    <t>15000</t>
  </si>
  <si>
    <t>석탄 광업</t>
  </si>
  <si>
    <t>이천시</t>
  </si>
  <si>
    <t>하이트진로(이천)</t>
  </si>
  <si>
    <t>41F0271</t>
  </si>
  <si>
    <t>하이트진로 (주) 이천공장</t>
  </si>
  <si>
    <t>17323</t>
  </si>
  <si>
    <t>경기도 이천시 부발읍 무촌리 28(중부대로 1707번길 13)</t>
  </si>
  <si>
    <t>경기도 이천시 부발읍 중부대로 1707번길 13</t>
  </si>
  <si>
    <t>김인규</t>
  </si>
  <si>
    <t>126-85-01875</t>
  </si>
  <si>
    <t>박새길</t>
  </si>
  <si>
    <t>031-644-0786</t>
  </si>
  <si>
    <t>031-644-0873</t>
  </si>
  <si>
    <t>031-644-0876</t>
  </si>
  <si>
    <t>4400</t>
  </si>
  <si>
    <t>(주)유림상사</t>
  </si>
  <si>
    <t>알콜음료 제조업</t>
  </si>
  <si>
    <t>영동군</t>
  </si>
  <si>
    <t>영동하수</t>
  </si>
  <si>
    <t>43A0041</t>
  </si>
  <si>
    <t>영동공공하수처리시설</t>
  </si>
  <si>
    <t>29136</t>
  </si>
  <si>
    <t>충북 영동군 영동읍 오정길 25-63</t>
  </si>
  <si>
    <t>충청북도 영동군 영동읍 오정길 25-63</t>
  </si>
  <si>
    <t>영동군수</t>
  </si>
  <si>
    <t>302-83-00025</t>
  </si>
  <si>
    <t>043-740-3409</t>
  </si>
  <si>
    <t>043-740-3433</t>
  </si>
  <si>
    <t>043-740-3449</t>
  </si>
  <si>
    <t>20081010</t>
  </si>
  <si>
    <t>13500</t>
  </si>
  <si>
    <t>에스케이하이이엔지(이천)</t>
  </si>
  <si>
    <t>41E0022</t>
  </si>
  <si>
    <t>에스케이하이이엔지(주)</t>
  </si>
  <si>
    <t>17336</t>
  </si>
  <si>
    <t>경기도 이천시 부발읍 아미리 산 136-1(경충대로 2091-1)</t>
  </si>
  <si>
    <t xml:space="preserve">경기도 이천시 부발읍 경충대로 2091-1 </t>
  </si>
  <si>
    <t>손석우</t>
  </si>
  <si>
    <t>126-81-52677</t>
  </si>
  <si>
    <t>민유리</t>
  </si>
  <si>
    <t>010-2501-1647</t>
  </si>
  <si>
    <t>031-8094-7549</t>
  </si>
  <si>
    <t>031-8094-7557</t>
  </si>
  <si>
    <t>031-8094-7568</t>
  </si>
  <si>
    <t>20081105</t>
  </si>
  <si>
    <t>257809</t>
  </si>
  <si>
    <t>반도체</t>
  </si>
  <si>
    <t>건축기술, 엔지니어링 및 기타 과학기술 서비스업</t>
  </si>
  <si>
    <t>영주시</t>
  </si>
  <si>
    <t>영주하수</t>
  </si>
  <si>
    <t>47A0161</t>
  </si>
  <si>
    <t>영주공공하수처리시설</t>
  </si>
  <si>
    <t>36172</t>
  </si>
  <si>
    <t>경북 영주시 적서동 472번지</t>
  </si>
  <si>
    <t>경상북도 영주시 적서로 131 (적서동)</t>
  </si>
  <si>
    <t>512-83-03309</t>
  </si>
  <si>
    <t>배민수</t>
  </si>
  <si>
    <t>010-9773-5315</t>
  </si>
  <si>
    <t>054-639-6839</t>
  </si>
  <si>
    <t>054-639-7797</t>
  </si>
  <si>
    <t>054-637-8041</t>
  </si>
  <si>
    <t>20081024</t>
  </si>
  <si>
    <t>45000</t>
  </si>
  <si>
    <t>안성시</t>
  </si>
  <si>
    <t>안성하수</t>
  </si>
  <si>
    <t>41A0391</t>
  </si>
  <si>
    <t>안성공공하수처리시설</t>
  </si>
  <si>
    <t>17547</t>
  </si>
  <si>
    <t>경기도 안성시 대덕면 죽리 681-5(신두만곡로 262-49)</t>
  </si>
  <si>
    <t>경기도 안성시 대덕면 신두만곡로 262-49</t>
  </si>
  <si>
    <t>이성관</t>
  </si>
  <si>
    <t>138-81-01278</t>
  </si>
  <si>
    <t>홍성완</t>
  </si>
  <si>
    <t>010-2825-7606</t>
  </si>
  <si>
    <t>031-676-9833</t>
  </si>
  <si>
    <t>031-676-9813</t>
  </si>
  <si>
    <t>20081014</t>
  </si>
  <si>
    <t>금산하수</t>
  </si>
  <si>
    <t>44A0161</t>
  </si>
  <si>
    <t>금산군 환경사업소</t>
  </si>
  <si>
    <t>32724</t>
  </si>
  <si>
    <t>충남 금산군 금산읍 금산천길 310</t>
  </si>
  <si>
    <t>박상춘</t>
  </si>
  <si>
    <t>305-83-04336</t>
  </si>
  <si>
    <t>041-751-6526</t>
  </si>
  <si>
    <t>041-750-2184</t>
  </si>
  <si>
    <t>20081023</t>
  </si>
  <si>
    <t>인천공촌하수</t>
  </si>
  <si>
    <t>28A0091</t>
  </si>
  <si>
    <t>인천환경공단 공촌사업소</t>
  </si>
  <si>
    <t>인천시 서구 경서동 830-2(장도로 138)</t>
  </si>
  <si>
    <t>인천광역시 서구 장도로 138</t>
  </si>
  <si>
    <t>류태선</t>
  </si>
  <si>
    <t>137-82-05735</t>
  </si>
  <si>
    <t>이정호</t>
  </si>
  <si>
    <t>010-8935-9982</t>
  </si>
  <si>
    <t>032-578-0150</t>
  </si>
  <si>
    <t>032-899-4821</t>
  </si>
  <si>
    <t>032-899-4827</t>
  </si>
  <si>
    <t>20090206</t>
  </si>
  <si>
    <t>인천검단하수</t>
  </si>
  <si>
    <t>28A0061</t>
  </si>
  <si>
    <t>검단공공하수처리시설</t>
  </si>
  <si>
    <t>22666</t>
  </si>
  <si>
    <t>인천시 서구 오류동 1540-1(길무로 24)</t>
  </si>
  <si>
    <t>인천시 서구 검단천로 333</t>
  </si>
  <si>
    <t>127-81-95999</t>
  </si>
  <si>
    <t>032-562-6079</t>
  </si>
  <si>
    <t>032-562-6665</t>
  </si>
  <si>
    <t>109000</t>
  </si>
  <si>
    <t>목포북항하수</t>
  </si>
  <si>
    <t>46A0101</t>
  </si>
  <si>
    <t>목포북항공공하수처리시설</t>
  </si>
  <si>
    <t>58622</t>
  </si>
  <si>
    <t>전남 목포시 연산동 1230번지</t>
  </si>
  <si>
    <t>전남 목포시 청호로220번길 33</t>
  </si>
  <si>
    <t>목포시장</t>
  </si>
  <si>
    <t>411-83-01459</t>
  </si>
  <si>
    <t>차혜민</t>
  </si>
  <si>
    <t>010-2972-7102</t>
  </si>
  <si>
    <t>061-270-8304</t>
  </si>
  <si>
    <t>061-270-4212</t>
  </si>
  <si>
    <t>용인고매하수</t>
  </si>
  <si>
    <t>41A0311</t>
  </si>
  <si>
    <t>고매공공하수처리시설</t>
  </si>
  <si>
    <t>17114</t>
  </si>
  <si>
    <t>경기도 용인시 기흥구 농서동 48(삼성2로 140)</t>
  </si>
  <si>
    <t xml:space="preserve">경기도 용인시 기흥구 삼성2로 140  </t>
  </si>
  <si>
    <t>염용규</t>
  </si>
  <si>
    <t>010-4039-1550</t>
  </si>
  <si>
    <t>031-217-2577</t>
  </si>
  <si>
    <t>070-4423-2575</t>
  </si>
  <si>
    <t>아산시</t>
  </si>
  <si>
    <t>아산디스플레이시티1폐수</t>
  </si>
  <si>
    <t>44C0062</t>
  </si>
  <si>
    <t>아산디스플레이시티1 공공폐수처리시설</t>
  </si>
  <si>
    <t>31454</t>
  </si>
  <si>
    <t>충남 아산시 탕정면 탕정로 200</t>
  </si>
  <si>
    <t>아산시장</t>
  </si>
  <si>
    <t>142-81-45237</t>
  </si>
  <si>
    <t>유병민</t>
  </si>
  <si>
    <t>010-2281-6580</t>
  </si>
  <si>
    <t>041-535-9104</t>
  </si>
  <si>
    <t>041-535-9290</t>
  </si>
  <si>
    <t>010-6743-4230</t>
  </si>
  <si>
    <t>276350</t>
  </si>
  <si>
    <t>부산녹산하수</t>
  </si>
  <si>
    <t>26A0111</t>
  </si>
  <si>
    <t>부산녹산공공하수처리시설</t>
  </si>
  <si>
    <t>46756</t>
  </si>
  <si>
    <t>부산광역시 강서구 송정동 1773</t>
  </si>
  <si>
    <t>부산광역시 강서구 녹산산단382로 49번길 39</t>
  </si>
  <si>
    <t>부산환경공단 이사장</t>
  </si>
  <si>
    <t>606-82-06171</t>
  </si>
  <si>
    <t>051-970-1499</t>
  </si>
  <si>
    <t>051-970-1450</t>
  </si>
  <si>
    <t>051-831-0378</t>
  </si>
  <si>
    <t>대우정보시스템</t>
  </si>
  <si>
    <t>삼정펄프(천안)</t>
  </si>
  <si>
    <t>44F0051</t>
  </si>
  <si>
    <t>삼정펄프(주)천안공장</t>
  </si>
  <si>
    <t>31213</t>
  </si>
  <si>
    <t>충남 천안시 동남구 풍세면 남관리 187</t>
  </si>
  <si>
    <t>충남 천안시 풍세면 잔다리길 48</t>
  </si>
  <si>
    <t>전성오</t>
  </si>
  <si>
    <t>312-85-14215</t>
  </si>
  <si>
    <t>최용기</t>
  </si>
  <si>
    <t>010-7443-4030</t>
  </si>
  <si>
    <t>041-574-8086</t>
  </si>
  <si>
    <t>041-574-8083</t>
  </si>
  <si>
    <t>041-574-8084</t>
  </si>
  <si>
    <t>20090105</t>
  </si>
  <si>
    <t>4500</t>
  </si>
  <si>
    <t>경주안강하수</t>
  </si>
  <si>
    <t>47A0121</t>
  </si>
  <si>
    <t>경주안강공공하수처리시설</t>
  </si>
  <si>
    <t>38025</t>
  </si>
  <si>
    <t>경북 경주시 강동면 호명리 473</t>
  </si>
  <si>
    <t>경상북도 경주시 강동면 호국로 3150-100</t>
  </si>
  <si>
    <t>010-9662-1979</t>
  </si>
  <si>
    <t>054-760-7534</t>
  </si>
  <si>
    <t>054-779-8822</t>
  </si>
  <si>
    <t>054-779-8831</t>
  </si>
  <si>
    <t>20081120</t>
  </si>
  <si>
    <t>18000</t>
  </si>
  <si>
    <t>평창군</t>
  </si>
  <si>
    <t>평창진부하수</t>
  </si>
  <si>
    <t>42A0041</t>
  </si>
  <si>
    <t>진부공공하수처리시설</t>
  </si>
  <si>
    <t>25332</t>
  </si>
  <si>
    <t>강원도 평창군 진부면 하진부리 353(오대천로 1958-7)</t>
  </si>
  <si>
    <t>강원도 평창군 진부면 오대천로 1958-7</t>
  </si>
  <si>
    <t>이몬드</t>
  </si>
  <si>
    <t>226-81-32063</t>
  </si>
  <si>
    <t>이정민</t>
  </si>
  <si>
    <t>010-3367-6776</t>
  </si>
  <si>
    <t>033-336-9615</t>
  </si>
  <si>
    <t>033-336-3981</t>
  </si>
  <si>
    <t>20080820</t>
  </si>
  <si>
    <t>고산정수장(완주)</t>
  </si>
  <si>
    <t>45F0011</t>
  </si>
  <si>
    <t>한국수자원공사 고산정수장</t>
  </si>
  <si>
    <t>55312</t>
  </si>
  <si>
    <t>전북 완주군 고산면 성재리 27번지</t>
  </si>
  <si>
    <t>전라북도 완주군 고산면 송학길 27</t>
  </si>
  <si>
    <t>전북지역본부장</t>
  </si>
  <si>
    <t>조현진</t>
  </si>
  <si>
    <t>010-2574-9018</t>
  </si>
  <si>
    <t>063-260-4364</t>
  </si>
  <si>
    <t>063-260-4199</t>
  </si>
  <si>
    <t>20080826</t>
  </si>
  <si>
    <t>42889</t>
  </si>
  <si>
    <t>포천하수</t>
  </si>
  <si>
    <t>41A0341</t>
  </si>
  <si>
    <t>포천공공하수처리시설</t>
  </si>
  <si>
    <t>11138</t>
  </si>
  <si>
    <t>경기도 포천시 신북면 신평리 647-1(중앙로461번길 17 )</t>
  </si>
  <si>
    <t xml:space="preserve">경기도 포천시 신북면 중앙로461번길 17   </t>
  </si>
  <si>
    <t>최주용</t>
  </si>
  <si>
    <t>010-8794-7493</t>
  </si>
  <si>
    <t>031-534-7858</t>
  </si>
  <si>
    <t>031-531-7929</t>
  </si>
  <si>
    <t>연천군</t>
  </si>
  <si>
    <t>연천하수</t>
  </si>
  <si>
    <t>41A0381</t>
  </si>
  <si>
    <t>연천공공하수처리시설</t>
  </si>
  <si>
    <t>11008</t>
  </si>
  <si>
    <t>경기도 연천군 군남면 남계리 24-1(황남로 70-4 )</t>
  </si>
  <si>
    <t xml:space="preserve">경기도 연천군 군남면 황남로 70-4   </t>
  </si>
  <si>
    <t>연천군수</t>
  </si>
  <si>
    <t>127-83-01326</t>
  </si>
  <si>
    <t>정우경</t>
  </si>
  <si>
    <t>010-2731-9755</t>
  </si>
  <si>
    <t>031-832-6395</t>
  </si>
  <si>
    <t>031-839-2244</t>
  </si>
  <si>
    <t>20090107</t>
  </si>
  <si>
    <t>17000</t>
  </si>
  <si>
    <t>효성티앤씨(울산)</t>
  </si>
  <si>
    <t>31F0081</t>
  </si>
  <si>
    <t>효성티앤씨(주) 울산공장</t>
  </si>
  <si>
    <t>44781</t>
  </si>
  <si>
    <t>울산광역시 남구 매암동 588번지</t>
  </si>
  <si>
    <t>울산광역시 남구 납도로 30</t>
  </si>
  <si>
    <t>610-85-00139</t>
  </si>
  <si>
    <t>최원호</t>
  </si>
  <si>
    <t>010-2039-7978</t>
  </si>
  <si>
    <t>052-278-7500</t>
  </si>
  <si>
    <t>052-278-7581</t>
  </si>
  <si>
    <t>052-278-7584</t>
  </si>
  <si>
    <t>20081224</t>
  </si>
  <si>
    <t>7500</t>
  </si>
  <si>
    <t>화학섬유 제조업</t>
  </si>
  <si>
    <t>예산하수</t>
  </si>
  <si>
    <t>44A0151</t>
  </si>
  <si>
    <t>예산공공하수처리시설</t>
  </si>
  <si>
    <t>32422</t>
  </si>
  <si>
    <t>충남 예산군 예산읍 궁평길 33-54</t>
  </si>
  <si>
    <t>311-83-00238</t>
  </si>
  <si>
    <t>041-335-8333</t>
  </si>
  <si>
    <t>041-335-8330</t>
  </si>
  <si>
    <t>매일유업(평택)</t>
  </si>
  <si>
    <t>41F0311</t>
  </si>
  <si>
    <t>매일유업(주) 평택공장</t>
  </si>
  <si>
    <t>17714</t>
  </si>
  <si>
    <t>경기도 평택시 진위면 가곡리 480( 진위서로 63)</t>
  </si>
  <si>
    <t>경기도 평택시 진위면 진위서로 63</t>
  </si>
  <si>
    <t>김환석</t>
  </si>
  <si>
    <t>203-81-43193</t>
  </si>
  <si>
    <t>정규종</t>
  </si>
  <si>
    <t>010-8891-0508</t>
  </si>
  <si>
    <t>031-668-2421</t>
  </si>
  <si>
    <t>031-660-9123</t>
  </si>
  <si>
    <t>음성대풍폐수</t>
  </si>
  <si>
    <t>43C0101</t>
  </si>
  <si>
    <t>대풍지방산업단지 공공폐수처리시설</t>
  </si>
  <si>
    <t>27670</t>
  </si>
  <si>
    <t>충북 음성군 대소면 대풍산단로 232</t>
  </si>
  <si>
    <t>충청북도 음성군 대소면 대풍산단로 232</t>
  </si>
  <si>
    <t>303-82-06175</t>
  </si>
  <si>
    <t>임채홍</t>
  </si>
  <si>
    <t>010-3402-4873</t>
  </si>
  <si>
    <t>043-535-3749</t>
  </si>
  <si>
    <t>043-536-1350</t>
  </si>
  <si>
    <t>043-535-1350</t>
  </si>
  <si>
    <t>극동TMS</t>
  </si>
  <si>
    <t>덕남정수장(광주)</t>
  </si>
  <si>
    <t>29G0011</t>
  </si>
  <si>
    <t>광주광역시 상수도사업본부 덕남정수사업소</t>
  </si>
  <si>
    <t>61748</t>
  </si>
  <si>
    <t>광주광역시 남구 행암동 산20</t>
  </si>
  <si>
    <t>광주광역시 남구 행암동 덕남1길 27</t>
  </si>
  <si>
    <t>덕남정수장소장</t>
  </si>
  <si>
    <t>408-83-05177</t>
  </si>
  <si>
    <t>한애희</t>
  </si>
  <si>
    <t>010-7216-0078</t>
  </si>
  <si>
    <t>062-609-6468</t>
  </si>
  <si>
    <t>062-609-6732</t>
  </si>
  <si>
    <t>062-609-6458</t>
  </si>
  <si>
    <t>1968</t>
  </si>
  <si>
    <t>북강릉하수</t>
  </si>
  <si>
    <t>42A0061</t>
  </si>
  <si>
    <t>주문진공공하수처리장</t>
  </si>
  <si>
    <t>25429</t>
  </si>
  <si>
    <t>강원도 강릉시 연곡면 영진리 367-14(영진길 29-10)</t>
  </si>
  <si>
    <t>강원도 강릉시 연곡면 영진길 29-10</t>
  </si>
  <si>
    <t>김동규</t>
  </si>
  <si>
    <t>010-8796-1424</t>
  </si>
  <si>
    <t>033-662-0093</t>
  </si>
  <si>
    <t>033-662-1011</t>
  </si>
  <si>
    <t>20090123</t>
  </si>
  <si>
    <t>용인구갈하수</t>
  </si>
  <si>
    <t>41A0421</t>
  </si>
  <si>
    <t>구갈공공하수처리시설</t>
  </si>
  <si>
    <t>17069</t>
  </si>
  <si>
    <t>경기도 용인시 기흥구 구갈동 33-3(중부대로 640 )</t>
  </si>
  <si>
    <t xml:space="preserve">경기도 용인시 기흥구 중부대로 640 </t>
  </si>
  <si>
    <t>정진영</t>
  </si>
  <si>
    <t>김대영</t>
  </si>
  <si>
    <t>010-9019-4067</t>
  </si>
  <si>
    <t>031-283-7886</t>
  </si>
  <si>
    <t>031-283-7884</t>
  </si>
  <si>
    <t>36000</t>
  </si>
  <si>
    <t>이천하수</t>
  </si>
  <si>
    <t>41A0461</t>
  </si>
  <si>
    <t>이천공공하수처리시설</t>
  </si>
  <si>
    <t>17349</t>
  </si>
  <si>
    <t>경기도 이천시 갈산동 720(황무로 1081-200)</t>
  </si>
  <si>
    <t>경기도 이천시 황무로 1081-200</t>
  </si>
  <si>
    <t>이천시장</t>
  </si>
  <si>
    <t>126-83-00023</t>
  </si>
  <si>
    <t>박병준</t>
  </si>
  <si>
    <t>010-5114-2822</t>
  </si>
  <si>
    <t>031-644-4279</t>
  </si>
  <si>
    <t>031-633-9013</t>
  </si>
  <si>
    <t>031-644-2222</t>
  </si>
  <si>
    <t>56000</t>
  </si>
  <si>
    <t>칠곡약목하수</t>
  </si>
  <si>
    <t>47A0241</t>
  </si>
  <si>
    <t>칠곡약목공공하수처리시설</t>
  </si>
  <si>
    <t>39821</t>
  </si>
  <si>
    <t>경북 칠곡군 약목면 동안리 577번지</t>
  </si>
  <si>
    <t>경상북도 칠곡군 약목면 교1길 61</t>
  </si>
  <si>
    <t>임성호</t>
  </si>
  <si>
    <t>504-83-03045</t>
  </si>
  <si>
    <t>김성훈</t>
  </si>
  <si>
    <t>010-8809-1921</t>
  </si>
  <si>
    <t>054-976-2315</t>
  </si>
  <si>
    <t>054-976-2351</t>
  </si>
  <si>
    <t>20090227</t>
  </si>
  <si>
    <t>오산2하수</t>
  </si>
  <si>
    <t>41A0601</t>
  </si>
  <si>
    <t>오산2공공하수처리시설</t>
  </si>
  <si>
    <t>경기도 오산시 오산동 750(오산천로 72 )</t>
  </si>
  <si>
    <t>강수민</t>
  </si>
  <si>
    <t>010-9489-7690</t>
  </si>
  <si>
    <t>031-8036-6115</t>
  </si>
  <si>
    <t>20081126</t>
  </si>
  <si>
    <t>사천시</t>
  </si>
  <si>
    <t>사천하수</t>
  </si>
  <si>
    <t>48A0211</t>
  </si>
  <si>
    <t>사천공공하수처리시설</t>
  </si>
  <si>
    <t>52530</t>
  </si>
  <si>
    <t>경남 사천시 사남면 방지리 200번지</t>
  </si>
  <si>
    <t>경상남도 사천시 사남면 공단2로 193</t>
  </si>
  <si>
    <t>사천시장</t>
  </si>
  <si>
    <t>619-83-00049</t>
  </si>
  <si>
    <t>강문식</t>
  </si>
  <si>
    <t>010-2598-4232</t>
  </si>
  <si>
    <t>055-831-6062</t>
  </si>
  <si>
    <t>055-831-5552</t>
  </si>
  <si>
    <t>055-831-5535</t>
  </si>
  <si>
    <t>20090202</t>
  </si>
  <si>
    <t>남양주2화도하수</t>
  </si>
  <si>
    <t>41A0621</t>
  </si>
  <si>
    <t>제2화도공공하수처리시설</t>
  </si>
  <si>
    <t>12194</t>
  </si>
  <si>
    <t>경기도 남양주시 화도읍 금남리 612( 폭포로 562  )</t>
  </si>
  <si>
    <t xml:space="preserve"> 경기도 남양주시 화도읍 폭포로 562    </t>
  </si>
  <si>
    <t>132-83-04742</t>
  </si>
  <si>
    <t>031-590-2599</t>
  </si>
  <si>
    <t>031-590-4652</t>
  </si>
  <si>
    <t>031-590-4660</t>
  </si>
  <si>
    <t>군위군</t>
  </si>
  <si>
    <t>군위농공폐수</t>
  </si>
  <si>
    <t>47D0031</t>
  </si>
  <si>
    <t>군위농공폐수종말처리시설</t>
  </si>
  <si>
    <t>43123</t>
  </si>
  <si>
    <t>대구광역시 군위군 군위읍 수서리 421-13 군위농공단지폐수처리시설</t>
  </si>
  <si>
    <t>대구광역시 군위군 군위읍 군위공단길 209</t>
  </si>
  <si>
    <t>군위군수</t>
  </si>
  <si>
    <t>509-83-01440</t>
  </si>
  <si>
    <t>이경호</t>
  </si>
  <si>
    <t>010-2363-2342</t>
  </si>
  <si>
    <t>054-382-3113</t>
  </si>
  <si>
    <t>054-383-1889</t>
  </si>
  <si>
    <t>고령군</t>
  </si>
  <si>
    <t>고령하수</t>
  </si>
  <si>
    <t>47A0261</t>
  </si>
  <si>
    <t>고령공공하수처리시설</t>
  </si>
  <si>
    <t>40142</t>
  </si>
  <si>
    <t>경상북도 고령군 대가야읍 고아리 620-8</t>
  </si>
  <si>
    <t>경상북도 고령군 대가야읍 일량로 185</t>
  </si>
  <si>
    <t>고령군수</t>
  </si>
  <si>
    <t>503-83-00593</t>
  </si>
  <si>
    <t>이현우</t>
  </si>
  <si>
    <t>010-2128-3606</t>
  </si>
  <si>
    <t>054-954-0215</t>
  </si>
  <si>
    <t>054-954-0015</t>
  </si>
  <si>
    <t>20090212</t>
  </si>
  <si>
    <t>평택현덕하수</t>
  </si>
  <si>
    <t>41A0631</t>
  </si>
  <si>
    <t>현덕공공하수처리시설</t>
  </si>
  <si>
    <t>17968</t>
  </si>
  <si>
    <t>경기도 평택시 현덕면 대안리 506-2(현덕로 1039-122)</t>
  </si>
  <si>
    <t xml:space="preserve">경기도 평택시 현덕면 현덕로 1039-122 </t>
  </si>
  <si>
    <t>선우희건</t>
  </si>
  <si>
    <t>010-7143-1529</t>
  </si>
  <si>
    <t>031-684-5096</t>
  </si>
  <si>
    <t>031-684-5095</t>
  </si>
  <si>
    <t>20090218</t>
  </si>
  <si>
    <t>두원플로루텍</t>
  </si>
  <si>
    <t>고흥군</t>
  </si>
  <si>
    <t>고흥도양하수</t>
  </si>
  <si>
    <t>46A0151</t>
  </si>
  <si>
    <t>고흥도양공공하수처리시설</t>
  </si>
  <si>
    <t>59553</t>
  </si>
  <si>
    <t>전남 고흥군 도양읍 봉암리 1000</t>
  </si>
  <si>
    <t>전남 고흥군 도양읍 대봉동봉길 63</t>
  </si>
  <si>
    <t>고흥군수</t>
  </si>
  <si>
    <t>677-86-01176</t>
  </si>
  <si>
    <t>김돈후</t>
  </si>
  <si>
    <t>010-4366-1644</t>
  </si>
  <si>
    <t>061-843-6664</t>
  </si>
  <si>
    <t>061-843-6665</t>
  </si>
  <si>
    <t>20090211</t>
  </si>
  <si>
    <t>용인상현하수</t>
  </si>
  <si>
    <t>41A0361</t>
  </si>
  <si>
    <t>상현공공하수처리시설</t>
  </si>
  <si>
    <t>16943</t>
  </si>
  <si>
    <t>경기도 용인시 수지구 상현동 612-2(광교마을로 128)</t>
  </si>
  <si>
    <t>경기도 용인시 수지구 광교마을로 128</t>
  </si>
  <si>
    <t>김석근</t>
  </si>
  <si>
    <t>배현석</t>
  </si>
  <si>
    <t>010-2719-8267</t>
  </si>
  <si>
    <t>20080906</t>
  </si>
  <si>
    <t>장흥군</t>
  </si>
  <si>
    <t>덕정정수장(장흥)</t>
  </si>
  <si>
    <t>46F0081</t>
  </si>
  <si>
    <t>덕정정수장</t>
  </si>
  <si>
    <t>59309</t>
  </si>
  <si>
    <t>전남 장흥군 부산면 부춘리 6-1</t>
  </si>
  <si>
    <t>전남 장흥군 부산면 덕정길 135</t>
  </si>
  <si>
    <t>전남서남권지사장</t>
  </si>
  <si>
    <t>김영미</t>
  </si>
  <si>
    <t>010-6267-8038</t>
  </si>
  <si>
    <t>061-860-3294</t>
  </si>
  <si>
    <t>061-860-3281</t>
  </si>
  <si>
    <t>20081201</t>
  </si>
  <si>
    <t>1200</t>
  </si>
  <si>
    <t>(주)탑스</t>
  </si>
  <si>
    <t>풍산안강공장(경주)</t>
  </si>
  <si>
    <t>47A0144</t>
  </si>
  <si>
    <t>38026</t>
  </si>
  <si>
    <t>경북 경주시 안강읍 산대리 2222-2</t>
  </si>
  <si>
    <t>경상북도 경주시 안강읍 호국로 2606-10</t>
  </si>
  <si>
    <t>박우동</t>
  </si>
  <si>
    <t>505-85-00098</t>
  </si>
  <si>
    <t>정연실</t>
  </si>
  <si>
    <t>010-8556-6603</t>
  </si>
  <si>
    <t>054-760-6400</t>
  </si>
  <si>
    <t>054-760-6182</t>
  </si>
  <si>
    <t>20080920</t>
  </si>
  <si>
    <t>18850</t>
  </si>
  <si>
    <t>분당발전본부(성남)</t>
  </si>
  <si>
    <t>41F0251</t>
  </si>
  <si>
    <t>한국남동발전(주) 분당발전본부</t>
  </si>
  <si>
    <t>13585</t>
  </si>
  <si>
    <t>경기도 성남시 분당구 분당동 186(분당로 336)</t>
  </si>
  <si>
    <t>경기도 성남시 분당구 분당로 336</t>
  </si>
  <si>
    <t>분당발전본부장</t>
  </si>
  <si>
    <t>129-85-22923</t>
  </si>
  <si>
    <t>010-8920-9422</t>
  </si>
  <si>
    <t>050-5027-2455</t>
  </si>
  <si>
    <t>070-8898-6622</t>
  </si>
  <si>
    <t>070-8898-6653</t>
  </si>
  <si>
    <t>고려제강(양산)</t>
  </si>
  <si>
    <t>48F0041</t>
  </si>
  <si>
    <t>고려제강(주)양산공장(양산)</t>
  </si>
  <si>
    <t>50565</t>
  </si>
  <si>
    <t>경남 양산시 상북면 소토리 753-1</t>
  </si>
  <si>
    <t>경상남도 양산시 상북면 양산대로 1314</t>
  </si>
  <si>
    <t>621-85-00181</t>
  </si>
  <si>
    <t>김봉조</t>
  </si>
  <si>
    <t>010-7559-0155</t>
  </si>
  <si>
    <t>055-375-3505</t>
  </si>
  <si>
    <t>055-375-3500</t>
  </si>
  <si>
    <t>1436</t>
  </si>
  <si>
    <t>대한제지(청주)</t>
  </si>
  <si>
    <t>43F0071</t>
  </si>
  <si>
    <t>대한제지(주) 청주공장</t>
  </si>
  <si>
    <t>28157</t>
  </si>
  <si>
    <t>충북 청원군 오송읍 상정쌍청로 256</t>
  </si>
  <si>
    <t>충청북도 청원군 오송읍 상정쌍청로 256</t>
  </si>
  <si>
    <t>207-81-01424</t>
  </si>
  <si>
    <t>043-234-1808</t>
  </si>
  <si>
    <t>043-249-6152</t>
  </si>
  <si>
    <t>043-249-6155</t>
  </si>
  <si>
    <t>동양전자시스템(주)</t>
  </si>
  <si>
    <t>고성군</t>
  </si>
  <si>
    <t>고성하수</t>
  </si>
  <si>
    <t>48A0161</t>
  </si>
  <si>
    <t>고성공공하수처리시설</t>
  </si>
  <si>
    <t>52939</t>
  </si>
  <si>
    <t>경남 고성군 고성읍 송학리 1-1</t>
  </si>
  <si>
    <t>경상남도 고성군 고성읍 동해로 121</t>
  </si>
  <si>
    <t>612-83-04836</t>
  </si>
  <si>
    <t>055-670-2819</t>
  </si>
  <si>
    <t>055-670-4406</t>
  </si>
  <si>
    <t>055-670-2810</t>
  </si>
  <si>
    <t>20081009</t>
  </si>
  <si>
    <t>김천시</t>
  </si>
  <si>
    <t>김천하수</t>
  </si>
  <si>
    <t>47A0181</t>
  </si>
  <si>
    <t>김천공공하수처리시설</t>
  </si>
  <si>
    <t>39559</t>
  </si>
  <si>
    <t>경북 김천시 대광동 850번지</t>
  </si>
  <si>
    <t>경상북도 김천시 공단로 58 (대광동)</t>
  </si>
  <si>
    <t>김천시장</t>
  </si>
  <si>
    <t>510-83-00010</t>
  </si>
  <si>
    <t>정용재</t>
  </si>
  <si>
    <t>010-2560-4315</t>
  </si>
  <si>
    <t>054-431-0730</t>
  </si>
  <si>
    <t>054-433-5652</t>
  </si>
  <si>
    <t>이천장호원하수</t>
  </si>
  <si>
    <t>41A0451</t>
  </si>
  <si>
    <t>장호원공공하수처리시설</t>
  </si>
  <si>
    <t>17417</t>
  </si>
  <si>
    <t>경기도 이천시 장호원읍 노탑리 427(장여로 246)</t>
  </si>
  <si>
    <t>경기도 이천시 장호원읍 장여로 246번지</t>
  </si>
  <si>
    <t>031-642-1859</t>
  </si>
  <si>
    <t>김포시</t>
  </si>
  <si>
    <t>김포하수</t>
  </si>
  <si>
    <t>41A0471</t>
  </si>
  <si>
    <t>김포공공하수처리시설</t>
  </si>
  <si>
    <t>10092</t>
  </si>
  <si>
    <t>경기도 김포시 걸포동 2-79(감암로 137)</t>
  </si>
  <si>
    <t>경기도 김포시 감암로 137</t>
  </si>
  <si>
    <t>푸른김포(주)</t>
  </si>
  <si>
    <t>137-82-03305</t>
  </si>
  <si>
    <t>황인조</t>
  </si>
  <si>
    <t>010-8615-2215</t>
  </si>
  <si>
    <t>031-997-3806</t>
  </si>
  <si>
    <t>031-997-6917</t>
  </si>
  <si>
    <t>20081212</t>
  </si>
  <si>
    <t>여주하수</t>
  </si>
  <si>
    <t>41A0491</t>
  </si>
  <si>
    <t>여주공공하수처리시설</t>
  </si>
  <si>
    <t>12642</t>
  </si>
  <si>
    <t>경기도 여주군 여주읍 하동 15-2(영릉로 180)</t>
  </si>
  <si>
    <t>경기도 여주시 영릉로 180</t>
  </si>
  <si>
    <t>여주시장</t>
  </si>
  <si>
    <t>126-83-02017</t>
  </si>
  <si>
    <t>박성호</t>
  </si>
  <si>
    <t>010-3120-1121</t>
  </si>
  <si>
    <t>031-881-0095</t>
  </si>
  <si>
    <t>031-884-4500</t>
  </si>
  <si>
    <t>21000</t>
  </si>
  <si>
    <t>포항흥해하수</t>
  </si>
  <si>
    <t>47A0231</t>
  </si>
  <si>
    <t>포항흥해공공하수처리시설</t>
  </si>
  <si>
    <t>37530</t>
  </si>
  <si>
    <t>경북 포항시 흥해읍 흥안리 126번지</t>
  </si>
  <si>
    <t>경상북도 포항시 북구 흥해읍 칠포로 430-50</t>
  </si>
  <si>
    <t>포항시맑은물사업본부</t>
  </si>
  <si>
    <t>054-270-5275</t>
  </si>
  <si>
    <t>054-270-4928</t>
  </si>
  <si>
    <t>054-262-6687</t>
  </si>
  <si>
    <t>20081223</t>
  </si>
  <si>
    <t>고창군</t>
  </si>
  <si>
    <t>고창하수</t>
  </si>
  <si>
    <t>45A0081</t>
  </si>
  <si>
    <t>고창공공하수처리시설</t>
  </si>
  <si>
    <t>56442</t>
  </si>
  <si>
    <t>전북 고창군 고창읍 죽림리 871</t>
  </si>
  <si>
    <t>전라북도 고창군 고창읍 태봉로 459-20</t>
  </si>
  <si>
    <t>고창군수</t>
  </si>
  <si>
    <t>209-81-23706</t>
  </si>
  <si>
    <t>김정태</t>
  </si>
  <si>
    <t>010-8864-9821</t>
  </si>
  <si>
    <t>063-564-2532</t>
  </si>
  <si>
    <t>063-561-2530</t>
  </si>
  <si>
    <t>광주도척하수</t>
  </si>
  <si>
    <t>41A0521</t>
  </si>
  <si>
    <t>도척공공하수처리시설</t>
  </si>
  <si>
    <t>12811</t>
  </si>
  <si>
    <t>경기도 광주시 도척면 궁평리 2-10(궁평하천길 58)</t>
  </si>
  <si>
    <t xml:space="preserve">경기도 광주시 도척면 궁평하천길 58  </t>
  </si>
  <si>
    <t>031-760-2594</t>
  </si>
  <si>
    <t>동국씨엠(부산)</t>
  </si>
  <si>
    <t>26F0022</t>
  </si>
  <si>
    <t>동국씨엠(주)부산공장</t>
  </si>
  <si>
    <t>48481</t>
  </si>
  <si>
    <t>부산광역시 남구 감만동 588-1</t>
  </si>
  <si>
    <t>부산광역시 남구 신선로 102</t>
  </si>
  <si>
    <t>장세욱</t>
  </si>
  <si>
    <t>617-85-00028</t>
  </si>
  <si>
    <t>김윤아</t>
  </si>
  <si>
    <t>010-4800-6718</t>
  </si>
  <si>
    <t>02-317-9211</t>
  </si>
  <si>
    <t>051-640-5244</t>
  </si>
  <si>
    <t>051-640-5268</t>
  </si>
  <si>
    <t>인천가좌하수</t>
  </si>
  <si>
    <t>28A0041</t>
  </si>
  <si>
    <t>인천환경공단 가좌사업소</t>
  </si>
  <si>
    <t>22848</t>
  </si>
  <si>
    <t>인천시 서구 가좌1동 598( 중봉대로 211)</t>
  </si>
  <si>
    <t>인천광역시 서구 중봉대로 211</t>
  </si>
  <si>
    <t>137-82-05360</t>
  </si>
  <si>
    <t>이현진</t>
  </si>
  <si>
    <t>010-6643-2218</t>
  </si>
  <si>
    <t>032-573-5962</t>
  </si>
  <si>
    <t>032-899-0324</t>
  </si>
  <si>
    <t>032-899-0333</t>
  </si>
  <si>
    <t>350000</t>
  </si>
  <si>
    <t>에버랜드(용인)</t>
  </si>
  <si>
    <t>41F0101</t>
  </si>
  <si>
    <t>삼성물산(주)에버랜드리조트</t>
  </si>
  <si>
    <t>17023</t>
  </si>
  <si>
    <t>경기도 용인시 처인구 포곡읍 전대리 310( 에버랜드로 199 )</t>
  </si>
  <si>
    <t xml:space="preserve">경기도 용인시 처인구 포곡읍 에버랜드로 199 </t>
  </si>
  <si>
    <t>한승환</t>
  </si>
  <si>
    <t>135-85-04288</t>
  </si>
  <si>
    <t>유태욱</t>
  </si>
  <si>
    <t>010-8553-7455</t>
  </si>
  <si>
    <t>031-320-8429</t>
  </si>
  <si>
    <t>031-320-8582</t>
  </si>
  <si>
    <t>031-320-8463</t>
  </si>
  <si>
    <t>7000</t>
  </si>
  <si>
    <t>식물원, 동물원 및 자연공원 운영업</t>
  </si>
  <si>
    <t>나주시</t>
  </si>
  <si>
    <t>엘지화학(나주)</t>
  </si>
  <si>
    <t>46F0021</t>
  </si>
  <si>
    <t>(주)LG화학 나주공장</t>
  </si>
  <si>
    <t>58261</t>
  </si>
  <si>
    <t>전남 나주시 송월동 1번지</t>
  </si>
  <si>
    <t>전남 나주시 송월동 나주로 54</t>
  </si>
  <si>
    <t>신학철</t>
  </si>
  <si>
    <t>412-85-03774</t>
  </si>
  <si>
    <t>김민수</t>
  </si>
  <si>
    <t>010-2643-8123</t>
  </si>
  <si>
    <t>061-330-1353</t>
  </si>
  <si>
    <t>061-330-1125</t>
  </si>
  <si>
    <t>20080801</t>
  </si>
  <si>
    <t>합천군</t>
  </si>
  <si>
    <t>합천하수</t>
  </si>
  <si>
    <t>48A0141</t>
  </si>
  <si>
    <t>합천공공하수처리시설</t>
  </si>
  <si>
    <t>50231</t>
  </si>
  <si>
    <t>경남 합천군 합천읍 합천리 1-4번지</t>
  </si>
  <si>
    <t>경상남도 합천군 합천읍 합천대로 2905</t>
  </si>
  <si>
    <t>합천군수</t>
  </si>
  <si>
    <t>611-83-04508</t>
  </si>
  <si>
    <t>김동욱</t>
  </si>
  <si>
    <t>010-2822-6811</t>
  </si>
  <si>
    <t>055-931-1931</t>
  </si>
  <si>
    <t>055-931-1930</t>
  </si>
  <si>
    <t>한화토탈에너지스(서산)</t>
  </si>
  <si>
    <t>44F0061</t>
  </si>
  <si>
    <t>한화토탈에너지스(주)</t>
  </si>
  <si>
    <t>김종서 외 1명</t>
  </si>
  <si>
    <t>316-81-04477</t>
  </si>
  <si>
    <t>양희경</t>
  </si>
  <si>
    <t>010-5800-8990</t>
  </si>
  <si>
    <t>041-660-6348</t>
  </si>
  <si>
    <t>041-660-6356</t>
  </si>
  <si>
    <t>041-660-6349</t>
  </si>
  <si>
    <t>20080720</t>
  </si>
  <si>
    <t>15360</t>
  </si>
  <si>
    <t>Ⅳ 지역, 포장용 필름 생산</t>
  </si>
  <si>
    <t>매곡정수(대구)</t>
  </si>
  <si>
    <t>27F0011</t>
  </si>
  <si>
    <t>매곡정수사업소(대구)</t>
  </si>
  <si>
    <t>42916</t>
  </si>
  <si>
    <t>대구광역시 달성군 다사읍 매곡리 산 85</t>
  </si>
  <si>
    <t>대구광역시 달성군 달구벌대로 717</t>
  </si>
  <si>
    <t>514-83-01476</t>
  </si>
  <si>
    <t>신유정</t>
  </si>
  <si>
    <t>010-6277-8126</t>
  </si>
  <si>
    <t>053-670-3912</t>
  </si>
  <si>
    <t>053-670-2734</t>
  </si>
  <si>
    <t>053-670-2773</t>
  </si>
  <si>
    <t>용인천리하수</t>
  </si>
  <si>
    <t>41A0371</t>
  </si>
  <si>
    <t>천리공공하수처리시설</t>
  </si>
  <si>
    <t>17130</t>
  </si>
  <si>
    <t>경기도 용인시 처인구 이동면 덕성리 1061-1(덕성로 125-65)</t>
  </si>
  <si>
    <t xml:space="preserve">경기도 용인시 처인구 이동면 덕성로 125-65 </t>
  </si>
  <si>
    <t>031-336-8678</t>
  </si>
  <si>
    <t>031-336-8688</t>
  </si>
  <si>
    <t>9000</t>
  </si>
  <si>
    <t>태안군</t>
  </si>
  <si>
    <t>한국서부발전(태안)</t>
  </si>
  <si>
    <t>44F0162</t>
  </si>
  <si>
    <t>한국서부발전(주) 태안발전본부</t>
  </si>
  <si>
    <t>32105</t>
  </si>
  <si>
    <t>충남 태안군 원북면 학암포길 241-36</t>
  </si>
  <si>
    <t>충청남도 태안군 원북면 학암포길 241-36</t>
  </si>
  <si>
    <t>박형덕</t>
  </si>
  <si>
    <t>316-85-00178</t>
  </si>
  <si>
    <t>김원진</t>
  </si>
  <si>
    <t>010-2117-0087</t>
  </si>
  <si>
    <t>070-5007-4802</t>
  </si>
  <si>
    <t>070-5007-3175</t>
  </si>
  <si>
    <t>070-5007-3159</t>
  </si>
  <si>
    <t>20081021</t>
  </si>
  <si>
    <t>165899</t>
  </si>
  <si>
    <t>하이트진로(홍천)</t>
  </si>
  <si>
    <t>42F0041</t>
  </si>
  <si>
    <t>하이트진로(주)강원공장</t>
  </si>
  <si>
    <t>25115</t>
  </si>
  <si>
    <t>강원도 홍천군 북방면 하화계리 936(도둔길 49)</t>
  </si>
  <si>
    <t>강원도 홍천군 북방면 도둔길 49</t>
  </si>
  <si>
    <t>223-85-03155</t>
  </si>
  <si>
    <t>윤태민</t>
  </si>
  <si>
    <t>010-4331-0138</t>
  </si>
  <si>
    <t>033-430-8566</t>
  </si>
  <si>
    <t>033-430-8564</t>
  </si>
  <si>
    <t>033-430-8567</t>
  </si>
  <si>
    <t>국일제지(용인)</t>
  </si>
  <si>
    <t>41F0281</t>
  </si>
  <si>
    <t>국일제지(주)</t>
  </si>
  <si>
    <t>17128</t>
  </si>
  <si>
    <t>경기도 용인시 이동면 천리 151-3(백옥대로 563  )</t>
  </si>
  <si>
    <t xml:space="preserve">경기도 용인시 처인구 이동면 백옥대로 563  </t>
  </si>
  <si>
    <t>135-81-01449</t>
  </si>
  <si>
    <t>031-339-2725</t>
  </si>
  <si>
    <t>031-339-9100</t>
  </si>
  <si>
    <t>곡성군</t>
  </si>
  <si>
    <t>곡성옥과하수</t>
  </si>
  <si>
    <t>46A0071</t>
  </si>
  <si>
    <t>곡성옥과공공하수처리시설</t>
  </si>
  <si>
    <t>57502</t>
  </si>
  <si>
    <t>전남 곡성군 옥과읍 죽림리 175-3</t>
  </si>
  <si>
    <t>전남 곡성군 옥과면 죽림5길 67-23</t>
  </si>
  <si>
    <t>김정협</t>
  </si>
  <si>
    <t>010-6462-6815</t>
  </si>
  <si>
    <t>061-363-8434</t>
  </si>
  <si>
    <t>061-363-8433</t>
  </si>
  <si>
    <t>영등포구</t>
  </si>
  <si>
    <t>영등포정수(서울)</t>
  </si>
  <si>
    <t>11F0031</t>
  </si>
  <si>
    <t>영등포아리수정수센터</t>
  </si>
  <si>
    <t>07200</t>
  </si>
  <si>
    <t>서울시 영등포구 양화동 156-5(노들로 11)</t>
  </si>
  <si>
    <t>서울시 영등포구 노들로11</t>
  </si>
  <si>
    <t>서울시장</t>
  </si>
  <si>
    <t>107-83-02772</t>
  </si>
  <si>
    <t>최장환</t>
  </si>
  <si>
    <t>010-2776-5456</t>
  </si>
  <si>
    <t>02-3146-5691</t>
  </si>
  <si>
    <t>02-3146-5648</t>
  </si>
  <si>
    <t>02-3146-5628</t>
  </si>
  <si>
    <t>25700</t>
  </si>
  <si>
    <t>동신아이피씨</t>
  </si>
  <si>
    <t>사하구</t>
  </si>
  <si>
    <t>부산강변하수</t>
  </si>
  <si>
    <t>26A0051</t>
  </si>
  <si>
    <t>부산강변공공하수처리시설</t>
  </si>
  <si>
    <t>49470</t>
  </si>
  <si>
    <t>부산광역시 사하구 신평2동 659-2</t>
  </si>
  <si>
    <t>부산광역시 사하구 을숙도대로 466</t>
  </si>
  <si>
    <t>시장</t>
  </si>
  <si>
    <t>603-82-06304</t>
  </si>
  <si>
    <t>하종민</t>
  </si>
  <si>
    <t>010-2267-0639</t>
  </si>
  <si>
    <t>051-204-4926</t>
  </si>
  <si>
    <t>051-790-1353</t>
  </si>
  <si>
    <t>051-790-1359</t>
  </si>
  <si>
    <t>450000</t>
  </si>
  <si>
    <t>부산남부하수</t>
  </si>
  <si>
    <t>26A0061</t>
  </si>
  <si>
    <t>부산남부공공하수처리시설</t>
  </si>
  <si>
    <t>48576</t>
  </si>
  <si>
    <t>부산광역시 남구 용호동 12</t>
  </si>
  <si>
    <t>부산광역시 남구 이기대공원로 11, 부산광역시 남구 용호동12 (용호동)</t>
  </si>
  <si>
    <t>617-82-04834</t>
  </si>
  <si>
    <t>박기수</t>
  </si>
  <si>
    <t>010-9590-0705</t>
  </si>
  <si>
    <t>051-625-1062</t>
  </si>
  <si>
    <t>051-713-0136</t>
  </si>
  <si>
    <t>051-713-0114</t>
  </si>
  <si>
    <t>340000</t>
  </si>
  <si>
    <t>부산중앙하수</t>
  </si>
  <si>
    <t>26A0071</t>
  </si>
  <si>
    <t>부산중앙공공하수처리시설</t>
  </si>
  <si>
    <t>49277</t>
  </si>
  <si>
    <t>부산광역시 서구 암남동 704-1</t>
  </si>
  <si>
    <t>부산광역시 서구 원양로 6</t>
  </si>
  <si>
    <t>603-82-08578</t>
  </si>
  <si>
    <t>051-790-8019</t>
  </si>
  <si>
    <t>051-790-8023</t>
  </si>
  <si>
    <t>051-790-8031</t>
  </si>
  <si>
    <t>양평군</t>
  </si>
  <si>
    <t>양평하수</t>
  </si>
  <si>
    <t>41A0291</t>
  </si>
  <si>
    <t>양평공공하수처리시설</t>
  </si>
  <si>
    <t>12507</t>
  </si>
  <si>
    <t>경기도 양평군 옥천면 옥천리 903-15(경강로 1496)</t>
  </si>
  <si>
    <t>경기도 양평군 옥천면 경강로 1496</t>
  </si>
  <si>
    <t>박윤희</t>
  </si>
  <si>
    <t>132-83-03253</t>
  </si>
  <si>
    <t>서석규</t>
  </si>
  <si>
    <t>010-2036-1255</t>
  </si>
  <si>
    <t>031-772-5320</t>
  </si>
  <si>
    <t>20080520</t>
  </si>
  <si>
    <t>21400</t>
  </si>
  <si>
    <t>양주시</t>
  </si>
  <si>
    <t>양주검준폐수</t>
  </si>
  <si>
    <t>41C0061</t>
  </si>
  <si>
    <t>검준폐수종말처리시설</t>
  </si>
  <si>
    <t>11410</t>
  </si>
  <si>
    <t>경기도 양주시 남면 상수리 662-1(검준길 184)</t>
  </si>
  <si>
    <t>경기도 양주시 남면 검준길 184</t>
  </si>
  <si>
    <t>양주시장</t>
  </si>
  <si>
    <t>127-83-00031</t>
  </si>
  <si>
    <t>황보영</t>
  </si>
  <si>
    <t>010-3344-1123</t>
  </si>
  <si>
    <t>031-861-3509</t>
  </si>
  <si>
    <t>031-864-7009</t>
  </si>
  <si>
    <t>20080730</t>
  </si>
  <si>
    <t>중구</t>
  </si>
  <si>
    <t>인천운북하수</t>
  </si>
  <si>
    <t>28A0071</t>
  </si>
  <si>
    <t>인천환경공단 운북사업소</t>
  </si>
  <si>
    <t>22356</t>
  </si>
  <si>
    <t>인천시 중구 운북동 933-7(영종해안북로1204번길 105)</t>
  </si>
  <si>
    <t>인천광역시 중구 영종해안북로1204번길 105 (운북동)</t>
  </si>
  <si>
    <t>운북사업소장</t>
  </si>
  <si>
    <t>121-82-11571</t>
  </si>
  <si>
    <t>032-752-0103</t>
  </si>
  <si>
    <t>032-899-4771</t>
  </si>
  <si>
    <t>032-899-4770</t>
  </si>
  <si>
    <t>천안3폐수</t>
  </si>
  <si>
    <t>44C0071</t>
  </si>
  <si>
    <t>천안제3산업단지 공공폐수처리시설</t>
  </si>
  <si>
    <t>31094</t>
  </si>
  <si>
    <t>충남 천안시 서북구 백석공단1로 9</t>
  </si>
  <si>
    <t>충청남도 천안시 서북구 백석공단1로 9 (백석동)</t>
  </si>
  <si>
    <t>김영희</t>
  </si>
  <si>
    <t>312-82-06602</t>
  </si>
  <si>
    <t>041-552-0375</t>
  </si>
  <si>
    <t>041-552-0374</t>
  </si>
  <si>
    <t>52000</t>
  </si>
  <si>
    <t>전주시</t>
  </si>
  <si>
    <t>전주하수</t>
  </si>
  <si>
    <t>45A0052</t>
  </si>
  <si>
    <t>전주공공하수처리시설</t>
  </si>
  <si>
    <t>54816</t>
  </si>
  <si>
    <t>전북 전주시 송천동2가 1035번지</t>
  </si>
  <si>
    <t>전북 전주시 송천동 고내천변로 58</t>
  </si>
  <si>
    <t>전주시장</t>
  </si>
  <si>
    <t>418-83-00034</t>
  </si>
  <si>
    <t>윤현진</t>
  </si>
  <si>
    <t>010-8715-9067</t>
  </si>
  <si>
    <t>063-270-5130</t>
  </si>
  <si>
    <t>063-250-5100</t>
  </si>
  <si>
    <t>403000</t>
  </si>
  <si>
    <t>환경시설관리공사</t>
  </si>
  <si>
    <t>순천시</t>
  </si>
  <si>
    <t>순천하수</t>
  </si>
  <si>
    <t>46A0031</t>
  </si>
  <si>
    <t>순천공공하수처리시설</t>
  </si>
  <si>
    <t>58026</t>
  </si>
  <si>
    <t>전남 순천시 교량동 623-2</t>
  </si>
  <si>
    <t>전남 순천시 교량동 강변로 77</t>
  </si>
  <si>
    <t>순천시장</t>
  </si>
  <si>
    <t>416-83-05009</t>
  </si>
  <si>
    <t>박시현</t>
  </si>
  <si>
    <t>010-4853-0126</t>
  </si>
  <si>
    <t>061-749-3953</t>
  </si>
  <si>
    <t>061-749-6545</t>
  </si>
  <si>
    <t>130000</t>
  </si>
  <si>
    <t>보령하수</t>
  </si>
  <si>
    <t>44A0171</t>
  </si>
  <si>
    <t>보령 공공하수처리시설</t>
  </si>
  <si>
    <t>33449</t>
  </si>
  <si>
    <t>충남 보령시 대천방조제로 322</t>
  </si>
  <si>
    <t>충남 보령시 대천방조제로 322 (대천동)</t>
  </si>
  <si>
    <t>신재규</t>
  </si>
  <si>
    <t>313-85-02008</t>
  </si>
  <si>
    <t>이성훈</t>
  </si>
  <si>
    <t>010-3463-5403</t>
  </si>
  <si>
    <t>041-934-1422</t>
  </si>
  <si>
    <t>041-931-1422</t>
  </si>
  <si>
    <t>해운대구</t>
  </si>
  <si>
    <t>부산해운대하수</t>
  </si>
  <si>
    <t>26A0091</t>
  </si>
  <si>
    <t>부산해운대공공하수처리시설</t>
  </si>
  <si>
    <t>48108</t>
  </si>
  <si>
    <t>부산광역시 해운대구 좌동 1425</t>
  </si>
  <si>
    <t>부산광역시 해운대구 해운대로 898</t>
  </si>
  <si>
    <t>617-82-06768</t>
  </si>
  <si>
    <t>이정경</t>
  </si>
  <si>
    <t>010-3186-0981</t>
  </si>
  <si>
    <t>051-701-2048</t>
  </si>
  <si>
    <t>051-709-0549</t>
  </si>
  <si>
    <t>20080707</t>
  </si>
  <si>
    <t>홍원제지(평택)</t>
  </si>
  <si>
    <t>41F0161</t>
  </si>
  <si>
    <t>홍원제지(주)</t>
  </si>
  <si>
    <t>경기도 평택시 진위면 하북리 37(진위서로 23)</t>
  </si>
  <si>
    <t>경기도 평택시 진위면 진위서로 23</t>
  </si>
  <si>
    <t>홍순호</t>
  </si>
  <si>
    <t>125-85-04073</t>
  </si>
  <si>
    <t>031-660-8157</t>
  </si>
  <si>
    <t>031-660-8151</t>
  </si>
  <si>
    <t>엘지화학(서산)</t>
  </si>
  <si>
    <t>44F0042</t>
  </si>
  <si>
    <t>(주)엘지화학 대산공장</t>
  </si>
  <si>
    <t>충남 서산시 대산읍 독곶1로 54</t>
  </si>
  <si>
    <t>충청남도 서산시 대산읍 독곶1로 54</t>
  </si>
  <si>
    <t>316-85-00182</t>
  </si>
  <si>
    <t>정제화</t>
  </si>
  <si>
    <t>010-5585-6703</t>
  </si>
  <si>
    <t>041-661-2049</t>
  </si>
  <si>
    <t>041-661-2061</t>
  </si>
  <si>
    <t>010-3453-3123</t>
  </si>
  <si>
    <t>20080806</t>
  </si>
  <si>
    <t>제주특별자치도</t>
  </si>
  <si>
    <t>제주시</t>
  </si>
  <si>
    <t>제주하수</t>
  </si>
  <si>
    <t>49A0011</t>
  </si>
  <si>
    <t>제주공공하수처리시설</t>
  </si>
  <si>
    <t>63115</t>
  </si>
  <si>
    <t>제주도 제주시 도두2동 849</t>
  </si>
  <si>
    <t>제주도 제주시 도두2동 도리로 254</t>
  </si>
  <si>
    <t>상하수도본부</t>
  </si>
  <si>
    <t>616-83-05481</t>
  </si>
  <si>
    <t>이승필</t>
  </si>
  <si>
    <t>010-2596-8230</t>
  </si>
  <si>
    <t>064-750-7719</t>
  </si>
  <si>
    <t>064-750-7789</t>
  </si>
  <si>
    <t>20080731</t>
  </si>
  <si>
    <t>서산대산하수</t>
  </si>
  <si>
    <t>44A0101</t>
  </si>
  <si>
    <t>서산 대산공공하수처리시설</t>
  </si>
  <si>
    <t>31909</t>
  </si>
  <si>
    <t>충남 서산시 대산읍 정자동1로 105</t>
  </si>
  <si>
    <t>충남 서산시 대산읍 정자동길 105</t>
  </si>
  <si>
    <t>310-83-02780</t>
  </si>
  <si>
    <t>041-681-3761</t>
  </si>
  <si>
    <t>041-664-3761</t>
  </si>
  <si>
    <t>울산회야하수</t>
  </si>
  <si>
    <t>31A0051</t>
  </si>
  <si>
    <t>울산회야공공하수처리시설</t>
  </si>
  <si>
    <t>44967</t>
  </si>
  <si>
    <t>울산광역시 울주군 웅촌면 대대리 808번지</t>
  </si>
  <si>
    <t>울산광역시 울주군 웅촌면 물건너길 43-14</t>
  </si>
  <si>
    <t>울산광역시장</t>
  </si>
  <si>
    <t>권희태</t>
  </si>
  <si>
    <t>010-2978-5568</t>
  </si>
  <si>
    <t>052-225-6805</t>
  </si>
  <si>
    <t>052-225-6803</t>
  </si>
  <si>
    <t>20081028</t>
  </si>
  <si>
    <t>삼성전자(용인)</t>
  </si>
  <si>
    <t>41F0121</t>
  </si>
  <si>
    <t>삼성전자(주) 기흥사업장</t>
  </si>
  <si>
    <t>17113</t>
  </si>
  <si>
    <t>경기도 용인시 기흥구 농서동 산 24(삼성전자2로 95 )</t>
  </si>
  <si>
    <t xml:space="preserve">경기도 용인시 기흥구 삼성전자2로 95 </t>
  </si>
  <si>
    <t>경계현</t>
  </si>
  <si>
    <t>124-81-00998</t>
  </si>
  <si>
    <t>김지성</t>
  </si>
  <si>
    <t>010-9203-3536</t>
  </si>
  <si>
    <t>031-8000-8000</t>
  </si>
  <si>
    <t>031-8037-8057</t>
  </si>
  <si>
    <t>010-9990-4492</t>
  </si>
  <si>
    <t>70150</t>
  </si>
  <si>
    <t>삼성전자(화성)</t>
  </si>
  <si>
    <t>41F0132</t>
  </si>
  <si>
    <t>삼성전자(주) 화성사업장</t>
  </si>
  <si>
    <t>18448</t>
  </si>
  <si>
    <t>경기도 화성시 반월동 산 16(삼성전자로 1)</t>
  </si>
  <si>
    <t>경기도 화성시 삼성전자로 1</t>
  </si>
  <si>
    <t>장성민</t>
  </si>
  <si>
    <t>010-4102-5977</t>
  </si>
  <si>
    <t>158800</t>
  </si>
  <si>
    <t>엘지화학(여수)</t>
  </si>
  <si>
    <t>46F0061</t>
  </si>
  <si>
    <t>(주)엘지화학(여수)</t>
  </si>
  <si>
    <t>전남 여수시 중흥동 763</t>
  </si>
  <si>
    <t>전남 여수시 중흥동 산단중앙로 451</t>
  </si>
  <si>
    <t>107-81-98139</t>
  </si>
  <si>
    <t>심재륜</t>
  </si>
  <si>
    <t>010-2979-2198</t>
  </si>
  <si>
    <t>061-691-6119</t>
  </si>
  <si>
    <t>061-689-3252</t>
  </si>
  <si>
    <t>061-680-6723</t>
  </si>
  <si>
    <t>20080828</t>
  </si>
  <si>
    <t>4600</t>
  </si>
  <si>
    <t>서원환경</t>
  </si>
  <si>
    <t>수원시</t>
  </si>
  <si>
    <t>삼성전기(수원)</t>
  </si>
  <si>
    <t>41F0171</t>
  </si>
  <si>
    <t>16674</t>
  </si>
  <si>
    <t>경기도 수원시 영통구 매탄3동 314(매영로 150)</t>
  </si>
  <si>
    <t>경기도 수원시 영통구 매영로 150</t>
  </si>
  <si>
    <t>장덕현</t>
  </si>
  <si>
    <t>김재록</t>
  </si>
  <si>
    <t>010-2975-2833</t>
  </si>
  <si>
    <t>031-210-5198</t>
  </si>
  <si>
    <t>031-210-5196</t>
  </si>
  <si>
    <t>사조씨피케이(이천)</t>
  </si>
  <si>
    <t>41F0181</t>
  </si>
  <si>
    <t>유한회사 사조씨피케이 이천공장</t>
  </si>
  <si>
    <t>17326</t>
  </si>
  <si>
    <t>경기도 이천시 부발읍 마암리 234-17(중부대로 1346)</t>
  </si>
  <si>
    <t xml:space="preserve">경기도 이천시 부발읍 중부대로 1346   </t>
  </si>
  <si>
    <t>구자규</t>
  </si>
  <si>
    <t>126-85-17004</t>
  </si>
  <si>
    <t>양주완</t>
  </si>
  <si>
    <t>010-8741-4461</t>
  </si>
  <si>
    <t>031-631-0385</t>
  </si>
  <si>
    <t>031-644-7922</t>
  </si>
  <si>
    <t>전분제품 및 당류 제조업</t>
  </si>
  <si>
    <t>인천남항하수</t>
  </si>
  <si>
    <t>28A0051</t>
  </si>
  <si>
    <t>인천환경공단 학익(남항)사업소</t>
  </si>
  <si>
    <t>22340</t>
  </si>
  <si>
    <t>인천시 중구 신흥동 3가 69(서해대로94번길 93)</t>
  </si>
  <si>
    <t>인천광역시 중구 서해대로94번길 93  (신흥동3가)</t>
  </si>
  <si>
    <t>이대희</t>
  </si>
  <si>
    <t>121-82-12279</t>
  </si>
  <si>
    <t>032-891-2534</t>
  </si>
  <si>
    <t>032-899-4723</t>
  </si>
  <si>
    <t>032-899-4700</t>
  </si>
  <si>
    <t>20081013</t>
  </si>
  <si>
    <t>SK케미칼(울산)</t>
  </si>
  <si>
    <t>31F0051</t>
  </si>
  <si>
    <t>44784</t>
  </si>
  <si>
    <t>울산광역시 남구 황성동 600번지</t>
  </si>
  <si>
    <t>울산광역시 남구 처용로 718</t>
  </si>
  <si>
    <t>김철, 안재현</t>
  </si>
  <si>
    <t>610-85-02438</t>
  </si>
  <si>
    <t>류지민</t>
  </si>
  <si>
    <t>010-8812-0937</t>
  </si>
  <si>
    <t>052-256-4102</t>
  </si>
  <si>
    <t>052-279-1721</t>
  </si>
  <si>
    <t>052-279-2791</t>
  </si>
  <si>
    <t>10200</t>
  </si>
  <si>
    <t>의료용 물질 및 의약품 제조업</t>
  </si>
  <si>
    <t>삼성SDI(울산)</t>
  </si>
  <si>
    <t>31F0061</t>
  </si>
  <si>
    <t>44953</t>
  </si>
  <si>
    <t>울산광역시 울주군 삼남면 가천리 818번지</t>
  </si>
  <si>
    <t>울산광역시 울주군 삼남면 반구대로 163</t>
  </si>
  <si>
    <t>최윤호</t>
  </si>
  <si>
    <t>124-81-31282</t>
  </si>
  <si>
    <t>김대성</t>
  </si>
  <si>
    <t>010-9731-9111</t>
  </si>
  <si>
    <t>055-380-3149</t>
  </si>
  <si>
    <t>070-7092-6329</t>
  </si>
  <si>
    <t>070-7092-6327</t>
  </si>
  <si>
    <t>물리, 화학 및 생물학 연구개발업</t>
  </si>
  <si>
    <t>무림피앤피(울산)</t>
  </si>
  <si>
    <t>31F0071</t>
  </si>
  <si>
    <t>무림피앤피(주)(울산)</t>
  </si>
  <si>
    <t>울산광역시 울주군 온산읍 당월리 1번지</t>
  </si>
  <si>
    <t>울산광역시 울주군 온산읍 우봉길 3-36</t>
  </si>
  <si>
    <t>이도균</t>
  </si>
  <si>
    <t>610-81-02842</t>
  </si>
  <si>
    <t>김도욱</t>
  </si>
  <si>
    <t>010-7233-4622</t>
  </si>
  <si>
    <t>052-231-7093</t>
  </si>
  <si>
    <t>052-231-7098</t>
  </si>
  <si>
    <t>052-231-7091</t>
  </si>
  <si>
    <t>78000</t>
  </si>
  <si>
    <t>현대제철(순천)</t>
  </si>
  <si>
    <t>46F0071</t>
  </si>
  <si>
    <t>현대제철 순천냉연공장</t>
  </si>
  <si>
    <t>58035</t>
  </si>
  <si>
    <t>전남 순천시 해룡면 선월리 산 30-9</t>
  </si>
  <si>
    <t xml:space="preserve">전남 순천시 해룡면 인덕로 300 </t>
  </si>
  <si>
    <t>416-85-06244</t>
  </si>
  <si>
    <t>김한길</t>
  </si>
  <si>
    <t>010-8625-6696</t>
  </si>
  <si>
    <t>061-723-5256</t>
  </si>
  <si>
    <t>061-720-4185</t>
  </si>
  <si>
    <t>9900</t>
  </si>
  <si>
    <t>호리바코리아</t>
  </si>
  <si>
    <t>롯데칠성음료(광주)</t>
  </si>
  <si>
    <t>41F0211</t>
  </si>
  <si>
    <t>롯데칠성음료(주) 오포공장</t>
  </si>
  <si>
    <t>12797</t>
  </si>
  <si>
    <t>경기도 광주시 오포읍 양벌리 502-9(양벌로 257)</t>
  </si>
  <si>
    <t>경기도 광주시 오포읍 양벌로 257</t>
  </si>
  <si>
    <t>126-85-00880</t>
  </si>
  <si>
    <t>이상대</t>
  </si>
  <si>
    <t>010-2228-6140</t>
  </si>
  <si>
    <t>031-760-7953</t>
  </si>
  <si>
    <t>20080901</t>
  </si>
  <si>
    <t>창녕군</t>
  </si>
  <si>
    <t>창녕부곡하수</t>
  </si>
  <si>
    <t>48A0151</t>
  </si>
  <si>
    <t>창녕부곡공공하수처리시설</t>
  </si>
  <si>
    <t>50365</t>
  </si>
  <si>
    <t>경남 창녕군 부곡면 사창리 17</t>
  </si>
  <si>
    <t>경상남도 창녕군 부곡면 하사창길 99</t>
  </si>
  <si>
    <t>군수</t>
  </si>
  <si>
    <t>443-82-00125</t>
  </si>
  <si>
    <t>황준석</t>
  </si>
  <si>
    <t>010-6844-8648</t>
  </si>
  <si>
    <t>055-521-2728</t>
  </si>
  <si>
    <t>055-521-2726</t>
  </si>
  <si>
    <t>유한킴벌리(김천)</t>
  </si>
  <si>
    <t>47F0021</t>
  </si>
  <si>
    <t>39540</t>
  </si>
  <si>
    <t>경북 김천시 대광동 746-1</t>
  </si>
  <si>
    <t>경상북도 김천시 공단1길 34 (대광동)</t>
  </si>
  <si>
    <t>진재승</t>
  </si>
  <si>
    <t>510-85-00464</t>
  </si>
  <si>
    <t>권규주</t>
  </si>
  <si>
    <t>010-8628-4526</t>
  </si>
  <si>
    <t>054-420-5568</t>
  </si>
  <si>
    <t>054-590-8770</t>
  </si>
  <si>
    <t>054-420-5466</t>
  </si>
  <si>
    <t>20080529</t>
  </si>
  <si>
    <t>마산시</t>
  </si>
  <si>
    <t>창원덕동하수</t>
  </si>
  <si>
    <t>48A0111</t>
  </si>
  <si>
    <t>창원덕동공공하수처리시설</t>
  </si>
  <si>
    <t>51777</t>
  </si>
  <si>
    <t>경남 창원시 마산합포구 덕동동 714번지</t>
  </si>
  <si>
    <t>경상남도 창원시 마산합포구 가포로 739</t>
  </si>
  <si>
    <t>창원시하수도사업소장</t>
  </si>
  <si>
    <t>608-83-04083</t>
  </si>
  <si>
    <t>예준석</t>
  </si>
  <si>
    <t>010-3863-4522</t>
  </si>
  <si>
    <t>055-225-4811</t>
  </si>
  <si>
    <t>055-225-7748</t>
  </si>
  <si>
    <t>055-225-7736</t>
  </si>
  <si>
    <t>20080506</t>
  </si>
  <si>
    <t>500000</t>
  </si>
  <si>
    <t>김해화목하수</t>
  </si>
  <si>
    <t>48A0121</t>
  </si>
  <si>
    <t>김해화목공공하수처리시설</t>
  </si>
  <si>
    <t>경남 김해시 화목동 1913-3</t>
  </si>
  <si>
    <t>하호성</t>
  </si>
  <si>
    <t>010-9665-0005</t>
  </si>
  <si>
    <t>055-323-7314</t>
  </si>
  <si>
    <t>055-329-6050</t>
  </si>
  <si>
    <t>145000</t>
  </si>
  <si>
    <t>화순군</t>
  </si>
  <si>
    <t>화순도곡온천하수</t>
  </si>
  <si>
    <t>46A0171</t>
  </si>
  <si>
    <t>화순도곡온천공공하수처리시설</t>
  </si>
  <si>
    <t>58148</t>
  </si>
  <si>
    <t>전남 화순군 도곡면 천암리 133</t>
  </si>
  <si>
    <t>전남 화순군 도곡면 유신동길 17-14</t>
  </si>
  <si>
    <t>화순군수</t>
  </si>
  <si>
    <t>408-83-00944</t>
  </si>
  <si>
    <t>김기종</t>
  </si>
  <si>
    <t>010-7250-0814</t>
  </si>
  <si>
    <t>061-372-5313</t>
  </si>
  <si>
    <t>061-373-9511</t>
  </si>
  <si>
    <t>20090219</t>
  </si>
  <si>
    <t>20090312</t>
  </si>
  <si>
    <t>연천신서하수</t>
  </si>
  <si>
    <t>41A0691</t>
  </si>
  <si>
    <t>신서공공하수처리시설</t>
  </si>
  <si>
    <t>11003</t>
  </si>
  <si>
    <t>경기도 연천군 신서면 도신리 135(도신로61번길 25-120)</t>
  </si>
  <si>
    <t>경기도 연천군 신서면 도신로61번길 25-120</t>
  </si>
  <si>
    <t>임두열</t>
  </si>
  <si>
    <t>010-5913-6693</t>
  </si>
  <si>
    <t>031-834-1127</t>
  </si>
  <si>
    <t>031-834-1126</t>
  </si>
  <si>
    <t>20090428</t>
  </si>
  <si>
    <t>20090603</t>
  </si>
  <si>
    <t>공촌정수(인천)</t>
  </si>
  <si>
    <t>28G0031</t>
  </si>
  <si>
    <t>공촌정수사업소</t>
  </si>
  <si>
    <t>22710</t>
  </si>
  <si>
    <t>인천시 서구 공촌동 259(경명대로 750)</t>
  </si>
  <si>
    <t>인천시 서구 경명대로 750</t>
  </si>
  <si>
    <t>공촌정수사업소장</t>
  </si>
  <si>
    <t>137-83-00886</t>
  </si>
  <si>
    <t>이규진</t>
  </si>
  <si>
    <t>010-2728-1062</t>
  </si>
  <si>
    <t>032-568-8404</t>
  </si>
  <si>
    <t>032-720-2732</t>
  </si>
  <si>
    <t>20090511</t>
  </si>
  <si>
    <t>20090526</t>
  </si>
  <si>
    <t>6386</t>
  </si>
  <si>
    <t>신평패션칼라사업협동조합(포천)</t>
  </si>
  <si>
    <t>41E0031</t>
  </si>
  <si>
    <t>(주)태은섬유 신평패션칼라사업협동조합</t>
  </si>
  <si>
    <t>경기도 포천시 신북면 신평2리 189(신평로 72번길 28)</t>
  </si>
  <si>
    <t>경기도 포천시 신북면 신평로 72번길 28 신평염색조합 (한미염공)</t>
  </si>
  <si>
    <t>김홍철</t>
  </si>
  <si>
    <t>127-41-22224</t>
  </si>
  <si>
    <t>박성용</t>
  </si>
  <si>
    <t>010-4187-0625</t>
  </si>
  <si>
    <t>031-531-6686</t>
  </si>
  <si>
    <t>031-531-6623</t>
  </si>
  <si>
    <t>031-532-7628</t>
  </si>
  <si>
    <t>20090625</t>
  </si>
  <si>
    <t>20091022</t>
  </si>
  <si>
    <t>섬유제품 염색, 정리 및 마무리 가공업</t>
  </si>
  <si>
    <t>태안하수</t>
  </si>
  <si>
    <t>44A0241</t>
  </si>
  <si>
    <t>태안공공하수처리시설</t>
  </si>
  <si>
    <t>32149</t>
  </si>
  <si>
    <t>충남 태안군 태안읍 평천길 227-40</t>
  </si>
  <si>
    <t>상하수도사업소 소장</t>
  </si>
  <si>
    <t>316-83-00283</t>
  </si>
  <si>
    <t>010-3733-5967</t>
  </si>
  <si>
    <t>041-670-2483</t>
  </si>
  <si>
    <t>041-670-2537</t>
  </si>
  <si>
    <t>041-670-2321</t>
  </si>
  <si>
    <t>20090715</t>
  </si>
  <si>
    <t>20091209</t>
  </si>
  <si>
    <t>매일유업(청양)</t>
  </si>
  <si>
    <t>44G0021</t>
  </si>
  <si>
    <t>매일유업(주) 청양공장</t>
  </si>
  <si>
    <t>33321</t>
  </si>
  <si>
    <t>충남 청양군 청양읍 충절로 1355-58</t>
  </si>
  <si>
    <t>충청남도 청양군 청양읍 충절로 1355-58</t>
  </si>
  <si>
    <t>844-81-00466</t>
  </si>
  <si>
    <t>010-5649-9698</t>
  </si>
  <si>
    <t>041-940-5206</t>
  </si>
  <si>
    <t>041-940-5363</t>
  </si>
  <si>
    <t>20090803</t>
  </si>
  <si>
    <t>20090904</t>
  </si>
  <si>
    <t>1900</t>
  </si>
  <si>
    <t>Ⅱ 지역, 유제품 제조, TOC,SS (특례지역)</t>
  </si>
  <si>
    <t>서부발전(평택)</t>
  </si>
  <si>
    <t>41G0042</t>
  </si>
  <si>
    <t>한국서부발전 평택발전본부</t>
  </si>
  <si>
    <t>17949</t>
  </si>
  <si>
    <t>경기도 평택시 포승읍 원정리 1-21(남양만로 175-2)</t>
  </si>
  <si>
    <t xml:space="preserve">경기도 평택시 포승읍 남양만로 175-2   </t>
  </si>
  <si>
    <t xml:space="preserve">평택발전본부장 </t>
  </si>
  <si>
    <t>125-85-15454</t>
  </si>
  <si>
    <t>070-5007-5092</t>
  </si>
  <si>
    <t>070-5007-5363</t>
  </si>
  <si>
    <t>070-5007-5347</t>
  </si>
  <si>
    <t>20090827</t>
  </si>
  <si>
    <t>20090930</t>
  </si>
  <si>
    <t>3720</t>
  </si>
  <si>
    <t>경주감포하수</t>
  </si>
  <si>
    <t>47A0291</t>
  </si>
  <si>
    <t>경주감포공공하수처리시설</t>
  </si>
  <si>
    <t>38125</t>
  </si>
  <si>
    <t>경북 경주시 감포읍 전동리 50</t>
  </si>
  <si>
    <t>경북 경주시 감포읍 동해안로 2175-16</t>
  </si>
  <si>
    <t>강호준</t>
  </si>
  <si>
    <t>010-5095-2930</t>
  </si>
  <si>
    <t>054-741-0527</t>
  </si>
  <si>
    <t>054-741-0526</t>
  </si>
  <si>
    <t>20090817</t>
  </si>
  <si>
    <t>20090922</t>
  </si>
  <si>
    <t>자연과사람들(담양)</t>
  </si>
  <si>
    <t>46G0051</t>
  </si>
  <si>
    <t>(주)자연과사람들</t>
  </si>
  <si>
    <t>57353</t>
  </si>
  <si>
    <t>전남 담양군 금성면 봉서리 776</t>
  </si>
  <si>
    <t>전남 담양군 금성면 금성공단길 10</t>
  </si>
  <si>
    <t>정연호</t>
  </si>
  <si>
    <t>409-81-64796</t>
  </si>
  <si>
    <t>조상길</t>
  </si>
  <si>
    <t>010-9601-1180</t>
  </si>
  <si>
    <t>061-380-1151</t>
  </si>
  <si>
    <t>070-5154-3692</t>
  </si>
  <si>
    <t>070-5154-3750</t>
  </si>
  <si>
    <t>20090820</t>
  </si>
  <si>
    <t>20091112</t>
  </si>
  <si>
    <t>영암하수</t>
  </si>
  <si>
    <t>46A0221</t>
  </si>
  <si>
    <t>영암공공하수처리시설</t>
  </si>
  <si>
    <t>58413</t>
  </si>
  <si>
    <t>전남 영암군 영암읍 월출로 255</t>
  </si>
  <si>
    <t>영암군수</t>
  </si>
  <si>
    <t>412-83-05012</t>
  </si>
  <si>
    <t>박성일</t>
  </si>
  <si>
    <t>010-6298-5192</t>
  </si>
  <si>
    <t>061-470-6719</t>
  </si>
  <si>
    <t>061-470-6693</t>
  </si>
  <si>
    <t>061-470-2526</t>
  </si>
  <si>
    <t>20091006</t>
  </si>
  <si>
    <t>음성하수</t>
  </si>
  <si>
    <t>43A0161</t>
  </si>
  <si>
    <t>음성공공하수처리시설</t>
  </si>
  <si>
    <t>27708</t>
  </si>
  <si>
    <t>충북 음성군 한불로 222번길 14-43</t>
  </si>
  <si>
    <t>충청북도 음성군 한불로222번길 14-43</t>
  </si>
  <si>
    <t>임경묵</t>
  </si>
  <si>
    <t>010-7134-2636</t>
  </si>
  <si>
    <t>041-850-2770</t>
  </si>
  <si>
    <t>070-7547-4257</t>
  </si>
  <si>
    <t>043-873-7900</t>
  </si>
  <si>
    <t>20090907</t>
  </si>
  <si>
    <t>20091110</t>
  </si>
  <si>
    <t>횡성군</t>
  </si>
  <si>
    <t>롯데웰푸드(주)</t>
  </si>
  <si>
    <t>42G0021</t>
  </si>
  <si>
    <t>25268</t>
  </si>
  <si>
    <t>강원도 횡성군 안흥면 소사리 1334(봉화로 790)</t>
  </si>
  <si>
    <t>강원도 횡성군 안흥면 봉화로 790</t>
  </si>
  <si>
    <t>이영호</t>
  </si>
  <si>
    <t>224-81-02715</t>
  </si>
  <si>
    <t>박만균</t>
  </si>
  <si>
    <t>010-3791-3046</t>
  </si>
  <si>
    <t>033-342-4751</t>
  </si>
  <si>
    <t>033-340-6543</t>
  </si>
  <si>
    <t>20090910</t>
  </si>
  <si>
    <t>20091015</t>
  </si>
  <si>
    <t>유제품</t>
  </si>
  <si>
    <t>대구경북능금농협(군위)</t>
  </si>
  <si>
    <t>47G0061</t>
  </si>
  <si>
    <t>대경사과원예농협음료가공공장</t>
  </si>
  <si>
    <t>43151</t>
  </si>
  <si>
    <t>대구광역시 군위군 의흥면 파전리 645 경북능금농협공장</t>
  </si>
  <si>
    <t>대구광역시 군위군 의흥면 동부로 935-14</t>
  </si>
  <si>
    <t>서병진</t>
  </si>
  <si>
    <t>509-82-01424</t>
  </si>
  <si>
    <t>박준용</t>
  </si>
  <si>
    <t>010-3693-3014</t>
  </si>
  <si>
    <t>054-382-4773</t>
  </si>
  <si>
    <t>054-382-4772</t>
  </si>
  <si>
    <t>070-7547-5466</t>
  </si>
  <si>
    <t>20090923</t>
  </si>
  <si>
    <t>20091021</t>
  </si>
  <si>
    <t>1860</t>
  </si>
  <si>
    <t>에널텍TMS</t>
  </si>
  <si>
    <t>마니커(천안)</t>
  </si>
  <si>
    <t>44G0071</t>
  </si>
  <si>
    <t>(주)마니커 천안지점</t>
  </si>
  <si>
    <t>31261</t>
  </si>
  <si>
    <t>충남 천안시 동남구 동면 화복로 551</t>
  </si>
  <si>
    <t>충청남도 천안시 동남구 동면 화복로 551</t>
  </si>
  <si>
    <t>최상웅</t>
  </si>
  <si>
    <t>124-81-51459</t>
  </si>
  <si>
    <t>041-567-8328</t>
  </si>
  <si>
    <t>041-569-6000</t>
  </si>
  <si>
    <t>043-232-9220</t>
  </si>
  <si>
    <t>20110614</t>
  </si>
  <si>
    <t>20111104</t>
  </si>
  <si>
    <t>2200</t>
  </si>
  <si>
    <t>Ⅱ 지역, 육가공, 특례지역 기준 적용[TOC,SS]</t>
  </si>
  <si>
    <t>광주광동하수</t>
  </si>
  <si>
    <t>41A0571</t>
  </si>
  <si>
    <t>광동공공하수처리시설</t>
  </si>
  <si>
    <t>12711</t>
  </si>
  <si>
    <t>경기도 광주시 퇴촌면 광동리 666-2(산수로 1321)</t>
  </si>
  <si>
    <t>경기도 광주시 퇴촌면 산수로 1321</t>
  </si>
  <si>
    <t>3650</t>
  </si>
  <si>
    <t>동두천시</t>
  </si>
  <si>
    <t>동두천하수</t>
  </si>
  <si>
    <t>41A0581</t>
  </si>
  <si>
    <t>동두천공공하수처리시설</t>
  </si>
  <si>
    <t>11301</t>
  </si>
  <si>
    <t>경기도 동두천시 상봉암동 175(봉동로 27)</t>
  </si>
  <si>
    <t>경기도 동두천시 봉동로 27</t>
  </si>
  <si>
    <t>동두천시장</t>
  </si>
  <si>
    <t>127-83-05720</t>
  </si>
  <si>
    <t>031-860-2566</t>
  </si>
  <si>
    <t>031-860-3218</t>
  </si>
  <si>
    <t>86000</t>
  </si>
  <si>
    <t>듀텍홀딩스</t>
  </si>
  <si>
    <t>나주하수</t>
  </si>
  <si>
    <t>46A0111</t>
  </si>
  <si>
    <t>나주공공하수처리시설</t>
  </si>
  <si>
    <t>58275</t>
  </si>
  <si>
    <t>전남 나주시 운곡동 107번지</t>
  </si>
  <si>
    <t>전남 나주시 운곡동 가야길 55</t>
  </si>
  <si>
    <t>412-83-03398</t>
  </si>
  <si>
    <t>이학재</t>
  </si>
  <si>
    <t>010-9434-0006</t>
  </si>
  <si>
    <t>061-330-8525</t>
  </si>
  <si>
    <t>061-339-7652</t>
  </si>
  <si>
    <t>061-330-8623</t>
  </si>
  <si>
    <t>김해진영하수</t>
  </si>
  <si>
    <t>48A0191</t>
  </si>
  <si>
    <t>김해진영공공하수처리시설</t>
  </si>
  <si>
    <t>50854</t>
  </si>
  <si>
    <t>경남 김해시 진영읍 본산리 548-1번지</t>
  </si>
  <si>
    <t>경상남도 김해시 진영읍 한림로 1130</t>
  </si>
  <si>
    <t>유기준</t>
  </si>
  <si>
    <t>010-4664-7317</t>
  </si>
  <si>
    <t>055-346-0484</t>
  </si>
  <si>
    <t>055-346-0452</t>
  </si>
  <si>
    <t>서귀포시</t>
  </si>
  <si>
    <t>서귀포색달하수</t>
  </si>
  <si>
    <t>49A0021</t>
  </si>
  <si>
    <t>서귀포색달공공하수처리시설</t>
  </si>
  <si>
    <t>63535</t>
  </si>
  <si>
    <t>제주도 서귀포시 색달동 3217</t>
  </si>
  <si>
    <t>제주도 서귀포시 색달동 예래해안로 348</t>
  </si>
  <si>
    <t>한종림</t>
  </si>
  <si>
    <t>010-3278-3538</t>
  </si>
  <si>
    <t>064-750-7989</t>
  </si>
  <si>
    <t>064-750-7631</t>
  </si>
  <si>
    <t>사천삼천포하수</t>
  </si>
  <si>
    <t>48A0221</t>
  </si>
  <si>
    <t>사천삼천포공공하수처리시설</t>
  </si>
  <si>
    <t>52564</t>
  </si>
  <si>
    <t>경남 사천시 사등동 114-1번지</t>
  </si>
  <si>
    <t>경상남도 사천시 환경길 55</t>
  </si>
  <si>
    <t>010-4849-1648</t>
  </si>
  <si>
    <t>43000</t>
  </si>
  <si>
    <t>사천폐수</t>
  </si>
  <si>
    <t>48C0051</t>
  </si>
  <si>
    <t>사천폐수종말처리시설</t>
  </si>
  <si>
    <t>경남 사천시 사남면 방지리 202번지</t>
  </si>
  <si>
    <t>경상남도 사천시 사남면 외국기업로 230</t>
  </si>
  <si>
    <t>황정명</t>
  </si>
  <si>
    <t>010-6241-9931</t>
  </si>
  <si>
    <t>055-852-8251</t>
  </si>
  <si>
    <t>055-852-7604</t>
  </si>
  <si>
    <t>20171202</t>
  </si>
  <si>
    <t>5700</t>
  </si>
  <si>
    <t>광양시</t>
  </si>
  <si>
    <t>광양하수</t>
  </si>
  <si>
    <t>46A0131</t>
  </si>
  <si>
    <t>광양공공하수처리시설</t>
  </si>
  <si>
    <t>57765</t>
  </si>
  <si>
    <t>전남 광양시 세풍리 2172</t>
  </si>
  <si>
    <t>전남 광양시 광양읍 소미길 46-47</t>
  </si>
  <si>
    <t>광양시장</t>
  </si>
  <si>
    <t>416-83-04897</t>
  </si>
  <si>
    <t>이광신</t>
  </si>
  <si>
    <t>010-4660-8748</t>
  </si>
  <si>
    <t>061-797-4153</t>
  </si>
  <si>
    <t>061-797-3284</t>
  </si>
  <si>
    <t>삼성계기공업</t>
  </si>
  <si>
    <t>화성장안폐수</t>
  </si>
  <si>
    <t>41C0101</t>
  </si>
  <si>
    <t>장안산단폐수종말처리시설</t>
  </si>
  <si>
    <t>18579</t>
  </si>
  <si>
    <t>경기도 화성시 장안면 금의리 759-4</t>
  </si>
  <si>
    <t>경기도 화성시 장안면 장안공단8길 38</t>
  </si>
  <si>
    <t>화성시장</t>
  </si>
  <si>
    <t>124-83-05115</t>
  </si>
  <si>
    <t>김우중</t>
  </si>
  <si>
    <t>010-9925-5265</t>
  </si>
  <si>
    <t>031-369-1510</t>
  </si>
  <si>
    <t>031-351-3686</t>
  </si>
  <si>
    <t>031-369-2465</t>
  </si>
  <si>
    <t>20090226</t>
  </si>
  <si>
    <t>20090514</t>
  </si>
  <si>
    <t>고양정수</t>
  </si>
  <si>
    <t>41F0331</t>
  </si>
  <si>
    <t>한국수자원공사 경기서북권지사 고양정수장</t>
  </si>
  <si>
    <t>10453</t>
  </si>
  <si>
    <t>경기도 고양시 일산동구 산황동 300(대주로 326 )</t>
  </si>
  <si>
    <t xml:space="preserve">경기도 고양시 일산동구 대주로 326 </t>
  </si>
  <si>
    <t>031-930-1280</t>
  </si>
  <si>
    <t>20090413</t>
  </si>
  <si>
    <t>20090519</t>
  </si>
  <si>
    <t>2208</t>
  </si>
  <si>
    <t>수자원공사</t>
  </si>
  <si>
    <t>파주하수</t>
  </si>
  <si>
    <t>41A0751</t>
  </si>
  <si>
    <t>파주공공하수처리시설</t>
  </si>
  <si>
    <t>10839</t>
  </si>
  <si>
    <t>경기도 파주시 파주읍 봉암리 98-3( 아랫도장길 385-55)</t>
  </si>
  <si>
    <t>경기도 파주시 파주읍 아랫도장길 385-55</t>
  </si>
  <si>
    <t>남기덕</t>
  </si>
  <si>
    <t>010-3253-5822</t>
  </si>
  <si>
    <t>031-940-5519</t>
  </si>
  <si>
    <t>010-5690-6441</t>
  </si>
  <si>
    <t>010-6265-0910</t>
  </si>
  <si>
    <t>20090602</t>
  </si>
  <si>
    <t>창녕남지하수</t>
  </si>
  <si>
    <t>48A0271</t>
  </si>
  <si>
    <t>창녕남지공공하수처리시설</t>
  </si>
  <si>
    <t>50357</t>
  </si>
  <si>
    <t>경남 창녕군 남지읍 남지리 58-1</t>
  </si>
  <si>
    <t>경상남도 창녕군 남지읍 낙동로 681</t>
  </si>
  <si>
    <t>창녕군수</t>
  </si>
  <si>
    <t>615-82-01124</t>
  </si>
  <si>
    <t>신용일</t>
  </si>
  <si>
    <t>010-4334-8101</t>
  </si>
  <si>
    <t>055-526-0263</t>
  </si>
  <si>
    <t>055-526-0262</t>
  </si>
  <si>
    <t>20090605</t>
  </si>
  <si>
    <t>20090629</t>
  </si>
  <si>
    <t>5250</t>
  </si>
  <si>
    <t>승주하수</t>
  </si>
  <si>
    <t>46A0191</t>
  </si>
  <si>
    <t>승주공공하수처리시설</t>
  </si>
  <si>
    <t>57909</t>
  </si>
  <si>
    <t>전남 순천시 승주읍 신성리 1106</t>
  </si>
  <si>
    <t>전라남도 순천시 승주읍 선암사길 75</t>
  </si>
  <si>
    <t>최대영</t>
  </si>
  <si>
    <t>010-3485-3160</t>
  </si>
  <si>
    <t>061-749-3859</t>
  </si>
  <si>
    <t>061-755-9321</t>
  </si>
  <si>
    <t>061-749-3193</t>
  </si>
  <si>
    <t>20090612</t>
  </si>
  <si>
    <t>20090919</t>
  </si>
  <si>
    <t>신고리제1발전소(부산)</t>
  </si>
  <si>
    <t>26G0011</t>
  </si>
  <si>
    <t>부산광역시 기장군 효암리 230외</t>
  </si>
  <si>
    <t>부산광역시 기장군 길천길 96-2</t>
  </si>
  <si>
    <t>고리원자력 본부장</t>
  </si>
  <si>
    <t>051-726-6063</t>
  </si>
  <si>
    <t>051-726-6040</t>
  </si>
  <si>
    <t>051-726-6183</t>
  </si>
  <si>
    <t>20090616</t>
  </si>
  <si>
    <t>20090716</t>
  </si>
  <si>
    <t>서귀포남원하수</t>
  </si>
  <si>
    <t>49A0041</t>
  </si>
  <si>
    <t>서귀포남원공공하수처리시설</t>
  </si>
  <si>
    <t>63617</t>
  </si>
  <si>
    <t>제주도 서귀포시 남원읍 태흥리 73</t>
  </si>
  <si>
    <t>제주도 서귀포시 남원읍 태신해안로 39</t>
  </si>
  <si>
    <t>정재현</t>
  </si>
  <si>
    <t>010-3694-7609</t>
  </si>
  <si>
    <t>064-750-7792</t>
  </si>
  <si>
    <t>064-750-7666</t>
  </si>
  <si>
    <t>064-750-7671</t>
  </si>
  <si>
    <t>20090706</t>
  </si>
  <si>
    <t>20100512</t>
  </si>
  <si>
    <t>함양군</t>
  </si>
  <si>
    <t>함양하수</t>
  </si>
  <si>
    <t>48A0281</t>
  </si>
  <si>
    <t>함양공공하수처리시설</t>
  </si>
  <si>
    <t>50047</t>
  </si>
  <si>
    <t>경남 함양군 함양읍 용평리 45-3</t>
  </si>
  <si>
    <t>경남 함양군 함양읍 하림강변길 187</t>
  </si>
  <si>
    <t>함양군수</t>
  </si>
  <si>
    <t>055-962-7108</t>
  </si>
  <si>
    <t>055-962-7107</t>
  </si>
  <si>
    <t>20090818</t>
  </si>
  <si>
    <t>9600</t>
  </si>
  <si>
    <t>문경시</t>
  </si>
  <si>
    <t>문경마성하수</t>
  </si>
  <si>
    <t>47A0271</t>
  </si>
  <si>
    <t>문경마성공공하수처리시설</t>
  </si>
  <si>
    <t>36923</t>
  </si>
  <si>
    <t>경북 문경시 마성면 신현리 203-2</t>
  </si>
  <si>
    <t>경상북도 문경시 마성면 문경대로 1460</t>
  </si>
  <si>
    <t>박연복</t>
  </si>
  <si>
    <t>511-83-03698</t>
  </si>
  <si>
    <t>054-550-6453</t>
  </si>
  <si>
    <t>054-550-6444</t>
  </si>
  <si>
    <t>20090728</t>
  </si>
  <si>
    <t>20090831</t>
  </si>
  <si>
    <t>고촌정수(김포)</t>
  </si>
  <si>
    <t>41G0011</t>
  </si>
  <si>
    <t>김포시맑은물사업본부</t>
  </si>
  <si>
    <t>10123</t>
  </si>
  <si>
    <t>경기도 김포시 고촌읍 풍곡리 221(신곡로 152 )</t>
  </si>
  <si>
    <t xml:space="preserve">경기도 김포시 고촌읍 신곡로 152 </t>
  </si>
  <si>
    <t>김포시맑은물사업본부장</t>
  </si>
  <si>
    <t>137-83-03087</t>
  </si>
  <si>
    <t>유홍철</t>
  </si>
  <si>
    <t>010-5404-3026</t>
  </si>
  <si>
    <t>031-980-5429</t>
  </si>
  <si>
    <t>031-980-5682</t>
  </si>
  <si>
    <t>20090807</t>
  </si>
  <si>
    <t>2972</t>
  </si>
  <si>
    <t>수원서호천하수</t>
  </si>
  <si>
    <t>41A1011</t>
  </si>
  <si>
    <t>서호 생태 수자원센터</t>
  </si>
  <si>
    <t>16432</t>
  </si>
  <si>
    <t>경기도 수원시 팔달구 화서2동 434-3(수성로 120)</t>
  </si>
  <si>
    <t>경기도 수원시 팔달구 수성로 120</t>
  </si>
  <si>
    <t>배진성</t>
  </si>
  <si>
    <t>010-9005-8528</t>
  </si>
  <si>
    <t>070-7589-0700</t>
  </si>
  <si>
    <t>031-278-4658</t>
  </si>
  <si>
    <t>20110521</t>
  </si>
  <si>
    <t>20111128</t>
  </si>
  <si>
    <t>서부발전(군산)</t>
  </si>
  <si>
    <t>45G0041</t>
  </si>
  <si>
    <t>한국서부발전(주)군산발전본부</t>
  </si>
  <si>
    <t>54032</t>
  </si>
  <si>
    <t>전북 군산시 경암동 590-2(가람길 1번지)</t>
  </si>
  <si>
    <t>전북 군산시 구암3.1로 91-5(구암동)</t>
  </si>
  <si>
    <t>401-85-07386</t>
  </si>
  <si>
    <t>김태완</t>
  </si>
  <si>
    <t>010-3158-8504</t>
  </si>
  <si>
    <t>070-5007-8082</t>
  </si>
  <si>
    <t>070-5007-8254</t>
  </si>
  <si>
    <t>070-5007-8256</t>
  </si>
  <si>
    <t>20090805</t>
  </si>
  <si>
    <t>20091120</t>
  </si>
  <si>
    <t>1320</t>
  </si>
  <si>
    <t>단양군</t>
  </si>
  <si>
    <t>단양하수</t>
  </si>
  <si>
    <t>43A0141</t>
  </si>
  <si>
    <t>단양공공하수처리시설</t>
  </si>
  <si>
    <t>27014</t>
  </si>
  <si>
    <t>충북 단양군 단양읍 수양개유적로 63-48</t>
  </si>
  <si>
    <t>충청북도 단양군 단양읍 수양개유적로 63-48</t>
  </si>
  <si>
    <t>안종석</t>
  </si>
  <si>
    <t>304-83-03988</t>
  </si>
  <si>
    <t>음영서</t>
  </si>
  <si>
    <t>010-9402-1579</t>
  </si>
  <si>
    <t>043-420-3169</t>
  </si>
  <si>
    <t>043-421-8613</t>
  </si>
  <si>
    <t>043-423-6067</t>
  </si>
  <si>
    <t>20090916</t>
  </si>
  <si>
    <t>안성진사하수</t>
  </si>
  <si>
    <t>41A0831</t>
  </si>
  <si>
    <t>진사공공하수처리시설</t>
  </si>
  <si>
    <t>17564</t>
  </si>
  <si>
    <t>경기도 안성시 공도읍 진사리 32(진사길 15-5)</t>
  </si>
  <si>
    <t xml:space="preserve">경기도 안성시 공도읍 진사길 15-5   </t>
  </si>
  <si>
    <t>이원찬</t>
  </si>
  <si>
    <t>윤승현</t>
  </si>
  <si>
    <t>010-4288-2310</t>
  </si>
  <si>
    <t>031-691-9336</t>
  </si>
  <si>
    <t>031-691-9335</t>
  </si>
  <si>
    <t>20091124</t>
  </si>
  <si>
    <t>산청군</t>
  </si>
  <si>
    <t>산청하수</t>
  </si>
  <si>
    <t>48A0291</t>
  </si>
  <si>
    <t>산청공공하수처리시설</t>
  </si>
  <si>
    <t>52225</t>
  </si>
  <si>
    <t>경남 산청군 산청읍 옥산리 66번지</t>
  </si>
  <si>
    <t>경상남도 산청군 산청읍 웅석봉로133번길 54</t>
  </si>
  <si>
    <t>산청군수</t>
  </si>
  <si>
    <t>613-83-01773</t>
  </si>
  <si>
    <t>김우경</t>
  </si>
  <si>
    <t>010-4447-6361</t>
  </si>
  <si>
    <t>055-972-2689</t>
  </si>
  <si>
    <t>055-972-2688</t>
  </si>
  <si>
    <t>서울우유(거창)</t>
  </si>
  <si>
    <t>48G0061</t>
  </si>
  <si>
    <t>서울우유협동조합(거창)</t>
  </si>
  <si>
    <t>50147</t>
  </si>
  <si>
    <t>경남 거창군 거창읍 정장리 500</t>
  </si>
  <si>
    <t>경상남도 거창군 거창읍 거함대로 3372-71</t>
  </si>
  <si>
    <t>문진섭</t>
  </si>
  <si>
    <t>611-82-05077</t>
  </si>
  <si>
    <t>변현섭</t>
  </si>
  <si>
    <t>010-2687-8296</t>
  </si>
  <si>
    <t>055-940-1225</t>
  </si>
  <si>
    <t>055-940-1431</t>
  </si>
  <si>
    <t>055-940-1447</t>
  </si>
  <si>
    <t>20090824</t>
  </si>
  <si>
    <t>고령개진농공폐수</t>
  </si>
  <si>
    <t>47D0041</t>
  </si>
  <si>
    <t>고령개진농공폐수종말처리시설</t>
  </si>
  <si>
    <t>40144</t>
  </si>
  <si>
    <t>경북 고령군 개진면 반운리 748번지</t>
  </si>
  <si>
    <t>경상북도 고령군 개진면 회천로 338</t>
  </si>
  <si>
    <t>김훈</t>
  </si>
  <si>
    <t>010-7278-8701</t>
  </si>
  <si>
    <t>054-950-6189</t>
  </si>
  <si>
    <t>054-956-0271</t>
  </si>
  <si>
    <t>20110819</t>
  </si>
  <si>
    <t>20120102</t>
  </si>
  <si>
    <t>1650</t>
  </si>
  <si>
    <t>고령쌍림농공폐수</t>
  </si>
  <si>
    <t>47D0021</t>
  </si>
  <si>
    <t>고령쌍림폐수종말처리시설</t>
  </si>
  <si>
    <t>40159</t>
  </si>
  <si>
    <t>경북 고령군 쌍림면 고곡리 199-12</t>
  </si>
  <si>
    <t>경상북도 고령군 쌍림면 쌍림공단길 3</t>
  </si>
  <si>
    <t>한다솔</t>
  </si>
  <si>
    <t>054-955-9221</t>
  </si>
  <si>
    <t>054-955-0828</t>
  </si>
  <si>
    <t>054-955-1459</t>
  </si>
  <si>
    <t>양평용문하수</t>
  </si>
  <si>
    <t>41A0701</t>
  </si>
  <si>
    <t>용문공공하수처리시설</t>
  </si>
  <si>
    <t>12519</t>
  </si>
  <si>
    <t>경기도 양평군 용문면 다문리 833-1(어수길 8-23)</t>
  </si>
  <si>
    <t>경기도 양평군 용문면 어수길 8-23</t>
  </si>
  <si>
    <t>031-771-5363</t>
  </si>
  <si>
    <t>20090513</t>
  </si>
  <si>
    <t>20090626</t>
  </si>
  <si>
    <t>파주광탄하수</t>
  </si>
  <si>
    <t>41A0741</t>
  </si>
  <si>
    <t>광탄공공하수처리시설</t>
  </si>
  <si>
    <t>10948</t>
  </si>
  <si>
    <t>경기도 파주시 광탄면 신산리 251-44</t>
  </si>
  <si>
    <t>경기도 파주시 광탄면 외화산길 577</t>
  </si>
  <si>
    <t>인제군</t>
  </si>
  <si>
    <t>인제하수</t>
  </si>
  <si>
    <t>42A0111</t>
  </si>
  <si>
    <t>인제공공하수처리시설</t>
  </si>
  <si>
    <t>24638</t>
  </si>
  <si>
    <t>강원도 인제군 인제읍 남북리 520(가넷고개길 346-46)</t>
  </si>
  <si>
    <t>강원도 인제군 인제읍 가넷고개길 346-46</t>
  </si>
  <si>
    <t>인제군수</t>
  </si>
  <si>
    <t>223-83-03490</t>
  </si>
  <si>
    <t>이찬일</t>
  </si>
  <si>
    <t>010-5154-2595</t>
  </si>
  <si>
    <t>033-</t>
  </si>
  <si>
    <t>20090528</t>
  </si>
  <si>
    <t>진천하수</t>
  </si>
  <si>
    <t>43A0111</t>
  </si>
  <si>
    <t>진천공공하수처리시설</t>
  </si>
  <si>
    <t>27846</t>
  </si>
  <si>
    <t>충북 진천군 문백면 초평로 386-112</t>
  </si>
  <si>
    <t>엄태인</t>
  </si>
  <si>
    <t>010-9416-8912</t>
  </si>
  <si>
    <t>043-532-7902</t>
  </si>
  <si>
    <t>043-532-7900</t>
  </si>
  <si>
    <t>010-4174-7966</t>
  </si>
  <si>
    <t>20090610</t>
  </si>
  <si>
    <t>16600</t>
  </si>
  <si>
    <t>하이트진로(전주)</t>
  </si>
  <si>
    <t>45F0041</t>
  </si>
  <si>
    <t>하이트진로(주)전주공장</t>
  </si>
  <si>
    <t>55350</t>
  </si>
  <si>
    <t>전북 완주군 용진면 신지리 1256</t>
  </si>
  <si>
    <t>전북 완주군 용진면 신지송광로 25-33</t>
  </si>
  <si>
    <t>402-85-25510</t>
  </si>
  <si>
    <t>이동현</t>
  </si>
  <si>
    <t>010-9223-6467</t>
  </si>
  <si>
    <t>063-240-6315</t>
  </si>
  <si>
    <t>063-240-6310</t>
  </si>
  <si>
    <t>063-240-6316</t>
  </si>
  <si>
    <t>20090326</t>
  </si>
  <si>
    <t>20090508</t>
  </si>
  <si>
    <t>여주가남하수</t>
  </si>
  <si>
    <t>41A0761</t>
  </si>
  <si>
    <t>가남공공하수처리시설</t>
  </si>
  <si>
    <t>12662</t>
  </si>
  <si>
    <t>경기도 여주군 가남읍 신해리 98(일신로 166)</t>
  </si>
  <si>
    <t>경기도 여주시 가남읍 일신로 166</t>
  </si>
  <si>
    <t>126-83-05182</t>
  </si>
  <si>
    <t>김태구</t>
  </si>
  <si>
    <t>010-7583-5868</t>
  </si>
  <si>
    <t>20091224</t>
  </si>
  <si>
    <t>파주적성하수</t>
  </si>
  <si>
    <t>41A0781</t>
  </si>
  <si>
    <t>적성공공하수처리시설</t>
  </si>
  <si>
    <t>10803</t>
  </si>
  <si>
    <t>경기도 파주시 적성면 가월리 193 (칠중7길 222 )</t>
  </si>
  <si>
    <t xml:space="preserve">경기도 파주시 적성면 칠중7길 222 </t>
  </si>
  <si>
    <t>문주성</t>
  </si>
  <si>
    <t>010-5031-5242</t>
  </si>
  <si>
    <t>031-959-2620</t>
  </si>
  <si>
    <t>20090609</t>
  </si>
  <si>
    <t>20090713</t>
  </si>
  <si>
    <t>2700</t>
  </si>
  <si>
    <t>파주문산하수</t>
  </si>
  <si>
    <t>41A0791</t>
  </si>
  <si>
    <t>문산공공하수처리시설</t>
  </si>
  <si>
    <t>10819</t>
  </si>
  <si>
    <t>경기도 파주시 문산읍 당동리 129-1(자유로 4545 )</t>
  </si>
  <si>
    <t xml:space="preserve">경기도 파주시 문산읍 자유로 4545   </t>
  </si>
  <si>
    <t>031-953-1647</t>
  </si>
  <si>
    <t>20090821</t>
  </si>
  <si>
    <t>용인영덕하수</t>
  </si>
  <si>
    <t>41A0801</t>
  </si>
  <si>
    <t>16954</t>
  </si>
  <si>
    <t>경기도 용인시 기흥구 영덕동 733-1(흥덕1로 43)</t>
  </si>
  <si>
    <t>경기도 용인시 기흥구 흥덕1로 43</t>
  </si>
  <si>
    <t>용인시장</t>
  </si>
  <si>
    <t>135-83-00482</t>
  </si>
  <si>
    <t>김동용</t>
  </si>
  <si>
    <t>010-8783-5161</t>
  </si>
  <si>
    <t>031-211-0877</t>
  </si>
  <si>
    <t>20090624</t>
  </si>
  <si>
    <t>20090727</t>
  </si>
  <si>
    <t>농심(아산)</t>
  </si>
  <si>
    <t>44G0011</t>
  </si>
  <si>
    <t>(주)농심 아산공장</t>
  </si>
  <si>
    <t>31458</t>
  </si>
  <si>
    <t>충남 아산시 탕정면 탕정면로 485</t>
  </si>
  <si>
    <t>충청남도 아산시 탕정면 탕정면로 485</t>
  </si>
  <si>
    <t>312-85-05787</t>
  </si>
  <si>
    <t>박수현</t>
  </si>
  <si>
    <t>010-2268-9232</t>
  </si>
  <si>
    <t>02-810-9378</t>
  </si>
  <si>
    <t>041-540-4812</t>
  </si>
  <si>
    <t>041-540-4824</t>
  </si>
  <si>
    <t>20090630</t>
  </si>
  <si>
    <t>Ⅳ 지역, 1종 변경('15.8), 특례지역 적용('22.6), 2종 변경('22.8)</t>
  </si>
  <si>
    <t>기타 식품 제조업</t>
  </si>
  <si>
    <t>산성정수장(정읍)</t>
  </si>
  <si>
    <t>45G0021</t>
  </si>
  <si>
    <t>산성정수장</t>
  </si>
  <si>
    <t>56119</t>
  </si>
  <si>
    <t>전북 정읍시 옹동면 산성리 산72</t>
  </si>
  <si>
    <t>전북 정읍시 옹동면 태산로 2450-64</t>
  </si>
  <si>
    <t>박현석</t>
  </si>
  <si>
    <t>010-4100-3030</t>
  </si>
  <si>
    <t>063-530-0233</t>
  </si>
  <si>
    <t>063-530-0231</t>
  </si>
  <si>
    <t>063-530-0241</t>
  </si>
  <si>
    <t>부안군</t>
  </si>
  <si>
    <t>부안정수장</t>
  </si>
  <si>
    <t>45G0031</t>
  </si>
  <si>
    <t>56343</t>
  </si>
  <si>
    <t>전북 부안군 변산면 중계리 537-1</t>
  </si>
  <si>
    <t>전북 부안군 변산면 부안댐로 280-26</t>
  </si>
  <si>
    <t>정준모</t>
  </si>
  <si>
    <t>010-4993-5748</t>
  </si>
  <si>
    <t>063-580-3261</t>
  </si>
  <si>
    <t>063-580-3252</t>
  </si>
  <si>
    <t>063-580-3242</t>
  </si>
  <si>
    <t>20090723</t>
  </si>
  <si>
    <t>1961</t>
  </si>
  <si>
    <t>괴산군</t>
  </si>
  <si>
    <t>괴산하수</t>
  </si>
  <si>
    <t>43A0131</t>
  </si>
  <si>
    <t>괴산군 공공하수처리시설</t>
  </si>
  <si>
    <t>28023</t>
  </si>
  <si>
    <t>충북 괴산군 괴산읍 제월로 60</t>
  </si>
  <si>
    <t>환경수도사업소장</t>
  </si>
  <si>
    <t>301-83-06844</t>
  </si>
  <si>
    <t>043-830-2769</t>
  </si>
  <si>
    <t>043-832-8770</t>
  </si>
  <si>
    <t>20091009</t>
  </si>
  <si>
    <t>천안병천하수</t>
  </si>
  <si>
    <t>44A0251</t>
  </si>
  <si>
    <t>천안 병천공공하수처리시설</t>
  </si>
  <si>
    <t>31250</t>
  </si>
  <si>
    <t>충남 천안시 동남구 수신면 발산리 302</t>
  </si>
  <si>
    <t>충남 천안시 수신면 발산길 250</t>
  </si>
  <si>
    <t>천안시환경사업소장</t>
  </si>
  <si>
    <t>041-556-4173</t>
  </si>
  <si>
    <t>041-556-4171</t>
  </si>
  <si>
    <t>20090810</t>
  </si>
  <si>
    <t>20090902</t>
  </si>
  <si>
    <t>양주장흥하수</t>
  </si>
  <si>
    <t>41A0821</t>
  </si>
  <si>
    <t>장흥공공하수처리시설</t>
  </si>
  <si>
    <t>11524</t>
  </si>
  <si>
    <t>경기도 양주시 장흥면 삼상리 475-1(일영로501번길 94)</t>
  </si>
  <si>
    <t>경기도 양주시 장흥면 일영로501번길 94</t>
  </si>
  <si>
    <t>127-83-07238</t>
  </si>
  <si>
    <t>070-8220-7717</t>
  </si>
  <si>
    <t>010-5239-5677</t>
  </si>
  <si>
    <t>031-871-7206</t>
  </si>
  <si>
    <t>20090813</t>
  </si>
  <si>
    <t>20091222</t>
  </si>
  <si>
    <t>서울우유(용인)</t>
  </si>
  <si>
    <t>41G0051</t>
  </si>
  <si>
    <t>서울우유협동조합 용인공장</t>
  </si>
  <si>
    <t>16917</t>
  </si>
  <si>
    <t>경기도 용인시 기흥구 마북동 355-3(기흥구 구성로 15 )</t>
  </si>
  <si>
    <t xml:space="preserve">경기도 용인시 기흥구 구성로 15 </t>
  </si>
  <si>
    <t>조 합 장</t>
  </si>
  <si>
    <t>135-82-02542</t>
  </si>
  <si>
    <t>김상식</t>
  </si>
  <si>
    <t>010-9361-3356</t>
  </si>
  <si>
    <t>031-283-4486</t>
  </si>
  <si>
    <t>031-8020-0603</t>
  </si>
  <si>
    <t>031-8020-0614</t>
  </si>
  <si>
    <t>20090826</t>
  </si>
  <si>
    <t>제주서부하수</t>
  </si>
  <si>
    <t>49A0061</t>
  </si>
  <si>
    <t>제주서부공공하수처리시설</t>
  </si>
  <si>
    <t>63003</t>
  </si>
  <si>
    <t>제주도 제주시 한경면 판포리 1608</t>
  </si>
  <si>
    <t>제주도 제주시 한경면 일주서로 4641</t>
  </si>
  <si>
    <t>박성현</t>
  </si>
  <si>
    <t>010-4690-6271</t>
  </si>
  <si>
    <t>064-750-7897</t>
  </si>
  <si>
    <t>064-750-7894</t>
  </si>
  <si>
    <t>해남군</t>
  </si>
  <si>
    <t>해남하수</t>
  </si>
  <si>
    <t>46A0231</t>
  </si>
  <si>
    <t>해남공공하수처리시설</t>
  </si>
  <si>
    <t>59032</t>
  </si>
  <si>
    <t>전남 해남군 해남읍 용정리 950</t>
  </si>
  <si>
    <t>전남 해남군 해남읍 남각길 53</t>
  </si>
  <si>
    <t>해남군수</t>
  </si>
  <si>
    <t>415-83-00016</t>
  </si>
  <si>
    <t>이민철</t>
  </si>
  <si>
    <t>010-2890-6763</t>
  </si>
  <si>
    <t>061-530-5545</t>
  </si>
  <si>
    <t>061-531-3686</t>
  </si>
  <si>
    <t>20091116</t>
  </si>
  <si>
    <t>보령관창폐수</t>
  </si>
  <si>
    <t>44C0131</t>
  </si>
  <si>
    <t>관창산업단지 공공폐수처리시설</t>
  </si>
  <si>
    <t>33448</t>
  </si>
  <si>
    <t>충남 보령시 주교면 관창공단길 93</t>
  </si>
  <si>
    <t>충청남도 보령시 주교면 관창공단길 93</t>
  </si>
  <si>
    <t>김정철</t>
  </si>
  <si>
    <t>장동철</t>
  </si>
  <si>
    <t>010-2222-1699</t>
  </si>
  <si>
    <t>041-933-1539</t>
  </si>
  <si>
    <t>041-933-8735</t>
  </si>
  <si>
    <t>010-4044-5647</t>
  </si>
  <si>
    <t>20110524</t>
  </si>
  <si>
    <t>20120229</t>
  </si>
  <si>
    <t>고령개진산단폐수</t>
  </si>
  <si>
    <t>47C0041</t>
  </si>
  <si>
    <t>고령개진산단폐수종말처리시설</t>
  </si>
  <si>
    <t>40145</t>
  </si>
  <si>
    <t>경북 고령군 개진면 신안리 27</t>
  </si>
  <si>
    <t>경상북도 고령군 개진면 개진산단길 39</t>
  </si>
  <si>
    <t>054-950-6181</t>
  </si>
  <si>
    <t>054-956-2278</t>
  </si>
  <si>
    <t>20121115</t>
  </si>
  <si>
    <t>아산하수</t>
  </si>
  <si>
    <t>44A0211</t>
  </si>
  <si>
    <t>아산물환경센터 공공하수처리시설</t>
  </si>
  <si>
    <t>31529</t>
  </si>
  <si>
    <t>충남 아산시 환경공원로 142</t>
  </si>
  <si>
    <t>충남 아산시 환경공원로 142 (실옥동)</t>
  </si>
  <si>
    <t>104-81-58180</t>
  </si>
  <si>
    <t>041-543-6556</t>
  </si>
  <si>
    <t>041-543-6617</t>
  </si>
  <si>
    <t>72000</t>
  </si>
  <si>
    <t>천안성환하수</t>
  </si>
  <si>
    <t>44A0221</t>
  </si>
  <si>
    <t>천안 성환공공하수처리시설</t>
  </si>
  <si>
    <t>31001</t>
  </si>
  <si>
    <t>충남 천안시 서북구 가동길 81</t>
  </si>
  <si>
    <t>충남 천안시 서북구 성환읍 가동길 81</t>
  </si>
  <si>
    <t>맑은물사업소장</t>
  </si>
  <si>
    <t>041-585-0569</t>
  </si>
  <si>
    <t>041-584-0569</t>
  </si>
  <si>
    <t>삼척하수</t>
  </si>
  <si>
    <t>42A0101</t>
  </si>
  <si>
    <t>삼척공공하수처리시설</t>
  </si>
  <si>
    <t>25931</t>
  </si>
  <si>
    <t>강원도 삼척시 오분동 246</t>
  </si>
  <si>
    <t>강원도 삼척시 동해대로3830-15</t>
  </si>
  <si>
    <t>박상수</t>
  </si>
  <si>
    <t>222-83-02770</t>
  </si>
  <si>
    <t>이유진</t>
  </si>
  <si>
    <t>010-8792-1560</t>
  </si>
  <si>
    <t>033-576-0169</t>
  </si>
  <si>
    <t>033-652-7753</t>
  </si>
  <si>
    <t>033-576-0167</t>
  </si>
  <si>
    <t>20090506</t>
  </si>
  <si>
    <t>안성1폐수</t>
  </si>
  <si>
    <t>41C0071</t>
  </si>
  <si>
    <t>안성제1산단폐수종말처리시설</t>
  </si>
  <si>
    <t>17575</t>
  </si>
  <si>
    <t>경기도 안성시 신건지동 54-8 (공단1로 55 )</t>
  </si>
  <si>
    <t xml:space="preserve">경기도 안성시 공단1로 55 </t>
  </si>
  <si>
    <t>안성시장</t>
  </si>
  <si>
    <t>125-82-02021</t>
  </si>
  <si>
    <t>전영준</t>
  </si>
  <si>
    <t>010-8534-8837</t>
  </si>
  <si>
    <t>031-677-7905</t>
  </si>
  <si>
    <t>031-672-0211</t>
  </si>
  <si>
    <t>코오롱베니트</t>
  </si>
  <si>
    <t>장성군</t>
  </si>
  <si>
    <t>장성삼계하수</t>
  </si>
  <si>
    <t>46A0161</t>
  </si>
  <si>
    <t>장성삼계공공하수처리시설</t>
  </si>
  <si>
    <t>57238</t>
  </si>
  <si>
    <t>전남 장성군 삼계면 사창리 370</t>
  </si>
  <si>
    <t>전남 장성군 삼계면 영장로 1628</t>
  </si>
  <si>
    <t>장성군수</t>
  </si>
  <si>
    <t>409-83-00651</t>
  </si>
  <si>
    <t>임상묵</t>
  </si>
  <si>
    <t>010-7750-7396</t>
  </si>
  <si>
    <t>061-390-7670</t>
  </si>
  <si>
    <t>061-390-8549</t>
  </si>
  <si>
    <t>화순온천하수</t>
  </si>
  <si>
    <t>46A0181</t>
  </si>
  <si>
    <t>화순온천공공하수처리시설</t>
  </si>
  <si>
    <t>58101</t>
  </si>
  <si>
    <t>전남 화순군 북면 옥리 299-4</t>
  </si>
  <si>
    <t>전남 화순군 북면 백아로 2351-45</t>
  </si>
  <si>
    <t>061-373-8540</t>
  </si>
  <si>
    <t>061-379-3871</t>
  </si>
  <si>
    <t>20091130</t>
  </si>
  <si>
    <t>하동군</t>
  </si>
  <si>
    <t>하동하수</t>
  </si>
  <si>
    <t>48A0241</t>
  </si>
  <si>
    <t>하동공공하수처리시설</t>
  </si>
  <si>
    <t>52333</t>
  </si>
  <si>
    <t>경남 하동군 하동읍 신기리 2-2번지</t>
  </si>
  <si>
    <t>경남 하동군 하동읍 신기궁항길 298-23</t>
  </si>
  <si>
    <t>하동군수</t>
  </si>
  <si>
    <t>614-83-00025</t>
  </si>
  <si>
    <t>055-880-2599</t>
  </si>
  <si>
    <t>055-880-2605</t>
  </si>
  <si>
    <t>055-880-6885</t>
  </si>
  <si>
    <t>20090305</t>
  </si>
  <si>
    <t>용연정수장(광주)</t>
  </si>
  <si>
    <t>29G0021</t>
  </si>
  <si>
    <t>61512</t>
  </si>
  <si>
    <t>광주광역시 동구 용연동 591</t>
  </si>
  <si>
    <t>광주시 동구 용연동 선교마을길 108</t>
  </si>
  <si>
    <t>408-83-01263</t>
  </si>
  <si>
    <t>임현택</t>
  </si>
  <si>
    <t>010-4128-9551</t>
  </si>
  <si>
    <t>062-609-6119</t>
  </si>
  <si>
    <t>062-609-6123</t>
  </si>
  <si>
    <t>062-609-6131</t>
  </si>
  <si>
    <t>20090430</t>
  </si>
  <si>
    <t>2254</t>
  </si>
  <si>
    <t>에스케이이노베이션(광양)</t>
  </si>
  <si>
    <t>46G0031</t>
  </si>
  <si>
    <t>에스케이이노베이션(주)</t>
  </si>
  <si>
    <t>57812</t>
  </si>
  <si>
    <t>전남 광양시 금호동 877 광양천연가스 발전소</t>
  </si>
  <si>
    <t>전남 광양시 금호동 제철로 2412</t>
  </si>
  <si>
    <t>101-86-32319</t>
  </si>
  <si>
    <t>한상우</t>
  </si>
  <si>
    <t>010-5338-2987</t>
  </si>
  <si>
    <t>061-797-0776</t>
  </si>
  <si>
    <t>061-797-0750</t>
  </si>
  <si>
    <t>20090731</t>
  </si>
  <si>
    <t>960</t>
  </si>
  <si>
    <t>송전정수(횡성)</t>
  </si>
  <si>
    <t>42G0011</t>
  </si>
  <si>
    <t>한국수자원공사 횡성권관리단 송전정수장</t>
  </si>
  <si>
    <t>25211</t>
  </si>
  <si>
    <t>강원도 횡성군 횡성읍 송전리 5-1</t>
  </si>
  <si>
    <t>강원도 횡성군 횡성읍 송전로 135</t>
  </si>
  <si>
    <t>임이주</t>
  </si>
  <si>
    <t>010-9566-9006</t>
  </si>
  <si>
    <t>033-340-0285</t>
  </si>
  <si>
    <t>033-340-0231</t>
  </si>
  <si>
    <t>033-340-0281</t>
  </si>
  <si>
    <t>20090710</t>
  </si>
  <si>
    <t>20091013</t>
  </si>
  <si>
    <t>1524</t>
  </si>
  <si>
    <t>한국동서발전(당진)</t>
  </si>
  <si>
    <t>44F0231</t>
  </si>
  <si>
    <t>한국동서발전(주) 당진화력본부</t>
  </si>
  <si>
    <t>31700</t>
  </si>
  <si>
    <t>충남 당진시 석문면 교로길 30</t>
  </si>
  <si>
    <t>충청남도 당진시 석문면 교로길 30</t>
  </si>
  <si>
    <t>311-85-04465</t>
  </si>
  <si>
    <t>옥동주</t>
  </si>
  <si>
    <t>010-9906-8826</t>
  </si>
  <si>
    <t>070-5000-5569</t>
  </si>
  <si>
    <t>070-5000-2638</t>
  </si>
  <si>
    <t>20090709</t>
  </si>
  <si>
    <t>9216</t>
  </si>
  <si>
    <t>포항정수(포항)</t>
  </si>
  <si>
    <t>47G0011</t>
  </si>
  <si>
    <t>포항정수 포항권관리단(포항)</t>
  </si>
  <si>
    <t>37529</t>
  </si>
  <si>
    <t>경북 포항시 북구 기계면 학야리 730</t>
  </si>
  <si>
    <t>경상북도 포항시 북구 기계면 학야길129번길 105</t>
  </si>
  <si>
    <t>관리지사장</t>
  </si>
  <si>
    <t>홍석희</t>
  </si>
  <si>
    <t>010-6689-2107</t>
  </si>
  <si>
    <t>054-230-4742</t>
  </si>
  <si>
    <t>054-230-4773</t>
  </si>
  <si>
    <t>20090708</t>
  </si>
  <si>
    <t>20090806</t>
  </si>
  <si>
    <t>1558</t>
  </si>
  <si>
    <t>정수</t>
  </si>
  <si>
    <t>포스코인터내셔널(인천)</t>
  </si>
  <si>
    <t>28G0052</t>
  </si>
  <si>
    <t>(주)포스코인터내셔널 인천발전소</t>
  </si>
  <si>
    <t>22852</t>
  </si>
  <si>
    <t>인천시 서구 원창동 323(중봉대로 405번길 314)</t>
  </si>
  <si>
    <t>인천광역시 서구 중봉대로 405번길 314(원장동)</t>
  </si>
  <si>
    <t>104-81-48528</t>
  </si>
  <si>
    <t>이종필</t>
  </si>
  <si>
    <t>010-7401-1024</t>
  </si>
  <si>
    <t>032-580-7529</t>
  </si>
  <si>
    <t>032-580-7422</t>
  </si>
  <si>
    <t>032-580-7554</t>
  </si>
  <si>
    <t>2920</t>
  </si>
  <si>
    <t>경주외동하수</t>
  </si>
  <si>
    <t>47A0301</t>
  </si>
  <si>
    <t>경주외동공공하수처리시설</t>
  </si>
  <si>
    <t>38209</t>
  </si>
  <si>
    <t>경북 경주시 외동읍 문산리 790</t>
  </si>
  <si>
    <t>경북 경주시 외동읍 문산공단안길 25-7</t>
  </si>
  <si>
    <t>김영석</t>
  </si>
  <si>
    <t>강태영</t>
  </si>
  <si>
    <t>010-4143-2352</t>
  </si>
  <si>
    <t>054-744-8831</t>
  </si>
  <si>
    <t>054-744-8830</t>
  </si>
  <si>
    <t>20090924</t>
  </si>
  <si>
    <t>에이에스이코리아(파주)</t>
  </si>
  <si>
    <t>41G0061</t>
  </si>
  <si>
    <t>에이에스이코리아(주)</t>
  </si>
  <si>
    <t>10878</t>
  </si>
  <si>
    <t>경기도 파주시 교하읍 문발동 494(산업단지길 76)</t>
  </si>
  <si>
    <t>경기도 파주시 산업단지길 76</t>
  </si>
  <si>
    <t>이기철</t>
  </si>
  <si>
    <t>207-81-00390</t>
  </si>
  <si>
    <t>정현철</t>
  </si>
  <si>
    <t>010-9737-7884</t>
  </si>
  <si>
    <t>031-940-0634</t>
  </si>
  <si>
    <t>031-940-0230</t>
  </si>
  <si>
    <t>20100107</t>
  </si>
  <si>
    <t>(주)에너피아</t>
  </si>
  <si>
    <t>사천정수(사천)</t>
  </si>
  <si>
    <t>48G0071</t>
  </si>
  <si>
    <t>사천정수사업소(사천)</t>
  </si>
  <si>
    <t>52512</t>
  </si>
  <si>
    <t>경남 사천시 축동면 배춘리 18</t>
  </si>
  <si>
    <t>경상남도 사천시 축동면 수자원길 30</t>
  </si>
  <si>
    <t>박재현</t>
  </si>
  <si>
    <t>정찬석</t>
  </si>
  <si>
    <t>010-8560-4117</t>
  </si>
  <si>
    <t>055-851-5219</t>
  </si>
  <si>
    <t>055-851-5267</t>
  </si>
  <si>
    <t>055-851-5241</t>
  </si>
  <si>
    <t>8809</t>
  </si>
  <si>
    <t>테크윈시스템</t>
  </si>
  <si>
    <t>SK마이크로웍스(수원)</t>
  </si>
  <si>
    <t>41G0071</t>
  </si>
  <si>
    <t>에스케이마이크로웍스(주)</t>
  </si>
  <si>
    <t>16336</t>
  </si>
  <si>
    <t>경기도 수원시 장안구 정자동 633( 장안로309번길 84)</t>
  </si>
  <si>
    <t>경기도 수원시 장안구 장안로309번길 84 (정자동)</t>
  </si>
  <si>
    <t>837-81-03335</t>
  </si>
  <si>
    <t>이원동</t>
  </si>
  <si>
    <t>010-4929-8452</t>
  </si>
  <si>
    <t>031-242-8188</t>
  </si>
  <si>
    <t>031-250-7685</t>
  </si>
  <si>
    <t>031-250-7682</t>
  </si>
  <si>
    <t>20091014</t>
  </si>
  <si>
    <t>고무제품 및 플라스틱제품 제조업</t>
  </si>
  <si>
    <t>보은군</t>
  </si>
  <si>
    <t>보은하수</t>
  </si>
  <si>
    <t>43A0171</t>
  </si>
  <si>
    <t>보은 공공하수처리시설</t>
  </si>
  <si>
    <t>28956</t>
  </si>
  <si>
    <t>충북 보은군 보은읍 남부로 4282-8</t>
  </si>
  <si>
    <t>충청북도 보은군 보은읍 남부로 4282-8</t>
  </si>
  <si>
    <t>김순용</t>
  </si>
  <si>
    <t>316-83-00285</t>
  </si>
  <si>
    <t>배영길</t>
  </si>
  <si>
    <t>010-3230-0627</t>
  </si>
  <si>
    <t>043-544-1275</t>
  </si>
  <si>
    <t>043-544-1273</t>
  </si>
  <si>
    <t>20091118</t>
  </si>
  <si>
    <t>보은속리산하수</t>
  </si>
  <si>
    <t>43A0181</t>
  </si>
  <si>
    <t>속리산공공하수처리시설</t>
  </si>
  <si>
    <t>28910</t>
  </si>
  <si>
    <t>충북 보은군 속리산면 속리산로 866-36</t>
  </si>
  <si>
    <t>안동풍산하수</t>
  </si>
  <si>
    <t>47A0321</t>
  </si>
  <si>
    <t>안동풍산공공하수처리시설</t>
  </si>
  <si>
    <t>36621</t>
  </si>
  <si>
    <t>경북 안동시 풍산읍 마애리 705-11</t>
  </si>
  <si>
    <t>경상북도 안동시 풍산읍 풍산단호로 153</t>
  </si>
  <si>
    <t>508-82-09011</t>
  </si>
  <si>
    <t>류근섭</t>
  </si>
  <si>
    <t>010-4937-3612</t>
  </si>
  <si>
    <t>054-859-6974</t>
  </si>
  <si>
    <t>054-859-6973</t>
  </si>
  <si>
    <t>20090921</t>
  </si>
  <si>
    <t>20091023</t>
  </si>
  <si>
    <t>디에스파워(오산)</t>
  </si>
  <si>
    <t>41G0081</t>
  </si>
  <si>
    <t>디에스파워(주)</t>
  </si>
  <si>
    <t>18126</t>
  </si>
  <si>
    <t>경기도 오산시 누읍동 55(황새로 149번길 55)</t>
  </si>
  <si>
    <t xml:space="preserve">경기도 오산시 황새로 149번길 55(누읍동) </t>
  </si>
  <si>
    <t>113-86-70766</t>
  </si>
  <si>
    <t>이승우</t>
  </si>
  <si>
    <t>010-9217-6317</t>
  </si>
  <si>
    <t>031-370-7498</t>
  </si>
  <si>
    <t>031-370-7416</t>
  </si>
  <si>
    <t>031-370-7465</t>
  </si>
  <si>
    <t>20150923</t>
  </si>
  <si>
    <t>20160226</t>
  </si>
  <si>
    <t>영양군</t>
  </si>
  <si>
    <t>영양하수</t>
  </si>
  <si>
    <t>47A0411</t>
  </si>
  <si>
    <t>영양공공하수처리시설</t>
  </si>
  <si>
    <t>36532</t>
  </si>
  <si>
    <t>경북 영양군 영양읍 현리 675-4</t>
  </si>
  <si>
    <t>경상북도 영양군 영양읍 양평길 19</t>
  </si>
  <si>
    <t>오도창</t>
  </si>
  <si>
    <t>508-83-02335</t>
  </si>
  <si>
    <t>054-683-6822</t>
  </si>
  <si>
    <t>054-683-6877</t>
  </si>
  <si>
    <t>20111012</t>
  </si>
  <si>
    <t>20120613</t>
  </si>
  <si>
    <t>Ia 등급</t>
  </si>
  <si>
    <t>당진합덕폐수</t>
  </si>
  <si>
    <t>44C0151</t>
  </si>
  <si>
    <t>합덕일반산업단지 공공폐수처리시설</t>
  </si>
  <si>
    <t>31810</t>
  </si>
  <si>
    <t>충남 당진시 합덕산단4로 54</t>
  </si>
  <si>
    <t>당진 시장</t>
  </si>
  <si>
    <t>010-4716-3550</t>
  </si>
  <si>
    <t>041-363-9796</t>
  </si>
  <si>
    <t>041-363-9793</t>
  </si>
  <si>
    <t>043-422-1568</t>
  </si>
  <si>
    <t>20111221</t>
  </si>
  <si>
    <t>20120816</t>
  </si>
  <si>
    <t>(주)원준</t>
  </si>
  <si>
    <t>현대에너지솔루션(음성)</t>
  </si>
  <si>
    <t>43G0031</t>
  </si>
  <si>
    <t>현대에너지솔루션(주)</t>
  </si>
  <si>
    <t>27711</t>
  </si>
  <si>
    <t>충북 음성군 소이면 소이로 313</t>
  </si>
  <si>
    <t>620-81-00012</t>
  </si>
  <si>
    <t>이강현</t>
  </si>
  <si>
    <t>010-5114-1080</t>
  </si>
  <si>
    <t>043-871-6900</t>
  </si>
  <si>
    <t>043-871-6725</t>
  </si>
  <si>
    <t>043-871-6995</t>
  </si>
  <si>
    <t>20090928</t>
  </si>
  <si>
    <t>20091103</t>
  </si>
  <si>
    <t>1955</t>
  </si>
  <si>
    <t>Ⅲ지역, 반도체 제조, 특례지역의 기준을 적용[TOC,SS]</t>
  </si>
  <si>
    <t>양주남방하수</t>
  </si>
  <si>
    <t>41A0841</t>
  </si>
  <si>
    <t>남방공공하수처리시설</t>
  </si>
  <si>
    <t>11496</t>
  </si>
  <si>
    <t>경기도 양주시 남방동 84-3(평화로 864)</t>
  </si>
  <si>
    <t>경기도 양주시 평화로 864</t>
  </si>
  <si>
    <t>김경돈</t>
  </si>
  <si>
    <t>031-844-2104</t>
  </si>
  <si>
    <t>031-844-2101</t>
  </si>
  <si>
    <t>20100706</t>
  </si>
  <si>
    <t>빙그레(김해)</t>
  </si>
  <si>
    <t>48G0111</t>
  </si>
  <si>
    <t>50850</t>
  </si>
  <si>
    <t>경남 김해시 한림면 병동리 1078-1</t>
  </si>
  <si>
    <t>경상남도 김해시 한림면 고모로 768</t>
  </si>
  <si>
    <t>전창원</t>
  </si>
  <si>
    <t>132-81-00631</t>
  </si>
  <si>
    <t>최홍준</t>
  </si>
  <si>
    <t>010-4165-8500</t>
  </si>
  <si>
    <t>0502-790-7036</t>
  </si>
  <si>
    <t>055-340-2322</t>
  </si>
  <si>
    <t>055-340-2235</t>
  </si>
  <si>
    <t>20090929</t>
  </si>
  <si>
    <t>20100112</t>
  </si>
  <si>
    <t>1898</t>
  </si>
  <si>
    <t>체리부로(진천)</t>
  </si>
  <si>
    <t>43G0051</t>
  </si>
  <si>
    <t>(주)체리부로</t>
  </si>
  <si>
    <t>27820</t>
  </si>
  <si>
    <t>충북 진천군 이월면 생거진천로 1770</t>
  </si>
  <si>
    <t>충청북도 진천군 이월면 생거진천로 1770</t>
  </si>
  <si>
    <t>김인식</t>
  </si>
  <si>
    <t>301-81-12903</t>
  </si>
  <si>
    <t>김영식</t>
  </si>
  <si>
    <t>010-3639-1238</t>
  </si>
  <si>
    <t>043-533-6685</t>
  </si>
  <si>
    <t>043-530-3217</t>
  </si>
  <si>
    <t>20091104</t>
  </si>
  <si>
    <t>Ⅱ지역, 육가공, 특례지역의 기준을 적용[TOC,SS]</t>
  </si>
  <si>
    <t>군포시</t>
  </si>
  <si>
    <t>군포대야하수</t>
  </si>
  <si>
    <t>41A0811</t>
  </si>
  <si>
    <t>대야공공하수처리시설</t>
  </si>
  <si>
    <t>15891</t>
  </si>
  <si>
    <t>경기도 군포시 둔대동 301(호수로 170-85 )</t>
  </si>
  <si>
    <t xml:space="preserve">경기도 군포시 호수로 170-85 </t>
  </si>
  <si>
    <t>군포시장</t>
  </si>
  <si>
    <t>123-83-03943</t>
  </si>
  <si>
    <t>031-438-0369</t>
  </si>
  <si>
    <t>031-438-0368</t>
  </si>
  <si>
    <t>20090310</t>
  </si>
  <si>
    <t>20091012</t>
  </si>
  <si>
    <t>완도군</t>
  </si>
  <si>
    <t>완도하수</t>
  </si>
  <si>
    <t>46A0211</t>
  </si>
  <si>
    <t>완도공공하수처리시설</t>
  </si>
  <si>
    <t>59108</t>
  </si>
  <si>
    <t>전남 완도군 완도읍 가용리 1091-1</t>
  </si>
  <si>
    <t>전남 완도군 완도읍 농공단지 7길 44</t>
  </si>
  <si>
    <t>완도군상하수도사업소</t>
  </si>
  <si>
    <t>415-83-00151</t>
  </si>
  <si>
    <t>061-550-6959</t>
  </si>
  <si>
    <t>061-550-6953</t>
  </si>
  <si>
    <t>20090730</t>
  </si>
  <si>
    <t>20100401</t>
  </si>
  <si>
    <t>공주정수장</t>
  </si>
  <si>
    <t>44G0031</t>
  </si>
  <si>
    <t>충남중부권지사 공주정수장</t>
  </si>
  <si>
    <t>32593</t>
  </si>
  <si>
    <t>충남 공주시 무령로 540</t>
  </si>
  <si>
    <t>충남 공주시 무령로 540 (월송동)</t>
  </si>
  <si>
    <t>김희선</t>
  </si>
  <si>
    <t>010-7770-1848</t>
  </si>
  <si>
    <t>041-850-2726</t>
  </si>
  <si>
    <t>041-850-2765</t>
  </si>
  <si>
    <t>20100304</t>
  </si>
  <si>
    <t>1800</t>
  </si>
  <si>
    <t>Ⅱ 지역</t>
  </si>
  <si>
    <t>동국제강(인천)</t>
  </si>
  <si>
    <t>28G0061</t>
  </si>
  <si>
    <t>동국제강(주) 인천제강소</t>
  </si>
  <si>
    <t>22524</t>
  </si>
  <si>
    <t>인천시 동구 송현동 1-6(중봉대로 15)</t>
  </si>
  <si>
    <t>인천광역시 동구 중봉대로 15</t>
  </si>
  <si>
    <t>492-85-02432</t>
  </si>
  <si>
    <t>김태섭</t>
  </si>
  <si>
    <t>010-8835-0084</t>
  </si>
  <si>
    <t>032-773-0027</t>
  </si>
  <si>
    <t>032-830-6248</t>
  </si>
  <si>
    <t>032-830-6509</t>
  </si>
  <si>
    <t>음성금왕하수</t>
  </si>
  <si>
    <t>43A0151</t>
  </si>
  <si>
    <t>음성금왕공공하수처리시설</t>
  </si>
  <si>
    <t>27624</t>
  </si>
  <si>
    <t>충북 음성군 금왕읍 각회리 352</t>
  </si>
  <si>
    <t>충청북도 음성군 금왕읍 각구실길 132-6</t>
  </si>
  <si>
    <t>043-882-6258</t>
  </si>
  <si>
    <t>043-881-6250</t>
  </si>
  <si>
    <t>진안군</t>
  </si>
  <si>
    <t>진안하수</t>
  </si>
  <si>
    <t>45A0141</t>
  </si>
  <si>
    <t>진안공공하수처리시설</t>
  </si>
  <si>
    <t>55422</t>
  </si>
  <si>
    <t>전북 진안군 진안읍 군상리 158</t>
  </si>
  <si>
    <t>전북 진안군 진안읍 학천변길 99</t>
  </si>
  <si>
    <t>진안군수</t>
  </si>
  <si>
    <t>418-81-09711</t>
  </si>
  <si>
    <t>강현국</t>
  </si>
  <si>
    <t>010-3114-9267</t>
  </si>
  <si>
    <t>070-4774-7521</t>
  </si>
  <si>
    <t>070-4774-7513</t>
  </si>
  <si>
    <t>070-4774-7520</t>
  </si>
  <si>
    <t>20090903</t>
  </si>
  <si>
    <t>서귀포성산하수</t>
  </si>
  <si>
    <t>49A0071</t>
  </si>
  <si>
    <t>서귀포성산공공하수처리시설</t>
  </si>
  <si>
    <t>63639</t>
  </si>
  <si>
    <t>제주도 서귀포시 성산읍 오조리 57-35</t>
  </si>
  <si>
    <t>제주도 서귀포시 성산읍 고성동서로 115</t>
  </si>
  <si>
    <t>이정현</t>
  </si>
  <si>
    <t>010-9287-9502</t>
  </si>
  <si>
    <t>064-782-9187</t>
  </si>
  <si>
    <t>064-750-7686</t>
  </si>
  <si>
    <t>064-750-7985</t>
  </si>
  <si>
    <t>무안군</t>
  </si>
  <si>
    <t>무안일로하수</t>
  </si>
  <si>
    <t>46A0241</t>
  </si>
  <si>
    <t>무안일로공공하수처리시설</t>
  </si>
  <si>
    <t>58573</t>
  </si>
  <si>
    <t>전남 무안군 일로읍 의산리 18-1</t>
  </si>
  <si>
    <t>전남 무안군 일로읍 인의로 293</t>
  </si>
  <si>
    <t>무안군수</t>
  </si>
  <si>
    <t>411-83-05514</t>
  </si>
  <si>
    <t>061-453-5834</t>
  </si>
  <si>
    <t>061-281-8304</t>
  </si>
  <si>
    <t>20090925</t>
  </si>
  <si>
    <t>20091231</t>
  </si>
  <si>
    <t>밀양정수(밀양)</t>
  </si>
  <si>
    <t>48G0091</t>
  </si>
  <si>
    <t>밀양권지사(밀양정수)</t>
  </si>
  <si>
    <t>50411</t>
  </si>
  <si>
    <t>경남 밀양시 산외면 다죽리 402번지</t>
  </si>
  <si>
    <t>경남 밀양시 산외면 다원길 93</t>
  </si>
  <si>
    <t>한국수자원공사장</t>
  </si>
  <si>
    <t>김영기</t>
  </si>
  <si>
    <t>010-4562-4527</t>
  </si>
  <si>
    <t>055-359-3245</t>
  </si>
  <si>
    <t>055-359-3243</t>
  </si>
  <si>
    <t>055-359-3240</t>
  </si>
  <si>
    <t>20090918</t>
  </si>
  <si>
    <t>1990</t>
  </si>
  <si>
    <t>진도군</t>
  </si>
  <si>
    <t>진도하수</t>
  </si>
  <si>
    <t>46A0251</t>
  </si>
  <si>
    <t>진도공공하수처리시설</t>
  </si>
  <si>
    <t>58932</t>
  </si>
  <si>
    <t>전남 진도군 진도읍 포산리 620</t>
  </si>
  <si>
    <t>전남 진도군 진도읍 지도길 52-32</t>
  </si>
  <si>
    <t>진도군수</t>
  </si>
  <si>
    <t>415-83-02746</t>
  </si>
  <si>
    <t>오준석</t>
  </si>
  <si>
    <t>010-4623-5226</t>
  </si>
  <si>
    <t>061-540-6249</t>
  </si>
  <si>
    <t>061-544-6237</t>
  </si>
  <si>
    <t>20100128</t>
  </si>
  <si>
    <t>빙그레(논산)</t>
  </si>
  <si>
    <t>44G0051</t>
  </si>
  <si>
    <t>(주)빙그레 논산공장</t>
  </si>
  <si>
    <t>33020</t>
  </si>
  <si>
    <t>충남 논산시 가야곡면 동안로 1413-10</t>
  </si>
  <si>
    <t>041-740-1291</t>
  </si>
  <si>
    <t>041-740-1199</t>
  </si>
  <si>
    <t>041-740-1268</t>
  </si>
  <si>
    <t>20091204</t>
  </si>
  <si>
    <t>신창제지공업(아산)</t>
  </si>
  <si>
    <t>44G0061</t>
  </si>
  <si>
    <t>신창제지공업(주)</t>
  </si>
  <si>
    <t>31501</t>
  </si>
  <si>
    <t>충남 아산시 곡교천로125번길 23</t>
  </si>
  <si>
    <t>충청남도 아산시 곡교천로125번길 23 (실옥동)</t>
  </si>
  <si>
    <t>김영자</t>
  </si>
  <si>
    <t>312-81-49017</t>
  </si>
  <si>
    <t>최용태</t>
  </si>
  <si>
    <t>010-7721-7373</t>
  </si>
  <si>
    <t>041-533-0295</t>
  </si>
  <si>
    <t>070-4147-2076</t>
  </si>
  <si>
    <t>070-4147-2087</t>
  </si>
  <si>
    <t>1950</t>
  </si>
  <si>
    <t>Ⅳ 지역 (시행규칙 별표13 제2호가목2) 비고1), 적용일'22.6.14</t>
  </si>
  <si>
    <t>도드람LPC(안성)</t>
  </si>
  <si>
    <t>41E0041</t>
  </si>
  <si>
    <t>도드람엘피씨공사</t>
  </si>
  <si>
    <t>17533</t>
  </si>
  <si>
    <t>경기도 안성시 일죽면 금산리 598(일생로 185-11)</t>
  </si>
  <si>
    <t>경기도 안성시 일죽면 일생로 185-11</t>
  </si>
  <si>
    <t>125-81-17003</t>
  </si>
  <si>
    <t>장형민</t>
  </si>
  <si>
    <t>010-6416-7965</t>
  </si>
  <si>
    <t>031-8056-3377</t>
  </si>
  <si>
    <t>031-8056-3341</t>
  </si>
  <si>
    <t>031-8056-3342</t>
  </si>
  <si>
    <t>20091210</t>
  </si>
  <si>
    <t>진해시</t>
  </si>
  <si>
    <t>진해하수</t>
  </si>
  <si>
    <t>48A0181</t>
  </si>
  <si>
    <t>진해공공하수처리시설</t>
  </si>
  <si>
    <t>51657</t>
  </si>
  <si>
    <t>경남 창원시 진해구 덕산동 584번지</t>
  </si>
  <si>
    <t>경상남도 창원시 진해구 천자로 101</t>
  </si>
  <si>
    <t>진해시장</t>
  </si>
  <si>
    <t>609-83-00585</t>
  </si>
  <si>
    <t>박효찬</t>
  </si>
  <si>
    <t>010-8876-9560</t>
  </si>
  <si>
    <t>055-551-7101</t>
  </si>
  <si>
    <t>20090114</t>
  </si>
  <si>
    <t>충주시</t>
  </si>
  <si>
    <t>충주하수</t>
  </si>
  <si>
    <t>43A0081</t>
  </si>
  <si>
    <t>충주공공하수처리시설</t>
  </si>
  <si>
    <t>27476</t>
  </si>
  <si>
    <t>충북 충주시 하방천변길 274 (봉방동)</t>
  </si>
  <si>
    <t>충주시장</t>
  </si>
  <si>
    <t>303-83-04382</t>
  </si>
  <si>
    <t>박슬기</t>
  </si>
  <si>
    <t>010-9427-0028</t>
  </si>
  <si>
    <t>043-850-3849</t>
  </si>
  <si>
    <t>043-850-3861</t>
  </si>
  <si>
    <t>043-850-3878</t>
  </si>
  <si>
    <t>20090113</t>
  </si>
  <si>
    <t>구리1하수</t>
  </si>
  <si>
    <t>41A0641</t>
  </si>
  <si>
    <t>구리제1공공하수처리시설</t>
  </si>
  <si>
    <t>20081202</t>
  </si>
  <si>
    <t>평택어연한산폐수</t>
  </si>
  <si>
    <t>41C0081</t>
  </si>
  <si>
    <t>어연한산폐수종말처리시설</t>
  </si>
  <si>
    <t>17792</t>
  </si>
  <si>
    <t>경기도 평택시 청북면 율북리 1033( 청북산단로 105)</t>
  </si>
  <si>
    <t xml:space="preserve">경기도 평택시 청북면 청북산단로 105   </t>
  </si>
  <si>
    <t>박노만</t>
  </si>
  <si>
    <t>125-83-01960</t>
  </si>
  <si>
    <t>문상재</t>
  </si>
  <si>
    <t>010-3623-6104</t>
  </si>
  <si>
    <t>031-683-8320</t>
  </si>
  <si>
    <t>031-683-8285</t>
  </si>
  <si>
    <t>20081230</t>
  </si>
  <si>
    <t>김포양촌폐수</t>
  </si>
  <si>
    <t>41C0131</t>
  </si>
  <si>
    <t>양촌산단폐수종말처리장</t>
  </si>
  <si>
    <t>10048</t>
  </si>
  <si>
    <t>경기도 김포시 양촌읍 학운리 3082번지(황금로127번길 217 )</t>
  </si>
  <si>
    <t xml:space="preserve">경기도 김포시 양촌읍 황금로127번길 217   </t>
  </si>
  <si>
    <t>김포시장</t>
  </si>
  <si>
    <t>136-83-00171</t>
  </si>
  <si>
    <t>김장식</t>
  </si>
  <si>
    <t>010-8020-2690</t>
  </si>
  <si>
    <t>031-996-5885</t>
  </si>
  <si>
    <t>031-996-5883</t>
  </si>
  <si>
    <t>20090410</t>
  </si>
  <si>
    <t>6800</t>
  </si>
  <si>
    <t>가평군</t>
  </si>
  <si>
    <t>가평하수</t>
  </si>
  <si>
    <t>41A0651</t>
  </si>
  <si>
    <t>가평공공하수처리시설</t>
  </si>
  <si>
    <t>12422</t>
  </si>
  <si>
    <t>경기도 가평군 달전리 371(달전로31번길 48 )</t>
  </si>
  <si>
    <t xml:space="preserve">경기도 가평군 가평읍 달전로31번길 48 </t>
  </si>
  <si>
    <t>가평군수</t>
  </si>
  <si>
    <t>132-83-00479</t>
  </si>
  <si>
    <t>김준규</t>
  </si>
  <si>
    <t>010-9059-4826</t>
  </si>
  <si>
    <t>031-581-8541</t>
  </si>
  <si>
    <t>031-581-8540</t>
  </si>
  <si>
    <t>20090128</t>
  </si>
  <si>
    <t>양평강하하수</t>
  </si>
  <si>
    <t>41A0721</t>
  </si>
  <si>
    <t>강하공공하수처리시설</t>
  </si>
  <si>
    <t>12574</t>
  </si>
  <si>
    <t>경기도 양평군 강하면 운심리 198(강남로 91)</t>
  </si>
  <si>
    <t>경기도 양평군 강하면 강남로 91</t>
  </si>
  <si>
    <t>정현영</t>
  </si>
  <si>
    <t>010-3944-2210</t>
  </si>
  <si>
    <t>031-771-5367</t>
  </si>
  <si>
    <t>정선군</t>
  </si>
  <si>
    <t>정선하수</t>
  </si>
  <si>
    <t>42A0131</t>
  </si>
  <si>
    <t>정선공공하수처리시설</t>
  </si>
  <si>
    <t>26132</t>
  </si>
  <si>
    <t>강원도 정선군 정성읍 북실리 828-1(정선로1047)</t>
  </si>
  <si>
    <t xml:space="preserve">강원도 정선군 정선읍 정선로1047  </t>
  </si>
  <si>
    <t>225-83-10226</t>
  </si>
  <si>
    <t>임성근</t>
  </si>
  <si>
    <t>010-8343-0406</t>
  </si>
  <si>
    <t>033-560-2940</t>
  </si>
  <si>
    <t>033-560-2942</t>
  </si>
  <si>
    <t>033-560-2939</t>
  </si>
  <si>
    <t>남양유업(나주)</t>
  </si>
  <si>
    <t>46G0021</t>
  </si>
  <si>
    <t>남양유업(주)나주공장</t>
  </si>
  <si>
    <t>58211</t>
  </si>
  <si>
    <t>전남 나주시 금천면 촌곡리 278번지</t>
  </si>
  <si>
    <t>전남 나주시 금천면 영산로 5785</t>
  </si>
  <si>
    <t>공장장</t>
  </si>
  <si>
    <t>412-85-06015</t>
  </si>
  <si>
    <t>김정한</t>
  </si>
  <si>
    <t>010-3161-9923</t>
  </si>
  <si>
    <t>061-339-7590</t>
  </si>
  <si>
    <t>061-339-7555</t>
  </si>
  <si>
    <t>20090720</t>
  </si>
  <si>
    <t>20090819</t>
  </si>
  <si>
    <t>남동발전(여수)</t>
  </si>
  <si>
    <t>46G0041</t>
  </si>
  <si>
    <t>남동발전(주)여수본부</t>
  </si>
  <si>
    <t>전남 여수시 중흥동 1300</t>
  </si>
  <si>
    <t>전남 여수시 중흥동여수산단로 727</t>
  </si>
  <si>
    <t>417-85-06908</t>
  </si>
  <si>
    <t>양홍준</t>
  </si>
  <si>
    <t>010-3614-1188</t>
  </si>
  <si>
    <t>050-5027-2571</t>
  </si>
  <si>
    <t>070-8898-5625</t>
  </si>
  <si>
    <t>070-8898-5624</t>
  </si>
  <si>
    <t>2160</t>
  </si>
  <si>
    <t>충주정수장</t>
  </si>
  <si>
    <t>43G0011</t>
  </si>
  <si>
    <t>한국수자원공사 충주권지사</t>
  </si>
  <si>
    <t>27328</t>
  </si>
  <si>
    <t>충북 충주시 사래실길 20-49</t>
  </si>
  <si>
    <t>정영주</t>
  </si>
  <si>
    <t>010-5610-4380</t>
  </si>
  <si>
    <t>043-870-4270</t>
  </si>
  <si>
    <t>043-840-1296</t>
  </si>
  <si>
    <t>043-840-1271</t>
  </si>
  <si>
    <t>4154</t>
  </si>
  <si>
    <t>서귀포대정하수</t>
  </si>
  <si>
    <t>49A0081</t>
  </si>
  <si>
    <t>서귀포대정공공하수처리시설</t>
  </si>
  <si>
    <t>63513</t>
  </si>
  <si>
    <t>제주도 서귀포시 대정읍 하모리 125</t>
  </si>
  <si>
    <t>제주도 서귀포시 대정읍 최남단해안로302번길 37</t>
  </si>
  <si>
    <t>현경훈</t>
  </si>
  <si>
    <t>010-8703-9008</t>
  </si>
  <si>
    <t>064-794-3631</t>
  </si>
  <si>
    <t>064-750-7656</t>
  </si>
  <si>
    <t>김제시</t>
  </si>
  <si>
    <t>농협목우촌(김제)</t>
  </si>
  <si>
    <t>45G0061</t>
  </si>
  <si>
    <t>(주)농협목우촌 김제육가공공장</t>
  </si>
  <si>
    <t>54346</t>
  </si>
  <si>
    <t>전북 김제시 금산면 용산리 9-13</t>
  </si>
  <si>
    <t>전북 김제시 금산면 구성길 630</t>
  </si>
  <si>
    <t>장장</t>
  </si>
  <si>
    <t>403-85-14184</t>
  </si>
  <si>
    <t>063-540-6776</t>
  </si>
  <si>
    <t>063-540-6720</t>
  </si>
  <si>
    <t>충주주덕하수</t>
  </si>
  <si>
    <t>43A0191</t>
  </si>
  <si>
    <t>충주주덕공공하수처리시설</t>
  </si>
  <si>
    <t>27472</t>
  </si>
  <si>
    <t>충북 충주시 대소원면 중원대로 4308-30(구 장성리323번지)</t>
  </si>
  <si>
    <t>충북 충주 대소원면 중원대로 4308-30</t>
  </si>
  <si>
    <t>043-850-3809</t>
  </si>
  <si>
    <t>043-850-3864</t>
  </si>
  <si>
    <t>충주첨단폐수</t>
  </si>
  <si>
    <t>43C0141</t>
  </si>
  <si>
    <t>첨단산업단지 공공폐수처리시설</t>
  </si>
  <si>
    <t>27466</t>
  </si>
  <si>
    <t>충북 충주시 대소원면 첨단산업5로 30</t>
  </si>
  <si>
    <t>충청북도 충주시 대소원면 첨단산업5로 30</t>
  </si>
  <si>
    <t>강승혜</t>
  </si>
  <si>
    <t>010-8641-2903</t>
  </si>
  <si>
    <t>043-855-9920</t>
  </si>
  <si>
    <t>043-856-9920</t>
  </si>
  <si>
    <t>20110627</t>
  </si>
  <si>
    <t>20121119</t>
  </si>
  <si>
    <t>양산정수(양산)</t>
  </si>
  <si>
    <t>48G0101</t>
  </si>
  <si>
    <t>양산정수 밀양댐관리단(양산)</t>
  </si>
  <si>
    <t>50579</t>
  </si>
  <si>
    <t>경남 양산시 상북면 상삼리 212-2</t>
  </si>
  <si>
    <t>경상남도 양산시 상삼5길 126</t>
  </si>
  <si>
    <t>성준규</t>
  </si>
  <si>
    <t>010-3129-5251</t>
  </si>
  <si>
    <t>055-359-3242</t>
  </si>
  <si>
    <t>055-380-3575</t>
  </si>
  <si>
    <t>1999</t>
  </si>
  <si>
    <t>동원에프앤비(수원)</t>
  </si>
  <si>
    <t>41G0091</t>
  </si>
  <si>
    <t>동원에프앤비 수원공장</t>
  </si>
  <si>
    <t>16342</t>
  </si>
  <si>
    <t>경기도 수원시 장안구 이목동 380-2(천천로210번길 21-15)</t>
  </si>
  <si>
    <t xml:space="preserve">경기도 수원시 장안구 천천로210번길 21-15 (이목동)  </t>
  </si>
  <si>
    <t>김성용</t>
  </si>
  <si>
    <t>135-81-01890</t>
  </si>
  <si>
    <t>김순영</t>
  </si>
  <si>
    <t>010-8540-3167</t>
  </si>
  <si>
    <t>070-7860-4661</t>
  </si>
  <si>
    <t>20091105</t>
  </si>
  <si>
    <t>삼미산업(안산)</t>
  </si>
  <si>
    <t>41G0101</t>
  </si>
  <si>
    <t>삼미산업(주)</t>
  </si>
  <si>
    <t>15521</t>
  </si>
  <si>
    <t>경기도 안산시 상록구 팔곡일동 222(남산평길 41-21)</t>
  </si>
  <si>
    <t>경기도 안산시 상록구 남산평길 41-21</t>
  </si>
  <si>
    <t>김해룡</t>
  </si>
  <si>
    <t>134-81-25360</t>
  </si>
  <si>
    <t>이호연</t>
  </si>
  <si>
    <t>010-8191-5557</t>
  </si>
  <si>
    <t>031-437-0450</t>
  </si>
  <si>
    <t>031-437-0102</t>
  </si>
  <si>
    <t>20110214</t>
  </si>
  <si>
    <t>접착제 및 젤라틴 제조업</t>
  </si>
  <si>
    <t>III 등급</t>
  </si>
  <si>
    <t>부경축산물공판장(김해)</t>
  </si>
  <si>
    <t>48G0121</t>
  </si>
  <si>
    <t>50877</t>
  </si>
  <si>
    <t>경남 김해시 주촌면 내삼리 1275-1</t>
  </si>
  <si>
    <t>경상남도 김해시 주촌면 서부로1403번길 23-100</t>
  </si>
  <si>
    <t>이재식</t>
  </si>
  <si>
    <t>615-82-05822</t>
  </si>
  <si>
    <t>한효정</t>
  </si>
  <si>
    <t>010-6392-5328</t>
  </si>
  <si>
    <t>055-324-1657</t>
  </si>
  <si>
    <t>055-320-8972</t>
  </si>
  <si>
    <t>동일엔지니어링</t>
  </si>
  <si>
    <t>증평군</t>
  </si>
  <si>
    <t>증평하수</t>
  </si>
  <si>
    <t>43A0071</t>
  </si>
  <si>
    <t>증평공공하수처리시설</t>
  </si>
  <si>
    <t>27919</t>
  </si>
  <si>
    <t>충북 증평군 증평읍 삼보로 40-60</t>
  </si>
  <si>
    <t>충청북도 증평군 증평읍 삼보로 40-60</t>
  </si>
  <si>
    <t>상하수도사업소</t>
  </si>
  <si>
    <t>301-83-06953</t>
  </si>
  <si>
    <t>043-836-7691</t>
  </si>
  <si>
    <t>043-760-4021</t>
  </si>
  <si>
    <t>043-836-7690</t>
  </si>
  <si>
    <t>옥천군</t>
  </si>
  <si>
    <t>옥천하수</t>
  </si>
  <si>
    <t>43A0101</t>
  </si>
  <si>
    <t>옥천공공하수처리시설</t>
  </si>
  <si>
    <t>29003</t>
  </si>
  <si>
    <t>충북 옥천군 군북면 이백6길 65</t>
  </si>
  <si>
    <t>육안국</t>
  </si>
  <si>
    <t>302-83-03319</t>
  </si>
  <si>
    <t>043-733-9970</t>
  </si>
  <si>
    <t>043-733-9982</t>
  </si>
  <si>
    <t>남양주1화도하수</t>
  </si>
  <si>
    <t>41A0591</t>
  </si>
  <si>
    <t>제1화도공공하수처리시설</t>
  </si>
  <si>
    <t>경기도 남양주시 화도읍 금남리 612(폭포로 562  )</t>
  </si>
  <si>
    <t xml:space="preserve">경기도 남양주시 화도읍 폭포로 562  </t>
  </si>
  <si>
    <t>132-83-03272</t>
  </si>
  <si>
    <t>창원북면하수</t>
  </si>
  <si>
    <t>48A0201</t>
  </si>
  <si>
    <t>창원북면공공하수처리시설</t>
  </si>
  <si>
    <t>51102</t>
  </si>
  <si>
    <t>경남 창원시 의창구 북면 월계리 162-3</t>
  </si>
  <si>
    <t>경상남도 창원시 의창구 북면 신촌본포로 333번길 42</t>
  </si>
  <si>
    <t>609-83-05159</t>
  </si>
  <si>
    <t>권오설</t>
  </si>
  <si>
    <t>010-7410-3214</t>
  </si>
  <si>
    <t>055-251-2592</t>
  </si>
  <si>
    <t>055-251-2591</t>
  </si>
  <si>
    <t>속초시</t>
  </si>
  <si>
    <t>속초하수</t>
  </si>
  <si>
    <t>42A0081</t>
  </si>
  <si>
    <t>속초수질환경사업소</t>
  </si>
  <si>
    <t>24900</t>
  </si>
  <si>
    <t>강원도 속초시 대포동 552(해오름로 99)</t>
  </si>
  <si>
    <t>강원도 속초시 해오름로 99</t>
  </si>
  <si>
    <t>속초시장(사업소장)</t>
  </si>
  <si>
    <t>227-83-00724</t>
  </si>
  <si>
    <t>한생수</t>
  </si>
  <si>
    <t>010-4529-5841</t>
  </si>
  <si>
    <t>033-639-2497</t>
  </si>
  <si>
    <t>033-639-3825</t>
  </si>
  <si>
    <t>20090401</t>
  </si>
  <si>
    <t>46000</t>
  </si>
  <si>
    <t>화순하수</t>
  </si>
  <si>
    <t>46A0121</t>
  </si>
  <si>
    <t>화순공공하수처리시설</t>
  </si>
  <si>
    <t>58141</t>
  </si>
  <si>
    <t>전남 화순군 도곡면 죽청리 104</t>
  </si>
  <si>
    <t>전남 화순군 도곡면 효죽로 420</t>
  </si>
  <si>
    <t>408-83-0094</t>
  </si>
  <si>
    <t>송민기</t>
  </si>
  <si>
    <t>010-7633-9958</t>
  </si>
  <si>
    <t>061-372-5312</t>
  </si>
  <si>
    <t>20090224</t>
  </si>
  <si>
    <t>광양태인폐수</t>
  </si>
  <si>
    <t>46C0051</t>
  </si>
  <si>
    <t>광양태인산업단지폐수종말처리시설</t>
  </si>
  <si>
    <t>57816</t>
  </si>
  <si>
    <t>전남 광양시 태인동 1658-1</t>
  </si>
  <si>
    <t>전남 광양시 태인동 산업로 125</t>
  </si>
  <si>
    <t>조지운</t>
  </si>
  <si>
    <t>010-6601-5092</t>
  </si>
  <si>
    <t>061-797-4936</t>
  </si>
  <si>
    <t>3200</t>
  </si>
  <si>
    <t>가평청평하수</t>
  </si>
  <si>
    <t>41A0661</t>
  </si>
  <si>
    <t>청평공공하수처리시설</t>
  </si>
  <si>
    <t>12457</t>
  </si>
  <si>
    <t>경기도 가평군 청평면 대성리 15-1(소돌말길 8-1)</t>
  </si>
  <si>
    <t>경기도 가평군 청평면 소돌말길 8-1</t>
  </si>
  <si>
    <t>유영준</t>
  </si>
  <si>
    <t>010-9246-9782</t>
  </si>
  <si>
    <t>031-585-8521</t>
  </si>
  <si>
    <t>031-585-8520</t>
  </si>
  <si>
    <t>가평현리하수</t>
  </si>
  <si>
    <t>41A0671</t>
  </si>
  <si>
    <t>현리공공하수처리시설</t>
  </si>
  <si>
    <t>12445</t>
  </si>
  <si>
    <t>경기도 가평군 상면 항사리 149(청군로 910-167 )</t>
  </si>
  <si>
    <t xml:space="preserve">경기도 가평군 상면 청군로 910-167  </t>
  </si>
  <si>
    <t>010-3399-0438</t>
  </si>
  <si>
    <t>031-584-2309</t>
  </si>
  <si>
    <t>031-584-6736</t>
  </si>
  <si>
    <t>남양주가운하수</t>
  </si>
  <si>
    <t>41A0681</t>
  </si>
  <si>
    <t>가운공공하수처리시설</t>
  </si>
  <si>
    <t>12259</t>
  </si>
  <si>
    <t>경기도 남양주시 가운로 108</t>
  </si>
  <si>
    <t>박덕선</t>
  </si>
  <si>
    <t>070-4015-3535</t>
  </si>
  <si>
    <t>031-556-0382</t>
  </si>
  <si>
    <t>20090330</t>
  </si>
  <si>
    <t>의령군</t>
  </si>
  <si>
    <t>의령하수</t>
  </si>
  <si>
    <t>48A0251</t>
  </si>
  <si>
    <t>의령공공하수처리시설</t>
  </si>
  <si>
    <t>52129</t>
  </si>
  <si>
    <t>경남 의령군 의령읍 무전리 78</t>
  </si>
  <si>
    <t>경상남도 의령군 의령읍 의합대로 44-54</t>
  </si>
  <si>
    <t>의령군수</t>
  </si>
  <si>
    <t>608-83-01903</t>
  </si>
  <si>
    <t>석상덕</t>
  </si>
  <si>
    <t>010-4597-1707</t>
  </si>
  <si>
    <t>055-573-0226</t>
  </si>
  <si>
    <t>055-573-0225</t>
  </si>
  <si>
    <t>20090421</t>
  </si>
  <si>
    <t>20090701</t>
  </si>
  <si>
    <t>5800</t>
  </si>
  <si>
    <t>창녕하수</t>
  </si>
  <si>
    <t>48A0261</t>
  </si>
  <si>
    <t>창녕공공하수처리시설</t>
  </si>
  <si>
    <t>50320</t>
  </si>
  <si>
    <t>경남 창녕군 대지면 구미리 1번지</t>
  </si>
  <si>
    <t>경상남도 창녕군 대지면 우포유어농로 642-12</t>
  </si>
  <si>
    <t>615-83-01124</t>
  </si>
  <si>
    <t>김승환</t>
  </si>
  <si>
    <t>010-5005-5964</t>
  </si>
  <si>
    <t>055-532-0423</t>
  </si>
  <si>
    <t>055-532-0420</t>
  </si>
  <si>
    <t>20090422</t>
  </si>
  <si>
    <t>파주법원하수</t>
  </si>
  <si>
    <t>41A0731</t>
  </si>
  <si>
    <t>법원공공하수처리시설</t>
  </si>
  <si>
    <t>10828</t>
  </si>
  <si>
    <t>경기도 파주시 법원읍 대능리 512-20 (술이홀로 629-94 )</t>
  </si>
  <si>
    <t xml:space="preserve">경기도 파주시 법원읍 술이홀로 629-94 </t>
  </si>
  <si>
    <t>황태현</t>
  </si>
  <si>
    <t>010-3078-2441</t>
  </si>
  <si>
    <t>평택포승하수</t>
  </si>
  <si>
    <t>41A0771</t>
  </si>
  <si>
    <t>포승공공하수처리시설</t>
  </si>
  <si>
    <t>17956</t>
  </si>
  <si>
    <t>경기도 평택시 포승읍 원정리 1172(포승공단순환로 578)</t>
  </si>
  <si>
    <t>경기도 평택시 포승읍 포승공단순환로 578</t>
  </si>
  <si>
    <t>배자영</t>
  </si>
  <si>
    <t>010-9476-5863</t>
  </si>
  <si>
    <t>031-681-6475</t>
  </si>
  <si>
    <t>20090527</t>
  </si>
  <si>
    <t>정선지장천하수</t>
  </si>
  <si>
    <t>42A0121</t>
  </si>
  <si>
    <t>정선지장천공공하수처리시설</t>
  </si>
  <si>
    <t>26146</t>
  </si>
  <si>
    <t>강원도 정선군 남면 무릉리 425(무릉1로 12 )</t>
  </si>
  <si>
    <t xml:space="preserve">강원도 정선군 남면 무릉1로12 </t>
  </si>
  <si>
    <t>033-560-2518</t>
  </si>
  <si>
    <t>9500</t>
  </si>
  <si>
    <t>단양매포하수</t>
  </si>
  <si>
    <t>43A0121</t>
  </si>
  <si>
    <t>매포공공하수처리시설</t>
  </si>
  <si>
    <t>27009</t>
  </si>
  <si>
    <t>충북 단양군 매포읍 삼봉로 793-2</t>
  </si>
  <si>
    <t>043-422-1569</t>
  </si>
  <si>
    <t>20091106</t>
  </si>
  <si>
    <t>당진신평하수</t>
  </si>
  <si>
    <t>44A0261</t>
  </si>
  <si>
    <t>신평공공하수처리시설</t>
  </si>
  <si>
    <t>31746</t>
  </si>
  <si>
    <t>충남 당진시 신평면 만동포1길 184-60</t>
  </si>
  <si>
    <t>충청남도 당진시 신평면 만동포1길 184-60</t>
  </si>
  <si>
    <t>041-363-4662</t>
  </si>
  <si>
    <t>041-363-4661</t>
  </si>
  <si>
    <t>20091028</t>
  </si>
  <si>
    <t>해태htb(천안)</t>
  </si>
  <si>
    <t>44G0041</t>
  </si>
  <si>
    <t>해태htb(주) 천안공장</t>
  </si>
  <si>
    <t>31212</t>
  </si>
  <si>
    <t>충남 천안시 동남구 청당산업길 250</t>
  </si>
  <si>
    <t>충청남도 천안시 동남구 청당산업길 250</t>
  </si>
  <si>
    <t>104-81-48421</t>
  </si>
  <si>
    <t>박성준</t>
  </si>
  <si>
    <t>041-577-5577</t>
  </si>
  <si>
    <t>041-570-1148</t>
  </si>
  <si>
    <t>041-570-1065</t>
  </si>
  <si>
    <t>20090725</t>
  </si>
  <si>
    <t>울산용암폐수</t>
  </si>
  <si>
    <t>31C0011</t>
  </si>
  <si>
    <t>울산용암공공폐수처리시설</t>
  </si>
  <si>
    <t>44987</t>
  </si>
  <si>
    <t>울산 울주군 청량면 상남리 3-1</t>
  </si>
  <si>
    <t>울산광역시 울주군 청량면 상개로 14</t>
  </si>
  <si>
    <t>052-265-8877</t>
  </si>
  <si>
    <t>052-265-0227</t>
  </si>
  <si>
    <t>052-265-0037</t>
  </si>
  <si>
    <t>20110622</t>
  </si>
  <si>
    <t>20120208</t>
  </si>
  <si>
    <t>85000</t>
  </si>
  <si>
    <t>창원진북폐수</t>
  </si>
  <si>
    <t>48C0071</t>
  </si>
  <si>
    <t>창원진북폐수종말처리시설</t>
  </si>
  <si>
    <t>51787</t>
  </si>
  <si>
    <t>경남 창원시 마산합포구 진북면 신촌리  15-6</t>
  </si>
  <si>
    <t>경상남도 창원시 마산합포구 진북면 산단3길 87</t>
  </si>
  <si>
    <t>창원시장</t>
  </si>
  <si>
    <t>609-83-05751</t>
  </si>
  <si>
    <t>손민곤</t>
  </si>
  <si>
    <t>010-6811-7365</t>
  </si>
  <si>
    <t>055-715-1348</t>
  </si>
  <si>
    <t>055-715-1347</t>
  </si>
  <si>
    <t>20110712</t>
  </si>
  <si>
    <t>20120104</t>
  </si>
  <si>
    <t>칠곡왜관하수</t>
  </si>
  <si>
    <t>47A0252</t>
  </si>
  <si>
    <t>칠곡왜관공공하수처리시설</t>
  </si>
  <si>
    <t>39910</t>
  </si>
  <si>
    <t>경북 칠곡군 왜관읍 금산리 751번지</t>
  </si>
  <si>
    <t>경상북도 칠곡군 왜관읍 공단로 8</t>
  </si>
  <si>
    <t>김이동</t>
  </si>
  <si>
    <t>010-3348-7229</t>
  </si>
  <si>
    <t>054-975-2315</t>
  </si>
  <si>
    <t>054-975-2350</t>
  </si>
  <si>
    <t>42000</t>
  </si>
  <si>
    <t>김제하수</t>
  </si>
  <si>
    <t>45A0121</t>
  </si>
  <si>
    <t>김제공공하수처리시설</t>
  </si>
  <si>
    <t>54370</t>
  </si>
  <si>
    <t>전북 김제시 복죽동 442-1</t>
  </si>
  <si>
    <t>전북 김제시 석교1길 135</t>
  </si>
  <si>
    <t>김제시장</t>
  </si>
  <si>
    <t>405-83-02545</t>
  </si>
  <si>
    <t>063-545-4092</t>
  </si>
  <si>
    <t>063-545-4091</t>
  </si>
  <si>
    <t>합천야로농공폐수</t>
  </si>
  <si>
    <t>48D0011</t>
  </si>
  <si>
    <t>합천야로농공폐수처리시설</t>
  </si>
  <si>
    <t>50205</t>
  </si>
  <si>
    <t>경남 합천군 야로면 야로리 436-1</t>
  </si>
  <si>
    <t>경상남도 합천군 야로면 야로공단길 11</t>
  </si>
  <si>
    <t>611-83-01516</t>
  </si>
  <si>
    <t>김태현</t>
  </si>
  <si>
    <t>010-7385-0325</t>
  </si>
  <si>
    <t>055-930-3299</t>
  </si>
  <si>
    <t>055-930-3307</t>
  </si>
  <si>
    <t>3100</t>
  </si>
  <si>
    <t>서귀포보목하수</t>
  </si>
  <si>
    <t>49A0031</t>
  </si>
  <si>
    <t>서귀포보목공공하수처리시설</t>
  </si>
  <si>
    <t>63599</t>
  </si>
  <si>
    <t>제주도 서귀포시 보목동 1429</t>
  </si>
  <si>
    <t>제주도 서귀포시 보목동 보목로64번길 155</t>
  </si>
  <si>
    <t>권윤필</t>
  </si>
  <si>
    <t>010-2699-0698</t>
  </si>
  <si>
    <t>064-750-7614</t>
  </si>
  <si>
    <t>강화군</t>
  </si>
  <si>
    <t>인천강화하수</t>
  </si>
  <si>
    <t>28A0111</t>
  </si>
  <si>
    <t>인천환경공단 강화사업소</t>
  </si>
  <si>
    <t>23042</t>
  </si>
  <si>
    <t>인천시 강화군 선원면 신정리 29(고식이길 177)</t>
  </si>
  <si>
    <t>인천시 강화군 고식이길 177</t>
  </si>
  <si>
    <t>임강혁</t>
  </si>
  <si>
    <t>137-82-05375</t>
  </si>
  <si>
    <t>032-932-8137</t>
  </si>
  <si>
    <t>032-899-4683</t>
  </si>
  <si>
    <t>032-899-4670</t>
  </si>
  <si>
    <t>20081207</t>
  </si>
  <si>
    <t>동해시</t>
  </si>
  <si>
    <t>동해북평폐수</t>
  </si>
  <si>
    <t>42C0021</t>
  </si>
  <si>
    <t>북평산업단지폐수종말처리장</t>
  </si>
  <si>
    <t>25790</t>
  </si>
  <si>
    <t>강원도 동해시 구호동 233(공단1로 276)</t>
  </si>
  <si>
    <t>강원도 동해시 공단1로 276</t>
  </si>
  <si>
    <t>222-83-01937</t>
  </si>
  <si>
    <t>010-5579-5758</t>
  </si>
  <si>
    <t>033-521-0636</t>
  </si>
  <si>
    <t>033-521-6267</t>
  </si>
  <si>
    <t>011-7188-1868</t>
  </si>
  <si>
    <t>20081226</t>
  </si>
  <si>
    <t>평택현곡폐수</t>
  </si>
  <si>
    <t>41C0091</t>
  </si>
  <si>
    <t>현곡폐수종말처리시설</t>
  </si>
  <si>
    <t>17812</t>
  </si>
  <si>
    <t>경기도 평택시 현곡산단로 16-2</t>
  </si>
  <si>
    <t>이은미</t>
  </si>
  <si>
    <t>010-3136-7870</t>
  </si>
  <si>
    <t>031-683-3206</t>
  </si>
  <si>
    <t>031-683-3201</t>
  </si>
  <si>
    <t>20090205</t>
  </si>
  <si>
    <t>3600</t>
  </si>
  <si>
    <t>예산덕산하수</t>
  </si>
  <si>
    <t>44A0311</t>
  </si>
  <si>
    <t>덕산공공하수처리시설</t>
  </si>
  <si>
    <t>32406</t>
  </si>
  <si>
    <t>충남 예산군 덕산면 수암산로 186-34</t>
  </si>
  <si>
    <t>041-337-8330</t>
  </si>
  <si>
    <t>20091030</t>
  </si>
  <si>
    <t>20100121</t>
  </si>
  <si>
    <t>무안하수</t>
  </si>
  <si>
    <t>46A0311</t>
  </si>
  <si>
    <t>무안공공하수처리시설</t>
  </si>
  <si>
    <t>58516</t>
  </si>
  <si>
    <t>전남 무안군 무안읍 성동리 1056-1</t>
  </si>
  <si>
    <t>전남 무안군 무안읍 영산로 3061-60</t>
  </si>
  <si>
    <t>061-450-4129</t>
  </si>
  <si>
    <t>061-450-4154</t>
  </si>
  <si>
    <t>20110308</t>
  </si>
  <si>
    <t>20110328</t>
  </si>
  <si>
    <t>고성간성하수</t>
  </si>
  <si>
    <t>42A0221</t>
  </si>
  <si>
    <t>간성공공하수처리시설</t>
  </si>
  <si>
    <t>24731</t>
  </si>
  <si>
    <t>강원도 고성군 간성읍 동호리 790-3(간성북로 111)</t>
  </si>
  <si>
    <t>강원도 고성군 간성읍 간성북로 111</t>
  </si>
  <si>
    <t>김택진</t>
  </si>
  <si>
    <t>227-83-03527</t>
  </si>
  <si>
    <t>김미애</t>
  </si>
  <si>
    <t>010-8711-2344</t>
  </si>
  <si>
    <t>033-680-3188</t>
  </si>
  <si>
    <t>033-680-3787</t>
  </si>
  <si>
    <t>20091109</t>
  </si>
  <si>
    <t>4300</t>
  </si>
  <si>
    <t>현대그린파워(당진)</t>
  </si>
  <si>
    <t>44F0251</t>
  </si>
  <si>
    <t>현대그린파워(주)</t>
  </si>
  <si>
    <t>31718</t>
  </si>
  <si>
    <t>충남 당진군 송산면 북부산업로 1526</t>
  </si>
  <si>
    <t>311-81-25929</t>
  </si>
  <si>
    <t>박승현</t>
  </si>
  <si>
    <t>010-9971-7559</t>
  </si>
  <si>
    <t>041-680-7659</t>
  </si>
  <si>
    <t>041-680-7666</t>
  </si>
  <si>
    <t>041-680-7077</t>
  </si>
  <si>
    <t>20100219</t>
  </si>
  <si>
    <t>1920</t>
  </si>
  <si>
    <t>Ⅳ지역, 화력발전</t>
  </si>
  <si>
    <t>증기,냉온수 및 공기조절 공급업</t>
  </si>
  <si>
    <t>예천군</t>
  </si>
  <si>
    <t>예천하수</t>
  </si>
  <si>
    <t>47A0361</t>
  </si>
  <si>
    <t>예천공공하수처리시설</t>
  </si>
  <si>
    <t>36830</t>
  </si>
  <si>
    <t>경북 예천군 예천읍 상동리 57-3</t>
  </si>
  <si>
    <t>경상북도 예천군 예천읍 상동길 49-50</t>
  </si>
  <si>
    <t>예천군수</t>
  </si>
  <si>
    <t>512-83-00393</t>
  </si>
  <si>
    <t>홍은표</t>
  </si>
  <si>
    <t>010-2017-0679</t>
  </si>
  <si>
    <t>054-655-7759</t>
  </si>
  <si>
    <t>054-655-7752</t>
  </si>
  <si>
    <t>20091117</t>
  </si>
  <si>
    <t>20100408</t>
  </si>
  <si>
    <t>고흥하수</t>
  </si>
  <si>
    <t>46A0351</t>
  </si>
  <si>
    <t>고흥공공하수처리시설</t>
  </si>
  <si>
    <t>59544</t>
  </si>
  <si>
    <t>전남 고흥군 고흥읍 호형리 661</t>
  </si>
  <si>
    <t>전남 고흥군 고흥읍 우주로 121</t>
  </si>
  <si>
    <t>413-83-00795</t>
  </si>
  <si>
    <t>061-830-5568</t>
  </si>
  <si>
    <t>061-830-5646</t>
  </si>
  <si>
    <t>061-830-5388</t>
  </si>
  <si>
    <t>20091113</t>
  </si>
  <si>
    <t>20091221</t>
  </si>
  <si>
    <t>용인모현하수</t>
  </si>
  <si>
    <t>41A0931</t>
  </si>
  <si>
    <t>모현공공하수처리시설</t>
  </si>
  <si>
    <t>17033</t>
  </si>
  <si>
    <t>경기도 용인시 모현면 일산리 41-13(문현로357번길 107 )</t>
  </si>
  <si>
    <t xml:space="preserve">경기도 용인시 처인구 모현면 문현로357번길 107 </t>
  </si>
  <si>
    <t>20100111</t>
  </si>
  <si>
    <t>봉화군</t>
  </si>
  <si>
    <t>봉화하수</t>
  </si>
  <si>
    <t>47A0421</t>
  </si>
  <si>
    <t>봉화공공하수처리시설</t>
  </si>
  <si>
    <t>36237</t>
  </si>
  <si>
    <t>경북 봉화군 봉화읍 적덕리 323</t>
  </si>
  <si>
    <t>경상북도 봉화군 봉화읍 용담길 30-147</t>
  </si>
  <si>
    <t>봉화군수</t>
  </si>
  <si>
    <t>512-83-00734</t>
  </si>
  <si>
    <t>박원재</t>
  </si>
  <si>
    <t>010-2060-0195</t>
  </si>
  <si>
    <t>054-673-7284</t>
  </si>
  <si>
    <t>054-672-7287</t>
  </si>
  <si>
    <t>20110928</t>
  </si>
  <si>
    <t>20120521</t>
  </si>
  <si>
    <t>풀무원(증평)</t>
  </si>
  <si>
    <t>43H0011</t>
  </si>
  <si>
    <t>(주)풀무원녹즙</t>
  </si>
  <si>
    <t>27904</t>
  </si>
  <si>
    <t>충북 증평군 도안면 원명로 35</t>
  </si>
  <si>
    <t>충청북도 증평군 도안면 원명로 35</t>
  </si>
  <si>
    <t>3종배출사업장</t>
  </si>
  <si>
    <t>301-81-98406</t>
  </si>
  <si>
    <t>황영철</t>
  </si>
  <si>
    <t>010-8637-1524</t>
  </si>
  <si>
    <t>043-838-8682</t>
  </si>
  <si>
    <t>043-820-7642</t>
  </si>
  <si>
    <t>20111215</t>
  </si>
  <si>
    <t>20120502</t>
  </si>
  <si>
    <t>Ⅱ지역, 농공단지 위치, 식품제조업</t>
  </si>
  <si>
    <t>과실, 채소 가공 및 저장 처리업</t>
  </si>
  <si>
    <t>군포부곡하수</t>
  </si>
  <si>
    <t>41A1001</t>
  </si>
  <si>
    <t>군포부곡공공하수처리시설</t>
  </si>
  <si>
    <t>15880</t>
  </si>
  <si>
    <t>경기도 군포시 부곡동 555-2(번영로 28번길 45-48)</t>
  </si>
  <si>
    <t>경기도 군포시 번영로 28번길 45-48</t>
  </si>
  <si>
    <t>김재명</t>
  </si>
  <si>
    <t>010-6690-1771</t>
  </si>
  <si>
    <t>031-462-9553</t>
  </si>
  <si>
    <t>031-462-9554</t>
  </si>
  <si>
    <t>031-462-9555</t>
  </si>
  <si>
    <t>20100917</t>
  </si>
  <si>
    <t>20110107</t>
  </si>
  <si>
    <t>평택진위폐수</t>
  </si>
  <si>
    <t>41C0151</t>
  </si>
  <si>
    <t>평택시진위폐수종말처리시설</t>
  </si>
  <si>
    <t>17709</t>
  </si>
  <si>
    <t>경기도 평택시 진위면 청호리 328-1(진위산단로 53-122 )</t>
  </si>
  <si>
    <t xml:space="preserve">경기도 평택시 진위면 진위산단로 53-122 </t>
  </si>
  <si>
    <t>유기덕</t>
  </si>
  <si>
    <t>125-82-10633</t>
  </si>
  <si>
    <t>황성규</t>
  </si>
  <si>
    <t>010-3508-0115</t>
  </si>
  <si>
    <t>031-375-9110</t>
  </si>
  <si>
    <t>20101108</t>
  </si>
  <si>
    <t>20110114</t>
  </si>
  <si>
    <t>켄비텍</t>
  </si>
  <si>
    <t>포항장량1단계하수</t>
  </si>
  <si>
    <t>47A0384</t>
  </si>
  <si>
    <t>포항장량공공하수처리시설</t>
  </si>
  <si>
    <t>37948</t>
  </si>
  <si>
    <t>경북 포항시 북구 흥해읍 죽천리 374</t>
  </si>
  <si>
    <t>경북 포항시 북구 흥해읍 신덕로 34-34</t>
  </si>
  <si>
    <t>506-83-03376</t>
  </si>
  <si>
    <t>김성중</t>
  </si>
  <si>
    <t>010-2502-1135</t>
  </si>
  <si>
    <t>054-251-5323</t>
  </si>
  <si>
    <t>054-251-5322</t>
  </si>
  <si>
    <t>20101105</t>
  </si>
  <si>
    <t>20110104</t>
  </si>
  <si>
    <t>리테크</t>
  </si>
  <si>
    <t>강릉주문진폐수</t>
  </si>
  <si>
    <t>42D0011</t>
  </si>
  <si>
    <t>주문진 농공단지 폐수종말처리장</t>
  </si>
  <si>
    <t>25422</t>
  </si>
  <si>
    <t>강원도 강릉시 주문진읍 교향리 1207-38(농공단지길 33 )</t>
  </si>
  <si>
    <t xml:space="preserve">강원도 강릉시 주문진읍 농공단지길 33 </t>
  </si>
  <si>
    <t>최명희</t>
  </si>
  <si>
    <t>226-83-00245</t>
  </si>
  <si>
    <t>최원준</t>
  </si>
  <si>
    <t>010-3941-5868</t>
  </si>
  <si>
    <t>033-662-1731</t>
  </si>
  <si>
    <t>033-662-1730</t>
  </si>
  <si>
    <t>20110105</t>
  </si>
  <si>
    <t>20110401</t>
  </si>
  <si>
    <t>4100</t>
  </si>
  <si>
    <t>완도죽청폐수</t>
  </si>
  <si>
    <t>46D0011</t>
  </si>
  <si>
    <t>완도죽청농공단지폐수종말처리시설</t>
  </si>
  <si>
    <t>전남 완도군 완도읍 가용리 1090-4</t>
  </si>
  <si>
    <t>전라남도 완도군 완도읍 농공단지7길 41</t>
  </si>
  <si>
    <t>완도군수</t>
  </si>
  <si>
    <t>061-550-6951</t>
  </si>
  <si>
    <t>20110217</t>
  </si>
  <si>
    <t>20110617</t>
  </si>
  <si>
    <t>1750</t>
  </si>
  <si>
    <t>대구옥포농공폐수</t>
  </si>
  <si>
    <t>27D0011</t>
  </si>
  <si>
    <t>대구옥포농공폐수종말처리시설</t>
  </si>
  <si>
    <t>42968</t>
  </si>
  <si>
    <t>대구 달성군 논공읍 금포리 472-3</t>
  </si>
  <si>
    <t>대구광역시 달성군 논공읍 농공공단1길 57</t>
  </si>
  <si>
    <t>달성군수</t>
  </si>
  <si>
    <t>514-83-00161</t>
  </si>
  <si>
    <t>김성진</t>
  </si>
  <si>
    <t>010-2574-3361</t>
  </si>
  <si>
    <t>053-614-8786</t>
  </si>
  <si>
    <t>053-615-1513</t>
  </si>
  <si>
    <t>20111228</t>
  </si>
  <si>
    <t>20120504</t>
  </si>
  <si>
    <t>원주문막하수</t>
  </si>
  <si>
    <t>42A0281</t>
  </si>
  <si>
    <t>원주문막공공하수처리시설</t>
  </si>
  <si>
    <t>26495</t>
  </si>
  <si>
    <t>강원도 원주시 문막읍 후용리 1493(견훤로 941-7)</t>
  </si>
  <si>
    <t>강원도 원주시 문막읍 견훤로 941-7</t>
  </si>
  <si>
    <t>박상준</t>
  </si>
  <si>
    <t>010-6556-1023</t>
  </si>
  <si>
    <t>070-8668-7600</t>
  </si>
  <si>
    <t>070-7525-8670</t>
  </si>
  <si>
    <t>20120220</t>
  </si>
  <si>
    <t>20120322</t>
  </si>
  <si>
    <t>남양주별내하수</t>
  </si>
  <si>
    <t>41A1051</t>
  </si>
  <si>
    <t>남양주별내공공하수처리시설</t>
  </si>
  <si>
    <t>12114</t>
  </si>
  <si>
    <t>경기도 남양주시 별내면 별내2로 88(화접리 산24-65)</t>
  </si>
  <si>
    <t>경기도 남양주시 별내2로 88</t>
  </si>
  <si>
    <t>이동익</t>
  </si>
  <si>
    <t>010-9078-5679</t>
  </si>
  <si>
    <t>070-4329-3117</t>
  </si>
  <si>
    <t>20120330</t>
  </si>
  <si>
    <t>20131126</t>
  </si>
  <si>
    <t>유진기업(중구)</t>
  </si>
  <si>
    <t>28G0101</t>
  </si>
  <si>
    <t>유진기업(주)</t>
  </si>
  <si>
    <t>22342</t>
  </si>
  <si>
    <t>인천시 중구 항동 7가 115(서해대로 7)</t>
  </si>
  <si>
    <t>인천광역시 중구 서해대로 7</t>
  </si>
  <si>
    <t>유경선</t>
  </si>
  <si>
    <t>121-85-24868</t>
  </si>
  <si>
    <t>010-8819-5551</t>
  </si>
  <si>
    <t>032-881-3303</t>
  </si>
  <si>
    <t>032-881-3301</t>
  </si>
  <si>
    <t>기타 비금속 광물제품 제조업</t>
  </si>
  <si>
    <t>강진군</t>
  </si>
  <si>
    <t>강진하수</t>
  </si>
  <si>
    <t>46A0301</t>
  </si>
  <si>
    <t>강진공공하수처리시설</t>
  </si>
  <si>
    <t>59241</t>
  </si>
  <si>
    <t>전남 강진군 강진읍 목리 467</t>
  </si>
  <si>
    <t>전라남도 강진군 강진읍 초지길 109-62</t>
  </si>
  <si>
    <t>강진군수</t>
  </si>
  <si>
    <t>414-83-00779</t>
  </si>
  <si>
    <t>박관주</t>
  </si>
  <si>
    <t>010-5144-8956</t>
  </si>
  <si>
    <t>061-430-3769</t>
  </si>
  <si>
    <t>061-430-3763</t>
  </si>
  <si>
    <t>061-430-3757</t>
  </si>
  <si>
    <t>20091123</t>
  </si>
  <si>
    <t>20100405</t>
  </si>
  <si>
    <t>영광군</t>
  </si>
  <si>
    <t>영광홍농법성하수</t>
  </si>
  <si>
    <t>46A0331</t>
  </si>
  <si>
    <t>영광홍농법성공공하수처리시설</t>
  </si>
  <si>
    <t>57010</t>
  </si>
  <si>
    <t>전남 영광군 법성면 법성리 1170-2</t>
  </si>
  <si>
    <t>전남 영광군 법성면 연우로4길 51</t>
  </si>
  <si>
    <t>영광군수</t>
  </si>
  <si>
    <t>410-83-06112</t>
  </si>
  <si>
    <t>오채영</t>
  </si>
  <si>
    <t>010-3645-9233</t>
  </si>
  <si>
    <t>061-356-7283</t>
  </si>
  <si>
    <t>061-356-7282</t>
  </si>
  <si>
    <t>061-350-5525</t>
  </si>
  <si>
    <t>20091216</t>
  </si>
  <si>
    <t>3450</t>
  </si>
  <si>
    <t>부안격포하수</t>
  </si>
  <si>
    <t>45A0201</t>
  </si>
  <si>
    <t>부안격포공공하수처리시설</t>
  </si>
  <si>
    <t>56338</t>
  </si>
  <si>
    <t>전북 부안군 변산면 격포리 270-26번지 격포하수처리장</t>
  </si>
  <si>
    <t>전라북도 부안군 변산면 격포로 251-39</t>
  </si>
  <si>
    <t>부안군수</t>
  </si>
  <si>
    <t>405-83-01041</t>
  </si>
  <si>
    <t>정경천</t>
  </si>
  <si>
    <t>010-8799-5447</t>
  </si>
  <si>
    <t>063-582-5799</t>
  </si>
  <si>
    <t>063-582-5789</t>
  </si>
  <si>
    <t>20100113</t>
  </si>
  <si>
    <t>20100531</t>
  </si>
  <si>
    <t>남양주진접하수</t>
  </si>
  <si>
    <t>41A0951</t>
  </si>
  <si>
    <t>남양주시 진접공공하수처리시설</t>
  </si>
  <si>
    <t>12066</t>
  </si>
  <si>
    <t>경기도 남양주시 진접읍 연평리 39(해밀예당1로 30-31)</t>
  </si>
  <si>
    <t>경기도 남양주시 진접읍 해밀예당1로 30-31</t>
  </si>
  <si>
    <t>남양주시청</t>
  </si>
  <si>
    <t>031-529-0426</t>
  </si>
  <si>
    <t>010-6327-1173</t>
  </si>
  <si>
    <t>20100623</t>
  </si>
  <si>
    <t>20100824</t>
  </si>
  <si>
    <t>고령다산하수</t>
  </si>
  <si>
    <t>47A0391</t>
  </si>
  <si>
    <t>고령다산공공하수처리시설</t>
  </si>
  <si>
    <t>40110</t>
  </si>
  <si>
    <t>경북 고령군 다산면 좌학리 993</t>
  </si>
  <si>
    <t>경북 고령군 다산면 다산로 488번지</t>
  </si>
  <si>
    <t>곽용환</t>
  </si>
  <si>
    <t>054-956-7015</t>
  </si>
  <si>
    <t>20101130</t>
  </si>
  <si>
    <t>20110517</t>
  </si>
  <si>
    <t>II 등급</t>
  </si>
  <si>
    <t>창녕대합폐수</t>
  </si>
  <si>
    <t>48C0081</t>
  </si>
  <si>
    <t>창녕대합폐수종말처리시설</t>
  </si>
  <si>
    <t>50307</t>
  </si>
  <si>
    <t>경남 창녕군 대합면 합리 1424</t>
  </si>
  <si>
    <t>경상남도 창녕군 대합면 용산유산로 94</t>
  </si>
  <si>
    <t>주광수</t>
  </si>
  <si>
    <t>010-6243-1154</t>
  </si>
  <si>
    <t>055-532-3903</t>
  </si>
  <si>
    <t>055-533-3903</t>
  </si>
  <si>
    <t>20120827</t>
  </si>
  <si>
    <t>20130215</t>
  </si>
  <si>
    <t>HC테크</t>
  </si>
  <si>
    <t>연천청산하수</t>
  </si>
  <si>
    <t>41A1111</t>
  </si>
  <si>
    <t>연천청산공공하수처리시설</t>
  </si>
  <si>
    <t>11020</t>
  </si>
  <si>
    <t>경기도 연천군 청산면 장탄리 340번지(전영로319번길 140 )</t>
  </si>
  <si>
    <t xml:space="preserve">경기도 연천군 청산면 전영로319번길 140 </t>
  </si>
  <si>
    <t>김종일</t>
  </si>
  <si>
    <t>진수환</t>
  </si>
  <si>
    <t>010-4233-7273</t>
  </si>
  <si>
    <t>031-832-0717</t>
  </si>
  <si>
    <t>010-2420-7828</t>
  </si>
  <si>
    <t>031-832-0716</t>
  </si>
  <si>
    <t>20121113</t>
  </si>
  <si>
    <t>20130514</t>
  </si>
  <si>
    <t>2100</t>
  </si>
  <si>
    <t>공주신관하수</t>
  </si>
  <si>
    <t>44A0431</t>
  </si>
  <si>
    <t>공주신관공공하수처리시설</t>
  </si>
  <si>
    <t>32529</t>
  </si>
  <si>
    <t>충남 공주시 백제큰길 2425</t>
  </si>
  <si>
    <t>충남 공주시 백제큰길 2425 (쌍신동)</t>
  </si>
  <si>
    <t>공주시장</t>
  </si>
  <si>
    <t>041-881-9915</t>
  </si>
  <si>
    <t>041-881-9914</t>
  </si>
  <si>
    <t>041-881-9916</t>
  </si>
  <si>
    <t>20130610</t>
  </si>
  <si>
    <t>20130802</t>
  </si>
  <si>
    <t>삼척호산하수</t>
  </si>
  <si>
    <t>42A0321</t>
  </si>
  <si>
    <t>호산공공하수처리시설</t>
  </si>
  <si>
    <t>25957</t>
  </si>
  <si>
    <t>강원도 삼척시 원덕읍 옥원리 76(옥원노곡길 37-8)</t>
  </si>
  <si>
    <t>강원도 삼척시 원덕읍 옥원노곡길 37-8</t>
  </si>
  <si>
    <t>김양호</t>
  </si>
  <si>
    <t>711-83-00011</t>
  </si>
  <si>
    <t>010-2651-3204</t>
  </si>
  <si>
    <t>010-7276-2930</t>
  </si>
  <si>
    <t>20130703</t>
  </si>
  <si>
    <t>20140616</t>
  </si>
  <si>
    <t>청송군</t>
  </si>
  <si>
    <t>청송하수</t>
  </si>
  <si>
    <t>47A0451</t>
  </si>
  <si>
    <t>청송공공하수처리시설</t>
  </si>
  <si>
    <t>37432</t>
  </si>
  <si>
    <t>경북 청송군 청송읍 덕리 65</t>
  </si>
  <si>
    <t>경상북도 청송군 청송읍 밤밭길 74-69</t>
  </si>
  <si>
    <t>청송군수</t>
  </si>
  <si>
    <t>508-83-01675</t>
  </si>
  <si>
    <t>장윤정</t>
  </si>
  <si>
    <t>010-3474-8024</t>
  </si>
  <si>
    <t>054-874-1135</t>
  </si>
  <si>
    <t>054-874-1127</t>
  </si>
  <si>
    <t>20130805</t>
  </si>
  <si>
    <t>20140224</t>
  </si>
  <si>
    <t>2300</t>
  </si>
  <si>
    <t>청송진보하수</t>
  </si>
  <si>
    <t>47A0461</t>
  </si>
  <si>
    <t>청송진보공공하수처리시설</t>
  </si>
  <si>
    <t>37406</t>
  </si>
  <si>
    <t>경북 청송군 진보면 후평리 54</t>
  </si>
  <si>
    <t>경상북도 청송군 진보면 경동로 3995-51</t>
  </si>
  <si>
    <t>최병철</t>
  </si>
  <si>
    <t>010-9364-6496</t>
  </si>
  <si>
    <t>춘천서면하수</t>
  </si>
  <si>
    <t>42A0331</t>
  </si>
  <si>
    <t>춘천 서면공공하수처리시설</t>
  </si>
  <si>
    <t>24461</t>
  </si>
  <si>
    <t>강원도 춘천시 서면 금산리 405-1(박사로 950 )</t>
  </si>
  <si>
    <t xml:space="preserve">강원도 춘천시 서면 박사로 950  </t>
  </si>
  <si>
    <t>033-250-3674</t>
  </si>
  <si>
    <t>033-250-4862</t>
  </si>
  <si>
    <t>033-250-4105</t>
  </si>
  <si>
    <t>20130814</t>
  </si>
  <si>
    <t>20131010</t>
  </si>
  <si>
    <t>보성군</t>
  </si>
  <si>
    <t>보성회천하수</t>
  </si>
  <si>
    <t>46A0391</t>
  </si>
  <si>
    <t>보성회천공공하수처리시설</t>
  </si>
  <si>
    <t>59472</t>
  </si>
  <si>
    <t>전남 보성군 회천면 벽교리 830-12번지</t>
  </si>
  <si>
    <t>전라남도 보성군 회천면  남부관광로 2120</t>
  </si>
  <si>
    <t>보성군수</t>
  </si>
  <si>
    <t>413-83-00010</t>
  </si>
  <si>
    <t>박호성</t>
  </si>
  <si>
    <t>010-9882-2749</t>
  </si>
  <si>
    <t>061-853-0273</t>
  </si>
  <si>
    <t>061-853-5955</t>
  </si>
  <si>
    <t>20130916</t>
  </si>
  <si>
    <t>20131202</t>
  </si>
  <si>
    <t>곡성석곡하수</t>
  </si>
  <si>
    <t>49A0091</t>
  </si>
  <si>
    <t>곡성석곡공공하수처리시설</t>
  </si>
  <si>
    <t>57558</t>
  </si>
  <si>
    <t>전남 곡성군 석곡면 덕흥리 571-3</t>
  </si>
  <si>
    <t>전라남도 곡성군 석곡면  대황강로 62-50</t>
  </si>
  <si>
    <t>061-360-8585</t>
  </si>
  <si>
    <t>20131105</t>
  </si>
  <si>
    <t>20131122</t>
  </si>
  <si>
    <t>700</t>
  </si>
  <si>
    <t>영신물산(양주)</t>
  </si>
  <si>
    <t>41G0131</t>
  </si>
  <si>
    <t>영신물산(주)</t>
  </si>
  <si>
    <t>11413</t>
  </si>
  <si>
    <t>경기도 양주시 남면 경신리 191-2( 현석로 785번길 207)</t>
  </si>
  <si>
    <t>경기도 양주시 남면 현석로 785번길 207</t>
  </si>
  <si>
    <t>조창섭</t>
  </si>
  <si>
    <t>127-81-13788</t>
  </si>
  <si>
    <t>양회열</t>
  </si>
  <si>
    <t>010-3045-7308</t>
  </si>
  <si>
    <t>031-860-9888</t>
  </si>
  <si>
    <t>031-860-8022</t>
  </si>
  <si>
    <t>20130827</t>
  </si>
  <si>
    <t>20131230</t>
  </si>
  <si>
    <t>고흥풍양하수</t>
  </si>
  <si>
    <t>46A0411</t>
  </si>
  <si>
    <t>고흥풍양공공하수처리시설</t>
  </si>
  <si>
    <t>59549</t>
  </si>
  <si>
    <t>전남 고흥군 풍양면 보천리 622</t>
  </si>
  <si>
    <t>도로명 없음</t>
  </si>
  <si>
    <t>김용화</t>
  </si>
  <si>
    <t>010-9450-1746</t>
  </si>
  <si>
    <t>061-830-5333</t>
  </si>
  <si>
    <t>20131205</t>
  </si>
  <si>
    <t>20140212</t>
  </si>
  <si>
    <t>의정부민락2하수</t>
  </si>
  <si>
    <t>41A1141</t>
  </si>
  <si>
    <t>의정부민락2공공하수처리시설</t>
  </si>
  <si>
    <t>11769</t>
  </si>
  <si>
    <t>경기도 의정부시 낙양동 668-1(용민로 205)</t>
  </si>
  <si>
    <t>경기도 의정부시 용민로 205</t>
  </si>
  <si>
    <t>안병용</t>
  </si>
  <si>
    <t>백종환</t>
  </si>
  <si>
    <t>010-2540-0862</t>
  </si>
  <si>
    <t>031-853-3339</t>
  </si>
  <si>
    <t>031-853-3332</t>
  </si>
  <si>
    <t>20130731</t>
  </si>
  <si>
    <t>20140417</t>
  </si>
  <si>
    <t>장수군</t>
  </si>
  <si>
    <t>장계하수</t>
  </si>
  <si>
    <t>45A0161</t>
  </si>
  <si>
    <t>장계공공하수처리시설</t>
  </si>
  <si>
    <t>55611</t>
  </si>
  <si>
    <t>전북 장수군 장계면 무농리 709-41</t>
  </si>
  <si>
    <t>전북 장수군 장계면 진장로 1854</t>
  </si>
  <si>
    <t>장수군수</t>
  </si>
  <si>
    <t>406-83-00652</t>
  </si>
  <si>
    <t>063-353-4274</t>
  </si>
  <si>
    <t>063-351-0434</t>
  </si>
  <si>
    <t>밀양삼랑진하수</t>
  </si>
  <si>
    <t>48A0301</t>
  </si>
  <si>
    <t>밀양삼랑진하수종말처리시설</t>
  </si>
  <si>
    <t>50467</t>
  </si>
  <si>
    <t>경남 밀양시 삼랑진읍 검세리 779-1</t>
  </si>
  <si>
    <t>경남 밀양시 삼랑진읍 검세리 777-1</t>
  </si>
  <si>
    <t>정가은</t>
  </si>
  <si>
    <t>010-6435-4007</t>
  </si>
  <si>
    <t>055-353-9955</t>
  </si>
  <si>
    <t>055-359-4664</t>
  </si>
  <si>
    <t>055-359-4631</t>
  </si>
  <si>
    <t>포천영북하수</t>
  </si>
  <si>
    <t>41A0891</t>
  </si>
  <si>
    <t>영북공공하수처리시설</t>
  </si>
  <si>
    <t>11107</t>
  </si>
  <si>
    <t>경기도 포천시 영북면 문암리 276(호국로 3961)</t>
  </si>
  <si>
    <t>경기도 포천시 영북면 호국로 3961</t>
  </si>
  <si>
    <t>031-532-9046</t>
  </si>
  <si>
    <t>031-532-9007</t>
  </si>
  <si>
    <t>20091020</t>
  </si>
  <si>
    <t>20100224</t>
  </si>
  <si>
    <t>태안만리포하수</t>
  </si>
  <si>
    <t>44A0291</t>
  </si>
  <si>
    <t>만리포공공하수처리시설</t>
  </si>
  <si>
    <t>32122</t>
  </si>
  <si>
    <t>충남 태안군 소원면 서해로 71-59</t>
  </si>
  <si>
    <t>상하수도센터 센터장</t>
  </si>
  <si>
    <t>20091102</t>
  </si>
  <si>
    <t>청도군</t>
  </si>
  <si>
    <t>청도하수</t>
  </si>
  <si>
    <t>47A0371</t>
  </si>
  <si>
    <t>청도공공하수처리시설</t>
  </si>
  <si>
    <t>38348</t>
  </si>
  <si>
    <t>경북 청도군 청도읍 거연리 216-2</t>
  </si>
  <si>
    <t>경상북도 청도군 청도읍 금호길 25</t>
  </si>
  <si>
    <t>청도군수</t>
  </si>
  <si>
    <t>515-83-00747</t>
  </si>
  <si>
    <t>이용희</t>
  </si>
  <si>
    <t>010-5777-7012</t>
  </si>
  <si>
    <t>054-370-6343</t>
  </si>
  <si>
    <t>054-370-6197</t>
  </si>
  <si>
    <t>20091119</t>
  </si>
  <si>
    <t>7600</t>
  </si>
  <si>
    <t>함안가야하수</t>
  </si>
  <si>
    <t>48A0341</t>
  </si>
  <si>
    <t>함안가야공공하수처리시설</t>
  </si>
  <si>
    <t>52039</t>
  </si>
  <si>
    <t>경남 함안군 가야읍 검암리 834-3</t>
  </si>
  <si>
    <t>경상남도 함안군 가야읍 남경길 107-123</t>
  </si>
  <si>
    <t>함안군수</t>
  </si>
  <si>
    <t>608-83-05646</t>
  </si>
  <si>
    <t>현형득</t>
  </si>
  <si>
    <t>010-7100-7270</t>
  </si>
  <si>
    <t>055-584-4797</t>
  </si>
  <si>
    <t>055-583-7875</t>
  </si>
  <si>
    <t>20100526</t>
  </si>
  <si>
    <t>삼성전자(수원)</t>
  </si>
  <si>
    <t>41G0121</t>
  </si>
  <si>
    <t>삼성전자(주)수원사업장</t>
  </si>
  <si>
    <t>16677</t>
  </si>
  <si>
    <t>경기도 수원시 영통구 매탄3동 416 (삼성로 129)</t>
  </si>
  <si>
    <t>경기도 수원시 영통구 삼성로 129</t>
  </si>
  <si>
    <t>박홍표</t>
  </si>
  <si>
    <t>010-3795-1360</t>
  </si>
  <si>
    <t>031-217-1959</t>
  </si>
  <si>
    <t>031-200-1975</t>
  </si>
  <si>
    <t>20101103</t>
  </si>
  <si>
    <t>20101208</t>
  </si>
  <si>
    <t>3692</t>
  </si>
  <si>
    <t>의령부림농공폐수</t>
  </si>
  <si>
    <t>48D0021</t>
  </si>
  <si>
    <t>의령부림농공폐수종말처리시설</t>
  </si>
  <si>
    <t>25106</t>
  </si>
  <si>
    <t>경남 의령군 부림면 신반리 959번지</t>
  </si>
  <si>
    <t>경상남도 의령군 부림면 한지20길 39-44</t>
  </si>
  <si>
    <t>진승민</t>
  </si>
  <si>
    <t>010-5286-5453</t>
  </si>
  <si>
    <t>055-574-7472</t>
  </si>
  <si>
    <t>20110223</t>
  </si>
  <si>
    <t>20110321</t>
  </si>
  <si>
    <t>900</t>
  </si>
  <si>
    <t>부산장안폐수</t>
  </si>
  <si>
    <t>26C0011</t>
  </si>
  <si>
    <t>부산장안폐수처리시설</t>
  </si>
  <si>
    <t>46034</t>
  </si>
  <si>
    <t>부산 기장군 장안읍 반룡리 860</t>
  </si>
  <si>
    <t>부산광역시 기장군 장안산단1로 89</t>
  </si>
  <si>
    <t>기장군수</t>
  </si>
  <si>
    <t>618-83-02423</t>
  </si>
  <si>
    <t>051-728-1211</t>
  </si>
  <si>
    <t>051-728-1210</t>
  </si>
  <si>
    <t>051-709-4384</t>
  </si>
  <si>
    <t>20110719</t>
  </si>
  <si>
    <t>20111223</t>
  </si>
  <si>
    <t>고령다산산단폐수</t>
  </si>
  <si>
    <t>47C0031</t>
  </si>
  <si>
    <t>고령다산산단폐수종말처리시설</t>
  </si>
  <si>
    <t>40113</t>
  </si>
  <si>
    <t>경북 고령군 다산면 송곡리 1043</t>
  </si>
  <si>
    <t>경상북도 고령군 다산면 다산산단로 10</t>
  </si>
  <si>
    <t>054-955-4175</t>
  </si>
  <si>
    <t>054-955-4176</t>
  </si>
  <si>
    <t>770</t>
  </si>
  <si>
    <t>문산정수(대구)</t>
  </si>
  <si>
    <t>27G0011</t>
  </si>
  <si>
    <t>문산정수사업소(대구)</t>
  </si>
  <si>
    <t>42906</t>
  </si>
  <si>
    <t>대구 달성군 다사읍 문산리 산29번지</t>
  </si>
  <si>
    <t>대구광역시 달성군 다사읍 달구벌대로 92길 70</t>
  </si>
  <si>
    <t>문산정수사업소장</t>
  </si>
  <si>
    <t>514-83-03116</t>
  </si>
  <si>
    <t>공은빈</t>
  </si>
  <si>
    <t>010-9955-3185</t>
  </si>
  <si>
    <t>053-670-3990</t>
  </si>
  <si>
    <t>053-670-3740</t>
  </si>
  <si>
    <t>053-670-3770</t>
  </si>
  <si>
    <t>20100126</t>
  </si>
  <si>
    <t>3900</t>
  </si>
  <si>
    <t>연천임진하수</t>
  </si>
  <si>
    <t>41A1101</t>
  </si>
  <si>
    <t>연천임진공공하수처리시설</t>
  </si>
  <si>
    <t>11044</t>
  </si>
  <si>
    <t>경기도 연천군 미산면 우정리 313</t>
  </si>
  <si>
    <t>경기도 연천군 미산면 청정로1706번길 118</t>
  </si>
  <si>
    <t>박종운</t>
  </si>
  <si>
    <t>정병성</t>
  </si>
  <si>
    <t>010-4160-6105</t>
  </si>
  <si>
    <t>031-832-3402</t>
  </si>
  <si>
    <t>010-9593-0793</t>
  </si>
  <si>
    <t>031-832-3401</t>
  </si>
  <si>
    <t>20130724</t>
  </si>
  <si>
    <t>철원군</t>
  </si>
  <si>
    <t>철원동송하수</t>
  </si>
  <si>
    <t>42A0301</t>
  </si>
  <si>
    <t>철원동송공공하수처리시설</t>
  </si>
  <si>
    <t>24022</t>
  </si>
  <si>
    <t>강원도 철원군 동송읍 이평리 13(북원로 1296-200)</t>
  </si>
  <si>
    <t>강원도 철원군 동송읍 북원로 1296-200</t>
  </si>
  <si>
    <t>127-83-06791</t>
  </si>
  <si>
    <t>한상오</t>
  </si>
  <si>
    <t>010-4160-3970</t>
  </si>
  <si>
    <t>033-450-5580</t>
  </si>
  <si>
    <t>033-450-5581</t>
  </si>
  <si>
    <t>20130124</t>
  </si>
  <si>
    <t>20130418</t>
  </si>
  <si>
    <t>부안제2농공폐수</t>
  </si>
  <si>
    <t>45D0011</t>
  </si>
  <si>
    <t>부안제2농공단지 폐수종말처리시설</t>
  </si>
  <si>
    <t>56303</t>
  </si>
  <si>
    <t>전북 부안군 행안면 역리 1132 579-833</t>
  </si>
  <si>
    <t>전라북도 부안군 행안면 옥여길 32-14</t>
  </si>
  <si>
    <t>김창선</t>
  </si>
  <si>
    <t>010-2626-7199</t>
  </si>
  <si>
    <t>063-581-4693</t>
  </si>
  <si>
    <t>070-7114-9874</t>
  </si>
  <si>
    <t>20130628</t>
  </si>
  <si>
    <t>20131016</t>
  </si>
  <si>
    <t>5100</t>
  </si>
  <si>
    <t>창원진동하수</t>
  </si>
  <si>
    <t>48A0371</t>
  </si>
  <si>
    <t>창원진동공공하수처리시설</t>
  </si>
  <si>
    <t>경남 창원시 마산합포구 진동면 고현리 71-2번지</t>
  </si>
  <si>
    <t>김승준</t>
  </si>
  <si>
    <t>010-2990-0492</t>
  </si>
  <si>
    <t>070-8220-4599</t>
  </si>
  <si>
    <t>070-4648-3006</t>
  </si>
  <si>
    <t>20130924</t>
  </si>
  <si>
    <t>20131028</t>
  </si>
  <si>
    <t>대전흑석하수</t>
  </si>
  <si>
    <t>30A0041</t>
  </si>
  <si>
    <t>대전흑석공공하수처리시설</t>
  </si>
  <si>
    <t>35426</t>
  </si>
  <si>
    <t>대전 서구 벌곡로 779</t>
  </si>
  <si>
    <t>대전광역시 서구 벌곡로 779 (흑석동)</t>
  </si>
  <si>
    <t>대전광역시장</t>
  </si>
  <si>
    <t>황인화</t>
  </si>
  <si>
    <t>010-4575-9527</t>
  </si>
  <si>
    <t>042-610-2816</t>
  </si>
  <si>
    <t>20130816</t>
  </si>
  <si>
    <t>이천마장하수</t>
  </si>
  <si>
    <t>41A1131</t>
  </si>
  <si>
    <t>17389</t>
  </si>
  <si>
    <t>경기도 이천시 마장면 덕평리 611(덕평로692번길 44-147)</t>
  </si>
  <si>
    <t>경기도 이천시 마장면 덕평로692번길 44-147</t>
  </si>
  <si>
    <t>이천시상하수도사업소</t>
  </si>
  <si>
    <t>031-635-9010</t>
  </si>
  <si>
    <t>031-633-9010</t>
  </si>
  <si>
    <t>20130723</t>
  </si>
  <si>
    <t>20140331</t>
  </si>
  <si>
    <t>홍성군</t>
  </si>
  <si>
    <t>홍주미트(홍성)</t>
  </si>
  <si>
    <t>44G0091</t>
  </si>
  <si>
    <t>(주)홍주미트</t>
  </si>
  <si>
    <t>32288</t>
  </si>
  <si>
    <t>충남 홍성군 광천읍 홍남로 578-46</t>
  </si>
  <si>
    <t>충청남도 홍성군 광천읍 홍남로 578-46</t>
  </si>
  <si>
    <t>김경환</t>
  </si>
  <si>
    <t>310-81-09606</t>
  </si>
  <si>
    <t>오재균</t>
  </si>
  <si>
    <t>010-7374-7249</t>
  </si>
  <si>
    <t>041-630-7081</t>
  </si>
  <si>
    <t>041-630-7089</t>
  </si>
  <si>
    <t>20120809</t>
  </si>
  <si>
    <t>20131231</t>
  </si>
  <si>
    <t>무안청계하수</t>
  </si>
  <si>
    <t>46A0401</t>
  </si>
  <si>
    <t>무안청계공공하수처리시설</t>
  </si>
  <si>
    <t>58556</t>
  </si>
  <si>
    <t>전남 무안군 청계면 청계리 847-1</t>
  </si>
  <si>
    <t>전남 무안군 청계면 가시동길 129-34</t>
  </si>
  <si>
    <t>최상필</t>
  </si>
  <si>
    <t>061-450-4124</t>
  </si>
  <si>
    <t>20131113</t>
  </si>
  <si>
    <t>1300</t>
  </si>
  <si>
    <t>남원운봉하수</t>
  </si>
  <si>
    <t>45A0221</t>
  </si>
  <si>
    <t>남원운봉하수처리시설</t>
  </si>
  <si>
    <t>55718</t>
  </si>
  <si>
    <t>전북 남원시 운봉읍 북천리 2-2</t>
  </si>
  <si>
    <t>전라북도 남원시 운봉읍 황산로 1181-13</t>
  </si>
  <si>
    <t>이환주</t>
  </si>
  <si>
    <t>박동철</t>
  </si>
  <si>
    <t>010-8558-4160</t>
  </si>
  <si>
    <t>010-620-6854</t>
  </si>
  <si>
    <t>063-620-5810</t>
  </si>
  <si>
    <t>20131127</t>
  </si>
  <si>
    <t>800</t>
  </si>
  <si>
    <t>남원인월하수</t>
  </si>
  <si>
    <t>45A0231</t>
  </si>
  <si>
    <t>남원인월하수처리시설</t>
  </si>
  <si>
    <t>55714</t>
  </si>
  <si>
    <t>전북 남원시 인월면 중군리 38</t>
  </si>
  <si>
    <t>전라북도 남원시 인월면  천왕봉로 214</t>
  </si>
  <si>
    <t>063-620-5809</t>
  </si>
  <si>
    <t>장수하수</t>
  </si>
  <si>
    <t>45A0151</t>
  </si>
  <si>
    <t>장수공공하수처리시설</t>
  </si>
  <si>
    <t>55628</t>
  </si>
  <si>
    <t>전북 장수군 장수읍 선창리 935</t>
  </si>
  <si>
    <t>전라북도 장수군 장수읍 장천로 375-5</t>
  </si>
  <si>
    <t>20091005</t>
  </si>
  <si>
    <t>용인남사하수</t>
  </si>
  <si>
    <t>41A0861</t>
  </si>
  <si>
    <t>남사공공하수처리시설</t>
  </si>
  <si>
    <t>17118</t>
  </si>
  <si>
    <t>경기도 용인시 처인구 남사면 봉명리 541-9(천덕산로 190-28)</t>
  </si>
  <si>
    <t>경기도 용인시 처인구 남사면 천덕산로 190-28</t>
  </si>
  <si>
    <t>밀양하남하수</t>
  </si>
  <si>
    <t>48A0311</t>
  </si>
  <si>
    <t>밀양하남하수종말처리시설</t>
  </si>
  <si>
    <t>50461</t>
  </si>
  <si>
    <t>경남 밀양시 하남읍 수산리 131-1번지</t>
  </si>
  <si>
    <t>경남 밀양시 하남읍 수산로 331-5</t>
  </si>
  <si>
    <t>박수진</t>
  </si>
  <si>
    <t>010-5488-4809</t>
  </si>
  <si>
    <t>055-359-4632</t>
  </si>
  <si>
    <t>055-359-4666</t>
  </si>
  <si>
    <t>양주남면하수</t>
  </si>
  <si>
    <t>41A0881</t>
  </si>
  <si>
    <t>남면공공하수처리시설</t>
  </si>
  <si>
    <t>11405</t>
  </si>
  <si>
    <t>경기도 양주시 남면 입암리 211(삼일로 875-61)</t>
  </si>
  <si>
    <t>경기도 양주시 남면 삼일로 875-61</t>
  </si>
  <si>
    <t>031-866-1322</t>
  </si>
  <si>
    <t>031-820-5667</t>
  </si>
  <si>
    <t>20100115</t>
  </si>
  <si>
    <t>성진소재(중구)</t>
  </si>
  <si>
    <t>28G0131</t>
  </si>
  <si>
    <t>성진소재(주)</t>
  </si>
  <si>
    <t>인천시 중구 항동 7가 116(서해대로 3)</t>
  </si>
  <si>
    <t>인천광역시 중구 서해대로 3</t>
  </si>
  <si>
    <t>양영남</t>
  </si>
  <si>
    <t>121-85-05352</t>
  </si>
  <si>
    <t>김시연</t>
  </si>
  <si>
    <t>010-5395-9933</t>
  </si>
  <si>
    <t>032-887-4260</t>
  </si>
  <si>
    <t>032-887-2114</t>
  </si>
  <si>
    <t>010-2621-0506</t>
  </si>
  <si>
    <t>20091127</t>
  </si>
  <si>
    <t>비금속 광물제품 제조업</t>
  </si>
  <si>
    <t>사천용현하수</t>
  </si>
  <si>
    <t>48A0351</t>
  </si>
  <si>
    <t>사천용현공공하수처리시설</t>
  </si>
  <si>
    <t>52540</t>
  </si>
  <si>
    <t>경남 사천시 용현면 송지리 1018-4</t>
  </si>
  <si>
    <t>경남 사천시 용현면 종포길 132</t>
  </si>
  <si>
    <t>619-83-00976</t>
  </si>
  <si>
    <t>055-832-3007</t>
  </si>
  <si>
    <t>20101119</t>
  </si>
  <si>
    <t>20110314</t>
  </si>
  <si>
    <t>화순동면폐수</t>
  </si>
  <si>
    <t>46D0021</t>
  </si>
  <si>
    <t>화순동면농공단지폐수종말처리시설</t>
  </si>
  <si>
    <t>58143</t>
  </si>
  <si>
    <t>전남 화순군 동면 대포리 1059번지</t>
  </si>
  <si>
    <t>전남 화순군 동면 동농공길 5-1</t>
  </si>
  <si>
    <t>061-379-3620</t>
  </si>
  <si>
    <t>061-373-9844</t>
  </si>
  <si>
    <t>064-750-7890</t>
  </si>
  <si>
    <t>20110428</t>
  </si>
  <si>
    <t>20110526</t>
  </si>
  <si>
    <t>아산둔포하수</t>
  </si>
  <si>
    <t>44A0391</t>
  </si>
  <si>
    <t>아산둔포공공하수처리시설</t>
  </si>
  <si>
    <t>31400</t>
  </si>
  <si>
    <t>충남 아산시 둔포면 아산호로 1165</t>
  </si>
  <si>
    <t>아산시 수도사업소장</t>
  </si>
  <si>
    <t>312-83-04746</t>
  </si>
  <si>
    <t>041-544-6252</t>
  </si>
  <si>
    <t>041-541-6250</t>
  </si>
  <si>
    <t>20111019</t>
  </si>
  <si>
    <t>20120320</t>
  </si>
  <si>
    <t>2900</t>
  </si>
  <si>
    <t>새울원자력본부(울산)</t>
  </si>
  <si>
    <t>31F0091</t>
  </si>
  <si>
    <t>45014</t>
  </si>
  <si>
    <t>울산 울주군 서생면 신암리 729번지</t>
  </si>
  <si>
    <t>울산광역시 울주군 서생면 해맞이로 658-91</t>
  </si>
  <si>
    <t>황주호</t>
  </si>
  <si>
    <t>최종석</t>
  </si>
  <si>
    <t>010-9809-0335</t>
  </si>
  <si>
    <t>052-715-2888</t>
  </si>
  <si>
    <t>052-715-1140</t>
  </si>
  <si>
    <t>052-715-1740</t>
  </si>
  <si>
    <t>20111026</t>
  </si>
  <si>
    <t>20111208</t>
  </si>
  <si>
    <t>5545</t>
  </si>
  <si>
    <t>공주탄천폐수</t>
  </si>
  <si>
    <t>44C0161</t>
  </si>
  <si>
    <t>탄천일반산업단지 공공폐수처리시설</t>
  </si>
  <si>
    <t>32610</t>
  </si>
  <si>
    <t>충남 공주시 탄천면 탄천산업단지길 112-20</t>
  </si>
  <si>
    <t>조돈영</t>
  </si>
  <si>
    <t>041-852-8115</t>
  </si>
  <si>
    <t>041-852-8114</t>
  </si>
  <si>
    <t>20120313</t>
  </si>
  <si>
    <t>1700</t>
  </si>
  <si>
    <t>창원웅동하수</t>
  </si>
  <si>
    <t>48A0361</t>
  </si>
  <si>
    <t>창원웅동공공하수처리시설(동부맑은물재생센터)</t>
  </si>
  <si>
    <t>51612</t>
  </si>
  <si>
    <t>경남 창원시 진해구 남양동 403번지</t>
  </si>
  <si>
    <t>경상남도 창원시 진해구 남영로527번길 10</t>
  </si>
  <si>
    <t>양재훈</t>
  </si>
  <si>
    <t>010-3648-3379</t>
  </si>
  <si>
    <t>055-551-7104</t>
  </si>
  <si>
    <t>055-551-7109</t>
  </si>
  <si>
    <t>070-4648-3010</t>
  </si>
  <si>
    <t>20121203</t>
  </si>
  <si>
    <t>금산정수장</t>
  </si>
  <si>
    <t>44F0271</t>
  </si>
  <si>
    <t>한국수자원공사 금산권관리단</t>
  </si>
  <si>
    <t>32760</t>
  </si>
  <si>
    <t>충남 금산군 금산읍 남일면 금산로 11</t>
  </si>
  <si>
    <t>박갑순</t>
  </si>
  <si>
    <t>금산정수장(금산)</t>
  </si>
  <si>
    <t>010-3292-1942</t>
  </si>
  <si>
    <t>041-750-9315</t>
  </si>
  <si>
    <t>041-750-9320</t>
  </si>
  <si>
    <t>20120918</t>
  </si>
  <si>
    <t>20121220</t>
  </si>
  <si>
    <t>4208</t>
  </si>
  <si>
    <t>음성원남폐수</t>
  </si>
  <si>
    <t>43C0161</t>
  </si>
  <si>
    <t>음성원남산업단지 공공폐수처리시설</t>
  </si>
  <si>
    <t>27721</t>
  </si>
  <si>
    <t>충북 음성군 원남면 원남산단로 81</t>
  </si>
  <si>
    <t>충청북도 음성군 원남면 원남산단로 81</t>
  </si>
  <si>
    <t>303-81-21072</t>
  </si>
  <si>
    <t>043-873-2557</t>
  </si>
  <si>
    <t>043-873-1506</t>
  </si>
  <si>
    <t>20121127</t>
  </si>
  <si>
    <t>20151017</t>
  </si>
  <si>
    <t>천안5폐수</t>
  </si>
  <si>
    <t>44C0171</t>
  </si>
  <si>
    <t>천안제5산업단지 공공폐수처리시설</t>
  </si>
  <si>
    <t>31245</t>
  </si>
  <si>
    <t>충남 천안시 동남구 성남면 5산단3로 78</t>
  </si>
  <si>
    <t>충청남도 천안시 동남구 성남면 5산단3로 78</t>
  </si>
  <si>
    <t>임일택</t>
  </si>
  <si>
    <t>312-81-17169</t>
  </si>
  <si>
    <t>041-569-0260</t>
  </si>
  <si>
    <t>041-569-0263</t>
  </si>
  <si>
    <t>20121217</t>
  </si>
  <si>
    <t>20130528</t>
  </si>
  <si>
    <t>부여백제문화단지하수</t>
  </si>
  <si>
    <t>44A0421</t>
  </si>
  <si>
    <t>백제문화단지 공공하수처리시설</t>
  </si>
  <si>
    <t>33115</t>
  </si>
  <si>
    <t>충남 부여군 규암면 백제문로 470</t>
  </si>
  <si>
    <t>충청남도 부여군 규암면 백제문로 470</t>
  </si>
  <si>
    <t>20130405</t>
  </si>
  <si>
    <t>20130503</t>
  </si>
  <si>
    <t>완주소양하수</t>
  </si>
  <si>
    <t>45A0211</t>
  </si>
  <si>
    <t>완주소양하수처리시설</t>
  </si>
  <si>
    <t>55355</t>
  </si>
  <si>
    <t>전북 완주군 소양면 명덕리 1464-75</t>
  </si>
  <si>
    <t>전북 완주군 소양면 구억명덕로 499 (1464-75 마월)</t>
  </si>
  <si>
    <t>20130507</t>
  </si>
  <si>
    <t>20130822</t>
  </si>
  <si>
    <t>송산2폐수(당진)</t>
  </si>
  <si>
    <t>44C0181</t>
  </si>
  <si>
    <t>송산제2일반산업단지 공공폐수처리시설</t>
  </si>
  <si>
    <t>31710</t>
  </si>
  <si>
    <t>충남 당진시 송산면 유곡로 342-27</t>
  </si>
  <si>
    <t>김재덕</t>
  </si>
  <si>
    <t>남정호</t>
  </si>
  <si>
    <t>010-7334-6046</t>
  </si>
  <si>
    <t>041-356-8192</t>
  </si>
  <si>
    <t>041-356-8191</t>
  </si>
  <si>
    <t>010-6424-4419</t>
  </si>
  <si>
    <t>20130704</t>
  </si>
  <si>
    <t>20130905</t>
  </si>
  <si>
    <t>14200</t>
  </si>
  <si>
    <t>익산제3산단폐수</t>
  </si>
  <si>
    <t>45C0041</t>
  </si>
  <si>
    <t>익산제3산업단지폐수종말처리시설</t>
  </si>
  <si>
    <t>54524</t>
  </si>
  <si>
    <t>전북 익산시 낭산면 구평리 1527</t>
  </si>
  <si>
    <t>전북 익산시 낭산면 산단구평길 143-46</t>
  </si>
  <si>
    <t>원일우</t>
  </si>
  <si>
    <t>104-81-31309</t>
  </si>
  <si>
    <t>063-841-3654</t>
  </si>
  <si>
    <t>063-841-3653</t>
  </si>
  <si>
    <t>20131021</t>
  </si>
  <si>
    <t>20140210</t>
  </si>
  <si>
    <t>춘천강촌하수</t>
  </si>
  <si>
    <t>42A0141</t>
  </si>
  <si>
    <t>강촌공공하수처리시설</t>
  </si>
  <si>
    <t>24465</t>
  </si>
  <si>
    <t>강원도 춘천시 남산면 방곡리 산 65-1(강촌로 145-20)</t>
  </si>
  <si>
    <t>강원도 춘천시 남산면 강촌로 145-20</t>
  </si>
  <si>
    <t>033-250-1535</t>
  </si>
  <si>
    <t>033-250-3535</t>
  </si>
  <si>
    <t>여수율촌산단폐수</t>
  </si>
  <si>
    <t>46C0061</t>
  </si>
  <si>
    <t>여수율촌산업단지폐수종말처리시설</t>
  </si>
  <si>
    <t>59601</t>
  </si>
  <si>
    <t>전남 여수시 율촌면 율촌산단1로 285</t>
  </si>
  <si>
    <t>전라남도 여수시 율촌면 율촌산단1로 285</t>
  </si>
  <si>
    <t>여수사업소장</t>
  </si>
  <si>
    <t>416-83-06255</t>
  </si>
  <si>
    <t>양거승</t>
  </si>
  <si>
    <t>010-4613-2256</t>
  </si>
  <si>
    <t>061-685-5822</t>
  </si>
  <si>
    <t>061-685-5821</t>
  </si>
  <si>
    <t>20091010</t>
  </si>
  <si>
    <t>철원김화하수</t>
  </si>
  <si>
    <t>42A0181</t>
  </si>
  <si>
    <t>철원김화공공하수처리시설</t>
  </si>
  <si>
    <t>24054</t>
  </si>
  <si>
    <t>강원도 철원군 김화읍 청양리 1-34(김화로 374)</t>
  </si>
  <si>
    <t>강원도 철원군 김화로 374</t>
  </si>
  <si>
    <t>위생처리사업소장</t>
  </si>
  <si>
    <t>010-6304-3658</t>
  </si>
  <si>
    <t>033-450-5960</t>
  </si>
  <si>
    <t>033-450-5584</t>
  </si>
  <si>
    <t>대구현풍하수</t>
  </si>
  <si>
    <t>27A0081</t>
  </si>
  <si>
    <t>대구현풍공공하수처리시설</t>
  </si>
  <si>
    <t>43002</t>
  </si>
  <si>
    <t>대구광역시 달성군 현풍면 원교리 1660</t>
  </si>
  <si>
    <t>대구광역시 달성군 현풍면 현풍서로 147</t>
  </si>
  <si>
    <t>권병수</t>
  </si>
  <si>
    <t>514-82-12224</t>
  </si>
  <si>
    <t>20100204</t>
  </si>
  <si>
    <t>이천단월하수</t>
  </si>
  <si>
    <t>41A0901</t>
  </si>
  <si>
    <t>단월공공하수처리시설</t>
  </si>
  <si>
    <t>17400</t>
  </si>
  <si>
    <t>경기도 이천시 단월동 274-4(진상미로 2095)</t>
  </si>
  <si>
    <t>경기도 이천시 진상미로 2095</t>
  </si>
  <si>
    <t>031-633-9017</t>
  </si>
  <si>
    <t>031-633-9014</t>
  </si>
  <si>
    <t>무주군</t>
  </si>
  <si>
    <t>무주하수</t>
  </si>
  <si>
    <t>45A0181</t>
  </si>
  <si>
    <t>무주공공하수처리시설</t>
  </si>
  <si>
    <t>55510</t>
  </si>
  <si>
    <t>전북 무주군 무주읍 당산리 1643-9</t>
  </si>
  <si>
    <t>전북 무주군 무주읍 당산강변로 14</t>
  </si>
  <si>
    <t>무주군수</t>
  </si>
  <si>
    <t>이상식</t>
  </si>
  <si>
    <t>010-8921-4164</t>
  </si>
  <si>
    <t>063-322-5303</t>
  </si>
  <si>
    <t>063-322-5301</t>
  </si>
  <si>
    <t>공주유구하수</t>
  </si>
  <si>
    <t>44A0331</t>
  </si>
  <si>
    <t>유구공공하수처리시설</t>
  </si>
  <si>
    <t>32508</t>
  </si>
  <si>
    <t>충남 공주시 유구읍 만천길 118</t>
  </si>
  <si>
    <t>충청남도 공주시 유구읍 만천길 118</t>
  </si>
  <si>
    <t>임전규</t>
  </si>
  <si>
    <t>010-5238-3697</t>
  </si>
  <si>
    <t>041-841-3282</t>
  </si>
  <si>
    <t>041-841-8263</t>
  </si>
  <si>
    <t>파주월롱폐수</t>
  </si>
  <si>
    <t>41C0141</t>
  </si>
  <si>
    <t>파주월롱첨단산업단지폐수종말처리시설</t>
  </si>
  <si>
    <t>10843</t>
  </si>
  <si>
    <t>경기도 파주시 월롱면 능산리 563(휴암로 434)</t>
  </si>
  <si>
    <t xml:space="preserve">경기도 파주시 월롱면 휴암로 434 </t>
  </si>
  <si>
    <t>031-954-4126</t>
  </si>
  <si>
    <t>20100713</t>
  </si>
  <si>
    <t>서천장항하수</t>
  </si>
  <si>
    <t>44A0351</t>
  </si>
  <si>
    <t>장항공공하수처리시설</t>
  </si>
  <si>
    <t>33658</t>
  </si>
  <si>
    <t>충남 서천군 장항읍 장마로 193</t>
  </si>
  <si>
    <t>서천군수</t>
  </si>
  <si>
    <t>최병규</t>
  </si>
  <si>
    <t>010-2383-9347</t>
  </si>
  <si>
    <t>041-956-0863</t>
  </si>
  <si>
    <t>041-956-0862</t>
  </si>
  <si>
    <t>041-956-0861</t>
  </si>
  <si>
    <t>20101230</t>
  </si>
  <si>
    <t>당진한진농공폐수</t>
  </si>
  <si>
    <t>44D0031</t>
  </si>
  <si>
    <t>한진농공단지 공공폐수처리시설</t>
  </si>
  <si>
    <t>31720</t>
  </si>
  <si>
    <t>충남 당진시 송악읍 한진1길 28</t>
  </si>
  <si>
    <t>차성남</t>
  </si>
  <si>
    <t>133-81-25692</t>
  </si>
  <si>
    <t>041-351-7655</t>
  </si>
  <si>
    <t>041-351-7621</t>
  </si>
  <si>
    <t>041-351-7570</t>
  </si>
  <si>
    <t>20110531</t>
  </si>
  <si>
    <t>1400</t>
  </si>
  <si>
    <t>서산성연하수</t>
  </si>
  <si>
    <t>44A0371</t>
  </si>
  <si>
    <t>서산 성연공공하수처리시설</t>
  </si>
  <si>
    <t>31929</t>
  </si>
  <si>
    <t>충남 서산시 성연면 성연로 277-36</t>
  </si>
  <si>
    <t>20110425</t>
  </si>
  <si>
    <t>세종전의폐수</t>
  </si>
  <si>
    <t>44C0141</t>
  </si>
  <si>
    <t>전의산업단지 공공폐수처리시설</t>
  </si>
  <si>
    <t>30003</t>
  </si>
  <si>
    <t>세종특별자치시 전의면 산단길 214</t>
  </si>
  <si>
    <t>세종특별자치시장</t>
  </si>
  <si>
    <t>정유철</t>
  </si>
  <si>
    <t>010-3545-8285</t>
  </si>
  <si>
    <t>044-868-8651</t>
  </si>
  <si>
    <t>044-868-8645</t>
  </si>
  <si>
    <t>20111028</t>
  </si>
  <si>
    <t>20120116</t>
  </si>
  <si>
    <t>울진군</t>
  </si>
  <si>
    <t>울진후포하수</t>
  </si>
  <si>
    <t>47A0431</t>
  </si>
  <si>
    <t>울진후포공공하수처리시설</t>
  </si>
  <si>
    <t>36370</t>
  </si>
  <si>
    <t>경북 울진군 후포면 삼율리 694번지</t>
  </si>
  <si>
    <t>경상북도 울진군 후포면 삼덕로 99</t>
  </si>
  <si>
    <t>박희철</t>
  </si>
  <si>
    <t>507-83-03627</t>
  </si>
  <si>
    <t>유익환</t>
  </si>
  <si>
    <t>010-4521-3821</t>
  </si>
  <si>
    <t>054-781-4571</t>
  </si>
  <si>
    <t>054-788-7027</t>
  </si>
  <si>
    <t>20111130</t>
  </si>
  <si>
    <t>20120406</t>
  </si>
  <si>
    <t>특정지역</t>
  </si>
  <si>
    <t>안성죽산하수</t>
  </si>
  <si>
    <t>41A1021</t>
  </si>
  <si>
    <t>안성죽산공공하수처리시설</t>
  </si>
  <si>
    <t>17518</t>
  </si>
  <si>
    <t>경기도 안성시 죽산면 매산리 190-8(하구산길 4-181 )</t>
  </si>
  <si>
    <t xml:space="preserve">경기도 안성시 죽산면 하구산길 4-181 </t>
  </si>
  <si>
    <t>125-83-00321</t>
  </si>
  <si>
    <t>20120328</t>
  </si>
  <si>
    <t>20120912</t>
  </si>
  <si>
    <t>인제북면하수</t>
  </si>
  <si>
    <t>42A0291</t>
  </si>
  <si>
    <t>인제 북면공공하수처리시설</t>
  </si>
  <si>
    <t>24621</t>
  </si>
  <si>
    <t>강원도 인제군 북면 원통리 848-1(원통로 44)</t>
  </si>
  <si>
    <t>강원도 인제군 북면 원통로 44</t>
  </si>
  <si>
    <t>최선희</t>
  </si>
  <si>
    <t>010-2420-6596</t>
  </si>
  <si>
    <t>033-461-1871</t>
  </si>
  <si>
    <t>033-461-1869</t>
  </si>
  <si>
    <t>20120531</t>
  </si>
  <si>
    <t>20130401</t>
  </si>
  <si>
    <t>완주고산하수</t>
  </si>
  <si>
    <t>46A0381</t>
  </si>
  <si>
    <t>완주고산공공하수처리시설</t>
  </si>
  <si>
    <t>55308</t>
  </si>
  <si>
    <t>전북 완주군 고산면 서봉리 739-3</t>
  </si>
  <si>
    <t>전북 완주군 고산면 고산로 8</t>
  </si>
  <si>
    <t>20130909</t>
  </si>
  <si>
    <t>경주양남하수</t>
  </si>
  <si>
    <t>47A0471</t>
  </si>
  <si>
    <t>경주양남공공하수처리시설</t>
  </si>
  <si>
    <t>38219</t>
  </si>
  <si>
    <t>경북 경주시 양남면 하서리 1143-1</t>
  </si>
  <si>
    <t>경북 경주시 양남면 망정길 11-75</t>
  </si>
  <si>
    <t>20140629</t>
  </si>
  <si>
    <t>사천서포하수</t>
  </si>
  <si>
    <t>48A0381</t>
  </si>
  <si>
    <t>사천서포공공하수처리시설</t>
  </si>
  <si>
    <t>52543</t>
  </si>
  <si>
    <t>경남 사천시 서포면 구평리 150</t>
  </si>
  <si>
    <t>경남 사천시 대포2길 107</t>
  </si>
  <si>
    <t>20131211</t>
  </si>
  <si>
    <t>영월군</t>
  </si>
  <si>
    <t>영월쌍용하수</t>
  </si>
  <si>
    <t>42A0341</t>
  </si>
  <si>
    <t>영월쌍용공공하수처리시설</t>
  </si>
  <si>
    <t>26214</t>
  </si>
  <si>
    <t>강원도 영월군 한반도면 쌍용리 311</t>
  </si>
  <si>
    <t>강원도 영월군 후탄로 238</t>
  </si>
  <si>
    <t>영월군수</t>
  </si>
  <si>
    <t>225-83-00029</t>
  </si>
  <si>
    <t>전정택</t>
  </si>
  <si>
    <t>010-9995-6958</t>
  </si>
  <si>
    <t>033-375-0420</t>
  </si>
  <si>
    <t>033-375-0421</t>
  </si>
  <si>
    <t>20130910</t>
  </si>
  <si>
    <t>20140217</t>
  </si>
  <si>
    <t>함평군</t>
  </si>
  <si>
    <t>함평해보하수</t>
  </si>
  <si>
    <t>46A0441</t>
  </si>
  <si>
    <t>함평해보공공하수처리시설</t>
  </si>
  <si>
    <t>57118</t>
  </si>
  <si>
    <t>전남 함평군 해보면 용산리 1146-13</t>
  </si>
  <si>
    <t>전남 함평군 해보면  밀재로 1418-94</t>
  </si>
  <si>
    <t>함평군수</t>
  </si>
  <si>
    <t>410-81-61751</t>
  </si>
  <si>
    <t>김형기</t>
  </si>
  <si>
    <t>010-4634-1111</t>
  </si>
  <si>
    <t>061-320-3338</t>
  </si>
  <si>
    <t>20140109</t>
  </si>
  <si>
    <t>삼척임원하수</t>
  </si>
  <si>
    <t>42A0351</t>
  </si>
  <si>
    <t>임원공공하수처리시설</t>
  </si>
  <si>
    <t>25956</t>
  </si>
  <si>
    <t>강원도 삼척시 원덕읍 임원리 753(삼척로1266-6)</t>
  </si>
  <si>
    <t>강원도 삼척시 원덕읍 삼척로 1266-6</t>
  </si>
  <si>
    <t>20140221</t>
  </si>
  <si>
    <t>양구군</t>
  </si>
  <si>
    <t>양구국토정중앙면하수</t>
  </si>
  <si>
    <t>42A0361</t>
  </si>
  <si>
    <t>24554</t>
  </si>
  <si>
    <t>강원도 양구군 남면 청리 1140(정중앙로 555-32)</t>
  </si>
  <si>
    <t>강원도 양구군 남면 정중앙로 555-32</t>
  </si>
  <si>
    <t>양구상하수도사업소장</t>
  </si>
  <si>
    <t>221-83-04305</t>
  </si>
  <si>
    <t>최성현</t>
  </si>
  <si>
    <t>010-6476-3867</t>
  </si>
  <si>
    <t>033-481-8479</t>
  </si>
  <si>
    <t>033-481-8472</t>
  </si>
  <si>
    <t>20131125</t>
  </si>
  <si>
    <t>20140728</t>
  </si>
  <si>
    <t>예산덕숭산하수</t>
  </si>
  <si>
    <t>44A0451</t>
  </si>
  <si>
    <t>덕숭산공공하수처리시설</t>
  </si>
  <si>
    <t>32409</t>
  </si>
  <si>
    <t>충남 예산군 덕산면 수덕사안길 49-32</t>
  </si>
  <si>
    <t>041-333-8330</t>
  </si>
  <si>
    <t>041-338-8330</t>
  </si>
  <si>
    <t>20130906</t>
  </si>
  <si>
    <t>20140623</t>
  </si>
  <si>
    <t>1360</t>
  </si>
  <si>
    <t>서산운산하수</t>
  </si>
  <si>
    <t>44A0461</t>
  </si>
  <si>
    <t>운산공공하수처리시설</t>
  </si>
  <si>
    <t>31945</t>
  </si>
  <si>
    <t>충남 서산시 운산면 잔등벌천길 75</t>
  </si>
  <si>
    <t>충남 서산시 운산면 장등벌천길 75</t>
  </si>
  <si>
    <t>20140711</t>
  </si>
  <si>
    <t>서산도당하수</t>
  </si>
  <si>
    <t>44A0471</t>
  </si>
  <si>
    <t>도당공공하수처리시설</t>
  </si>
  <si>
    <t>31940</t>
  </si>
  <si>
    <t>충남 서산시 음암면 칠거리로 46-1</t>
  </si>
  <si>
    <t>20141202</t>
  </si>
  <si>
    <t>용인동부하수</t>
  </si>
  <si>
    <t>41A1151</t>
  </si>
  <si>
    <t>동부레스피아</t>
  </si>
  <si>
    <t>17147</t>
  </si>
  <si>
    <t>경기도 용인시 처인구 남동 282(동부로162번길 14)</t>
  </si>
  <si>
    <t>경기도 용인시 처인구 동부로162번길 14</t>
  </si>
  <si>
    <t>윤여준</t>
  </si>
  <si>
    <t>010-7176-7367</t>
  </si>
  <si>
    <t>20140310</t>
  </si>
  <si>
    <t>(주)윈스테크</t>
  </si>
  <si>
    <t>용인추계하수</t>
  </si>
  <si>
    <t>41A1161</t>
  </si>
  <si>
    <t>추계레스피아</t>
  </si>
  <si>
    <t>17156</t>
  </si>
  <si>
    <t>경기도 용인시 처인구 양지면 추계리 4-1(식금로 102)</t>
  </si>
  <si>
    <t>경기도 용인시 처인구 양지면 식금로 102</t>
  </si>
  <si>
    <t>20131101</t>
  </si>
  <si>
    <t>20140428</t>
  </si>
  <si>
    <t>생활하수처리(팔당·대청호 상수원 수질보전 특별대책지역)</t>
  </si>
  <si>
    <t>광주남한산성하수</t>
  </si>
  <si>
    <t>41A1181</t>
  </si>
  <si>
    <t>남한산성공공하수처리시설</t>
  </si>
  <si>
    <t>12704</t>
  </si>
  <si>
    <t>경기도 광주시 중부면 산성리 700(남한산성로 700)</t>
  </si>
  <si>
    <t>경기 광주시 중부면 남한산성로 700</t>
  </si>
  <si>
    <t>20140418</t>
  </si>
  <si>
    <t>칠곡지천하수</t>
  </si>
  <si>
    <t>47A0491</t>
  </si>
  <si>
    <t>칠곡지천공공하수처리시설</t>
  </si>
  <si>
    <t>39866</t>
  </si>
  <si>
    <t>경북 칠곡군 지천면 송정리 697</t>
  </si>
  <si>
    <t>없음</t>
  </si>
  <si>
    <t>지광진</t>
  </si>
  <si>
    <t>010-8595-6700</t>
  </si>
  <si>
    <t>054-979-8357</t>
  </si>
  <si>
    <t>20140902</t>
  </si>
  <si>
    <t>고창아산하수</t>
  </si>
  <si>
    <t>45A0251</t>
  </si>
  <si>
    <t>고창아산하수처리시설</t>
  </si>
  <si>
    <t>56452</t>
  </si>
  <si>
    <t>전북 고창군 아산면 삼인리 70-3</t>
  </si>
  <si>
    <t>전북 고창군 선운사로 33-13</t>
  </si>
  <si>
    <t>404-83-00597</t>
  </si>
  <si>
    <t>20140108</t>
  </si>
  <si>
    <t>20140219</t>
  </si>
  <si>
    <t>750</t>
  </si>
  <si>
    <t>대구달성2차폐수</t>
  </si>
  <si>
    <t>27C0031</t>
  </si>
  <si>
    <t>대구달성2차폐수종말처리시설</t>
  </si>
  <si>
    <t>43011</t>
  </si>
  <si>
    <t>대구 달성군 구지면 내리 837-8</t>
  </si>
  <si>
    <t>대구광역시 달성군 구지면 달성2차서로 67</t>
  </si>
  <si>
    <t>대구시장</t>
  </si>
  <si>
    <t>503-83-00016</t>
  </si>
  <si>
    <t>김재한</t>
  </si>
  <si>
    <t>010-4394-1147</t>
  </si>
  <si>
    <t>053-611-5449</t>
  </si>
  <si>
    <t>053-611-5448</t>
  </si>
  <si>
    <t>20111108</t>
  </si>
  <si>
    <t>20120201</t>
  </si>
  <si>
    <t>서천춘장대하수</t>
  </si>
  <si>
    <t>44A0411</t>
  </si>
  <si>
    <t>춘장대공공하수처리시설</t>
  </si>
  <si>
    <t>33603</t>
  </si>
  <si>
    <t>충남 서천군 서면 춘장대로151번길 15</t>
  </si>
  <si>
    <t>충청남도 서천군 서면 춘장대로151번길 15</t>
  </si>
  <si>
    <t>최창득</t>
  </si>
  <si>
    <t>309-83-00026</t>
  </si>
  <si>
    <t>임서구</t>
  </si>
  <si>
    <t>010-9519-0631</t>
  </si>
  <si>
    <t>041-950-4018</t>
  </si>
  <si>
    <t>041-952-1289</t>
  </si>
  <si>
    <t>010-8724-0936</t>
  </si>
  <si>
    <t>20120308</t>
  </si>
  <si>
    <t>20121030</t>
  </si>
  <si>
    <t>안성일죽하수</t>
  </si>
  <si>
    <t>41A1031</t>
  </si>
  <si>
    <t>안성일죽공공하수처리시설</t>
  </si>
  <si>
    <t>17528</t>
  </si>
  <si>
    <t>경기도 안성시 일죽면 주천리 615(주래본죽로 189-21 )</t>
  </si>
  <si>
    <t xml:space="preserve">경기도 안성시 일죽면 주래본죽로 189-21 </t>
  </si>
  <si>
    <t>대산산업용수(서산)</t>
  </si>
  <si>
    <t>44F0261</t>
  </si>
  <si>
    <t>한국수자원공사 서산권관리단</t>
  </si>
  <si>
    <t>충남 서산시 대산읍 평신1로 386</t>
  </si>
  <si>
    <t>이학수</t>
  </si>
  <si>
    <t>윤성수</t>
  </si>
  <si>
    <t>010-5117-9409</t>
  </si>
  <si>
    <t>041-689-0199</t>
  </si>
  <si>
    <t>041-689-0126</t>
  </si>
  <si>
    <t>041-689-0150</t>
  </si>
  <si>
    <t>20121002</t>
  </si>
  <si>
    <t>20130722</t>
  </si>
  <si>
    <t>11520</t>
  </si>
  <si>
    <t>다솔(장흥)</t>
  </si>
  <si>
    <t>46C0081</t>
  </si>
  <si>
    <t>(주)다솔</t>
  </si>
  <si>
    <t>59315</t>
  </si>
  <si>
    <t>전남 장흥군 장흥읍 해당리 647-1</t>
  </si>
  <si>
    <t>전라남도 장흥군 장흥읍  산단로 277</t>
  </si>
  <si>
    <t>강승봉</t>
  </si>
  <si>
    <t>407-81-19669</t>
  </si>
  <si>
    <t>김경표</t>
  </si>
  <si>
    <t>010-2627-3136</t>
  </si>
  <si>
    <t>061-804-9900</t>
  </si>
  <si>
    <t>061-804-9936</t>
  </si>
  <si>
    <t>20120124</t>
  </si>
  <si>
    <t>20130508</t>
  </si>
  <si>
    <t>가공오리,훈제오리,가공오리털</t>
  </si>
  <si>
    <t>함안폐수</t>
  </si>
  <si>
    <t>48C0091</t>
  </si>
  <si>
    <t>함안폐수처리시설</t>
  </si>
  <si>
    <t>52061</t>
  </si>
  <si>
    <t>경남 함안군 군북면 사도리 산5-5</t>
  </si>
  <si>
    <t>경남 함안군 군북면 함안산단7길 68</t>
  </si>
  <si>
    <t>608-81-73860</t>
  </si>
  <si>
    <t>윤상웅</t>
  </si>
  <si>
    <t>010-9151-2652</t>
  </si>
  <si>
    <t>055-585-2053</t>
  </si>
  <si>
    <t>055-585-2054</t>
  </si>
  <si>
    <t>20130419</t>
  </si>
  <si>
    <t>한솔에코(주)</t>
  </si>
  <si>
    <t>샘표식품(이천)</t>
  </si>
  <si>
    <t>41C0161</t>
  </si>
  <si>
    <t>샘표식품(주)이천공장</t>
  </si>
  <si>
    <t>17396</t>
  </si>
  <si>
    <t>경기도 이천시 호법면 매곡리 231(이섭대천로 58)</t>
  </si>
  <si>
    <t>경기도 이천시 호법면 이섭대천로 58</t>
  </si>
  <si>
    <t>박진선</t>
  </si>
  <si>
    <t>126-85-03266</t>
  </si>
  <si>
    <t>031-644-4680</t>
  </si>
  <si>
    <t>031-644-4756</t>
  </si>
  <si>
    <t>조미료 및 식품 첨가물 제조업</t>
  </si>
  <si>
    <t>서천종천2폐수</t>
  </si>
  <si>
    <t>44D0061</t>
  </si>
  <si>
    <t>서천종천2농공단지 공공폐수처리시설</t>
  </si>
  <si>
    <t>33613</t>
  </si>
  <si>
    <t>충청남도 서천군 종천면 종천공단길62번길 35</t>
  </si>
  <si>
    <t>노박래</t>
  </si>
  <si>
    <t>임명기/김종호</t>
  </si>
  <si>
    <t>010-2840-0738</t>
  </si>
  <si>
    <t>041-953-4848</t>
  </si>
  <si>
    <t>20130917</t>
  </si>
  <si>
    <t>20131209</t>
  </si>
  <si>
    <t>500</t>
  </si>
  <si>
    <t>삼화제지(청주)</t>
  </si>
  <si>
    <t>43G0021</t>
  </si>
  <si>
    <t>삼화제지(주) 청주공장</t>
  </si>
  <si>
    <t>28101</t>
  </si>
  <si>
    <t>충북 청주시 흥덕구 옥산면 오산가좌로 415-14</t>
  </si>
  <si>
    <t>충북 청주시 흥덕구 옥한면 오산가좌로 415-14</t>
  </si>
  <si>
    <t>김택성</t>
  </si>
  <si>
    <t>127-81-00148</t>
  </si>
  <si>
    <t>김은정</t>
  </si>
  <si>
    <t>010-3839-5781</t>
  </si>
  <si>
    <t>043-238-3584</t>
  </si>
  <si>
    <t>043-230-7677</t>
  </si>
  <si>
    <t>043-238-3591</t>
  </si>
  <si>
    <t>철원갈말하수</t>
  </si>
  <si>
    <t>42A0171</t>
  </si>
  <si>
    <t>철원갈말공공하수처리시설</t>
  </si>
  <si>
    <t>24036</t>
  </si>
  <si>
    <t>강원도 철원군 갈말읍 군탄리 1268-39(동온동길 42-1)</t>
  </si>
  <si>
    <t>강원도 철원군 갈말읍 동온동길 42-1</t>
  </si>
  <si>
    <t>033-450-5962</t>
  </si>
  <si>
    <t>033-450-5582</t>
  </si>
  <si>
    <t>횡성하수</t>
  </si>
  <si>
    <t>42A0151</t>
  </si>
  <si>
    <t>횡성공공하수처리시설</t>
  </si>
  <si>
    <t>25236</t>
  </si>
  <si>
    <t>강원도 횡성군 읍하리 476-3(문예로 133)</t>
  </si>
  <si>
    <t>강원도 횡성군 횡성읍 문예로 133</t>
  </si>
  <si>
    <t>224-83-04513</t>
  </si>
  <si>
    <t>033-340-2599</t>
  </si>
  <si>
    <t>033-340-0291</t>
  </si>
  <si>
    <t>033-340-2525</t>
  </si>
  <si>
    <t>10800</t>
  </si>
  <si>
    <t>양구하수</t>
  </si>
  <si>
    <t>42A0211</t>
  </si>
  <si>
    <t>양구공공하수처리시설</t>
  </si>
  <si>
    <t>24520</t>
  </si>
  <si>
    <t>강원도 양구군 양구읍 하리 523-1(함춘로 210-16)</t>
  </si>
  <si>
    <t>강원도 양구군 양구읍 함춘로 210-16</t>
  </si>
  <si>
    <t>오제혁</t>
  </si>
  <si>
    <t>010-7622-1419</t>
  </si>
  <si>
    <t>033-480-2429</t>
  </si>
  <si>
    <t>033-481-8473</t>
  </si>
  <si>
    <t>6700</t>
  </si>
  <si>
    <t>홍성광천하수</t>
  </si>
  <si>
    <t>44A0301</t>
  </si>
  <si>
    <t>광천공공하수처리시설</t>
  </si>
  <si>
    <t>32210</t>
  </si>
  <si>
    <t>충남 홍성군 은하면 충서로 1-45</t>
  </si>
  <si>
    <t>홍성군수</t>
  </si>
  <si>
    <t>310-83-00026</t>
  </si>
  <si>
    <t>041-642-2061</t>
  </si>
  <si>
    <t>041-642-2060</t>
  </si>
  <si>
    <t>043-249-3442</t>
  </si>
  <si>
    <t>20100407</t>
  </si>
  <si>
    <t>한국스카다</t>
  </si>
  <si>
    <t>문경가은하수</t>
  </si>
  <si>
    <t>47A0351</t>
  </si>
  <si>
    <t>문경가은공공하수처리시설</t>
  </si>
  <si>
    <t>36995</t>
  </si>
  <si>
    <t>경북 문경시 가은읍 왕능리 27-12</t>
  </si>
  <si>
    <t>경상북도 문경시 가은읍 공단강변길 131</t>
  </si>
  <si>
    <t>문경시장</t>
  </si>
  <si>
    <t>128-81-98739</t>
  </si>
  <si>
    <t>054-571-5623</t>
  </si>
  <si>
    <t>054-571-5624</t>
  </si>
  <si>
    <t>20100114</t>
  </si>
  <si>
    <t>김해진례하수</t>
  </si>
  <si>
    <t>48A0321</t>
  </si>
  <si>
    <t>김해진례공공하수처리시설</t>
  </si>
  <si>
    <t>50875</t>
  </si>
  <si>
    <t>경남 김해시 진례면 고모리 1297-4번지</t>
  </si>
  <si>
    <t>경상남도 김해시 진례면 서부로 283-68</t>
  </si>
  <si>
    <t>나만영</t>
  </si>
  <si>
    <t>010-3590-2533</t>
  </si>
  <si>
    <t>055-346-0453</t>
  </si>
  <si>
    <t>20091215</t>
  </si>
  <si>
    <t>10500</t>
  </si>
  <si>
    <t>영광하수</t>
  </si>
  <si>
    <t>46A0321</t>
  </si>
  <si>
    <t>영광공공하수처리시설</t>
  </si>
  <si>
    <t>57022</t>
  </si>
  <si>
    <t>전남 영광군 영광읍 와룡로 396</t>
  </si>
  <si>
    <t>장규리</t>
  </si>
  <si>
    <t>010-2602-3955</t>
  </si>
  <si>
    <t>061-350-5909</t>
  </si>
  <si>
    <t>061-350-5289</t>
  </si>
  <si>
    <t>20100415</t>
  </si>
  <si>
    <t>시흥능곡하수</t>
  </si>
  <si>
    <t>41A0941</t>
  </si>
  <si>
    <t>능곡수질복원센터</t>
  </si>
  <si>
    <t>14992</t>
  </si>
  <si>
    <t>경기도 시흥시 능곡동 809(시흥대로 248-11)</t>
  </si>
  <si>
    <t xml:space="preserve">경기도 시흥시 시흥대로 248-11 </t>
  </si>
  <si>
    <t>시흥맑은물관리센터</t>
  </si>
  <si>
    <t>공경배</t>
  </si>
  <si>
    <t>010-6225-3439</t>
  </si>
  <si>
    <t>031-499-2152</t>
  </si>
  <si>
    <t>031-499-2147</t>
  </si>
  <si>
    <t>20100412</t>
  </si>
  <si>
    <t>서산대죽폐수</t>
  </si>
  <si>
    <t>44C0101</t>
  </si>
  <si>
    <t>대죽지방산업단지 공공폐수처리시설</t>
  </si>
  <si>
    <t>31903</t>
  </si>
  <si>
    <t>충남 서산시 대산읍 대죽1로 430</t>
  </si>
  <si>
    <t>316-82-02840</t>
  </si>
  <si>
    <t>김준철</t>
  </si>
  <si>
    <t>010-9461-8387</t>
  </si>
  <si>
    <t>041-666-2502</t>
  </si>
  <si>
    <t>041-666-2501</t>
  </si>
  <si>
    <t>20171126</t>
  </si>
  <si>
    <t>20101011</t>
  </si>
  <si>
    <t>월성원자력본부#2(경주)</t>
  </si>
  <si>
    <t>47F0101</t>
  </si>
  <si>
    <t>월성원자력본부#2_구.신월성제1발전소(경주)</t>
  </si>
  <si>
    <t>38121</t>
  </si>
  <si>
    <t>경북 경주시 양북면 봉길리 130번지</t>
  </si>
  <si>
    <t>경상북도 경주시 양남면 동해안로 669-13</t>
  </si>
  <si>
    <t>054-779-2435</t>
  </si>
  <si>
    <t>054-779-5674</t>
  </si>
  <si>
    <t>20100809</t>
  </si>
  <si>
    <t>구미산동하수</t>
  </si>
  <si>
    <t>47A0401</t>
  </si>
  <si>
    <t>구미산동하수처리시설</t>
  </si>
  <si>
    <t>39156</t>
  </si>
  <si>
    <t>경북 구미시 산동면 성수리 820</t>
  </si>
  <si>
    <t>경상북도 구미시 산동면 성수문량길 249-74</t>
  </si>
  <si>
    <t>구미시설공단 이사장</t>
  </si>
  <si>
    <t>516-83-00057</t>
  </si>
  <si>
    <t>정다훈</t>
  </si>
  <si>
    <t>010-7338-1939</t>
  </si>
  <si>
    <t>054-472-6132</t>
  </si>
  <si>
    <t>054-480-2266</t>
  </si>
  <si>
    <t>054-480-2267</t>
  </si>
  <si>
    <t>20110816</t>
  </si>
  <si>
    <t>20120306</t>
  </si>
  <si>
    <t>용인서천하수</t>
  </si>
  <si>
    <t>41A0921</t>
  </si>
  <si>
    <t>서천공공하수처리시설</t>
  </si>
  <si>
    <t>17107</t>
  </si>
  <si>
    <t>경기도 용인시 기흥구 서천동 433(서천서로 65)</t>
  </si>
  <si>
    <t xml:space="preserve">경기도 용인시 기흥구 서천서로 65 </t>
  </si>
  <si>
    <t>7800</t>
  </si>
  <si>
    <t>파주운정하수</t>
  </si>
  <si>
    <t>41A0981</t>
  </si>
  <si>
    <t>파주시운정공공하수처리시설</t>
  </si>
  <si>
    <t>10896</t>
  </si>
  <si>
    <t>경기도 파주시 교하읍 와동리 846번지( 가람로 150번길 41ㅡ33)</t>
  </si>
  <si>
    <t>경기도 파주시 가람로 150-41</t>
  </si>
  <si>
    <t>오인수</t>
  </si>
  <si>
    <t>010-9770-4611</t>
  </si>
  <si>
    <t>031-949-5538</t>
  </si>
  <si>
    <t>031-949-5645</t>
  </si>
  <si>
    <t>20100708</t>
  </si>
  <si>
    <t>20101018</t>
  </si>
  <si>
    <t>경북바이오폐수</t>
  </si>
  <si>
    <t>47C0021</t>
  </si>
  <si>
    <t>경북바이오폐수종말처리시설</t>
  </si>
  <si>
    <t>36617</t>
  </si>
  <si>
    <t>경북 안동시 풍산읍 매곡리 1131</t>
  </si>
  <si>
    <t>경상북도 안동시 풍산읍 산업단지길 77</t>
  </si>
  <si>
    <t>배민규</t>
  </si>
  <si>
    <t>010-2982-0765</t>
  </si>
  <si>
    <t>054-859-6968</t>
  </si>
  <si>
    <t>054-850-4564</t>
  </si>
  <si>
    <t>054-850-4562</t>
  </si>
  <si>
    <t>20100831</t>
  </si>
  <si>
    <t>20101117</t>
  </si>
  <si>
    <t>(주)이코우</t>
  </si>
  <si>
    <t>양양군</t>
  </si>
  <si>
    <t>양양포월폐수</t>
  </si>
  <si>
    <t>42D0021</t>
  </si>
  <si>
    <t>포월농공단지 폐수종말처리시설</t>
  </si>
  <si>
    <t>25013</t>
  </si>
  <si>
    <t>강원도 양양군 양양읍 포월리 261-1(포월새말길 23-11)</t>
  </si>
  <si>
    <t>강원도 양양군 양양읍 포월새말길 23-11</t>
  </si>
  <si>
    <t>227-83-01475</t>
  </si>
  <si>
    <t>이정렬</t>
  </si>
  <si>
    <t>010-5368-8737</t>
  </si>
  <si>
    <t>033-670-2303</t>
  </si>
  <si>
    <t>033-670-2125</t>
  </si>
  <si>
    <t>20111222</t>
  </si>
  <si>
    <t>영월하수</t>
  </si>
  <si>
    <t>42A0261</t>
  </si>
  <si>
    <t>영월공공하수처리시설</t>
  </si>
  <si>
    <t>26231</t>
  </si>
  <si>
    <t>강원도 영월군 영월읍 덕포리 992(덕포우회길 393)</t>
  </si>
  <si>
    <t>강원도 영월군 영월읍 덕포우회길 393</t>
  </si>
  <si>
    <t>20120228</t>
  </si>
  <si>
    <t>나주산단폐수</t>
  </si>
  <si>
    <t>46C0071</t>
  </si>
  <si>
    <t>나주산업단지폐수종말처리시설</t>
  </si>
  <si>
    <t>58277</t>
  </si>
  <si>
    <t>전남 나주시 동수동 198-4</t>
  </si>
  <si>
    <t>전남 나주시 동수농공단지길 89-15</t>
  </si>
  <si>
    <t>나주시장</t>
  </si>
  <si>
    <t>412-83-02811</t>
  </si>
  <si>
    <t>김진만</t>
  </si>
  <si>
    <t>010-3645-7193</t>
  </si>
  <si>
    <t>061-331-8389</t>
  </si>
  <si>
    <t>061-331-8388</t>
  </si>
  <si>
    <t>20120302</t>
  </si>
  <si>
    <t>20120516</t>
  </si>
  <si>
    <t>청주오창하수</t>
  </si>
  <si>
    <t>43A0201</t>
  </si>
  <si>
    <t>오창공공하수처리시설</t>
  </si>
  <si>
    <t>28132</t>
  </si>
  <si>
    <t>충북 청주시 청원구 오창읍 오창제방길 281</t>
  </si>
  <si>
    <t>충북 청원군 오창읍 오창제방길 281</t>
  </si>
  <si>
    <t>043-251-4452</t>
  </si>
  <si>
    <t>043-216-0738</t>
  </si>
  <si>
    <t>20120227</t>
  </si>
  <si>
    <t>20120706</t>
  </si>
  <si>
    <t>울산굴화하수</t>
  </si>
  <si>
    <t>31A0071</t>
  </si>
  <si>
    <t>울산굴화공공하수처리시설</t>
  </si>
  <si>
    <t>44934</t>
  </si>
  <si>
    <t>울산 울주군 범서읍 굴화리 17-11</t>
  </si>
  <si>
    <t>울산광역시 울주군 범서읍 울밀로 2793-24</t>
  </si>
  <si>
    <t>416-81-51339</t>
  </si>
  <si>
    <t>010-2996-2630</t>
  </si>
  <si>
    <t>052-225-8232</t>
  </si>
  <si>
    <t>052-225-8231</t>
  </si>
  <si>
    <t>20120720</t>
  </si>
  <si>
    <t>20121116</t>
  </si>
  <si>
    <t>청주강내하수</t>
  </si>
  <si>
    <t>43A0211</t>
  </si>
  <si>
    <t>강내공공하수처리시설</t>
  </si>
  <si>
    <t>28170</t>
  </si>
  <si>
    <t>충북 청주시 흥덕구 강내면 석화사인길 13-51</t>
  </si>
  <si>
    <t>충북 청원군 석화사인길 13-51</t>
  </si>
  <si>
    <t>317-83-00274</t>
  </si>
  <si>
    <t>043-235-8187</t>
  </si>
  <si>
    <t>20121031</t>
  </si>
  <si>
    <t>20130118</t>
  </si>
  <si>
    <t>중앙축산1공장(나주)</t>
  </si>
  <si>
    <t>46H0011</t>
  </si>
  <si>
    <t>(주)중앙축산농업회사법인 1공장</t>
  </si>
  <si>
    <t>58215</t>
  </si>
  <si>
    <t>전남 나주시 금천면 원곡리 916</t>
  </si>
  <si>
    <t>전라남도 나주시 금천면  영산로 5576-19</t>
  </si>
  <si>
    <t>임영수</t>
  </si>
  <si>
    <t>437-85-02487</t>
  </si>
  <si>
    <t>박석주</t>
  </si>
  <si>
    <t>010-4620-0783</t>
  </si>
  <si>
    <t>061-322-1134</t>
  </si>
  <si>
    <t>061-322-1130</t>
  </si>
  <si>
    <t>061-332-1130</t>
  </si>
  <si>
    <t>20121130</t>
  </si>
  <si>
    <t>20130213</t>
  </si>
  <si>
    <t>330</t>
  </si>
  <si>
    <t>광주효천하수</t>
  </si>
  <si>
    <t>29C0011</t>
  </si>
  <si>
    <t>광주효천하수처리장</t>
  </si>
  <si>
    <t>61754</t>
  </si>
  <si>
    <t>광주 남구 임암동 산 50번지</t>
  </si>
  <si>
    <t>이진행</t>
  </si>
  <si>
    <t>010-2084-4567</t>
  </si>
  <si>
    <t>062-603-5499</t>
  </si>
  <si>
    <t>062-603-5474</t>
  </si>
  <si>
    <t>062-603-5493</t>
  </si>
  <si>
    <t>20130627</t>
  </si>
  <si>
    <t>고성토성하수</t>
  </si>
  <si>
    <t>42A0311</t>
  </si>
  <si>
    <t>고성군상하수도사업소</t>
  </si>
  <si>
    <t>24766</t>
  </si>
  <si>
    <t>강원도 고성군 토성면 용촌리 124-1(중앙로 614)</t>
  </si>
  <si>
    <t>강원도 고성군 토성면 중앙로 614</t>
  </si>
  <si>
    <t>전두성</t>
  </si>
  <si>
    <t>010-5892-2793</t>
  </si>
  <si>
    <t>070-4650-0724</t>
  </si>
  <si>
    <t>070-4650-0720</t>
  </si>
  <si>
    <t>20130718</t>
  </si>
  <si>
    <t>8500</t>
  </si>
  <si>
    <t>예산삽교하수</t>
  </si>
  <si>
    <t>44A0321</t>
  </si>
  <si>
    <t>삽교공공하수처리시설</t>
  </si>
  <si>
    <t>32413</t>
  </si>
  <si>
    <t>충남 예산군 삽교읍 성리서내길 73</t>
  </si>
  <si>
    <t>041-339-8329</t>
  </si>
  <si>
    <t>041-339-8323</t>
  </si>
  <si>
    <t>삼표(인천)</t>
  </si>
  <si>
    <t>28G0081</t>
  </si>
  <si>
    <t>(주)삼표 인천사업소</t>
  </si>
  <si>
    <t>22665</t>
  </si>
  <si>
    <t>인천시 서구 오류동 1469-11(약암로 13)</t>
  </si>
  <si>
    <t>인천시 서구 오류동 약암로 13</t>
  </si>
  <si>
    <t>홍성원</t>
  </si>
  <si>
    <t>137-85-11432</t>
  </si>
  <si>
    <t>문지성</t>
  </si>
  <si>
    <t>010-3060-7103</t>
  </si>
  <si>
    <t>032-568-1284</t>
  </si>
  <si>
    <t>032-568-1280</t>
  </si>
  <si>
    <t>나주산포하수</t>
  </si>
  <si>
    <t>46A0291</t>
  </si>
  <si>
    <t>나주산포공공하수처리시설</t>
  </si>
  <si>
    <t>58212</t>
  </si>
  <si>
    <t>전남 나주시 산포면 내기리 915</t>
  </si>
  <si>
    <t>전라남도 나주시 산포면 영산로 6187-61</t>
  </si>
  <si>
    <t>412-83-03498</t>
  </si>
  <si>
    <t>김준호</t>
  </si>
  <si>
    <t>061-330-8833</t>
  </si>
  <si>
    <t>061-339-2588</t>
  </si>
  <si>
    <t>보성하수</t>
  </si>
  <si>
    <t>46A0341</t>
  </si>
  <si>
    <t>보성공공하수처리시설</t>
  </si>
  <si>
    <t>59443</t>
  </si>
  <si>
    <t>전남 보성군 미력면 덕림리 785번지</t>
  </si>
  <si>
    <t>전남 보성군 미력면 보성강로 107-58</t>
  </si>
  <si>
    <t>윤주선</t>
  </si>
  <si>
    <t>010-8211-7310</t>
  </si>
  <si>
    <t>061-853-0271</t>
  </si>
  <si>
    <t>순창군</t>
  </si>
  <si>
    <t>순창하수</t>
  </si>
  <si>
    <t>45A0191</t>
  </si>
  <si>
    <t>순창공공하수처리시설</t>
  </si>
  <si>
    <t>56025</t>
  </si>
  <si>
    <t>전북 순창군 유등면 창신리 843</t>
  </si>
  <si>
    <t>전라북도 순창군 유등면  향가로 65</t>
  </si>
  <si>
    <t>순창군수</t>
  </si>
  <si>
    <t>010-3121-0273</t>
  </si>
  <si>
    <t>063-652-0931</t>
  </si>
  <si>
    <t>20091208</t>
  </si>
  <si>
    <t>20100514</t>
  </si>
  <si>
    <t>원주동화폐수</t>
  </si>
  <si>
    <t>42C0031</t>
  </si>
  <si>
    <t>원주시 동화산업단지 폐수종말처리시설</t>
  </si>
  <si>
    <t>26365</t>
  </si>
  <si>
    <t>강원도 원주시 문막읍 동화리 1654-3(동화공단로 151-2)</t>
  </si>
  <si>
    <t>강원도 원주시 문막읍 동화공단로 151-2</t>
  </si>
  <si>
    <t>033-742-6439</t>
  </si>
  <si>
    <t>070-8282-1120</t>
  </si>
  <si>
    <t>20101210</t>
  </si>
  <si>
    <t>20101231</t>
  </si>
  <si>
    <t>충주중원폐수</t>
  </si>
  <si>
    <t>43C0131</t>
  </si>
  <si>
    <t>중원지방산업단지 공공폐수처리시설</t>
  </si>
  <si>
    <t>27471</t>
  </si>
  <si>
    <t>충북 충주시 주덕읍 중원산업로 327</t>
  </si>
  <si>
    <t>충북 충주시 주덕읍 대소원면 중원산업로 327</t>
  </si>
  <si>
    <t>010-2542-4466</t>
  </si>
  <si>
    <t>20110216</t>
  </si>
  <si>
    <t>20110302</t>
  </si>
  <si>
    <t>팜스코(음성)</t>
  </si>
  <si>
    <t>43G0061</t>
  </si>
  <si>
    <t>(주)팜스코</t>
  </si>
  <si>
    <t>27658</t>
  </si>
  <si>
    <t>충북 음성군 삼성면 대청로 54</t>
  </si>
  <si>
    <t>충청북도 음성군 삼성면 대청로 54</t>
  </si>
  <si>
    <t>303-85-15281</t>
  </si>
  <si>
    <t>홍순기</t>
  </si>
  <si>
    <t>010-5482-2970</t>
  </si>
  <si>
    <t>043-535-1156</t>
  </si>
  <si>
    <t>043-530-5264</t>
  </si>
  <si>
    <t>1350</t>
  </si>
  <si>
    <t>Ⅱ지역, 육가공</t>
  </si>
  <si>
    <t>통영안정산단폐수</t>
  </si>
  <si>
    <t>48C0061</t>
  </si>
  <si>
    <t>통영안정국가산단폐수종말처리시설</t>
  </si>
  <si>
    <t>53006</t>
  </si>
  <si>
    <t>경남 통영시 광도면 황리 1610번지</t>
  </si>
  <si>
    <t>경상남도 통영시 광도면 공단로 902</t>
  </si>
  <si>
    <t>이정주</t>
  </si>
  <si>
    <t>010-9377-0847</t>
  </si>
  <si>
    <t>055-649-2865</t>
  </si>
  <si>
    <t>055-649-2095</t>
  </si>
  <si>
    <t>055-649-2094</t>
  </si>
  <si>
    <t>동우(군산)</t>
  </si>
  <si>
    <t>45G0071</t>
  </si>
  <si>
    <t>(주)동우</t>
  </si>
  <si>
    <t>54051</t>
  </si>
  <si>
    <t>전북 군산시 서수면 관원리 507-1</t>
  </si>
  <si>
    <t>전북 군산시 서수면 동군산로 1095</t>
  </si>
  <si>
    <t>김종관</t>
  </si>
  <si>
    <t>101-81-06526</t>
  </si>
  <si>
    <t>063-450-1935</t>
  </si>
  <si>
    <t>063-450-1959</t>
  </si>
  <si>
    <t>063-450-1954</t>
  </si>
  <si>
    <t>선광(인천)</t>
  </si>
  <si>
    <t>28G0071</t>
  </si>
  <si>
    <t>(주)선광 해사사업부</t>
  </si>
  <si>
    <t>22849</t>
  </si>
  <si>
    <t>인천시 서구 오류동 1539(약암로 15)</t>
  </si>
  <si>
    <t>인천시 서구 약암로 15(오류동 선광)</t>
  </si>
  <si>
    <t>137-85-15501</t>
  </si>
  <si>
    <t>심재린</t>
  </si>
  <si>
    <t>010-8717-7250</t>
  </si>
  <si>
    <t>032-584-8874</t>
  </si>
  <si>
    <t>032-584-8871</t>
  </si>
  <si>
    <t>울진온정하수</t>
  </si>
  <si>
    <t>47A0341</t>
  </si>
  <si>
    <t>울진온정공공하수처리시설</t>
  </si>
  <si>
    <t>36358</t>
  </si>
  <si>
    <t>경북 울진군 온정면 소태리 400-3</t>
  </si>
  <si>
    <t>경상북도 울진군 온정면 소태하암길 59</t>
  </si>
  <si>
    <t>오승준</t>
  </si>
  <si>
    <t>010-6670-6742</t>
  </si>
  <si>
    <t>054-788-4519</t>
  </si>
  <si>
    <t>054-788-4518</t>
  </si>
  <si>
    <t>20091007</t>
  </si>
  <si>
    <t>삼척도계하수</t>
  </si>
  <si>
    <t>42A0161</t>
  </si>
  <si>
    <t>도계공공하수처리시설</t>
  </si>
  <si>
    <t>25945</t>
  </si>
  <si>
    <t>강원도 삼척시 도계읍 고사리 33(강원남부로 1895)</t>
  </si>
  <si>
    <t>강원도 삼척시 도계읍 강원남부로 1895</t>
  </si>
  <si>
    <t>김대수</t>
  </si>
  <si>
    <t>222-81-08009</t>
  </si>
  <si>
    <t>이성일</t>
  </si>
  <si>
    <t>010-4572-6849</t>
  </si>
  <si>
    <t>033-541-7077</t>
  </si>
  <si>
    <t>033-541-5355</t>
  </si>
  <si>
    <t>6300</t>
  </si>
  <si>
    <t>성남판교하수</t>
  </si>
  <si>
    <t>41A0851</t>
  </si>
  <si>
    <t>판교공공하수처리시설</t>
  </si>
  <si>
    <t>13487</t>
  </si>
  <si>
    <t>경기도 성남시 분당구 삼평동 634(판교로 228번길 51)</t>
  </si>
  <si>
    <t>경기도 성남시 분당구 판교로 228번길 51</t>
  </si>
  <si>
    <t>성남시장</t>
  </si>
  <si>
    <t>박문규</t>
  </si>
  <si>
    <t>010-9233-3923</t>
  </si>
  <si>
    <t>031-705-8740</t>
  </si>
  <si>
    <t>031-8017-8741</t>
  </si>
  <si>
    <t>구례군</t>
  </si>
  <si>
    <t>구례하수</t>
  </si>
  <si>
    <t>46A0271</t>
  </si>
  <si>
    <t>구례공공하수처리시설</t>
  </si>
  <si>
    <t>57620</t>
  </si>
  <si>
    <t>전남 구례군 마산면 사도리 879</t>
  </si>
  <si>
    <t>전남 구례군 마산면 섬진강대로 5363</t>
  </si>
  <si>
    <t>구례군수</t>
  </si>
  <si>
    <t>416-83-06196</t>
  </si>
  <si>
    <t>정경현</t>
  </si>
  <si>
    <t>010-9224-7436</t>
  </si>
  <si>
    <t>061-780-2454</t>
  </si>
  <si>
    <t>061-780-2139</t>
  </si>
  <si>
    <t>061-780-2137</t>
  </si>
  <si>
    <t>평창대관령하수</t>
  </si>
  <si>
    <t>42A0191</t>
  </si>
  <si>
    <t>대관령공공하수처리시설</t>
  </si>
  <si>
    <t>25351</t>
  </si>
  <si>
    <t>강원도 평창군 대관령 수하리 156-17(삼현동1길 5)</t>
  </si>
  <si>
    <t>강원도 평창군 대관령면 삼현동1길 5</t>
  </si>
  <si>
    <t>이석래</t>
  </si>
  <si>
    <t>225-83-00903</t>
  </si>
  <si>
    <t>033-336-1490</t>
  </si>
  <si>
    <t>033-336-1491</t>
  </si>
  <si>
    <t>부안하수</t>
  </si>
  <si>
    <t>45A0171</t>
  </si>
  <si>
    <t>부안공공하수처리시설</t>
  </si>
  <si>
    <t>56317</t>
  </si>
  <si>
    <t>전북 부안군 부안읍 신운리 488</t>
  </si>
  <si>
    <t>전북 부안군 부안읍 순환남로 760</t>
  </si>
  <si>
    <t>063-581-4790</t>
  </si>
  <si>
    <t>063-581-4789</t>
  </si>
  <si>
    <t>20091019</t>
  </si>
  <si>
    <t>양양하수</t>
  </si>
  <si>
    <t>42A0201</t>
  </si>
  <si>
    <t>양양공공하수처리시설</t>
  </si>
  <si>
    <t>25016</t>
  </si>
  <si>
    <t>강원도 양양군 양양읍 조산리 80-8(일출로 250)</t>
  </si>
  <si>
    <t>강원도 양양군 양양읍 일출로 250</t>
  </si>
  <si>
    <t>양양군수</t>
  </si>
  <si>
    <t>이상현</t>
  </si>
  <si>
    <t>010-8918-5146</t>
  </si>
  <si>
    <t>033-673-2019</t>
  </si>
  <si>
    <t>033-673-2018</t>
  </si>
  <si>
    <t>20091027</t>
  </si>
  <si>
    <t>용인정수(용인)</t>
  </si>
  <si>
    <t>41G0111</t>
  </si>
  <si>
    <t>용인시 상하수도사업소 용인정수장</t>
  </si>
  <si>
    <t>17031</t>
  </si>
  <si>
    <t>경기도 용인시 처인구 모현면 매산리 산 107(곡현로619번길 77)</t>
  </si>
  <si>
    <t>경기도 용인시 처인구 모현면 곡현로619번길 77</t>
  </si>
  <si>
    <t>김대열</t>
  </si>
  <si>
    <t>135-83-04061</t>
  </si>
  <si>
    <t>송병운</t>
  </si>
  <si>
    <t>010-8747-7531</t>
  </si>
  <si>
    <t>031-324-4229</t>
  </si>
  <si>
    <t>031-324-4264</t>
  </si>
  <si>
    <t>20100226</t>
  </si>
  <si>
    <t>20100629</t>
  </si>
  <si>
    <t>논산연무하수</t>
  </si>
  <si>
    <t>44A0341</t>
  </si>
  <si>
    <t>연무공공하수처리시설</t>
  </si>
  <si>
    <t>33013</t>
  </si>
  <si>
    <t>충남 논산시 연무읍 왕릉로 169-33</t>
  </si>
  <si>
    <t>충남 논산시 왕릉로 169-33</t>
  </si>
  <si>
    <t>논산시환경사업소장</t>
  </si>
  <si>
    <t>041-741-9335</t>
  </si>
  <si>
    <t>041-741-9334</t>
  </si>
  <si>
    <t>20100402</t>
  </si>
  <si>
    <t>20100504</t>
  </si>
  <si>
    <t>8400</t>
  </si>
  <si>
    <t>포천내촌하수</t>
  </si>
  <si>
    <t>41A0961</t>
  </si>
  <si>
    <t>포천시 내촌 공공하수처리시설</t>
  </si>
  <si>
    <t>11191</t>
  </si>
  <si>
    <t>경기도 포천시 내촌면 마명리 298-5(부마로282번길 19)</t>
  </si>
  <si>
    <t>경기도 포천시 내촌면 부마로282번길 19</t>
  </si>
  <si>
    <t>031-531-7968</t>
  </si>
  <si>
    <t>031-531-7966</t>
  </si>
  <si>
    <t>20100614</t>
  </si>
  <si>
    <t>20100806</t>
  </si>
  <si>
    <t>포천일이동하수</t>
  </si>
  <si>
    <t>41A0971</t>
  </si>
  <si>
    <t>포천 일이동 공공하수처리시설</t>
  </si>
  <si>
    <t>11114</t>
  </si>
  <si>
    <t>경기도 포천시 일동면 사직리 1400(수입로 396)</t>
  </si>
  <si>
    <t xml:space="preserve">경기도 포천시 일동면 수입로 396   </t>
  </si>
  <si>
    <t>031-531-7953</t>
  </si>
  <si>
    <t>031-531-7952</t>
  </si>
  <si>
    <t>10300</t>
  </si>
  <si>
    <t>울진죽변하수</t>
  </si>
  <si>
    <t>47A0441</t>
  </si>
  <si>
    <t>울진죽변공공하수처리시설</t>
  </si>
  <si>
    <t>36317</t>
  </si>
  <si>
    <t>경북 울진군 죽변면 봉평리 826-1</t>
  </si>
  <si>
    <t>경상북도 울진군 죽변면 봉화길 104</t>
  </si>
  <si>
    <t>이갑수</t>
  </si>
  <si>
    <t>054-781-4677</t>
  </si>
  <si>
    <t>054-781-4577</t>
  </si>
  <si>
    <t>사조원(나주)</t>
  </si>
  <si>
    <t>46G0061</t>
  </si>
  <si>
    <t>농업회사법인(주)사조원 나주공장</t>
  </si>
  <si>
    <t>58216</t>
  </si>
  <si>
    <t>전남 나주시 금천면 고동리 313번지</t>
  </si>
  <si>
    <t>전라남도 나주시 금천면  금영로 792</t>
  </si>
  <si>
    <t>412-81-00124</t>
  </si>
  <si>
    <t>김현식</t>
  </si>
  <si>
    <t>010-3601-4642</t>
  </si>
  <si>
    <t>061-330-4841</t>
  </si>
  <si>
    <t>061-330-4861</t>
  </si>
  <si>
    <t>061-330-3861</t>
  </si>
  <si>
    <t>울진하수</t>
  </si>
  <si>
    <t>47A0331</t>
  </si>
  <si>
    <t>울진공공하수처리시설</t>
  </si>
  <si>
    <t>36331</t>
  </si>
  <si>
    <t>경북 울진군 울진읍 읍남리 314-2</t>
  </si>
  <si>
    <t>경상북도 울진군 울진읍 말루길 214</t>
  </si>
  <si>
    <t>054-789-3409</t>
  </si>
  <si>
    <t>054-781-4570</t>
  </si>
  <si>
    <t>20100324</t>
  </si>
  <si>
    <t>용인송전하수</t>
  </si>
  <si>
    <t>41A0871</t>
  </si>
  <si>
    <t>송전공공하수처리시설</t>
  </si>
  <si>
    <t>17137</t>
  </si>
  <si>
    <t>경기도 용인시 처인구 이동면 송전리 445-2(경기동로 752-1)</t>
  </si>
  <si>
    <t>경기도 용인시 처인구 이동면 경기동로 752-1</t>
  </si>
  <si>
    <t>태안안면도하수</t>
  </si>
  <si>
    <t>44A0491</t>
  </si>
  <si>
    <t>안면도공공하수처리시설</t>
  </si>
  <si>
    <t>32164</t>
  </si>
  <si>
    <t>충남 태안군 안면읍 라암로 44-23</t>
  </si>
  <si>
    <t>임희진</t>
  </si>
  <si>
    <t>010-9134-7169</t>
  </si>
  <si>
    <t>070-8220-4214</t>
  </si>
  <si>
    <t>070-4648-3069</t>
  </si>
  <si>
    <t>041-881-6250</t>
  </si>
  <si>
    <t>20140519</t>
  </si>
  <si>
    <t>1600</t>
  </si>
  <si>
    <t>평창봉평하수</t>
  </si>
  <si>
    <t>42A0401</t>
  </si>
  <si>
    <t>25304</t>
  </si>
  <si>
    <t>강원도 평창군 봉평면 창동리 484</t>
  </si>
  <si>
    <t>강원도 평창군 봉평면 애강나무길 14</t>
  </si>
  <si>
    <t>평창군수</t>
  </si>
  <si>
    <t>033-332-1489</t>
  </si>
  <si>
    <t>033-335-1489</t>
  </si>
  <si>
    <t>20131128</t>
  </si>
  <si>
    <t>20140707</t>
  </si>
  <si>
    <t>횡성둔내하수</t>
  </si>
  <si>
    <t>42A0431</t>
  </si>
  <si>
    <t>횡성둔내공공하수처리시설</t>
  </si>
  <si>
    <t>25264</t>
  </si>
  <si>
    <t>강원도 횡성군 둔내면 자포곡리 451-6(고원남로 38)</t>
  </si>
  <si>
    <t>강원 횡성군 둔내면 고원남로 38</t>
  </si>
  <si>
    <t>횡성군수</t>
  </si>
  <si>
    <t>224-83-00929</t>
  </si>
  <si>
    <t>033-340-5809</t>
  </si>
  <si>
    <t>033-340-5843</t>
  </si>
  <si>
    <t>20140123</t>
  </si>
  <si>
    <t>제천시</t>
  </si>
  <si>
    <t>제천송학하수</t>
  </si>
  <si>
    <t>43A0241</t>
  </si>
  <si>
    <t>제천송학공공하수처리시설</t>
  </si>
  <si>
    <t>27125</t>
  </si>
  <si>
    <t>충북 제천시 송학면 선돌로4길 5</t>
  </si>
  <si>
    <t>제천시환경사업소장</t>
  </si>
  <si>
    <t>304-83-02640</t>
  </si>
  <si>
    <t>오세열</t>
  </si>
  <si>
    <t>010-4410-3526</t>
  </si>
  <si>
    <t>043-645-4687</t>
  </si>
  <si>
    <t>043-642-4687</t>
  </si>
  <si>
    <t>20140113</t>
  </si>
  <si>
    <t>20140813</t>
  </si>
  <si>
    <t>고창흥덕부안하수</t>
  </si>
  <si>
    <t>45A0301</t>
  </si>
  <si>
    <t>고창흥덕부안공공하수처리시설</t>
  </si>
  <si>
    <t>56413</t>
  </si>
  <si>
    <t>전북 고창군 흥덕면 석교리 465</t>
  </si>
  <si>
    <t>전라북도 고창군 흥덕면 흥덕석교길 17-18</t>
  </si>
  <si>
    <t>20140515</t>
  </si>
  <si>
    <t>제천봉양하수</t>
  </si>
  <si>
    <t>43A0251</t>
  </si>
  <si>
    <t>제천시봉양공공하수처리시설</t>
  </si>
  <si>
    <t>27112</t>
  </si>
  <si>
    <t>충북 제천시 봉양읍 국사봉로79</t>
  </si>
  <si>
    <t>충북 제천시 봉양읍 국사봉로 79</t>
  </si>
  <si>
    <t>제천시 환경사업소장</t>
  </si>
  <si>
    <t>20141125</t>
  </si>
  <si>
    <t>1100</t>
  </si>
  <si>
    <t>포천영중하수</t>
  </si>
  <si>
    <t>41A1281</t>
  </si>
  <si>
    <t>포천영중공공하수처리시설</t>
  </si>
  <si>
    <t>11130</t>
  </si>
  <si>
    <t>경기도 포천시 영중면 영송리 712 (가영로535번길 143 )</t>
  </si>
  <si>
    <t xml:space="preserve">경기도 포천시 영중면 가영로535번길 143   </t>
  </si>
  <si>
    <t>010-6314-4603</t>
  </si>
  <si>
    <t>20140114</t>
  </si>
  <si>
    <t>20150812</t>
  </si>
  <si>
    <t>2690</t>
  </si>
  <si>
    <t>함양안의하수</t>
  </si>
  <si>
    <t>48A0441</t>
  </si>
  <si>
    <t>함양안의공공하수처리시설</t>
  </si>
  <si>
    <t>50013</t>
  </si>
  <si>
    <t>경남 함양군 안의면 이전리 312-2</t>
  </si>
  <si>
    <t>경남 함양군 안의면 강변로 190-1</t>
  </si>
  <si>
    <t>20140206</t>
  </si>
  <si>
    <t>포천직동하수</t>
  </si>
  <si>
    <t>41A1291</t>
  </si>
  <si>
    <t>포천직동공공하수처리시설</t>
  </si>
  <si>
    <t>11186</t>
  </si>
  <si>
    <t>경기도 포천시 소흘읍 직동리 55-4(광릉수목원로 493-1)</t>
  </si>
  <si>
    <t>경기 포천시 소흘읍 광릉수목원로 493-1</t>
  </si>
  <si>
    <t>031-538-3439</t>
  </si>
  <si>
    <t>20140115</t>
  </si>
  <si>
    <t>20150520</t>
  </si>
  <si>
    <t>청도풍각하수</t>
  </si>
  <si>
    <t>47A0551</t>
  </si>
  <si>
    <t>청도풍각공공하수처리시설</t>
  </si>
  <si>
    <t>38310</t>
  </si>
  <si>
    <t>경북 청도군 풍각면 송서리 75</t>
  </si>
  <si>
    <t>경북 청도군 풍각면 헐티로 77</t>
  </si>
  <si>
    <t>054-370-2635</t>
  </si>
  <si>
    <t>054-370-6196</t>
  </si>
  <si>
    <t>20140318</t>
  </si>
  <si>
    <t>20140610</t>
  </si>
  <si>
    <t>공주동학사하수</t>
  </si>
  <si>
    <t>44A0581</t>
  </si>
  <si>
    <t>공주동학사공공하수처리시설</t>
  </si>
  <si>
    <t>32624</t>
  </si>
  <si>
    <t>충남 공주시 반포면 동학사1로 12-26</t>
  </si>
  <si>
    <t>20140128</t>
  </si>
  <si>
    <t>20140828</t>
  </si>
  <si>
    <t>화성제부하수</t>
  </si>
  <si>
    <t>41A1331</t>
  </si>
  <si>
    <t>18553</t>
  </si>
  <si>
    <t>경기도 화성시 서신면 제부리 280-3</t>
  </si>
  <si>
    <t>경기도 화성시 서신면 해안길386번길 24(제부리 280-3)</t>
  </si>
  <si>
    <t>이재일</t>
  </si>
  <si>
    <t>010-8228-6433</t>
  </si>
  <si>
    <t>20140321</t>
  </si>
  <si>
    <t>20141105</t>
  </si>
  <si>
    <t>천안풍세산단폐수</t>
  </si>
  <si>
    <t>44C0191</t>
  </si>
  <si>
    <t>천안풍세산업단지 공공폐수처리시설</t>
  </si>
  <si>
    <t>31214</t>
  </si>
  <si>
    <t>충남 천안시 동남구 풍세면 풍세산단5로 29</t>
  </si>
  <si>
    <t>041-523-5365</t>
  </si>
  <si>
    <t>041-555-4340</t>
  </si>
  <si>
    <t>20141230</t>
  </si>
  <si>
    <t>V 등급</t>
  </si>
  <si>
    <t>합천초계적중하수</t>
  </si>
  <si>
    <t>48A0531</t>
  </si>
  <si>
    <t>합천초계적중공공하수처리시설</t>
  </si>
  <si>
    <t>50247</t>
  </si>
  <si>
    <t>경남 합천군 적중면 동부로 1421-25</t>
  </si>
  <si>
    <t>20140801</t>
  </si>
  <si>
    <t>20150130</t>
  </si>
  <si>
    <t>세종연서면하수</t>
  </si>
  <si>
    <t>36A0021</t>
  </si>
  <si>
    <t>세종 연서면 공공하수처리시설</t>
  </si>
  <si>
    <t>30058</t>
  </si>
  <si>
    <t>세종특별자치시 연기면 수문강길 281-27</t>
  </si>
  <si>
    <t>세종특별자치시 연기면  수문강길 281-27</t>
  </si>
  <si>
    <t>044-867-9663</t>
  </si>
  <si>
    <t>044-867-9661</t>
  </si>
  <si>
    <t>044-867-9662</t>
  </si>
  <si>
    <t>20140430</t>
  </si>
  <si>
    <t>20141110</t>
  </si>
  <si>
    <t>3400</t>
  </si>
  <si>
    <t>남해군</t>
  </si>
  <si>
    <t>남해상주하수</t>
  </si>
  <si>
    <t>48A0541</t>
  </si>
  <si>
    <t>남해상주공공하수처리시설</t>
  </si>
  <si>
    <t>52440</t>
  </si>
  <si>
    <t>경남 남해군 상주면 상주리 1434</t>
  </si>
  <si>
    <t>경상남도 남해군 상주면 상주로 173 (상주리)</t>
  </si>
  <si>
    <t>남해군수</t>
  </si>
  <si>
    <t>614-83-00743</t>
  </si>
  <si>
    <t>정영상</t>
  </si>
  <si>
    <t>010-4614-9690</t>
  </si>
  <si>
    <t>055-860-3707</t>
  </si>
  <si>
    <t>055-860-3335</t>
  </si>
  <si>
    <t>모란식품(음성)</t>
  </si>
  <si>
    <t>43I0021</t>
  </si>
  <si>
    <t>모란식품(주)</t>
  </si>
  <si>
    <t>27659</t>
  </si>
  <si>
    <t>충북 음성군 대소면 대금로105번길 106</t>
  </si>
  <si>
    <t>충청북도 음성군 대소면 대금로105번길 106</t>
  </si>
  <si>
    <t>김만섭</t>
  </si>
  <si>
    <t>303-81-45598</t>
  </si>
  <si>
    <t>지대식</t>
  </si>
  <si>
    <t>010-4789-6025</t>
  </si>
  <si>
    <t>043-882-5289</t>
  </si>
  <si>
    <t>043-880-5294</t>
  </si>
  <si>
    <t>043-880-5218</t>
  </si>
  <si>
    <t>20110921</t>
  </si>
  <si>
    <t>20120222</t>
  </si>
  <si>
    <t>Ⅱ지역, 육가공(TOC,SS 특례지역 기준 적용)</t>
  </si>
  <si>
    <t>선양소주(대전)</t>
  </si>
  <si>
    <t>30A0051</t>
  </si>
  <si>
    <t>(주)선양소주(대전)</t>
  </si>
  <si>
    <t>35424</t>
  </si>
  <si>
    <t>대전 서구 영골길 158</t>
  </si>
  <si>
    <t>대전광역시 서구 영골길 158 (오동)</t>
  </si>
  <si>
    <t>김규식</t>
  </si>
  <si>
    <t>314-81-00723</t>
  </si>
  <si>
    <t>박양열</t>
  </si>
  <si>
    <t>010-3406-3755</t>
  </si>
  <si>
    <t>042-586-2144</t>
  </si>
  <si>
    <t>042-580-1847</t>
  </si>
  <si>
    <t>042-580-1846</t>
  </si>
  <si>
    <t>20150227</t>
  </si>
  <si>
    <t>20150408</t>
  </si>
  <si>
    <t>상주낙동하수</t>
  </si>
  <si>
    <t>47A0661</t>
  </si>
  <si>
    <t>상주낙동공공하수처리시설</t>
  </si>
  <si>
    <t>37251</t>
  </si>
  <si>
    <t>경북 상주시 낙동면 낙동리 1067</t>
  </si>
  <si>
    <t>경상북도 상주시 낙동면 선상동로 1646</t>
  </si>
  <si>
    <t>상주시장</t>
  </si>
  <si>
    <t>20150427</t>
  </si>
  <si>
    <t>20151019</t>
  </si>
  <si>
    <t>상주경천대하수</t>
  </si>
  <si>
    <t>47A0671</t>
  </si>
  <si>
    <t>상주경천대공공하수처리시설</t>
  </si>
  <si>
    <t>37128</t>
  </si>
  <si>
    <t>경북 상주시 사벌면 삼덕리 280-4</t>
  </si>
  <si>
    <t>경상북도 상주시 사벌면 경천로 586</t>
  </si>
  <si>
    <t>곡성하수</t>
  </si>
  <si>
    <t>46A0061</t>
  </si>
  <si>
    <t>곡성공공하수처리시설</t>
  </si>
  <si>
    <t>57544</t>
  </si>
  <si>
    <t>전남 곡성군 오곡면 오지리 765-1</t>
  </si>
  <si>
    <t>전남 곡성군 오곡면 기차마을로 150-108</t>
  </si>
  <si>
    <t>곡성군수</t>
  </si>
  <si>
    <t>408-83-00696</t>
  </si>
  <si>
    <t>정영택</t>
  </si>
  <si>
    <t>010-9440-4344</t>
  </si>
  <si>
    <t>061-362-9602</t>
  </si>
  <si>
    <t>061-360-8457</t>
  </si>
  <si>
    <t>061-360-8692</t>
  </si>
  <si>
    <t>남해화학(여수)</t>
  </si>
  <si>
    <t>46F0031</t>
  </si>
  <si>
    <t>남해화학(주)[여수]</t>
  </si>
  <si>
    <t>59618</t>
  </si>
  <si>
    <t>전남 여수시 낙포동 343</t>
  </si>
  <si>
    <t>전남 여수시 낙포동 여수산단로 1384</t>
  </si>
  <si>
    <t>김창수</t>
  </si>
  <si>
    <t>417-85-02620</t>
  </si>
  <si>
    <t>안재인</t>
  </si>
  <si>
    <t>010-2985-3669</t>
  </si>
  <si>
    <t>061-688-5758</t>
  </si>
  <si>
    <t>061-688-5753</t>
  </si>
  <si>
    <t>061-688-5757</t>
  </si>
  <si>
    <t>비료 및 질소화합물 제조업</t>
  </si>
  <si>
    <t>여주점동하수</t>
  </si>
  <si>
    <t>41A1191</t>
  </si>
  <si>
    <t>여주점동공공하수처리시설</t>
  </si>
  <si>
    <t>12667</t>
  </si>
  <si>
    <t>경기도 여주시 점동면 부구리 39 ( 부구로 204)</t>
  </si>
  <si>
    <t>경기도 여주시 점동면 부구로 204</t>
  </si>
  <si>
    <t>126-83-06196</t>
  </si>
  <si>
    <t>김학섭</t>
  </si>
  <si>
    <t>010-7488-1013</t>
  </si>
  <si>
    <t>20140117</t>
  </si>
  <si>
    <t>여주금사하수</t>
  </si>
  <si>
    <t>41A1201</t>
  </si>
  <si>
    <t>여주금사공공하수처리시설</t>
  </si>
  <si>
    <t>12601</t>
  </si>
  <si>
    <t>경기도 여주시 금사면 금사리 568</t>
  </si>
  <si>
    <t>경기도 여주시 금사면 금품1로 854-47</t>
  </si>
  <si>
    <t>무주설천하수</t>
  </si>
  <si>
    <t>45A0281</t>
  </si>
  <si>
    <t>무주설천공공하수처리시설</t>
  </si>
  <si>
    <t>55546</t>
  </si>
  <si>
    <t>전북 무주군 설천면 청량리 430-3번지</t>
  </si>
  <si>
    <t>전라북도 무주군 설천면 무설로 1338</t>
  </si>
  <si>
    <t>916-09-62734</t>
  </si>
  <si>
    <t>20140107</t>
  </si>
  <si>
    <t>20140325</t>
  </si>
  <si>
    <t>1870</t>
  </si>
  <si>
    <t>신안군</t>
  </si>
  <si>
    <t>신안임자하수</t>
  </si>
  <si>
    <t>46A0491</t>
  </si>
  <si>
    <t>신안임자공공하수처리시설</t>
  </si>
  <si>
    <t>58802</t>
  </si>
  <si>
    <t>전남 신안군 임자면 진리 184-9</t>
  </si>
  <si>
    <t>전라남도 신안군 임자면  진리길 32-58</t>
  </si>
  <si>
    <t>신안군수</t>
  </si>
  <si>
    <t>정현준</t>
  </si>
  <si>
    <t>010-4745-4123</t>
  </si>
  <si>
    <t>061-240-8893</t>
  </si>
  <si>
    <t>061-240-8526</t>
  </si>
  <si>
    <t>20140106</t>
  </si>
  <si>
    <t>20140625</t>
  </si>
  <si>
    <t>부산문오성하수</t>
  </si>
  <si>
    <t>26A0121</t>
  </si>
  <si>
    <t>부산문오성공공하수처리시설</t>
  </si>
  <si>
    <t>46040</t>
  </si>
  <si>
    <t>부산 기장군 일광면 신평리 112</t>
  </si>
  <si>
    <t>부산 기장군 일광면 칠암3길 47</t>
  </si>
  <si>
    <t>강금성</t>
  </si>
  <si>
    <t>621-82-63448</t>
  </si>
  <si>
    <t>이현아</t>
  </si>
  <si>
    <t>051-713-3319</t>
  </si>
  <si>
    <t>051-713-3340</t>
  </si>
  <si>
    <t>군산서수하수</t>
  </si>
  <si>
    <t>45A0321</t>
  </si>
  <si>
    <t>군산서수공공하수처리시설</t>
  </si>
  <si>
    <t>54057</t>
  </si>
  <si>
    <t>전북 군산시 임피면 술산리 668-10</t>
  </si>
  <si>
    <t>전북 군산시 임피면 탑천로 248-37</t>
  </si>
  <si>
    <t>임추섭</t>
  </si>
  <si>
    <t>이장현</t>
  </si>
  <si>
    <t>010-9449-0645</t>
  </si>
  <si>
    <t>063-451-5812</t>
  </si>
  <si>
    <t>063-451-5810</t>
  </si>
  <si>
    <t>950</t>
  </si>
  <si>
    <t>군산옥서하수</t>
  </si>
  <si>
    <t>45A0331</t>
  </si>
  <si>
    <t>군산옥서공공하수처리시설</t>
  </si>
  <si>
    <t>54170</t>
  </si>
  <si>
    <t>전북 군산시 옥서면 옥봉리 1809-1</t>
  </si>
  <si>
    <t>전북 군산시 옥서면 옥구저수지로 205-40</t>
  </si>
  <si>
    <t>충주앙성1하수</t>
  </si>
  <si>
    <t>43A0261</t>
  </si>
  <si>
    <t>충주앙성제1공공하수처리시설</t>
  </si>
  <si>
    <t>27303</t>
  </si>
  <si>
    <t>충북 충주시 앙성면 궁평길 20</t>
  </si>
  <si>
    <t>20131217</t>
  </si>
  <si>
    <t>20140725</t>
  </si>
  <si>
    <t>함양수동하수</t>
  </si>
  <si>
    <t>48A0451</t>
  </si>
  <si>
    <t>함양수동공공하수처리시설</t>
  </si>
  <si>
    <t>50022</t>
  </si>
  <si>
    <t>경남 함양군 수동면 화산리 1169</t>
  </si>
  <si>
    <t>경남 함양군 수동면 수동1길 95</t>
  </si>
  <si>
    <t>20140613</t>
  </si>
  <si>
    <t>보령무창포하수</t>
  </si>
  <si>
    <t>44A0561</t>
  </si>
  <si>
    <t>무창포공공하수처리시설</t>
  </si>
  <si>
    <t>33509</t>
  </si>
  <si>
    <t>충남 보령시 웅천읍 열린바다로 375</t>
  </si>
  <si>
    <t>충청남도 보령시 웅천읍 열린바다로 375</t>
  </si>
  <si>
    <t>313-83-01816</t>
  </si>
  <si>
    <t>김태연</t>
  </si>
  <si>
    <t>010-6480-7020</t>
  </si>
  <si>
    <t>041-934-9158</t>
  </si>
  <si>
    <t>041-932-9158</t>
  </si>
  <si>
    <t>041-930-3536</t>
  </si>
  <si>
    <t>20140116</t>
  </si>
  <si>
    <t>20140818</t>
  </si>
  <si>
    <t>여주점봉하수</t>
  </si>
  <si>
    <t>41A1301</t>
  </si>
  <si>
    <t>12654</t>
  </si>
  <si>
    <t>경기도 여주시 능현동 70-1(명성로 164-78)</t>
  </si>
  <si>
    <t xml:space="preserve">경기도 여주시 명성로 164-78  </t>
  </si>
  <si>
    <t>20140311</t>
  </si>
  <si>
    <t>20141224</t>
  </si>
  <si>
    <t>정선신동하수</t>
  </si>
  <si>
    <t>42A0511</t>
  </si>
  <si>
    <t>신동공공하수처리시설</t>
  </si>
  <si>
    <t>26142</t>
  </si>
  <si>
    <t>강원도 정선군 신동읍 예미리(예미1길 31-80)</t>
  </si>
  <si>
    <t>강원 정선군 신동읍 예미1길 31-80</t>
  </si>
  <si>
    <t>윤정열</t>
  </si>
  <si>
    <t>033-560-2932</t>
  </si>
  <si>
    <t>041-630-7009</t>
  </si>
  <si>
    <t>1850</t>
  </si>
  <si>
    <t>신세계푸드(이천)</t>
  </si>
  <si>
    <t>41H0031</t>
  </si>
  <si>
    <t>신세계푸드 이천2공장</t>
  </si>
  <si>
    <t>경기도 이천시 부발읍 마암리 461(경충대로 2330-91)</t>
  </si>
  <si>
    <t>경기도 이천시 경충대로 2330-91 [우:17326]</t>
  </si>
  <si>
    <t>251-81-47377</t>
  </si>
  <si>
    <t>031-645-1219</t>
  </si>
  <si>
    <t>031-639-2538</t>
  </si>
  <si>
    <t>20140401</t>
  </si>
  <si>
    <t>부안진서하수</t>
  </si>
  <si>
    <t>45A0361</t>
  </si>
  <si>
    <t>부안진서공공하수처리시설</t>
  </si>
  <si>
    <t>56346</t>
  </si>
  <si>
    <t>전북 부안군 진서면 곰소리 850</t>
  </si>
  <si>
    <t>전북 부안군 진서면 곰소7길 62</t>
  </si>
  <si>
    <t>211-86-24205</t>
  </si>
  <si>
    <t>063-581-4787</t>
  </si>
  <si>
    <t>063-581-4786</t>
  </si>
  <si>
    <t>20140530</t>
  </si>
  <si>
    <t>울산언양하수</t>
  </si>
  <si>
    <t>31A0031</t>
  </si>
  <si>
    <t>울산언양공공하수처리시설</t>
  </si>
  <si>
    <t>44936</t>
  </si>
  <si>
    <t>울산시 울주군 언양읍 구수리 산248-4</t>
  </si>
  <si>
    <t>울산광역시 울주군 언양읍 구수길 43-66</t>
  </si>
  <si>
    <t>배무건</t>
  </si>
  <si>
    <t>010-4606-7953</t>
  </si>
  <si>
    <t>052-254-6623</t>
  </si>
  <si>
    <t>052-254-6620</t>
  </si>
  <si>
    <t>거창폐수</t>
  </si>
  <si>
    <t>48C0101</t>
  </si>
  <si>
    <t>거창폐수종말처리장</t>
  </si>
  <si>
    <t>경남 거창군 거창읍 심소정길 185</t>
  </si>
  <si>
    <t>거창군수</t>
  </si>
  <si>
    <t>20140612</t>
  </si>
  <si>
    <t>20140924</t>
  </si>
  <si>
    <t>세종노장폐수</t>
  </si>
  <si>
    <t>44D0051</t>
  </si>
  <si>
    <t>노장농공단지 공공폐수처리시설</t>
  </si>
  <si>
    <t>30011</t>
  </si>
  <si>
    <t>세종특별자치시 전동면 노장공단길 60</t>
  </si>
  <si>
    <t>195-82-00060</t>
  </si>
  <si>
    <t>안병욱</t>
  </si>
  <si>
    <t>010-2065-6604</t>
  </si>
  <si>
    <t>044-863-9467</t>
  </si>
  <si>
    <t>20120629</t>
  </si>
  <si>
    <t>20120830</t>
  </si>
  <si>
    <t>진천이월하수</t>
  </si>
  <si>
    <t>43A0331</t>
  </si>
  <si>
    <t>27815</t>
  </si>
  <si>
    <t>충북 진천군 이월면 중복길 139</t>
  </si>
  <si>
    <t>010-9415-8912</t>
  </si>
  <si>
    <t>043-539-7662</t>
  </si>
  <si>
    <t>20141212</t>
  </si>
  <si>
    <t>구례지리산온천하수</t>
  </si>
  <si>
    <t>46A0261</t>
  </si>
  <si>
    <t>구례지리산온천공공하수처리시설</t>
  </si>
  <si>
    <t>57603</t>
  </si>
  <si>
    <t>전남 구례군 산동면 탑정리 395</t>
  </si>
  <si>
    <t>전라남도 구례군 산동면 지리산온천로 219</t>
  </si>
  <si>
    <t>061-780-2539</t>
  </si>
  <si>
    <t>금산추부하수</t>
  </si>
  <si>
    <t>44A0401</t>
  </si>
  <si>
    <t>추부공공하수처리시설</t>
  </si>
  <si>
    <t>32710</t>
  </si>
  <si>
    <t>충남 금산군 추부면 서대산로 474</t>
  </si>
  <si>
    <t>정응래</t>
  </si>
  <si>
    <t>305-83-01284</t>
  </si>
  <si>
    <t>041-751-5355</t>
  </si>
  <si>
    <t>041-751-4550</t>
  </si>
  <si>
    <t>010-8731-1551</t>
  </si>
  <si>
    <t>20120105</t>
  </si>
  <si>
    <t>20120619</t>
  </si>
  <si>
    <t>남양유업(천안)</t>
  </si>
  <si>
    <t>44F0171</t>
  </si>
  <si>
    <t>남양유업(주) 천안신공장</t>
  </si>
  <si>
    <t>31228</t>
  </si>
  <si>
    <t>충남 천안시 동남구 목천읍 교천지산길 331-55</t>
  </si>
  <si>
    <t>김승언</t>
  </si>
  <si>
    <t>312-85-22826</t>
  </si>
  <si>
    <t>이상재</t>
  </si>
  <si>
    <t>010-2564-6498</t>
  </si>
  <si>
    <t>041-621-0652</t>
  </si>
  <si>
    <t>041-621-5700</t>
  </si>
  <si>
    <t>담양하수</t>
  </si>
  <si>
    <t>46A0051</t>
  </si>
  <si>
    <t>담양공공하수처리시설</t>
  </si>
  <si>
    <t>57365</t>
  </si>
  <si>
    <t>전남 담양군 담양읍 강쟁리 1294</t>
  </si>
  <si>
    <t>전남 담양군 담양읍 강쟁길 49-68</t>
  </si>
  <si>
    <t>담양군수</t>
  </si>
  <si>
    <t>409-83-05637</t>
  </si>
  <si>
    <t>문성욱</t>
  </si>
  <si>
    <t>010-6793-3315</t>
  </si>
  <si>
    <t>061-380-3373</t>
  </si>
  <si>
    <t>061-380-2924</t>
  </si>
  <si>
    <t>061-380-2928</t>
  </si>
  <si>
    <t>20080904</t>
  </si>
  <si>
    <t>고창대산하수</t>
  </si>
  <si>
    <t>45A0261</t>
  </si>
  <si>
    <t>고창대산공공하수처리시설</t>
  </si>
  <si>
    <t>56468</t>
  </si>
  <si>
    <t>전북 고창군 대산면 덕천리 715</t>
  </si>
  <si>
    <t>전북 고창군 대산면 공음산대로 688-59</t>
  </si>
  <si>
    <t>의성안계하수</t>
  </si>
  <si>
    <t>47A0501</t>
  </si>
  <si>
    <t>의성안계공공하수처리시설</t>
  </si>
  <si>
    <t>37371</t>
  </si>
  <si>
    <t>경북 의성군 단북면 이연리 287-3</t>
  </si>
  <si>
    <t>경북 의성군 단북면 묵계길 79</t>
  </si>
  <si>
    <t>20140317</t>
  </si>
  <si>
    <t>인제남면하수</t>
  </si>
  <si>
    <t>42A0481</t>
  </si>
  <si>
    <t>인제남면공공하수처리장</t>
  </si>
  <si>
    <t>24648</t>
  </si>
  <si>
    <t>강원도 인제군 남면 신남리 437(신남로 93번길 6-31)</t>
  </si>
  <si>
    <t>강원 인제군 남면 신남로 93번길 6-31</t>
  </si>
  <si>
    <t>박현근</t>
  </si>
  <si>
    <t>010-6471-7680</t>
  </si>
  <si>
    <t>033-463-9803</t>
  </si>
  <si>
    <t>033-463-9801</t>
  </si>
  <si>
    <t>20140731</t>
  </si>
  <si>
    <t>인제용대하수</t>
  </si>
  <si>
    <t>42A0491</t>
  </si>
  <si>
    <t>인제용대공공하수처리장</t>
  </si>
  <si>
    <t>24606</t>
  </si>
  <si>
    <t>강원도 인제군 북면 용대리 1781-2(십이선녀탕길 165)</t>
  </si>
  <si>
    <t>강원도 인제군 북면 십이선녀탕길 165</t>
  </si>
  <si>
    <t>서성교</t>
  </si>
  <si>
    <t>010-9167-1529</t>
  </si>
  <si>
    <t>033-462-6450</t>
  </si>
  <si>
    <t>20150313</t>
  </si>
  <si>
    <t>인제기린하수</t>
  </si>
  <si>
    <t>42A0501</t>
  </si>
  <si>
    <t>인제기린공공하수처리장</t>
  </si>
  <si>
    <t>24655</t>
  </si>
  <si>
    <t>강원도 인제군 기린면 현리 470-1(내린천로 4150)</t>
  </si>
  <si>
    <t>강원도 인제군 기린면 내린천로 4150</t>
  </si>
  <si>
    <t>신양호</t>
  </si>
  <si>
    <t>010-2837-4978</t>
  </si>
  <si>
    <t>033-460-2149</t>
  </si>
  <si>
    <t>033-460-2143</t>
  </si>
  <si>
    <t>청주문의하수</t>
  </si>
  <si>
    <t>43A0291</t>
  </si>
  <si>
    <t>문의공공하수처리시설</t>
  </si>
  <si>
    <t>28208</t>
  </si>
  <si>
    <t>충북 청주시 상당구 문의면 대청호반로 875</t>
  </si>
  <si>
    <t>충북 청원군 문의면 대청호반로 875</t>
  </si>
  <si>
    <t>청주시환경관리본부</t>
  </si>
  <si>
    <t>윤영중</t>
  </si>
  <si>
    <t>043-715-5035</t>
  </si>
  <si>
    <t>043-716-1383</t>
  </si>
  <si>
    <t>20140110</t>
  </si>
  <si>
    <t>부안계화하수</t>
  </si>
  <si>
    <t>45A0371</t>
  </si>
  <si>
    <t>부안계화공공하수처리시설</t>
  </si>
  <si>
    <t>56300</t>
  </si>
  <si>
    <t>전북 부안군 계화면 창북리 1451</t>
  </si>
  <si>
    <t>전북 부안군 계화면 새포로 465-290</t>
  </si>
  <si>
    <t>063-584-5114</t>
  </si>
  <si>
    <t>063-584-5559</t>
  </si>
  <si>
    <t>포천파워</t>
  </si>
  <si>
    <t>41G0141</t>
  </si>
  <si>
    <t>포천파워 주식회사</t>
  </si>
  <si>
    <t>11134</t>
  </si>
  <si>
    <t>경기도 포천시 창수면 추동리 785(포천로 2797번길 17)</t>
  </si>
  <si>
    <t>경기도 포천시 창수면 포천로 2797번길 17</t>
  </si>
  <si>
    <t>정삼두</t>
  </si>
  <si>
    <t>127-86-12125</t>
  </si>
  <si>
    <t>이주영</t>
  </si>
  <si>
    <t>010-8744-8702</t>
  </si>
  <si>
    <t>031-540-3506</t>
  </si>
  <si>
    <t>031-540-3628</t>
  </si>
  <si>
    <t>20140529</t>
  </si>
  <si>
    <t>20141013</t>
  </si>
  <si>
    <t>1680</t>
  </si>
  <si>
    <t>울진북면하수</t>
  </si>
  <si>
    <t>47A0591</t>
  </si>
  <si>
    <t>울진북면공공하수처리시설</t>
  </si>
  <si>
    <t>36305</t>
  </si>
  <si>
    <t>경북 울진군 북면 부구리 503-2</t>
  </si>
  <si>
    <t xml:space="preserve">경상북도 울진군 북면 남산길 214   </t>
  </si>
  <si>
    <t>울진군 맑은물사업소</t>
  </si>
  <si>
    <t>054-781-4377</t>
  </si>
  <si>
    <t>안성2폐수</t>
  </si>
  <si>
    <t>41C0031</t>
  </si>
  <si>
    <t>안성제2산단폐수종말처리장</t>
  </si>
  <si>
    <t>17599</t>
  </si>
  <si>
    <t>경기도 안성시 미양면 구수리 308 ( 제2공단5길 28 )</t>
  </si>
  <si>
    <t xml:space="preserve">경기도 안성시 미양면 제2공단5길 28 </t>
  </si>
  <si>
    <t>이현규</t>
  </si>
  <si>
    <t>010-5282-3698</t>
  </si>
  <si>
    <t>031-677-4331</t>
  </si>
  <si>
    <t>031-677-4330</t>
  </si>
  <si>
    <t>20080222</t>
  </si>
  <si>
    <t>가평북면하수</t>
  </si>
  <si>
    <t>41A1391</t>
  </si>
  <si>
    <t>가평북면공공하수처리시설</t>
  </si>
  <si>
    <t>12407</t>
  </si>
  <si>
    <t>경기도 가평군 북면 이곡리</t>
  </si>
  <si>
    <t>경기도 가평군 북면 가화로 676</t>
  </si>
  <si>
    <t>132-83-05926</t>
  </si>
  <si>
    <t>김민준</t>
  </si>
  <si>
    <t>010-6546-8819</t>
  </si>
  <si>
    <t>20140422</t>
  </si>
  <si>
    <t>20150206</t>
  </si>
  <si>
    <t>가평삼회하수</t>
  </si>
  <si>
    <t>41A1401</t>
  </si>
  <si>
    <t>가평삼회공공하수처리시설</t>
  </si>
  <si>
    <t>12458</t>
  </si>
  <si>
    <t>경기도 가평군 청평면 삼회리 475</t>
  </si>
  <si>
    <t>경기도 가평군 청평면 북한강로 1641</t>
  </si>
  <si>
    <t>132-83-04757</t>
  </si>
  <si>
    <t>이준호</t>
  </si>
  <si>
    <t>010-7155-3773</t>
  </si>
  <si>
    <t>20150312</t>
  </si>
  <si>
    <t>가평천안하수</t>
  </si>
  <si>
    <t>41A1421</t>
  </si>
  <si>
    <t>가평천안공공하수처리시설</t>
  </si>
  <si>
    <t>12469</t>
  </si>
  <si>
    <t>경기도 가평군 설악면 가마소길 34-21</t>
  </si>
  <si>
    <t>가평군 설악면 가마소길 34-21</t>
  </si>
  <si>
    <t>계효준</t>
  </si>
  <si>
    <t>010-9927-2902</t>
  </si>
  <si>
    <t>031-580-4409</t>
  </si>
  <si>
    <t>031-580-4440</t>
  </si>
  <si>
    <t>20140701</t>
  </si>
  <si>
    <t>안성원곡하수</t>
  </si>
  <si>
    <t>41A1431</t>
  </si>
  <si>
    <t>17556</t>
  </si>
  <si>
    <t>경기도 안성시 원곡면 내가천리 191-5</t>
  </si>
  <si>
    <t>경기도 안성시 청원로 1850-41</t>
  </si>
  <si>
    <t>20150129</t>
  </si>
  <si>
    <t>양주홍죽폐수</t>
  </si>
  <si>
    <t>41C0171</t>
  </si>
  <si>
    <t>11517</t>
  </si>
  <si>
    <t>경기 양주시 백석읍 홍죽리 939번지</t>
  </si>
  <si>
    <t>경기 양주시 백석읍 권율로1253번길 52-21</t>
  </si>
  <si>
    <t>윤송원</t>
  </si>
  <si>
    <t>126-81-33665</t>
  </si>
  <si>
    <t>이상률</t>
  </si>
  <si>
    <t>010-9470-3190</t>
  </si>
  <si>
    <t>070-8224-5270</t>
  </si>
  <si>
    <t>031-894-6418</t>
  </si>
  <si>
    <t>20151224</t>
  </si>
  <si>
    <t>광주삼리하수</t>
  </si>
  <si>
    <t>41A1441</t>
  </si>
  <si>
    <t>광주곤지암삼리공공하수처리시설</t>
  </si>
  <si>
    <t>12800</t>
  </si>
  <si>
    <t>경기 광주시 곤지암읍 삼리 612-51</t>
  </si>
  <si>
    <t>곤지암읍 평촌길 12-101</t>
  </si>
  <si>
    <t>20140915</t>
  </si>
  <si>
    <t>20141203</t>
  </si>
  <si>
    <t>진천덕산하수</t>
  </si>
  <si>
    <t>43A0321</t>
  </si>
  <si>
    <t>27855</t>
  </si>
  <si>
    <t>충북 진천군 덕산면 초금로 467-23</t>
  </si>
  <si>
    <t>301-83-06410</t>
  </si>
  <si>
    <t>김해한림하수</t>
  </si>
  <si>
    <t>48A0551</t>
  </si>
  <si>
    <t>김해한림공공하수처리시설</t>
  </si>
  <si>
    <t>50846</t>
  </si>
  <si>
    <t>경남 김해시 한림면 장방리 1288-4</t>
  </si>
  <si>
    <t>경상남도 김해시 한림면 금곡로 31</t>
  </si>
  <si>
    <t>안용현</t>
  </si>
  <si>
    <t>010-3598-9128</t>
  </si>
  <si>
    <t>055-345-0452</t>
  </si>
  <si>
    <t>20141007</t>
  </si>
  <si>
    <t>20150202</t>
  </si>
  <si>
    <t>충주수안보하수</t>
  </si>
  <si>
    <t>43A0091</t>
  </si>
  <si>
    <t>수안보공공하수처리시설</t>
  </si>
  <si>
    <t>27495</t>
  </si>
  <si>
    <t>충북 충주시 수안보면 중원대로 1847</t>
  </si>
  <si>
    <t>정구웅</t>
  </si>
  <si>
    <t>010-3389-2761</t>
  </si>
  <si>
    <t>043-850-3591</t>
  </si>
  <si>
    <t>043-850-3596</t>
  </si>
  <si>
    <t>진주정촌폐수</t>
  </si>
  <si>
    <t>48C0111</t>
  </si>
  <si>
    <t>진주정촌폐수종말처리시설</t>
  </si>
  <si>
    <t>52845</t>
  </si>
  <si>
    <t>경남 진주시 정촌면 예하리 1242번지</t>
  </si>
  <si>
    <t>경상남도 진주지 정촌면 산단중앙로 70</t>
  </si>
  <si>
    <t>613-83-00022</t>
  </si>
  <si>
    <t>070-8250-2090</t>
  </si>
  <si>
    <t>055-794-2090</t>
  </si>
  <si>
    <t>20150224</t>
  </si>
  <si>
    <t>20150902</t>
  </si>
  <si>
    <t>매일유업(고창)</t>
  </si>
  <si>
    <t>45A0391</t>
  </si>
  <si>
    <t>매일유업 상하공장</t>
  </si>
  <si>
    <t>56408</t>
  </si>
  <si>
    <t>전북 고창군 상하면 자룡리 399</t>
  </si>
  <si>
    <t>전북 고창군 상하면 진암구시포로 412</t>
  </si>
  <si>
    <t>서순호</t>
  </si>
  <si>
    <t>010-2015-0805</t>
  </si>
  <si>
    <t>063-560-4540</t>
  </si>
  <si>
    <t>063-560-4535</t>
  </si>
  <si>
    <t>20141218</t>
  </si>
  <si>
    <t>20150428</t>
  </si>
  <si>
    <t>치즈, 액상(주스, 우유 등)</t>
  </si>
  <si>
    <t>논산동산폐수</t>
  </si>
  <si>
    <t>44C0211</t>
  </si>
  <si>
    <t>동산일반산업단지 공공폐수처리시설</t>
  </si>
  <si>
    <t>충남 논산시 은진면 동산산업단지로 123-8</t>
  </si>
  <si>
    <t>이건우</t>
  </si>
  <si>
    <t>485-82-00018</t>
  </si>
  <si>
    <t>041-741-8524</t>
  </si>
  <si>
    <t>041-741-8527</t>
  </si>
  <si>
    <t>20141205</t>
  </si>
  <si>
    <t>20150420</t>
  </si>
  <si>
    <t>850</t>
  </si>
  <si>
    <t>태안몽산포하수</t>
  </si>
  <si>
    <t>44A0511</t>
  </si>
  <si>
    <t>몽산포공공하수처리시설</t>
  </si>
  <si>
    <t>32153</t>
  </si>
  <si>
    <t>충남 태안군 남면 몽산포길 63-11</t>
  </si>
  <si>
    <t>070-8220-4356</t>
  </si>
  <si>
    <t>070-4648-3020</t>
  </si>
  <si>
    <t>양평지평하수</t>
  </si>
  <si>
    <t>41A1211</t>
  </si>
  <si>
    <t>양평지평공공하수처리시설</t>
  </si>
  <si>
    <t>12541</t>
  </si>
  <si>
    <t>경기도 양평군 지평면 월산리 1321(지평로 132)</t>
  </si>
  <si>
    <t>경기도 양평군 지평면 지평로 132</t>
  </si>
  <si>
    <t>031-771-5365</t>
  </si>
  <si>
    <t>20140319</t>
  </si>
  <si>
    <t>광양진월하수</t>
  </si>
  <si>
    <t>46A0501</t>
  </si>
  <si>
    <t>광양진월공공하수처리시설</t>
  </si>
  <si>
    <t>57712</t>
  </si>
  <si>
    <t>전남 광양시 진월면 망덕리 857-1</t>
  </si>
  <si>
    <t>전남 광양시 진월면 망덕1길 33-39</t>
  </si>
  <si>
    <t>명대근</t>
  </si>
  <si>
    <t>010-2179-6915</t>
  </si>
  <si>
    <t>061-797-3193</t>
  </si>
  <si>
    <t>당진송악하수</t>
  </si>
  <si>
    <t>44A0521</t>
  </si>
  <si>
    <t>송악공공하수처리시설</t>
  </si>
  <si>
    <t>31733</t>
  </si>
  <si>
    <t>충남 당진시 송악읍 틀모시로 654</t>
  </si>
  <si>
    <t>041-352-5936</t>
  </si>
  <si>
    <t>20140411</t>
  </si>
  <si>
    <t>충주앙성2하수</t>
  </si>
  <si>
    <t>43A0271</t>
  </si>
  <si>
    <t>충주앙성제2공공하수처리시설</t>
  </si>
  <si>
    <t>27302</t>
  </si>
  <si>
    <t>충북 충주시 앙성면 새바지길 20-57</t>
  </si>
  <si>
    <t>20140916</t>
  </si>
  <si>
    <t>군위하수</t>
  </si>
  <si>
    <t>47A0541</t>
  </si>
  <si>
    <t>군위공공하수처리시설</t>
  </si>
  <si>
    <t>43109</t>
  </si>
  <si>
    <t>대구광역시 군위군 군위읍 내량리 1-39</t>
  </si>
  <si>
    <t>대구광역시 군위군 군위읍 내량길 28-60</t>
  </si>
  <si>
    <t>곽정수</t>
  </si>
  <si>
    <t>508-83-05803</t>
  </si>
  <si>
    <t>노병윤</t>
  </si>
  <si>
    <t>010-3695-0081</t>
  </si>
  <si>
    <t>054-382-5390</t>
  </si>
  <si>
    <t>054-382-5340</t>
  </si>
  <si>
    <t>20140410</t>
  </si>
  <si>
    <t>김해대동하수</t>
  </si>
  <si>
    <t>48A0461</t>
  </si>
  <si>
    <t>김해대동공공하수처리시설(대동맑은물순환센터)</t>
  </si>
  <si>
    <t>50809</t>
  </si>
  <si>
    <t>경남 김해시 대동면 예안리 1473-4</t>
  </si>
  <si>
    <t>경상남도 김해시 대동면 대동로480번길 150-54</t>
  </si>
  <si>
    <t>이근용</t>
  </si>
  <si>
    <t>010-2907-8627</t>
  </si>
  <si>
    <t>055-329-6054</t>
  </si>
  <si>
    <t>20140609</t>
  </si>
  <si>
    <t>청도신원하수</t>
  </si>
  <si>
    <t>47A0561</t>
  </si>
  <si>
    <t>청도신원공공하수처리시설</t>
  </si>
  <si>
    <t>38368</t>
  </si>
  <si>
    <t>경북 청도군 운문면 신원리 1591</t>
  </si>
  <si>
    <t>경북 청도군 운문면 운문사길 110-38</t>
  </si>
  <si>
    <t>054-370-2636</t>
  </si>
  <si>
    <t>의령부림하수</t>
  </si>
  <si>
    <t>48A0471</t>
  </si>
  <si>
    <t>의령부림공공하수처리시설</t>
  </si>
  <si>
    <t>52109</t>
  </si>
  <si>
    <t>경남 의령군 부림면 감암리 468</t>
  </si>
  <si>
    <t>경상남도 의령군 부림면 대한로 1872-25</t>
  </si>
  <si>
    <t>고성거류하수</t>
  </si>
  <si>
    <t>48A0501</t>
  </si>
  <si>
    <t>고성거류공공하수처리시설</t>
  </si>
  <si>
    <t>52926</t>
  </si>
  <si>
    <t>경남 고성군 거류면 신용리 1333</t>
  </si>
  <si>
    <t>고성군수</t>
  </si>
  <si>
    <t>055-670-4409</t>
  </si>
  <si>
    <t>여주산북하수</t>
  </si>
  <si>
    <t>41A1371</t>
  </si>
  <si>
    <t>12600</t>
  </si>
  <si>
    <t>경기 여주시 산북면 광여로 1594-74</t>
  </si>
  <si>
    <t>여주시하수사업소장</t>
  </si>
  <si>
    <t>20160930</t>
  </si>
  <si>
    <t>서천금강하구둑하수</t>
  </si>
  <si>
    <t>44A0611</t>
  </si>
  <si>
    <t>금강하굿둑공공하수처리시설</t>
  </si>
  <si>
    <t>33657</t>
  </si>
  <si>
    <t>충남 서천군 마서면 장산로 847</t>
  </si>
  <si>
    <t>박찬구</t>
  </si>
  <si>
    <t>010-7173-4295</t>
  </si>
  <si>
    <t>041-950-4476</t>
  </si>
  <si>
    <t>20140627</t>
  </si>
  <si>
    <t>20141219</t>
  </si>
  <si>
    <t>연천청산폐수</t>
  </si>
  <si>
    <t>41C0181</t>
  </si>
  <si>
    <t>연천청산대전 폐수종말처리시설</t>
  </si>
  <si>
    <t>11022</t>
  </si>
  <si>
    <t>경기 연천군 청산면 대전리 청산대전일반산업단지</t>
  </si>
  <si>
    <t>경기 연천군 청산면 초대로 217-41</t>
  </si>
  <si>
    <t>정호식</t>
  </si>
  <si>
    <t>010-3324-9203</t>
  </si>
  <si>
    <t>031-832-0704</t>
  </si>
  <si>
    <t>20141112</t>
  </si>
  <si>
    <t>20151228</t>
  </si>
  <si>
    <t>의성다인하수</t>
  </si>
  <si>
    <t>47A0631</t>
  </si>
  <si>
    <t>의성다인공공하수처리시설</t>
  </si>
  <si>
    <t>37303</t>
  </si>
  <si>
    <t>경북 의성군 다인면 서릉리 334</t>
  </si>
  <si>
    <t>의성군 다인면 단북다인로 1091</t>
  </si>
  <si>
    <t>054-830-6977</t>
  </si>
  <si>
    <t>20150807</t>
  </si>
  <si>
    <t>목포남해하수</t>
  </si>
  <si>
    <t>46A0021</t>
  </si>
  <si>
    <t>목포남해공공하수처리시설</t>
  </si>
  <si>
    <t>58751</t>
  </si>
  <si>
    <t>전남 목포시 용해동 971번지</t>
  </si>
  <si>
    <t>전남 목포시 용해동 삼학로 222-2</t>
  </si>
  <si>
    <t>이형주</t>
  </si>
  <si>
    <t>010-9427-3231</t>
  </si>
  <si>
    <t>061-270-8303</t>
  </si>
  <si>
    <t>061-270-4182</t>
  </si>
  <si>
    <t>061-270-8491</t>
  </si>
  <si>
    <t>20080721</t>
  </si>
  <si>
    <t>삼호(정읍)</t>
  </si>
  <si>
    <t>29C0021</t>
  </si>
  <si>
    <t>(주)삼호</t>
  </si>
  <si>
    <t>56152</t>
  </si>
  <si>
    <t>전북 정읍시 고부면 덕안리 950</t>
  </si>
  <si>
    <t>전라북도 정읍시 고부면  고부농단길 12-30</t>
  </si>
  <si>
    <t>이세종</t>
  </si>
  <si>
    <t>404-81-20599</t>
  </si>
  <si>
    <t>063-532-7222</t>
  </si>
  <si>
    <t>063-532-8080</t>
  </si>
  <si>
    <t>20130725</t>
  </si>
  <si>
    <t>650</t>
  </si>
  <si>
    <t>가공오리</t>
  </si>
  <si>
    <t>영암대불하수</t>
  </si>
  <si>
    <t>46A0091</t>
  </si>
  <si>
    <t>영암대불공공하수처리시설</t>
  </si>
  <si>
    <t>58451</t>
  </si>
  <si>
    <t>전남 영암군 삼호읍 난전리 1687-4</t>
  </si>
  <si>
    <t>전남 영암군 삼호읍 대아로 37</t>
  </si>
  <si>
    <t>영암군수도사업소장</t>
  </si>
  <si>
    <t>홍장호</t>
  </si>
  <si>
    <t>010-2445-0161</t>
  </si>
  <si>
    <t>061-470-2635</t>
  </si>
  <si>
    <t>061-470-2634</t>
  </si>
  <si>
    <t>061-270-2634</t>
  </si>
  <si>
    <t>순천낙안하수</t>
  </si>
  <si>
    <t>46A0471</t>
  </si>
  <si>
    <t>순천낙안공공하수처리시설</t>
  </si>
  <si>
    <t>57918</t>
  </si>
  <si>
    <t>전남 순천시 낙안면 이곡리 638-1</t>
  </si>
  <si>
    <t>전라남도 순천시 낙안면  조정래길 367-33</t>
  </si>
  <si>
    <t>010-8628-5405</t>
  </si>
  <si>
    <t>061-755-9324</t>
  </si>
  <si>
    <t>태안안흥신항하수</t>
  </si>
  <si>
    <t>44A0501</t>
  </si>
  <si>
    <t>안흥신항공공하수처리시설</t>
  </si>
  <si>
    <t>32132</t>
  </si>
  <si>
    <t>충남 태안군 근흥면 마도길 94-17</t>
  </si>
  <si>
    <t>함안군북하수</t>
  </si>
  <si>
    <t>48A0401</t>
  </si>
  <si>
    <t>함안군북공공하수처리시설</t>
  </si>
  <si>
    <t>52035</t>
  </si>
  <si>
    <t>경남 함안군 군북면 중암리 898-23</t>
  </si>
  <si>
    <t xml:space="preserve">경상남도 함안군 가야읍 함마대로 677 </t>
  </si>
  <si>
    <t>608-83-05645</t>
  </si>
  <si>
    <t>안재웅</t>
  </si>
  <si>
    <t>010-9104-9898</t>
  </si>
  <si>
    <t>055-580-3709</t>
  </si>
  <si>
    <t>055-583-7876</t>
  </si>
  <si>
    <t>20131206</t>
  </si>
  <si>
    <t>20140514</t>
  </si>
  <si>
    <t>양양강현하수</t>
  </si>
  <si>
    <t>42A0421</t>
  </si>
  <si>
    <t>강현 공공하수처리시설</t>
  </si>
  <si>
    <t>25001</t>
  </si>
  <si>
    <t>강원도 양양군 강현면 장산리 629-27(장산1길 42)</t>
  </si>
  <si>
    <t>강원 양양군 강현면 장산1길 42</t>
  </si>
  <si>
    <t>김성민</t>
  </si>
  <si>
    <t>010-4474-9057</t>
  </si>
  <si>
    <t>033-673-2022</t>
  </si>
  <si>
    <t>033-673-2017</t>
  </si>
  <si>
    <t>20140624</t>
  </si>
  <si>
    <t>장흥대덕하수</t>
  </si>
  <si>
    <t>46A0521</t>
  </si>
  <si>
    <t>장흥대덕공공하수처리시설</t>
  </si>
  <si>
    <t>59365</t>
  </si>
  <si>
    <t>전남 장흥군 대덕읍 도동4길 47-48</t>
  </si>
  <si>
    <t>장흥군 수도사업소</t>
  </si>
  <si>
    <t>415-83-05398</t>
  </si>
  <si>
    <t>061-862-0668</t>
  </si>
  <si>
    <t>070-7114-9854</t>
  </si>
  <si>
    <t>당진중흥하수</t>
  </si>
  <si>
    <t>44A0531</t>
  </si>
  <si>
    <t>중흥공공하수처리시설</t>
  </si>
  <si>
    <t>31728</t>
  </si>
  <si>
    <t>충남 당진군 송악읍 신평로 1444-45</t>
  </si>
  <si>
    <t>영월주천하수</t>
  </si>
  <si>
    <t>42A0441</t>
  </si>
  <si>
    <t>영월주천공공하수처리시설</t>
  </si>
  <si>
    <t>26203</t>
  </si>
  <si>
    <t>강원도 영월군 주천면 주천리 890-3(송학주천로 1402-19)</t>
  </si>
  <si>
    <t>강원도 주천면 송학주천로 1402-19</t>
  </si>
  <si>
    <t>033-370-2908</t>
  </si>
  <si>
    <t>강릉정동진하수</t>
  </si>
  <si>
    <t>42A0451</t>
  </si>
  <si>
    <t>강릉정동진공공하수처리시설</t>
  </si>
  <si>
    <t>25631</t>
  </si>
  <si>
    <t>강원도 강릉시 강동면 정동진리 66-9( 헌화로 1063-11)</t>
  </si>
  <si>
    <t>강원 강릉시 강동면 헌화로 1063-11</t>
  </si>
  <si>
    <t>김재석</t>
  </si>
  <si>
    <t>010-5364-9801</t>
  </si>
  <si>
    <t>033-644-8324</t>
  </si>
  <si>
    <t>033-642-0221</t>
  </si>
  <si>
    <t>강릉옥계하수</t>
  </si>
  <si>
    <t>42A0461</t>
  </si>
  <si>
    <t>강릉옥계하수처리서설</t>
  </si>
  <si>
    <t>25635</t>
  </si>
  <si>
    <t>강원도 강릉시 옥계면 조산리 1 ( 동해대로 290-52)</t>
  </si>
  <si>
    <t>강원 강릉시 옥계면 동해대로 290-52</t>
  </si>
  <si>
    <t>윤영근</t>
  </si>
  <si>
    <t>010-6380-3225</t>
  </si>
  <si>
    <t>033-534-0221</t>
  </si>
  <si>
    <t>보령성주하수</t>
  </si>
  <si>
    <t>44A0541</t>
  </si>
  <si>
    <t>성주공공하수처리시설</t>
  </si>
  <si>
    <t>33486</t>
  </si>
  <si>
    <t>충남 보령시 성주면 지게골길 92-142</t>
  </si>
  <si>
    <t>충청남도 보령시 성주면 지게골길 92-142</t>
  </si>
  <si>
    <t>20140605</t>
  </si>
  <si>
    <t>김천아포하수</t>
  </si>
  <si>
    <t>47A0531</t>
  </si>
  <si>
    <t>김천아포공공하수처리시설</t>
  </si>
  <si>
    <t>39671</t>
  </si>
  <si>
    <t>경북 김천시 아포읍 봉산리 412-1</t>
  </si>
  <si>
    <t>경상북도 김천시 아포읍 작동길 125</t>
  </si>
  <si>
    <t>이용준</t>
  </si>
  <si>
    <t>010-9603-0624</t>
  </si>
  <si>
    <t>054-420-6369</t>
  </si>
  <si>
    <t>054-420-6679</t>
  </si>
  <si>
    <t>20140218</t>
  </si>
  <si>
    <t>20140414</t>
  </si>
  <si>
    <t>2150</t>
  </si>
  <si>
    <t>보령웅천하수</t>
  </si>
  <si>
    <t>44A0551</t>
  </si>
  <si>
    <t>웅천공공하수처리시설</t>
  </si>
  <si>
    <t>33521</t>
  </si>
  <si>
    <t>충남 보령시 웅천읍 대창증산로 8-69</t>
  </si>
  <si>
    <t>봉화춘양하수</t>
  </si>
  <si>
    <t>47A0581</t>
  </si>
  <si>
    <t>봉화춘양공공하수처리시설</t>
  </si>
  <si>
    <t>36217</t>
  </si>
  <si>
    <t>경북 봉화군 춘양면 소로리 762</t>
  </si>
  <si>
    <t>경상북도 봉화군 춘양면 춘양로 62</t>
  </si>
  <si>
    <t>화천군</t>
  </si>
  <si>
    <t>화천산양하수</t>
  </si>
  <si>
    <t>42A0521</t>
  </si>
  <si>
    <t>화천산양공공하수처리시설</t>
  </si>
  <si>
    <t>24101</t>
  </si>
  <si>
    <t>강원도 화천군 상서면 산양리 472-15</t>
  </si>
  <si>
    <t>강원도 화천군 상서면 영서로 7670</t>
  </si>
  <si>
    <t>121-85-04450</t>
  </si>
  <si>
    <t>편민성</t>
  </si>
  <si>
    <t>010-3042-3023</t>
  </si>
  <si>
    <t>033-442-5475</t>
  </si>
  <si>
    <t>033-442-5474</t>
  </si>
  <si>
    <t>20140415</t>
  </si>
  <si>
    <t>20150302</t>
  </si>
  <si>
    <t>영덕남정하수</t>
  </si>
  <si>
    <t>47A0611</t>
  </si>
  <si>
    <t>영덕남정공공하수처리시설</t>
  </si>
  <si>
    <t>36462</t>
  </si>
  <si>
    <t>경북 영덕군 남정면 부흥리 393-1</t>
  </si>
  <si>
    <t>경상북도 영덕군 남정면 산정로 115 (부흥리)</t>
  </si>
  <si>
    <t>054-734-5811</t>
  </si>
  <si>
    <t>20150106</t>
  </si>
  <si>
    <t>영덕축산하수</t>
  </si>
  <si>
    <t>47A0621</t>
  </si>
  <si>
    <t>영덕축산공공하수처리시설</t>
  </si>
  <si>
    <t>36421</t>
  </si>
  <si>
    <t>경북 영덕군 축산면 축산리 626</t>
  </si>
  <si>
    <t>경상북도 영덕군 영덕대게로 2015-21</t>
  </si>
  <si>
    <t>010-9030-6811</t>
  </si>
  <si>
    <t>054-732-0323</t>
  </si>
  <si>
    <t>장흥바이오식품산단폐수</t>
  </si>
  <si>
    <t>46A0551</t>
  </si>
  <si>
    <t>장흥바이오식품산업단지폐수종말처리시설</t>
  </si>
  <si>
    <t>전남 장흥군 장흥읍 상리 650-2</t>
  </si>
  <si>
    <t>전남 장흥군 장흥읍 산단1로 32-33</t>
  </si>
  <si>
    <t>장흥군수</t>
  </si>
  <si>
    <t>최준환</t>
  </si>
  <si>
    <t>010-9449-0605</t>
  </si>
  <si>
    <t>061-860-0583</t>
  </si>
  <si>
    <t>061-860-0388</t>
  </si>
  <si>
    <t>옹진군</t>
  </si>
  <si>
    <t>인천가을하수</t>
  </si>
  <si>
    <t>28A0191</t>
  </si>
  <si>
    <t>인천가을공공하수처리시설</t>
  </si>
  <si>
    <t>23103</t>
  </si>
  <si>
    <t>인천시 옹진군 백령면 북포리 673번지</t>
  </si>
  <si>
    <t>인천광역시 옹진군 백령면 백령로 921-115</t>
  </si>
  <si>
    <t>옹진군수</t>
  </si>
  <si>
    <t>121-83-00824</t>
  </si>
  <si>
    <t>최영문</t>
  </si>
  <si>
    <t>010-2549-2759</t>
  </si>
  <si>
    <t>032-836-3201</t>
  </si>
  <si>
    <t>032-836-3209</t>
  </si>
  <si>
    <t>20150122</t>
  </si>
  <si>
    <t>합천가야야로하수</t>
  </si>
  <si>
    <t>48A0511</t>
  </si>
  <si>
    <t>합천가야야로공공하수처리시설</t>
  </si>
  <si>
    <t>50206</t>
  </si>
  <si>
    <t>경남 합천군 야로면 정대리 478-1</t>
  </si>
  <si>
    <t>경남 합천군 야로면 가야산로 242-15</t>
  </si>
  <si>
    <t>임호준</t>
  </si>
  <si>
    <t>010-4193-1598</t>
  </si>
  <si>
    <t>20141029</t>
  </si>
  <si>
    <t>팜스토리한냉(청주)</t>
  </si>
  <si>
    <t>43G0041</t>
  </si>
  <si>
    <t>(주)팜스토리 한냉</t>
  </si>
  <si>
    <t>28104</t>
  </si>
  <si>
    <t>충북 청주시 청원구 오창읍 성재2길 21</t>
  </si>
  <si>
    <t>충북 청원군 오창읍 성재2길 21(성재리 461-3)</t>
  </si>
  <si>
    <t>317-85-05730</t>
  </si>
  <si>
    <t>이현주</t>
  </si>
  <si>
    <t>010-6690-7120</t>
  </si>
  <si>
    <t>043-212-8373</t>
  </si>
  <si>
    <t>043-210-4254</t>
  </si>
  <si>
    <t>Ⅱ지역, 양돈사료 생산</t>
  </si>
  <si>
    <t>세종소정하수</t>
  </si>
  <si>
    <t>36A0031</t>
  </si>
  <si>
    <t>소정공공하수처리시설</t>
  </si>
  <si>
    <t>30001</t>
  </si>
  <si>
    <t>세종특별자치시  소정면  대곡리 545-1</t>
  </si>
  <si>
    <t>윤철원</t>
  </si>
  <si>
    <t>044-301-3129</t>
  </si>
  <si>
    <t>044-863-6250</t>
  </si>
  <si>
    <t>044-301-3152</t>
  </si>
  <si>
    <t>20140708</t>
  </si>
  <si>
    <t>20141120</t>
  </si>
  <si>
    <t>청양정산하수</t>
  </si>
  <si>
    <t>44A0621</t>
  </si>
  <si>
    <t>정산공공하수처리시설</t>
  </si>
  <si>
    <t>33350</t>
  </si>
  <si>
    <t>충남 청양군 정산면 칠갑산로 2054</t>
  </si>
  <si>
    <t>041-940-2239</t>
  </si>
  <si>
    <t>태안병술만하수</t>
  </si>
  <si>
    <t>44A0481</t>
  </si>
  <si>
    <t>병술만공공하수처리시설</t>
  </si>
  <si>
    <t>32166</t>
  </si>
  <si>
    <t>충남 태안군 안면읍 승언리 장터로 10</t>
  </si>
  <si>
    <t>070-4648-3048</t>
  </si>
  <si>
    <t>포항대보하수</t>
  </si>
  <si>
    <t>47A0511</t>
  </si>
  <si>
    <t>포항대보공공하수처리시설</t>
  </si>
  <si>
    <t>37928</t>
  </si>
  <si>
    <t>경북 포항시 남구 호미곶면 대보리 287-9</t>
  </si>
  <si>
    <t>경북 포항시 남구 해맞이로 130</t>
  </si>
  <si>
    <t>506-83-00025</t>
  </si>
  <si>
    <t>이영광</t>
  </si>
  <si>
    <t>010-4514-7201</t>
  </si>
  <si>
    <t>20131220</t>
  </si>
  <si>
    <t>20140507</t>
  </si>
  <si>
    <t>의성봉양하수</t>
  </si>
  <si>
    <t>47A0521</t>
  </si>
  <si>
    <t>봉양공공하수처리시설</t>
  </si>
  <si>
    <t>37362</t>
  </si>
  <si>
    <t>경북 의성군 봉양면 화전리 680-2</t>
  </si>
  <si>
    <t>경상북도 의성군 봉양면 원지2길 46-52</t>
  </si>
  <si>
    <t>홍천양덕원하수</t>
  </si>
  <si>
    <t>42A0381</t>
  </si>
  <si>
    <t>양덕원 공공하수처리시설</t>
  </si>
  <si>
    <t>25108</t>
  </si>
  <si>
    <t>강원도 홍천군 남면 양덕원리 344-12</t>
  </si>
  <si>
    <t>20131115</t>
  </si>
  <si>
    <t>양평곡수하수</t>
  </si>
  <si>
    <t>41A1251</t>
  </si>
  <si>
    <t>양평곡수하수처리시설</t>
  </si>
  <si>
    <t>12544</t>
  </si>
  <si>
    <t>경기도 양평군 지평면 곡수리 147</t>
  </si>
  <si>
    <t xml:space="preserve">경기도 양평군 지평면 곡수길 71-19   </t>
  </si>
  <si>
    <t>132-82-08979</t>
  </si>
  <si>
    <t>031-771-5372</t>
  </si>
  <si>
    <t>20140513</t>
  </si>
  <si>
    <t>양평단월하수</t>
  </si>
  <si>
    <t>41A1231</t>
  </si>
  <si>
    <t>양평단월공공하수처리시설</t>
  </si>
  <si>
    <t>12529</t>
  </si>
  <si>
    <t>경기도 양평군 단월면 봉상리 472</t>
  </si>
  <si>
    <t>경기도 양평군 단월면 용문로 932</t>
  </si>
  <si>
    <t>031-775-1311</t>
  </si>
  <si>
    <t>무주안성하수</t>
  </si>
  <si>
    <t>45A0271</t>
  </si>
  <si>
    <t>무주안성공공하수처리시설</t>
  </si>
  <si>
    <t>55535</t>
  </si>
  <si>
    <t>전북 무주군 안성면 장기리 1690번지</t>
  </si>
  <si>
    <t>전라북도 무주군 안성면 구량천로 91</t>
  </si>
  <si>
    <t>최규연</t>
  </si>
  <si>
    <t>406-83-01118</t>
  </si>
  <si>
    <t>임실오수하수</t>
  </si>
  <si>
    <t>45A0291</t>
  </si>
  <si>
    <t>임실오수공공하수처리시설</t>
  </si>
  <si>
    <t>55955</t>
  </si>
  <si>
    <t>전북 임실군 오수면 용정리 368</t>
  </si>
  <si>
    <t>전북 임실군 오수면 용정길 117-98</t>
  </si>
  <si>
    <t>임실군수</t>
  </si>
  <si>
    <t>063-640-2959</t>
  </si>
  <si>
    <t>063-640-2974</t>
  </si>
  <si>
    <t>20140718</t>
  </si>
  <si>
    <t>평창대화하수</t>
  </si>
  <si>
    <t>42A0411</t>
  </si>
  <si>
    <t>25361</t>
  </si>
  <si>
    <t>강원도 평창군 대화면 하안미리 2055-7(평창대로 622-24 )</t>
  </si>
  <si>
    <t xml:space="preserve">강원도 평창군 대화면 평창대로 622-24   </t>
  </si>
  <si>
    <t>033-334-3981</t>
  </si>
  <si>
    <t>20130928</t>
  </si>
  <si>
    <t>담양고서하수</t>
  </si>
  <si>
    <t>46A0531</t>
  </si>
  <si>
    <t>담양고서하수종말처리시설</t>
  </si>
  <si>
    <t>57384</t>
  </si>
  <si>
    <t>전남 담양군 고서면 주산리 39-1</t>
  </si>
  <si>
    <t>전남 담양군 고서면 가사문학로 121-48</t>
  </si>
  <si>
    <t>409-83-01515</t>
  </si>
  <si>
    <t>조영민</t>
  </si>
  <si>
    <t>010-2969-5315</t>
  </si>
  <si>
    <t>061-380-3733</t>
  </si>
  <si>
    <t>070-7114-9852</t>
  </si>
  <si>
    <t>20140122</t>
  </si>
  <si>
    <t>대구테크노폴리스폐수</t>
  </si>
  <si>
    <t>27C0041</t>
  </si>
  <si>
    <t>대구테크노폴리스폐수종말처리시설</t>
  </si>
  <si>
    <t>43022</t>
  </si>
  <si>
    <t>대구 달성군 유가면 금리 1142-4</t>
  </si>
  <si>
    <t>대구 달성군 유가면 금리 테크노순환로 1길 20</t>
  </si>
  <si>
    <t>대구광역시장</t>
  </si>
  <si>
    <t>501-83-00016</t>
  </si>
  <si>
    <t>053-616-5447</t>
  </si>
  <si>
    <t>053-616-5446</t>
  </si>
  <si>
    <t>20140314</t>
  </si>
  <si>
    <t>김제만경하수</t>
  </si>
  <si>
    <t>45A0341</t>
  </si>
  <si>
    <t>김제만경공공하수처리시설</t>
  </si>
  <si>
    <t>54306</t>
  </si>
  <si>
    <t>전북 김제시 만경읍 몽산리 931-1</t>
  </si>
  <si>
    <t>전북 김제시 만경읍 만경로 981-81</t>
  </si>
  <si>
    <t>063-540-4091</t>
  </si>
  <si>
    <t>김제금산하수</t>
  </si>
  <si>
    <t>45A0351</t>
  </si>
  <si>
    <t>김제금산공공하수처리시설</t>
  </si>
  <si>
    <t>54347</t>
  </si>
  <si>
    <t>전북 김제시 금산면 성계리 598-23</t>
  </si>
  <si>
    <t>전북 김제시 금산면 금평로 205-14</t>
  </si>
  <si>
    <t>영천신녕하수</t>
  </si>
  <si>
    <t>47A0571</t>
  </si>
  <si>
    <t>영천신녕공공하수처리시설</t>
  </si>
  <si>
    <t>38803</t>
  </si>
  <si>
    <t>경북 영천시 신녕면 완전리 518-2</t>
  </si>
  <si>
    <t>경북 영천시 신녕면 금송로 1453-33</t>
  </si>
  <si>
    <t>함경승</t>
  </si>
  <si>
    <t>070-4391-0773</t>
  </si>
  <si>
    <t>20140313</t>
  </si>
  <si>
    <t>공주공암하수</t>
  </si>
  <si>
    <t>44A0571</t>
  </si>
  <si>
    <t>공주공암공공하수처리시설</t>
  </si>
  <si>
    <t>32506</t>
  </si>
  <si>
    <t>충남 공주시 반포면 용수천길179</t>
  </si>
  <si>
    <t>041-840-2331</t>
  </si>
  <si>
    <t>041-840-8598</t>
  </si>
  <si>
    <t>화성서신하수</t>
  </si>
  <si>
    <t>41A1341</t>
  </si>
  <si>
    <t>화성서신공공하수처리시설</t>
  </si>
  <si>
    <t>18555</t>
  </si>
  <si>
    <t>경기도 화성시 서신면 매화리 759-182</t>
  </si>
  <si>
    <t>경기도 화성시 서신면</t>
  </si>
  <si>
    <t>김시중</t>
  </si>
  <si>
    <t>010-5131-5653</t>
  </si>
  <si>
    <t>20140730</t>
  </si>
  <si>
    <t>여주천서하수</t>
  </si>
  <si>
    <t>41A1361</t>
  </si>
  <si>
    <t>여주천서공공하수처리시설</t>
  </si>
  <si>
    <t>12608</t>
  </si>
  <si>
    <t>경기도 여주군 대신면 천서리 595-11</t>
  </si>
  <si>
    <t>경기 여주시 대신면 여양로 1967</t>
  </si>
  <si>
    <t>20141126</t>
  </si>
  <si>
    <t>화천사창하수</t>
  </si>
  <si>
    <t>42A0531</t>
  </si>
  <si>
    <t>화천사창공공하수처리시설</t>
  </si>
  <si>
    <t>24158</t>
  </si>
  <si>
    <t>강원도 화천군 사내면 사창리 246-1</t>
  </si>
  <si>
    <t>강원도 화천군 사내면 문화마을2길 34-26</t>
  </si>
  <si>
    <t>윤희덕</t>
  </si>
  <si>
    <t>010-7276-8022</t>
  </si>
  <si>
    <t>033-441-4474</t>
  </si>
  <si>
    <t>033-441-4470</t>
  </si>
  <si>
    <t>포스코(구 해담광양)</t>
  </si>
  <si>
    <t>46F0131</t>
  </si>
  <si>
    <t>(주)포스코 광양제철소</t>
  </si>
  <si>
    <t>전남 광양시 금호동 908</t>
  </si>
  <si>
    <t>전라남도 광양시 제철로 2148-481  (금호동)</t>
  </si>
  <si>
    <t>조헌규</t>
  </si>
  <si>
    <t>010-3768-5307</t>
  </si>
  <si>
    <t>061-797-9496</t>
  </si>
  <si>
    <t>061-797-9494</t>
  </si>
  <si>
    <t>20140724</t>
  </si>
  <si>
    <t>20140919</t>
  </si>
  <si>
    <t>안동빛드림본부(안동)(구)안동발전본부</t>
  </si>
  <si>
    <t>47G0171</t>
  </si>
  <si>
    <t>36618</t>
  </si>
  <si>
    <t>경북 안동시 풍산읍 괴정리 1025</t>
  </si>
  <si>
    <t>경상북도 안동시 풍산읍 산업단지1길 38번지</t>
  </si>
  <si>
    <t>508-85-08541</t>
  </si>
  <si>
    <t>이동희</t>
  </si>
  <si>
    <t>010-5360-6695</t>
  </si>
  <si>
    <t>054-857-9065</t>
  </si>
  <si>
    <t>070-7713-7169</t>
  </si>
  <si>
    <t>070-7713-7206</t>
  </si>
  <si>
    <t>20131121</t>
  </si>
  <si>
    <t>20140127</t>
  </si>
  <si>
    <t>예산산단폐수</t>
  </si>
  <si>
    <t>44C0201</t>
  </si>
  <si>
    <t>예산일반산업단지 공공폐수처리시설</t>
  </si>
  <si>
    <t>32415</t>
  </si>
  <si>
    <t>충남 예산군 삽교읍 산단3길 146</t>
  </si>
  <si>
    <t>황선봉</t>
  </si>
  <si>
    <t>041-339-7276</t>
  </si>
  <si>
    <t>041-338-8331</t>
  </si>
  <si>
    <t>041-360-6541</t>
  </si>
  <si>
    <t>20140825</t>
  </si>
  <si>
    <t>20141216</t>
  </si>
  <si>
    <t>3250</t>
  </si>
  <si>
    <t>스태츠칩팩코리아(인천)</t>
  </si>
  <si>
    <t>28F0041</t>
  </si>
  <si>
    <t>스태츠칩팩코리아</t>
  </si>
  <si>
    <t>22379</t>
  </si>
  <si>
    <t>인천 중구 운서동 1~602</t>
  </si>
  <si>
    <t>인천광역시 중구 자유무역로 191</t>
  </si>
  <si>
    <t>김원규</t>
  </si>
  <si>
    <t>213-81-75580</t>
  </si>
  <si>
    <t>문휘</t>
  </si>
  <si>
    <t>010-6239-8928</t>
  </si>
  <si>
    <t>032-340-3022</t>
  </si>
  <si>
    <t>20140812</t>
  </si>
  <si>
    <t>20150110</t>
  </si>
  <si>
    <t>한울원자력본부(울진)</t>
  </si>
  <si>
    <t>47F0072</t>
  </si>
  <si>
    <t>36313</t>
  </si>
  <si>
    <t>경북 울진군 북면 부구리1(울진북로2040)</t>
  </si>
  <si>
    <t>경상북도 울진군 북면 울진북로2040</t>
  </si>
  <si>
    <t>507-85-03198</t>
  </si>
  <si>
    <t>김영택</t>
  </si>
  <si>
    <t>010-9356-3980</t>
  </si>
  <si>
    <t>054-785-3959</t>
  </si>
  <si>
    <t>054-785-4825</t>
  </si>
  <si>
    <t>054-785-4824</t>
  </si>
  <si>
    <t>8020</t>
  </si>
  <si>
    <t>파주탄현하수</t>
  </si>
  <si>
    <t>41A1451</t>
  </si>
  <si>
    <t>파주탄현공공하수처리시설</t>
  </si>
  <si>
    <t>10857</t>
  </si>
  <si>
    <t>경기도 파주시 탄현면 오금리 164번지</t>
  </si>
  <si>
    <t>박휘영</t>
  </si>
  <si>
    <t>010-5650-2414</t>
  </si>
  <si>
    <t>031-945-</t>
  </si>
  <si>
    <t>031-935-4521</t>
  </si>
  <si>
    <t>20141210</t>
  </si>
  <si>
    <t>20150216</t>
  </si>
  <si>
    <t>순천송광하수</t>
  </si>
  <si>
    <t>46A0451</t>
  </si>
  <si>
    <t>순천송광공공하수처리시설</t>
  </si>
  <si>
    <t>57914</t>
  </si>
  <si>
    <t>전남 순천시 송광면 봉산리 708</t>
  </si>
  <si>
    <t>전라남도 순천시 송광면  쌍향수길 1391</t>
  </si>
  <si>
    <t>순천황전하수</t>
  </si>
  <si>
    <t>46A0481</t>
  </si>
  <si>
    <t>순천황전공공하수처리시설</t>
  </si>
  <si>
    <t>57901</t>
  </si>
  <si>
    <t>전남 순천시 황전면 선변리 41-3</t>
  </si>
  <si>
    <t>전라남도 순천시 황전면  삽재팔동길 43-7</t>
  </si>
  <si>
    <t>군산대야하수</t>
  </si>
  <si>
    <t>45A0311</t>
  </si>
  <si>
    <t>군산대야공공하수처리시설</t>
  </si>
  <si>
    <t>54061</t>
  </si>
  <si>
    <t>전북 군산시 대야면 산월리 27-15</t>
  </si>
  <si>
    <t>전북 군산시 대야면 석화들길 178</t>
  </si>
  <si>
    <t>한강식품(화성)</t>
  </si>
  <si>
    <t>41A1261</t>
  </si>
  <si>
    <t>주식회사 한강식품</t>
  </si>
  <si>
    <t>18365</t>
  </si>
  <si>
    <t>경기도 화성시 안녕동 산7-358</t>
  </si>
  <si>
    <t>경기도 화성시 만년로969번길 17 (안녕동)</t>
  </si>
  <si>
    <t>황인창</t>
  </si>
  <si>
    <t>127-81-61937</t>
  </si>
  <si>
    <t>추병범</t>
  </si>
  <si>
    <t>010-6384-4471</t>
  </si>
  <si>
    <t>031-232-5577</t>
  </si>
  <si>
    <t>031-267-9915</t>
  </si>
  <si>
    <t>20140203</t>
  </si>
  <si>
    <t>20140508</t>
  </si>
  <si>
    <t>포천관인하수</t>
  </si>
  <si>
    <t>41A1321</t>
  </si>
  <si>
    <t>관인공공하수처리시설</t>
  </si>
  <si>
    <t>11101</t>
  </si>
  <si>
    <t>경기도 포천시 관인면 탄동리 923(창동로 1931)</t>
  </si>
  <si>
    <t xml:space="preserve">경기도 포천시 관인면 창동로 1931 </t>
  </si>
  <si>
    <t>최민규</t>
  </si>
  <si>
    <t>010-9913-5833</t>
  </si>
  <si>
    <t>031-531-7981</t>
  </si>
  <si>
    <t>031-531-7980</t>
  </si>
  <si>
    <t>청주오송하수</t>
  </si>
  <si>
    <t>43A0281</t>
  </si>
  <si>
    <t>청원오송공공하수처리시설</t>
  </si>
  <si>
    <t>28169</t>
  </si>
  <si>
    <t>충북 청주시 흥덕구 오송읍 미호천길 231</t>
  </si>
  <si>
    <t>043-236-5817</t>
  </si>
  <si>
    <t>043-236-5816</t>
  </si>
  <si>
    <t>010-9326-7653</t>
  </si>
  <si>
    <t>20140425</t>
  </si>
  <si>
    <t>양주송추하수</t>
  </si>
  <si>
    <t>41A1311</t>
  </si>
  <si>
    <t>양주시 송추공공하수처리시설</t>
  </si>
  <si>
    <t>11521</t>
  </si>
  <si>
    <t>경기도 양주시 장흥면 부곡리 646-69(호국로 386-8)</t>
  </si>
  <si>
    <t>경기 양주시 장흥면 호국로 386-8</t>
  </si>
  <si>
    <t>3950</t>
  </si>
  <si>
    <t>고성회화하수</t>
  </si>
  <si>
    <t>48A0481</t>
  </si>
  <si>
    <t>고성회화공공하수처리시설</t>
  </si>
  <si>
    <t>52915</t>
  </si>
  <si>
    <t>경남 고성군 회화면 배둔리 1352-1</t>
  </si>
  <si>
    <t>경남 고성군 마구들4길 99</t>
  </si>
  <si>
    <t>김기준</t>
  </si>
  <si>
    <t>010-2934-7842</t>
  </si>
  <si>
    <t>옥천이원하수</t>
  </si>
  <si>
    <t>43A0311</t>
  </si>
  <si>
    <t>이원공공하수처리시설</t>
  </si>
  <si>
    <t>29061</t>
  </si>
  <si>
    <t>충북 옥천군 이원면 건진리 58</t>
  </si>
  <si>
    <t>충청북도 옥천군 이원면 옥천로 2525</t>
  </si>
  <si>
    <t>20150603</t>
  </si>
  <si>
    <t>여주대신하수</t>
  </si>
  <si>
    <t>41A1351</t>
  </si>
  <si>
    <t>12610</t>
  </si>
  <si>
    <t>경기도 여주시 대신면 양촌로 45(보통리 636-6)</t>
  </si>
  <si>
    <t>경기도 여주시 대신면 양촌로 45</t>
  </si>
  <si>
    <t>완주구이하수</t>
  </si>
  <si>
    <t>45A0381</t>
  </si>
  <si>
    <t>완주구이공공하수처리시설</t>
  </si>
  <si>
    <t>55362</t>
  </si>
  <si>
    <t>전북 완주군 구이면 덕천리 1415-86</t>
  </si>
  <si>
    <t>전라북도 완주군 구이면 구이로 1705</t>
  </si>
  <si>
    <t>400-83-04281</t>
  </si>
  <si>
    <t>063-223-4655</t>
  </si>
  <si>
    <t>20140516</t>
  </si>
  <si>
    <t>20140829</t>
  </si>
  <si>
    <t>인천송산하수</t>
  </si>
  <si>
    <t>28A0172</t>
  </si>
  <si>
    <t>송산수질복원센터</t>
  </si>
  <si>
    <t>22378</t>
  </si>
  <si>
    <t>인천시 중구 운서동(영종대로 842-57)</t>
  </si>
  <si>
    <t>인천시 중구 영종대로 842-57</t>
  </si>
  <si>
    <t>137-82-06826</t>
  </si>
  <si>
    <t>070-4032-7099</t>
  </si>
  <si>
    <t>032-899-4776</t>
  </si>
  <si>
    <t>20141014</t>
  </si>
  <si>
    <t>롯데정밀화학(울산)</t>
  </si>
  <si>
    <t>31F0101</t>
  </si>
  <si>
    <t>44714</t>
  </si>
  <si>
    <t>울산 남구 여천동 190</t>
  </si>
  <si>
    <t>울산 남구 여천로 217번 19</t>
  </si>
  <si>
    <t>정승원</t>
  </si>
  <si>
    <t>610-81-00029</t>
  </si>
  <si>
    <t>정태호</t>
  </si>
  <si>
    <t>010-3412-8293</t>
  </si>
  <si>
    <t>052-270-6679</t>
  </si>
  <si>
    <t>052-270-6654</t>
  </si>
  <si>
    <t>20140930</t>
  </si>
  <si>
    <t>20141231</t>
  </si>
  <si>
    <t>한국인삼공사(원주)</t>
  </si>
  <si>
    <t>42G0071</t>
  </si>
  <si>
    <t>(주)한국인삼공사 원주공장</t>
  </si>
  <si>
    <t>26306</t>
  </si>
  <si>
    <t>강원 원주시 소초면 북원로 2955</t>
  </si>
  <si>
    <t>김준기</t>
  </si>
  <si>
    <t>224-85-27183</t>
  </si>
  <si>
    <t>조도연</t>
  </si>
  <si>
    <t>010-5448-1568</t>
  </si>
  <si>
    <t>033-741-4706</t>
  </si>
  <si>
    <t>033-741-4702</t>
  </si>
  <si>
    <t>033-741-4776</t>
  </si>
  <si>
    <t>20141028</t>
  </si>
  <si>
    <t>20150324</t>
  </si>
  <si>
    <t>1250</t>
  </si>
  <si>
    <t>고성율대농공폐수</t>
  </si>
  <si>
    <t>48D0031</t>
  </si>
  <si>
    <t>고성율대농공폐수처리시설</t>
  </si>
  <si>
    <t>52948</t>
  </si>
  <si>
    <t>경남 고성군 고성읍 율대리 149-1</t>
  </si>
  <si>
    <t>경상남도 고성군 고성읍 월평로 163</t>
  </si>
  <si>
    <t>이상석</t>
  </si>
  <si>
    <t>612-82-03674</t>
  </si>
  <si>
    <t>김종찬</t>
  </si>
  <si>
    <t>010-6373-8714</t>
  </si>
  <si>
    <t>055-744-2634</t>
  </si>
  <si>
    <t>055-744-2550</t>
  </si>
  <si>
    <t>20141201</t>
  </si>
  <si>
    <t>20160303</t>
  </si>
  <si>
    <t>화천하수</t>
  </si>
  <si>
    <t>42A0541</t>
  </si>
  <si>
    <t>화천공공하수처리시설</t>
  </si>
  <si>
    <t>24140</t>
  </si>
  <si>
    <t>강원 화천군 하남면 용암리 1013()</t>
  </si>
  <si>
    <t>강원 화천군 하남면 춘화로 3222</t>
  </si>
  <si>
    <t>화천군수</t>
  </si>
  <si>
    <t>지철호</t>
  </si>
  <si>
    <t>010-9328-5566</t>
  </si>
  <si>
    <t>033-441-5224</t>
  </si>
  <si>
    <t>033-441-5222</t>
  </si>
  <si>
    <t>20130826</t>
  </si>
  <si>
    <t>20150413</t>
  </si>
  <si>
    <t>청양정산농공폐수</t>
  </si>
  <si>
    <t>44D0041</t>
  </si>
  <si>
    <t>청양군 정산농공단지 공공폐수처리시설</t>
  </si>
  <si>
    <t>33353</t>
  </si>
  <si>
    <t>충청남도 청양군 정산면 역촌리 691</t>
  </si>
  <si>
    <t>충청남도 청양군 정산면 용두길 224</t>
  </si>
  <si>
    <t>홍창기</t>
  </si>
  <si>
    <t>307-82-03087</t>
  </si>
  <si>
    <t>010-8752-2919</t>
  </si>
  <si>
    <t>041-943-6421</t>
  </si>
  <si>
    <t>041-942-5871</t>
  </si>
  <si>
    <t>041-942-5873</t>
  </si>
  <si>
    <t>20110331</t>
  </si>
  <si>
    <t>20120625</t>
  </si>
  <si>
    <t>폐수종말처리시설</t>
  </si>
  <si>
    <t>평택진위하수</t>
  </si>
  <si>
    <t>41A1461</t>
  </si>
  <si>
    <t>평택진위공공하수처리장</t>
  </si>
  <si>
    <t>경기 평택시 진위면 견산리 342-9번지</t>
  </si>
  <si>
    <t>경기도 평택시 진위면 경기대로 1764-41</t>
  </si>
  <si>
    <t>서용석</t>
  </si>
  <si>
    <t>010-6642-0614</t>
  </si>
  <si>
    <t>031-647-6531</t>
  </si>
  <si>
    <t>031-647-6530</t>
  </si>
  <si>
    <t>20150228</t>
  </si>
  <si>
    <t>20150618</t>
  </si>
  <si>
    <t>하남하수</t>
  </si>
  <si>
    <t>41A1471</t>
  </si>
  <si>
    <t>하남공공하수처리시설</t>
  </si>
  <si>
    <t>12941</t>
  </si>
  <si>
    <t>경기도 하남시 신장동 26-2</t>
  </si>
  <si>
    <t>경기도 하남시 미사대로 710</t>
  </si>
  <si>
    <t>하남시장</t>
  </si>
  <si>
    <t>126-83-04349</t>
  </si>
  <si>
    <t>031-791-5831</t>
  </si>
  <si>
    <t>010-6306-4480</t>
  </si>
  <si>
    <t>예산내포하수</t>
  </si>
  <si>
    <t>44A0631</t>
  </si>
  <si>
    <t>내포공공하수처리시설</t>
  </si>
  <si>
    <t>32416</t>
  </si>
  <si>
    <t>충남 예산군 삽교읍 충예로 160</t>
  </si>
  <si>
    <t>유해은</t>
  </si>
  <si>
    <t>041-631-9650</t>
  </si>
  <si>
    <t>041-635-0455</t>
  </si>
  <si>
    <t>20140523</t>
  </si>
  <si>
    <t>20150622</t>
  </si>
  <si>
    <t>음성축산물공판장</t>
  </si>
  <si>
    <t>43G0081</t>
  </si>
  <si>
    <t>농협경제지주(주)음성축산물공판장</t>
  </si>
  <si>
    <t>27650</t>
  </si>
  <si>
    <t>충북 음성군 삼성면 청용로 183-9</t>
  </si>
  <si>
    <t>충청북도 음성군 삼성면 청용로 183-9</t>
  </si>
  <si>
    <t>음성축산물공판장장</t>
  </si>
  <si>
    <t>043-880-7104</t>
  </si>
  <si>
    <t>043-880-7333</t>
  </si>
  <si>
    <t>043-880-7340</t>
  </si>
  <si>
    <t>20110422</t>
  </si>
  <si>
    <t>20111226</t>
  </si>
  <si>
    <t>Ⅱ지역, 소, 돼지</t>
  </si>
  <si>
    <t>제주축협</t>
  </si>
  <si>
    <t>49G0011</t>
  </si>
  <si>
    <t>제주축협축산물공판장</t>
  </si>
  <si>
    <t>63038</t>
  </si>
  <si>
    <t>제주도 제주시 애월읍 어음리 2533</t>
  </si>
  <si>
    <t>제주도 제주시 애월읍 해암이길 215</t>
  </si>
  <si>
    <t>강승호</t>
  </si>
  <si>
    <t>616-82-07027</t>
  </si>
  <si>
    <t>010-2280-7205</t>
  </si>
  <si>
    <t>064-799-5139</t>
  </si>
  <si>
    <t>064-799-5132</t>
  </si>
  <si>
    <t>제주동부하수</t>
  </si>
  <si>
    <t>49A0051</t>
  </si>
  <si>
    <t>제주동부공공하수처리시설</t>
  </si>
  <si>
    <t>63358</t>
  </si>
  <si>
    <t>제주도 제주시 구좌읍 월정리 1544-1</t>
  </si>
  <si>
    <t>제주도 제주시 구좌읍 월정서로 162</t>
  </si>
  <si>
    <t>619-83-05481</t>
  </si>
  <si>
    <t>김진용</t>
  </si>
  <si>
    <t>010-2631-6784</t>
  </si>
  <si>
    <t>064-750-7892</t>
  </si>
  <si>
    <t>064-750-7904</t>
  </si>
  <si>
    <t>진천신척폐수</t>
  </si>
  <si>
    <t>43C0171</t>
  </si>
  <si>
    <t>신척산업단지 공공폐수처리시설</t>
  </si>
  <si>
    <t>27850</t>
  </si>
  <si>
    <t>충북 진천군 덕산면 신척산단3로 97</t>
  </si>
  <si>
    <t>043-534-3637</t>
  </si>
  <si>
    <t>043-532-4171</t>
  </si>
  <si>
    <t>043-534-3636</t>
  </si>
  <si>
    <t>이천율면하수</t>
  </si>
  <si>
    <t>41A1521</t>
  </si>
  <si>
    <t>이천시율면공공하수처리시설</t>
  </si>
  <si>
    <t>17423</t>
  </si>
  <si>
    <t>경기도 이천시 율면 총곡리 458</t>
  </si>
  <si>
    <t>경기도 이천시 율면 임오산로 487-12</t>
  </si>
  <si>
    <t>조병돈</t>
  </si>
  <si>
    <t>031-642-9011</t>
  </si>
  <si>
    <t>20151012</t>
  </si>
  <si>
    <t>20151231</t>
  </si>
  <si>
    <t>중앙특수제지(포천)</t>
  </si>
  <si>
    <t>41H0041</t>
  </si>
  <si>
    <t>중앙특수제지</t>
  </si>
  <si>
    <t>11124</t>
  </si>
  <si>
    <t>경기 포천시 화현면 지현리 299-11</t>
  </si>
  <si>
    <t>경기 포천시 화현면 문암동길 29</t>
  </si>
  <si>
    <t>유희만</t>
  </si>
  <si>
    <t>127-81-10495</t>
  </si>
  <si>
    <t>조성권</t>
  </si>
  <si>
    <t>010-3286-3405</t>
  </si>
  <si>
    <t>031-533-6275</t>
  </si>
  <si>
    <t>031-531-6751</t>
  </si>
  <si>
    <t>20160311</t>
  </si>
  <si>
    <t>평택이화하수</t>
  </si>
  <si>
    <t>41A1531</t>
  </si>
  <si>
    <t>17851</t>
  </si>
  <si>
    <t>경기도 평택시 비전2로 45(비전동 380-3)</t>
  </si>
  <si>
    <t>경기도 평택시 비전2고 45 (비전동)</t>
  </si>
  <si>
    <t>010-2880-6701</t>
  </si>
  <si>
    <t>031-657-8580</t>
  </si>
  <si>
    <t>031-657-7939</t>
  </si>
  <si>
    <t>20150530</t>
  </si>
  <si>
    <t>20160419</t>
  </si>
  <si>
    <t>서산음암하수</t>
  </si>
  <si>
    <t>44A0651</t>
  </si>
  <si>
    <t>음암공공하수처리시설</t>
  </si>
  <si>
    <t>31936</t>
  </si>
  <si>
    <t>충남 서산시 음암면 운암로 438-4</t>
  </si>
  <si>
    <t>010-4808-0324</t>
  </si>
  <si>
    <t>20151214</t>
  </si>
  <si>
    <t>20160411</t>
  </si>
  <si>
    <t>하수유입100%</t>
  </si>
  <si>
    <t>완도신지하수</t>
  </si>
  <si>
    <t>46A0581</t>
  </si>
  <si>
    <t>완도신지공공하수처리시설</t>
  </si>
  <si>
    <t>59146</t>
  </si>
  <si>
    <t>전남 완도군 신지면 신리 153-12</t>
  </si>
  <si>
    <t>전남 완도군 신지면 명사십리61번길 92</t>
  </si>
  <si>
    <t>배권정</t>
  </si>
  <si>
    <t>010-5694-5352</t>
  </si>
  <si>
    <t>010-9434-9439</t>
  </si>
  <si>
    <t>061-550-5799</t>
  </si>
  <si>
    <t>20151127</t>
  </si>
  <si>
    <t>20160502</t>
  </si>
  <si>
    <t>포천심곡하수</t>
  </si>
  <si>
    <t>41A1551</t>
  </si>
  <si>
    <t>포천 심곡공공하수처리시설</t>
  </si>
  <si>
    <t>11135</t>
  </si>
  <si>
    <t>경기도 포천시 창수면 가영로 14</t>
  </si>
  <si>
    <t>031-532-3075</t>
  </si>
  <si>
    <t>20160628</t>
  </si>
  <si>
    <t>20161014</t>
  </si>
  <si>
    <t>아산신도시하수</t>
  </si>
  <si>
    <t>44A0671</t>
  </si>
  <si>
    <t>아산신도시물환경센터 공공하수처리시설</t>
  </si>
  <si>
    <t>31457</t>
  </si>
  <si>
    <t>충남 아산시 탕정면 갈산리 475-9</t>
  </si>
  <si>
    <t>충남 아산시 탕정면 이순신대로 470-54</t>
  </si>
  <si>
    <t>041-549-6613</t>
  </si>
  <si>
    <t>041-539-4364</t>
  </si>
  <si>
    <t>041-534-6251</t>
  </si>
  <si>
    <t>20160826</t>
  </si>
  <si>
    <t>20170123</t>
  </si>
  <si>
    <t>한국JCC(청주)</t>
  </si>
  <si>
    <t>43A0371</t>
  </si>
  <si>
    <t>한국JCC(주)청주공장</t>
  </si>
  <si>
    <t>28139</t>
  </si>
  <si>
    <t>충북 청원군 북이면 현암리 56</t>
  </si>
  <si>
    <t>충북 청주시 청원구 북이면 충청대로 1163</t>
  </si>
  <si>
    <t>신진식</t>
  </si>
  <si>
    <t>301-81-05251</t>
  </si>
  <si>
    <t>043-280-2564</t>
  </si>
  <si>
    <t>043-220-1508</t>
  </si>
  <si>
    <t>20161019</t>
  </si>
  <si>
    <t>20170324</t>
  </si>
  <si>
    <t>415</t>
  </si>
  <si>
    <t>043</t>
  </si>
  <si>
    <t>(TOC,SS특례,그외 가지역)Ⅱ지역,전자부품, 영상, 음향 및 통신장비 제조업</t>
  </si>
  <si>
    <t>우경축산(화성)</t>
  </si>
  <si>
    <t>41H0051</t>
  </si>
  <si>
    <t>18523</t>
  </si>
  <si>
    <t>경기 화성시 정남면 내향로360</t>
  </si>
  <si>
    <t>경기도 화성시 정남면 내향로 360</t>
  </si>
  <si>
    <t>이경옥</t>
  </si>
  <si>
    <t>606-85-49109</t>
  </si>
  <si>
    <t>노승수</t>
  </si>
  <si>
    <t>010-3349-0000</t>
  </si>
  <si>
    <t>031-366-0701</t>
  </si>
  <si>
    <t>20161208</t>
  </si>
  <si>
    <t>괴산대제폐수</t>
  </si>
  <si>
    <t>43A0381</t>
  </si>
  <si>
    <t>괴산대제산업단지 공공폐수처리시설</t>
  </si>
  <si>
    <t>367801</t>
  </si>
  <si>
    <t>충북 괴산군 괴산읍 대덕리 산 8-2</t>
  </si>
  <si>
    <t>괴산군수</t>
  </si>
  <si>
    <t>315-83-00225</t>
  </si>
  <si>
    <t>010-3846-9252</t>
  </si>
  <si>
    <t>043-832-6551</t>
  </si>
  <si>
    <t>043-832-6650</t>
  </si>
  <si>
    <t>20161201</t>
  </si>
  <si>
    <t>20170331</t>
  </si>
  <si>
    <t>화성정수(화성)</t>
  </si>
  <si>
    <t>41F0351</t>
  </si>
  <si>
    <t>화성정수장</t>
  </si>
  <si>
    <t>18290</t>
  </si>
  <si>
    <t>경기도 화성시 매송면 천천리 18</t>
  </si>
  <si>
    <t>경기도 화성시 매송고색로 503번길 235-41</t>
  </si>
  <si>
    <t>화성권지사장</t>
  </si>
  <si>
    <t>전병도</t>
  </si>
  <si>
    <t>010-3494-9240</t>
  </si>
  <si>
    <t>031-369-9499</t>
  </si>
  <si>
    <t>031-369-9434</t>
  </si>
  <si>
    <t>031-369-9460</t>
  </si>
  <si>
    <t>20170105</t>
  </si>
  <si>
    <t>20170511</t>
  </si>
  <si>
    <t>4199</t>
  </si>
  <si>
    <t>세종B-1하수</t>
  </si>
  <si>
    <t>36A0041</t>
  </si>
  <si>
    <t>행정중심복합도시 수질복원센터 B-1하수</t>
  </si>
  <si>
    <t>30154</t>
  </si>
  <si>
    <t>세종특별자치시 대평동 646</t>
  </si>
  <si>
    <t>종합운동장4로11</t>
  </si>
  <si>
    <t>이축복</t>
  </si>
  <si>
    <t>044-417-6093</t>
  </si>
  <si>
    <t>044-417-6092</t>
  </si>
  <si>
    <t>20160912</t>
  </si>
  <si>
    <t>20170927</t>
  </si>
  <si>
    <t>044</t>
  </si>
  <si>
    <t>영동산단폐수</t>
  </si>
  <si>
    <t>43C0191</t>
  </si>
  <si>
    <t>영동산업단지 공공폐수처리시설</t>
  </si>
  <si>
    <t>29108</t>
  </si>
  <si>
    <t>충북 영동군 용산면 영동산단로 249(매금리 839)</t>
  </si>
  <si>
    <t>영동군수(박세복)</t>
  </si>
  <si>
    <t>전현구</t>
  </si>
  <si>
    <t>010-3935-3274</t>
  </si>
  <si>
    <t>043-740-3723</t>
  </si>
  <si>
    <t>20180124</t>
  </si>
  <si>
    <t>20180817</t>
  </si>
  <si>
    <t>화성매송하수</t>
  </si>
  <si>
    <t>41A1661</t>
  </si>
  <si>
    <t>18286</t>
  </si>
  <si>
    <t>경기도 화성시 매송면 야목리 1076-148</t>
  </si>
  <si>
    <t>경기도 화성시 매송면 푸른들판로 1800-14, 야목리 1076-148</t>
  </si>
  <si>
    <t>박병환</t>
  </si>
  <si>
    <t>20201106</t>
  </si>
  <si>
    <t>20210810</t>
  </si>
  <si>
    <t>인천진두하수</t>
  </si>
  <si>
    <t>28A0221</t>
  </si>
  <si>
    <t>23118</t>
  </si>
  <si>
    <t>인천광역시 옹진군 영흥면 내리 1866</t>
  </si>
  <si>
    <t>인천광역시 옹진군 영흥면 영흥로176번길 7</t>
  </si>
  <si>
    <t>032-880-0460</t>
  </si>
  <si>
    <t>032-899-4919</t>
  </si>
  <si>
    <t>20181010</t>
  </si>
  <si>
    <t>20190131</t>
  </si>
  <si>
    <t>032</t>
  </si>
  <si>
    <t>당진삽교천하수</t>
  </si>
  <si>
    <t>44A0711</t>
  </si>
  <si>
    <t>삽교천공공하수처리시설</t>
  </si>
  <si>
    <t>343816</t>
  </si>
  <si>
    <t>충남 당진시 신평면 운정리 262-9</t>
  </si>
  <si>
    <t>당진시장</t>
  </si>
  <si>
    <t>041-360-6513</t>
  </si>
  <si>
    <t>20180626</t>
  </si>
  <si>
    <t>20181024</t>
  </si>
  <si>
    <t>041</t>
  </si>
  <si>
    <t>포천용정폐수</t>
  </si>
  <si>
    <t>41A1691</t>
  </si>
  <si>
    <t>11154</t>
  </si>
  <si>
    <t>경기도 포천시 군내면 용정경제로2길 19-1</t>
  </si>
  <si>
    <t>정선용</t>
  </si>
  <si>
    <t>215-86-94083</t>
  </si>
  <si>
    <t>하정대</t>
  </si>
  <si>
    <t>010-9324-1484</t>
  </si>
  <si>
    <t>031-532-1259</t>
  </si>
  <si>
    <t>031-531-1259</t>
  </si>
  <si>
    <t>20180629</t>
  </si>
  <si>
    <t>20200206</t>
  </si>
  <si>
    <t>환영철강공업(당진)</t>
  </si>
  <si>
    <t>44G0121</t>
  </si>
  <si>
    <t>환영철강공업(주)</t>
  </si>
  <si>
    <t>31704</t>
  </si>
  <si>
    <t>충남 당진시 석문면 보덕포로 587</t>
  </si>
  <si>
    <t>정철기</t>
  </si>
  <si>
    <t>606-81-03880</t>
  </si>
  <si>
    <t>이영욱</t>
  </si>
  <si>
    <t>010-9221-9653</t>
  </si>
  <si>
    <t>041-350-2791</t>
  </si>
  <si>
    <t>041-350-2518</t>
  </si>
  <si>
    <t>20181213</t>
  </si>
  <si>
    <t>20190403</t>
  </si>
  <si>
    <t>2016</t>
  </si>
  <si>
    <t>대구국가산단폐수</t>
  </si>
  <si>
    <t>27C0051</t>
  </si>
  <si>
    <t>대구국가산업단지 공공폐수처리시설</t>
  </si>
  <si>
    <t>대구광역시 달성군 구지면 응암리 973-14</t>
  </si>
  <si>
    <t>대구광역시 달성군 구지면 국가산단대로33길 19</t>
  </si>
  <si>
    <t>053-605-8039</t>
  </si>
  <si>
    <t>053-611-4707</t>
  </si>
  <si>
    <t>010-3025-2554</t>
  </si>
  <si>
    <t>20190213</t>
  </si>
  <si>
    <t>20190401</t>
  </si>
  <si>
    <t>053</t>
  </si>
  <si>
    <t>피피이씨 음성생면(음성)</t>
  </si>
  <si>
    <t>43G0091</t>
  </si>
  <si>
    <t>(주)피피이씨 음성생면</t>
  </si>
  <si>
    <t>27674</t>
  </si>
  <si>
    <t>충북 음성군 대소면 삼양로 730-27</t>
  </si>
  <si>
    <t>박광순</t>
  </si>
  <si>
    <t>303-81-35921</t>
  </si>
  <si>
    <t>조인호</t>
  </si>
  <si>
    <t>010-9426-2552</t>
  </si>
  <si>
    <t>043-879-4510</t>
  </si>
  <si>
    <t>20181211</t>
  </si>
  <si>
    <t>배출허용기준은 특례지역의 기준을 적용[TOC,SS]</t>
  </si>
  <si>
    <t>광주분원하수</t>
  </si>
  <si>
    <t>41A1171</t>
  </si>
  <si>
    <t>분원공공하수처리시설</t>
  </si>
  <si>
    <t>12708</t>
  </si>
  <si>
    <t>경기도 광주시 남종면 분원리277-1(산수로 1704)</t>
  </si>
  <si>
    <t>경기 광주시 남종면 산수로 1704</t>
  </si>
  <si>
    <t>청주옥산하수</t>
  </si>
  <si>
    <t>43A0341</t>
  </si>
  <si>
    <t>옥산공공하수처리시설</t>
  </si>
  <si>
    <t>28114</t>
  </si>
  <si>
    <t>충북 청주시 흥덕구 옥산면 신촌리 292</t>
  </si>
  <si>
    <t>124-86-30615</t>
  </si>
  <si>
    <t>이종걸</t>
  </si>
  <si>
    <t>041-861-4829</t>
  </si>
  <si>
    <t>043-711-1243</t>
  </si>
  <si>
    <t>044-861-4829</t>
  </si>
  <si>
    <t>20150828</t>
  </si>
  <si>
    <t>삼일산업(창원)</t>
  </si>
  <si>
    <t>48H0011</t>
  </si>
  <si>
    <t>(주)삼일산업(창원)</t>
  </si>
  <si>
    <t>51627</t>
  </si>
  <si>
    <t>경남 창원시 진해구 장천동 782</t>
  </si>
  <si>
    <t>경상남도 창원시 진해구 행암로92번안길 30</t>
  </si>
  <si>
    <t>603-81-58391</t>
  </si>
  <si>
    <t>(주)삼일산업</t>
  </si>
  <si>
    <t>010-3874-6164</t>
  </si>
  <si>
    <t>055-541-0696</t>
  </si>
  <si>
    <t>055-541-0214</t>
  </si>
  <si>
    <t>20151105</t>
  </si>
  <si>
    <t>20160602</t>
  </si>
  <si>
    <t>486</t>
  </si>
  <si>
    <t>무주구천동하수</t>
  </si>
  <si>
    <t>45A0431</t>
  </si>
  <si>
    <t>무주구천동 공공하수처리시설</t>
  </si>
  <si>
    <t>55555</t>
  </si>
  <si>
    <t>전북 무주군 설천면 심곡리 452</t>
  </si>
  <si>
    <t>전라북도 무주군 설천면 구천동로 1092-11</t>
  </si>
  <si>
    <t>063-324-1365</t>
  </si>
  <si>
    <t>063-324-1364</t>
  </si>
  <si>
    <t>20160525</t>
  </si>
  <si>
    <t>제이셋스태츠칩팩코리아</t>
  </si>
  <si>
    <t>28F0051</t>
  </si>
  <si>
    <t>인천 중구 자유무역로 299(운서동 2091-104)</t>
  </si>
  <si>
    <t>자유무역로 299</t>
  </si>
  <si>
    <t>743-81-00218</t>
  </si>
  <si>
    <t>이희수</t>
  </si>
  <si>
    <t>010-5578-6720</t>
  </si>
  <si>
    <t>032-340-6520</t>
  </si>
  <si>
    <t>20161221</t>
  </si>
  <si>
    <t>20170309</t>
  </si>
  <si>
    <t>다이오드, 트랜지스터 및 유사반도체</t>
  </si>
  <si>
    <t>IV 등급</t>
  </si>
  <si>
    <t>경기엘피씨(연천)</t>
  </si>
  <si>
    <t>41H0061</t>
  </si>
  <si>
    <t>(주)경기엘피씨</t>
  </si>
  <si>
    <t>경기 연천군 군남면 남계리</t>
  </si>
  <si>
    <t>경기도 연천군 군남면 황남로 70-57</t>
  </si>
  <si>
    <t>고경의</t>
  </si>
  <si>
    <t>119-81-60577</t>
  </si>
  <si>
    <t>031-833-9798</t>
  </si>
  <si>
    <t>031-833-1600</t>
  </si>
  <si>
    <t>20170626</t>
  </si>
  <si>
    <t>20170904</t>
  </si>
  <si>
    <t>시흥월곶하수</t>
  </si>
  <si>
    <t>41A1611</t>
  </si>
  <si>
    <t>시흥월곶에코피아</t>
  </si>
  <si>
    <t>14970</t>
  </si>
  <si>
    <t>경기도 시흥시 월곶동  520-373 시흥에코피아주식회사</t>
  </si>
  <si>
    <t>민경수</t>
  </si>
  <si>
    <t>이용현</t>
  </si>
  <si>
    <t>010-5469-5781</t>
  </si>
  <si>
    <t>031-404-8799</t>
  </si>
  <si>
    <t>031-404-8797</t>
  </si>
  <si>
    <t>20170518</t>
  </si>
  <si>
    <t>20170822</t>
  </si>
  <si>
    <t>68000</t>
  </si>
  <si>
    <t>안동풍천하수</t>
  </si>
  <si>
    <t>47A0721</t>
  </si>
  <si>
    <t>안동풍천공공하수처리시설</t>
  </si>
  <si>
    <t>경북 안동시 풍천면 도양리 1427</t>
  </si>
  <si>
    <t>경상북도 안동시 풍천면 운골길 156</t>
  </si>
  <si>
    <t>010-8943-9229</t>
  </si>
  <si>
    <t>054-858-4801</t>
  </si>
  <si>
    <t>054-850-4806</t>
  </si>
  <si>
    <t>054-850-4800</t>
  </si>
  <si>
    <t>20170718</t>
  </si>
  <si>
    <t>054</t>
  </si>
  <si>
    <t>인천영종하수</t>
  </si>
  <si>
    <t>28A0161</t>
  </si>
  <si>
    <t>인천영종수질복원센터</t>
  </si>
  <si>
    <t>22382</t>
  </si>
  <si>
    <t>인천광역시 중구 운서동 2856</t>
  </si>
  <si>
    <t>인천광역시 중구 영종해안남로 797</t>
  </si>
  <si>
    <t>214-86-02130</t>
  </si>
  <si>
    <t>032-899-4767</t>
  </si>
  <si>
    <t>20160418</t>
  </si>
  <si>
    <t>충북혁신도시 수질복원센터(진천)</t>
  </si>
  <si>
    <t>43A0391</t>
  </si>
  <si>
    <t>충북혁신도시 수질복원센터</t>
  </si>
  <si>
    <t>27876</t>
  </si>
  <si>
    <t>충북 진천군 덕산면 두촌리 2847 충북혁신도시 수질복원센터</t>
  </si>
  <si>
    <t>충북 진천군 덕산면 연미로 19</t>
  </si>
  <si>
    <t>010-4478-3721</t>
  </si>
  <si>
    <t>043-537-9773</t>
  </si>
  <si>
    <t>043-537-9772</t>
  </si>
  <si>
    <t>20171109</t>
  </si>
  <si>
    <t>20180621</t>
  </si>
  <si>
    <t>15200</t>
  </si>
  <si>
    <t>장수산서하수</t>
  </si>
  <si>
    <t>45A0451</t>
  </si>
  <si>
    <t>장수산서공공하수처리시설</t>
  </si>
  <si>
    <t>55652</t>
  </si>
  <si>
    <t>전북 장수군 산서면 사상리 853</t>
  </si>
  <si>
    <t>전라북도 장수군 산서면 사상로 141-23</t>
  </si>
  <si>
    <t>20180129</t>
  </si>
  <si>
    <t>20180517</t>
  </si>
  <si>
    <t>063</t>
  </si>
  <si>
    <t>나주혁신산단폐수</t>
  </si>
  <si>
    <t>46C0101</t>
  </si>
  <si>
    <t>나주혁신산업단지 공공폐수처리시설</t>
  </si>
  <si>
    <t>520330</t>
  </si>
  <si>
    <t>전남 나주시 동수동 154-10</t>
  </si>
  <si>
    <t>강인규</t>
  </si>
  <si>
    <t>010-3362-2370</t>
  </si>
  <si>
    <t>061-353-4274</t>
  </si>
  <si>
    <t>061-339-8322</t>
  </si>
  <si>
    <t>20180516</t>
  </si>
  <si>
    <t>20180802</t>
  </si>
  <si>
    <t>061</t>
  </si>
  <si>
    <t>신진물산(함안)</t>
  </si>
  <si>
    <t>48H0041</t>
  </si>
  <si>
    <t>신진물산(주)</t>
  </si>
  <si>
    <t>52054</t>
  </si>
  <si>
    <t>경남 함안군 함안면 봉성1길 41</t>
  </si>
  <si>
    <t>608-81-09503</t>
  </si>
  <si>
    <t>010-2542-1536</t>
  </si>
  <si>
    <t>055-583-3991</t>
  </si>
  <si>
    <t>20180604</t>
  </si>
  <si>
    <t>20180803</t>
  </si>
  <si>
    <t>055</t>
  </si>
  <si>
    <t>평창면온하수</t>
  </si>
  <si>
    <t>42A0611</t>
  </si>
  <si>
    <t>평창군 면온공공하수처리시설</t>
  </si>
  <si>
    <t>25309</t>
  </si>
  <si>
    <t>강원도 평창군 봉평면 직동길 8-21</t>
  </si>
  <si>
    <t>20180625</t>
  </si>
  <si>
    <t>20180907</t>
  </si>
  <si>
    <t>033</t>
  </si>
  <si>
    <t>에코프로머티리얼즈(포항)</t>
  </si>
  <si>
    <t>47G0191</t>
  </si>
  <si>
    <t>(주)에코프로머티리얼즈</t>
  </si>
  <si>
    <t>경북 포항시 북구 흥해읍 영일만산단남로 75번길 15</t>
  </si>
  <si>
    <t>경상북도 포항시 북구 흥해읍 영일만산단남로 75번길 15</t>
  </si>
  <si>
    <t>김병훈</t>
  </si>
  <si>
    <t>810-88-00647</t>
  </si>
  <si>
    <t>장재순</t>
  </si>
  <si>
    <t>010-6423-0370</t>
  </si>
  <si>
    <t>054-720-2209</t>
  </si>
  <si>
    <t>054-720-2275</t>
  </si>
  <si>
    <t>20191015</t>
  </si>
  <si>
    <t>20200804</t>
  </si>
  <si>
    <t>9300</t>
  </si>
  <si>
    <t>일차전지 및 축전지 제조업</t>
  </si>
  <si>
    <t>청주오송제2생명폐수</t>
  </si>
  <si>
    <t>43C0211</t>
  </si>
  <si>
    <t>오송제2생명과학단지 공공폐수처리시설</t>
  </si>
  <si>
    <t>28220</t>
  </si>
  <si>
    <t>충북 청주시 오송읍 정중리 794</t>
  </si>
  <si>
    <t>이상철</t>
  </si>
  <si>
    <t>301-83-00793</t>
  </si>
  <si>
    <t>오석근</t>
  </si>
  <si>
    <t>010-4452-6074</t>
  </si>
  <si>
    <t>043-235-3178</t>
  </si>
  <si>
    <t>043-714-3591</t>
  </si>
  <si>
    <t>20191011</t>
  </si>
  <si>
    <t>20200131</t>
  </si>
  <si>
    <t>11800</t>
  </si>
  <si>
    <t>매일유업(영동)</t>
  </si>
  <si>
    <t>43H0041</t>
  </si>
  <si>
    <t>매일유업(주) 영동공장</t>
  </si>
  <si>
    <t>29122</t>
  </si>
  <si>
    <t>충북 영동군 매곡면 괘방령로 730-20</t>
  </si>
  <si>
    <t>김선희, 김환석</t>
  </si>
  <si>
    <t>조광래</t>
  </si>
  <si>
    <t>010-4121-2415</t>
  </si>
  <si>
    <t>043-743-9304</t>
  </si>
  <si>
    <t>043-740-9424</t>
  </si>
  <si>
    <t>20190904</t>
  </si>
  <si>
    <t>20200205</t>
  </si>
  <si>
    <t>진천케이푸드밸리산단폐수</t>
  </si>
  <si>
    <t>43C0221</t>
  </si>
  <si>
    <t>진천케이푸드밸리 산업단지 공공폐수처리시설</t>
  </si>
  <si>
    <t>27845</t>
  </si>
  <si>
    <t>충청북도 진천군 진천읍 송두리 312</t>
  </si>
  <si>
    <t>충청북도 진천군 진천읍 씨제이1로 46</t>
  </si>
  <si>
    <t>043-537-0556</t>
  </si>
  <si>
    <t>20191126</t>
  </si>
  <si>
    <t>20200319</t>
  </si>
  <si>
    <t>담양대전하수</t>
  </si>
  <si>
    <t>46A0631</t>
  </si>
  <si>
    <t>담양 대전공공하수처리시설</t>
  </si>
  <si>
    <t>전남 담양군 대전면 대치리 1135</t>
  </si>
  <si>
    <t>전라남도 담양군 대전면 대전로 78-13</t>
  </si>
  <si>
    <t>안태환</t>
  </si>
  <si>
    <t>010-9124-0851</t>
  </si>
  <si>
    <t>20200106</t>
  </si>
  <si>
    <t>20200827</t>
  </si>
  <si>
    <t>태안백사장하수</t>
  </si>
  <si>
    <t>44A0721</t>
  </si>
  <si>
    <t>백사장 공공하수처리시설</t>
  </si>
  <si>
    <t>32162</t>
  </si>
  <si>
    <t>충남 태안군 안면읍 해안관광로 927-99</t>
  </si>
  <si>
    <t>김상천</t>
  </si>
  <si>
    <t>010-8838-2729</t>
  </si>
  <si>
    <t>041-670-5792</t>
  </si>
  <si>
    <t>20200103</t>
  </si>
  <si>
    <t>20200324</t>
  </si>
  <si>
    <t>이엔아이</t>
  </si>
  <si>
    <t>당진합덕인더스파크폐수</t>
  </si>
  <si>
    <t>44C0251</t>
  </si>
  <si>
    <t>합덕인더스파크 일반산업단지 공공폐수처리시설</t>
  </si>
  <si>
    <t>31816</t>
  </si>
  <si>
    <t>충남 당진시 합덕읍 석우리 1193</t>
  </si>
  <si>
    <t>김현석</t>
  </si>
  <si>
    <t>127-81-93254</t>
  </si>
  <si>
    <t>오동수</t>
  </si>
  <si>
    <t>010-9306-5320</t>
  </si>
  <si>
    <t>20200413</t>
  </si>
  <si>
    <t>20200724</t>
  </si>
  <si>
    <t>원주기업도시하수</t>
  </si>
  <si>
    <t>42A0621</t>
  </si>
  <si>
    <t>26355</t>
  </si>
  <si>
    <t>강원도 원주시 지정면 기업도시로 245</t>
  </si>
  <si>
    <t>20200303</t>
  </si>
  <si>
    <t>20200702</t>
  </si>
  <si>
    <t>대원제지(포천)</t>
  </si>
  <si>
    <t>41A1721</t>
  </si>
  <si>
    <t>11140</t>
  </si>
  <si>
    <t>경기도 포천시 신북면 중앙로 423</t>
  </si>
  <si>
    <t>장영숙</t>
  </si>
  <si>
    <t>127-81-28258</t>
  </si>
  <si>
    <t>박용철</t>
  </si>
  <si>
    <t>010-7554-0130</t>
  </si>
  <si>
    <t>031-536-3825</t>
  </si>
  <si>
    <t>031-536-3829</t>
  </si>
  <si>
    <t>20200327</t>
  </si>
  <si>
    <t>20200716</t>
  </si>
  <si>
    <t>위생용지</t>
  </si>
  <si>
    <t>서천장항국가산단폐수</t>
  </si>
  <si>
    <t>44C0261</t>
  </si>
  <si>
    <t>장항국가생태산업단지 공공폐수처리시설</t>
  </si>
  <si>
    <t>충남 서천군 장항읍 장항산단7길 24</t>
  </si>
  <si>
    <t>김일섭</t>
  </si>
  <si>
    <t>010-3150-6132</t>
  </si>
  <si>
    <t>070-4264-1911</t>
  </si>
  <si>
    <t>20200511</t>
  </si>
  <si>
    <t>익산금마하수</t>
  </si>
  <si>
    <t>45A0241</t>
  </si>
  <si>
    <t>익산금마공공하수처리시설</t>
  </si>
  <si>
    <t>51572</t>
  </si>
  <si>
    <t>전북 익산시 금마면 동고도리 1151</t>
  </si>
  <si>
    <t>전라북도 익산시 금마면 궁성로 795-16</t>
  </si>
  <si>
    <t>063-856-0434</t>
  </si>
  <si>
    <t>양평하자포하수</t>
  </si>
  <si>
    <t>41A1491</t>
  </si>
  <si>
    <t>경기 양평군 개군면 하자포리 365</t>
  </si>
  <si>
    <t>031-771-5336</t>
  </si>
  <si>
    <t>20150415</t>
  </si>
  <si>
    <t>20150922</t>
  </si>
  <si>
    <t>부산명례폐수</t>
  </si>
  <si>
    <t>26C0021</t>
  </si>
  <si>
    <t>부산명례폐수종말처리시설</t>
  </si>
  <si>
    <t>46028</t>
  </si>
  <si>
    <t>부산광역시 기장군 장안읍 기룡리 1139-7</t>
  </si>
  <si>
    <t>부산광역시 기장군 장안읍 명례산단1로 5 (기룡리)</t>
  </si>
  <si>
    <t>621-82-13593</t>
  </si>
  <si>
    <t>051-915-7775</t>
  </si>
  <si>
    <t>051-915-9993</t>
  </si>
  <si>
    <t>20151014</t>
  </si>
  <si>
    <t>20151208</t>
  </si>
  <si>
    <t>진주사봉폐수</t>
  </si>
  <si>
    <t>48C0131</t>
  </si>
  <si>
    <t>진주사봉폐수종말처리시설</t>
  </si>
  <si>
    <t>52611</t>
  </si>
  <si>
    <t>경남 진주시 사봉면 사곡리 1822</t>
  </si>
  <si>
    <t>경상남도 진주시 사봉면 산업단지로44번길 80 (사곡리)</t>
  </si>
  <si>
    <t>055-753-9771</t>
  </si>
  <si>
    <t>20150201</t>
  </si>
  <si>
    <t>20160202</t>
  </si>
  <si>
    <t>금화식품(보령)</t>
  </si>
  <si>
    <t>44H0011</t>
  </si>
  <si>
    <t>금화식품(주)보령공장</t>
  </si>
  <si>
    <t>33406</t>
  </si>
  <si>
    <t>충남 보령시 오천면 오천해안로 296</t>
  </si>
  <si>
    <t>이승훈</t>
  </si>
  <si>
    <t>313-85-06213</t>
  </si>
  <si>
    <t>최관훈</t>
  </si>
  <si>
    <t>010-2504-6860</t>
  </si>
  <si>
    <t>041-931-5679</t>
  </si>
  <si>
    <t>041-932-8680</t>
  </si>
  <si>
    <t>20131226</t>
  </si>
  <si>
    <t>20140905</t>
  </si>
  <si>
    <t>Ⅳ지역, 육가공</t>
  </si>
  <si>
    <t>화성남양하수</t>
  </si>
  <si>
    <t>41A0141</t>
  </si>
  <si>
    <t>남양공공하수처리시설</t>
  </si>
  <si>
    <t>18260</t>
  </si>
  <si>
    <t>경기도 화성시 마도공단로 119-15</t>
  </si>
  <si>
    <t>김도호</t>
  </si>
  <si>
    <t>010-8251-1136</t>
  </si>
  <si>
    <t>031-357-4220</t>
  </si>
  <si>
    <t>20080218</t>
  </si>
  <si>
    <t>한빛원자력</t>
  </si>
  <si>
    <t>46F0102</t>
  </si>
  <si>
    <t>한수원(주) 한빛원자력본부</t>
  </si>
  <si>
    <t>57000</t>
  </si>
  <si>
    <t>전남 영광군 홍농읍 홍농로 846</t>
  </si>
  <si>
    <t>한빛원자력본부장</t>
  </si>
  <si>
    <t>410-85-16031</t>
  </si>
  <si>
    <t>김현진</t>
  </si>
  <si>
    <t>010-9174-4534</t>
  </si>
  <si>
    <t>061-357-2889</t>
  </si>
  <si>
    <t>061-357-2431</t>
  </si>
  <si>
    <t>5120</t>
  </si>
  <si>
    <t>삼척근덕하수</t>
  </si>
  <si>
    <t>42A0561</t>
  </si>
  <si>
    <t>삼척시 근덕공공하수처리시설</t>
  </si>
  <si>
    <t>25932</t>
  </si>
  <si>
    <t>강원도 삼척시 근덕면 하맹방리 496</t>
  </si>
  <si>
    <t>강원도 삼척시 근덕면 삼척로 3741</t>
  </si>
  <si>
    <t>공진길</t>
  </si>
  <si>
    <t>김진겸</t>
  </si>
  <si>
    <t>010-6321-5842</t>
  </si>
  <si>
    <t>20160816</t>
  </si>
  <si>
    <t>20161205</t>
  </si>
  <si>
    <t>포천장자폐수</t>
  </si>
  <si>
    <t>41C0191</t>
  </si>
  <si>
    <t>487914</t>
  </si>
  <si>
    <t>경기도 포천시 신북면 만세교리 산 1-8</t>
  </si>
  <si>
    <t>박상민</t>
  </si>
  <si>
    <t>010-2332-1814</t>
  </si>
  <si>
    <t>20161031</t>
  </si>
  <si>
    <t>20170928</t>
  </si>
  <si>
    <t>18750</t>
  </si>
  <si>
    <t>영암군서하수</t>
  </si>
  <si>
    <t>46A0591</t>
  </si>
  <si>
    <t>영암군서하수처리시설</t>
  </si>
  <si>
    <t>58433</t>
  </si>
  <si>
    <t>전남 영암군 군서면 서구림리 1254-2</t>
  </si>
  <si>
    <t>전라남도 영암군 군서면 학파리 130-78</t>
  </si>
  <si>
    <t>하진</t>
  </si>
  <si>
    <t>061-470-6686</t>
  </si>
  <si>
    <t>061-470-6683</t>
  </si>
  <si>
    <t>20170113</t>
  </si>
  <si>
    <t>20170313</t>
  </si>
  <si>
    <t>춘천에너지</t>
  </si>
  <si>
    <t>42A0571</t>
  </si>
  <si>
    <t>춘천에너지 주식회사</t>
  </si>
  <si>
    <t>24410</t>
  </si>
  <si>
    <t>강원도 춘천시 동산면 원무동길 82</t>
  </si>
  <si>
    <t>107-88-07919</t>
  </si>
  <si>
    <t>김찬</t>
  </si>
  <si>
    <t>010-7712-9628</t>
  </si>
  <si>
    <t>033-260-0432</t>
  </si>
  <si>
    <t>033-260-0456</t>
  </si>
  <si>
    <t>20170120</t>
  </si>
  <si>
    <t>20170818</t>
  </si>
  <si>
    <t>1468</t>
  </si>
  <si>
    <t>여수율촌하수</t>
  </si>
  <si>
    <t>46A0611</t>
  </si>
  <si>
    <t>여수율촌 공공하수처리시설</t>
  </si>
  <si>
    <t>556892</t>
  </si>
  <si>
    <t>전남 여수시 율촌면 조화리 831</t>
  </si>
  <si>
    <t>여수시장</t>
  </si>
  <si>
    <t>417-83-03775</t>
  </si>
  <si>
    <t>이길우</t>
  </si>
  <si>
    <t>010-6852-2183</t>
  </si>
  <si>
    <t>061-659-5860</t>
  </si>
  <si>
    <t>061-659-4987</t>
  </si>
  <si>
    <t>061-835-5204</t>
  </si>
  <si>
    <t>20180529</t>
  </si>
  <si>
    <t>20180912</t>
  </si>
  <si>
    <t>보은산단폐수</t>
  </si>
  <si>
    <t>43C0201</t>
  </si>
  <si>
    <t>보은산업단지 공공폐수처리시설</t>
  </si>
  <si>
    <t>28923</t>
  </si>
  <si>
    <t>충북 보은군 삼승면 남부로 3790-72</t>
  </si>
  <si>
    <t>043-544-1280</t>
  </si>
  <si>
    <t>043-544-1279</t>
  </si>
  <si>
    <t>20181015</t>
  </si>
  <si>
    <t>20190409</t>
  </si>
  <si>
    <t>청주남이하수</t>
  </si>
  <si>
    <t>43A0401</t>
  </si>
  <si>
    <t>남이 공공하수처리시설</t>
  </si>
  <si>
    <t>28185</t>
  </si>
  <si>
    <t>충북 청주시 서원구 남이면 청남로 890</t>
  </si>
  <si>
    <t>317-83-00390</t>
  </si>
  <si>
    <t>043-268-6251</t>
  </si>
  <si>
    <t>043-268-6250</t>
  </si>
  <si>
    <t>20181018</t>
  </si>
  <si>
    <t>20181224</t>
  </si>
  <si>
    <t>평택고덕폐수</t>
  </si>
  <si>
    <t>41C0221</t>
  </si>
  <si>
    <t>평택고덕폐수종말처리시설</t>
  </si>
  <si>
    <t>17786</t>
  </si>
  <si>
    <t>경기도 평택시 고덕면 삼성1로60</t>
  </si>
  <si>
    <t>박치영</t>
  </si>
  <si>
    <t>010-8720-3491</t>
  </si>
  <si>
    <t>031-611-8097</t>
  </si>
  <si>
    <t>070-4186-9902</t>
  </si>
  <si>
    <t>070-4186-9904</t>
  </si>
  <si>
    <t>20181115</t>
  </si>
  <si>
    <t>20190108</t>
  </si>
  <si>
    <t>씨에스코리아(충주)</t>
  </si>
  <si>
    <t>43H0031</t>
  </si>
  <si>
    <t>(주)씨.에스코리아</t>
  </si>
  <si>
    <t>27467</t>
  </si>
  <si>
    <t>충북 충주시 대소원면 완오리 683</t>
  </si>
  <si>
    <t>충청북도 충주시 대소원면 완오길 232</t>
  </si>
  <si>
    <t>이제현</t>
  </si>
  <si>
    <t>303-81-40195</t>
  </si>
  <si>
    <t>우광석</t>
  </si>
  <si>
    <t>010-5481-1640</t>
  </si>
  <si>
    <t>043-856-9758</t>
  </si>
  <si>
    <t>043-856-9986</t>
  </si>
  <si>
    <t>20190329</t>
  </si>
  <si>
    <t>20200313</t>
  </si>
  <si>
    <t>포항장량2단계하수</t>
  </si>
  <si>
    <t>47A0751</t>
  </si>
  <si>
    <t>장량 공공하수처리시설 2단계</t>
  </si>
  <si>
    <t>장태지</t>
  </si>
  <si>
    <t>054-270-4868</t>
  </si>
  <si>
    <t>054-270-5269</t>
  </si>
  <si>
    <t>20200122</t>
  </si>
  <si>
    <t>20200811</t>
  </si>
  <si>
    <t>세종연동부강하수</t>
  </si>
  <si>
    <t>36A0051</t>
  </si>
  <si>
    <t>연동부강공공하수처리시설</t>
  </si>
  <si>
    <t>세종특별자치시 연동면 명학리 959-1번지</t>
  </si>
  <si>
    <t>세종특별자치시 연동면 태산로 71-113</t>
  </si>
  <si>
    <t>세종시</t>
  </si>
  <si>
    <t>김장원</t>
  </si>
  <si>
    <t>010-5762-7979</t>
  </si>
  <si>
    <t>20190801</t>
  </si>
  <si>
    <t>20200518</t>
  </si>
  <si>
    <t>(주)코비</t>
  </si>
  <si>
    <t>부산기장하수</t>
  </si>
  <si>
    <t>26A0081</t>
  </si>
  <si>
    <t>부산기장공공하수처리시설</t>
  </si>
  <si>
    <t>46077</t>
  </si>
  <si>
    <t>부산광역시 기장군 기장읍 신천리 252</t>
  </si>
  <si>
    <t>부산광역시 기장군 기장읍 기장대로 564</t>
  </si>
  <si>
    <t>최혜인</t>
  </si>
  <si>
    <t>010-2817-5073</t>
  </si>
  <si>
    <t>051-713-3331</t>
  </si>
  <si>
    <t>문경점촌하수</t>
  </si>
  <si>
    <t>47A0151</t>
  </si>
  <si>
    <t>문경점촌공공하수처리시설</t>
  </si>
  <si>
    <t>36946</t>
  </si>
  <si>
    <t>경북 문경시 영신동 103번지</t>
  </si>
  <si>
    <t>경상북도 문경시 영신영강길 214 (영신동)</t>
  </si>
  <si>
    <t>박희영</t>
  </si>
  <si>
    <t>054-550-8459</t>
  </si>
  <si>
    <t>054-550-8442</t>
  </si>
  <si>
    <t>054-550-8447</t>
  </si>
  <si>
    <t>케이지모빌리티(평택)</t>
  </si>
  <si>
    <t>41F0232</t>
  </si>
  <si>
    <t>케이지모빌리티(주)</t>
  </si>
  <si>
    <t>17749</t>
  </si>
  <si>
    <t>경기도 평택시 칠괴동 150-3(동삭로 455-12)</t>
  </si>
  <si>
    <t>경기도 평택시 동삭로 455-12</t>
  </si>
  <si>
    <t>125-81-14248</t>
  </si>
  <si>
    <t>서강희</t>
  </si>
  <si>
    <t>010-7272-8630</t>
  </si>
  <si>
    <t>031-610-3779</t>
  </si>
  <si>
    <t>031-610-2586</t>
  </si>
  <si>
    <t>S-OIL 온산공장(울산)</t>
  </si>
  <si>
    <t>31F0041</t>
  </si>
  <si>
    <t>S-OIL 온산공장</t>
  </si>
  <si>
    <t>44995</t>
  </si>
  <si>
    <t>울산광역시 울주군 온산읍 온산로 68</t>
  </si>
  <si>
    <t>610-85-02516</t>
  </si>
  <si>
    <t>강흥길</t>
  </si>
  <si>
    <t>010-8532-7176</t>
  </si>
  <si>
    <t>052-231-2385</t>
  </si>
  <si>
    <t>052-231-2379</t>
  </si>
  <si>
    <t>052-231-2424</t>
  </si>
  <si>
    <t>90088</t>
  </si>
  <si>
    <t>구미정수(구미)</t>
  </si>
  <si>
    <t>47F0061</t>
  </si>
  <si>
    <t>구미정수 구미권관리단(구미)</t>
  </si>
  <si>
    <t>39153</t>
  </si>
  <si>
    <t>경북 구미시 고아읍 송평구길 138-5</t>
  </si>
  <si>
    <t>경상북도 구미시 고아읍 송평구길 138-5</t>
  </si>
  <si>
    <t>054-450-4259</t>
  </si>
  <si>
    <t>054-450-4248</t>
  </si>
  <si>
    <t>9792</t>
  </si>
  <si>
    <t>부여규암하수</t>
  </si>
  <si>
    <t>44A0641</t>
  </si>
  <si>
    <t>규암공공하수처리시설</t>
  </si>
  <si>
    <t>33120</t>
  </si>
  <si>
    <t>충남 부여군 규암면 합송리 76</t>
  </si>
  <si>
    <t>이용우</t>
  </si>
  <si>
    <t>308-83-00697</t>
  </si>
  <si>
    <t>20150305</t>
  </si>
  <si>
    <t>20150817</t>
  </si>
  <si>
    <t>삼한강(중구)</t>
  </si>
  <si>
    <t>28H0031</t>
  </si>
  <si>
    <t>(주)삼한강</t>
  </si>
  <si>
    <t>22337</t>
  </si>
  <si>
    <t>인천 중구 항동7가 100</t>
  </si>
  <si>
    <t>인천광역시 중구 축항대로166번딜 18 (항동 7가)</t>
  </si>
  <si>
    <t>권오성</t>
  </si>
  <si>
    <t>121-81-11384</t>
  </si>
  <si>
    <t>이수민</t>
  </si>
  <si>
    <t>010-2218-0125</t>
  </si>
  <si>
    <t>032-883-3038</t>
  </si>
  <si>
    <t>032-882-2477</t>
  </si>
  <si>
    <t>20150716</t>
  </si>
  <si>
    <t>20160314</t>
  </si>
  <si>
    <t>용인백암하수</t>
  </si>
  <si>
    <t>41A0911</t>
  </si>
  <si>
    <t>백암공공하수처리시설</t>
  </si>
  <si>
    <t>17181</t>
  </si>
  <si>
    <t>경기도 용인시 백암면 근삼리 67-3(근창로35번길 176)</t>
  </si>
  <si>
    <t xml:space="preserve">경기도 용인시 처인구 백암면 근창로35번길 176 </t>
  </si>
  <si>
    <t>20091125</t>
  </si>
  <si>
    <t>영천산단폐수</t>
  </si>
  <si>
    <t>47C0051</t>
  </si>
  <si>
    <t>영천일반산업단지 폐수종말처리시설</t>
  </si>
  <si>
    <t>경북 영천시 도남동 713</t>
  </si>
  <si>
    <t>경상북도 영천시 동강포길25-2</t>
  </si>
  <si>
    <t>영천시장</t>
  </si>
  <si>
    <t>505-83-01467</t>
  </si>
  <si>
    <t>054-336-8415</t>
  </si>
  <si>
    <t>054-336-8414</t>
  </si>
  <si>
    <t>20161020</t>
  </si>
  <si>
    <t>20170104</t>
  </si>
  <si>
    <t>울진평해하수</t>
  </si>
  <si>
    <t>47A0731</t>
  </si>
  <si>
    <t>울진평해하수처리시설</t>
  </si>
  <si>
    <t>36366</t>
  </si>
  <si>
    <t>경북 울진군 평해읍 평해리 64</t>
  </si>
  <si>
    <t>경북 울진군 평해읍 월송정로 225-7</t>
  </si>
  <si>
    <t>울진군수</t>
  </si>
  <si>
    <t>이영진</t>
  </si>
  <si>
    <t>010-8906-2992</t>
  </si>
  <si>
    <t>054-788-6027</t>
  </si>
  <si>
    <t>20170731</t>
  </si>
  <si>
    <t>20171011</t>
  </si>
  <si>
    <t>Ib 등급</t>
  </si>
  <si>
    <t>거제사등면하수</t>
  </si>
  <si>
    <t>48A0591</t>
  </si>
  <si>
    <t>사등면공공하수처리시설</t>
  </si>
  <si>
    <t>53276</t>
  </si>
  <si>
    <t>경남 거제시 사등면 성포리 107-1</t>
  </si>
  <si>
    <t>경상남도 거제시 사등면 성포로 300</t>
  </si>
  <si>
    <t>20170526</t>
  </si>
  <si>
    <t>20171101</t>
  </si>
  <si>
    <t>당진석문국가산단폐수</t>
  </si>
  <si>
    <t>44C0231</t>
  </si>
  <si>
    <t>당진석문국가산업단지 공공폐수처리시설</t>
  </si>
  <si>
    <t>31702</t>
  </si>
  <si>
    <t>충남 당진시 석문면 장고항리 1420</t>
  </si>
  <si>
    <t>남상혁</t>
  </si>
  <si>
    <t>010-6688-0063</t>
  </si>
  <si>
    <t>070-4329-3122</t>
  </si>
  <si>
    <t>070-4329-3121</t>
  </si>
  <si>
    <t>20180814</t>
  </si>
  <si>
    <t>20181220</t>
  </si>
  <si>
    <t>고흥도화하수</t>
  </si>
  <si>
    <t>46A0621</t>
  </si>
  <si>
    <t>고흥도화 공공하수처리시설</t>
  </si>
  <si>
    <t>59529</t>
  </si>
  <si>
    <t>전남 고흥군 도화면 사덕리 1223-1</t>
  </si>
  <si>
    <t>전남 고흥군 땅끝로 164-67</t>
  </si>
  <si>
    <t>최준석</t>
  </si>
  <si>
    <t>010-5318-2017</t>
  </si>
  <si>
    <t>061-835-5206</t>
  </si>
  <si>
    <t>20180927</t>
  </si>
  <si>
    <t>20200108</t>
  </si>
  <si>
    <t>용인아곡하수</t>
  </si>
  <si>
    <t>41A1701</t>
  </si>
  <si>
    <t>17121</t>
  </si>
  <si>
    <t>경기도 용인시 처인구 남사면 창리 588</t>
  </si>
  <si>
    <t>422-83-00028</t>
  </si>
  <si>
    <t>031-339-7753</t>
  </si>
  <si>
    <t>031-339-7752</t>
  </si>
  <si>
    <t>053-605-8054</t>
  </si>
  <si>
    <t>20190110</t>
  </si>
  <si>
    <t>20190328</t>
  </si>
  <si>
    <t>사조산업(천안)</t>
  </si>
  <si>
    <t>44H0021</t>
  </si>
  <si>
    <t>사조산업(주)천안공장</t>
  </si>
  <si>
    <t>31033</t>
  </si>
  <si>
    <t>충남 천안시 서북구 직산읍 성진로 378</t>
  </si>
  <si>
    <t>충청남도 천안시 서북구 직산읍 성진로 378</t>
  </si>
  <si>
    <t>이창주</t>
  </si>
  <si>
    <t>312-85-03703</t>
  </si>
  <si>
    <t>김태형</t>
  </si>
  <si>
    <t>010-3802-5222</t>
  </si>
  <si>
    <t>041-581-0014</t>
  </si>
  <si>
    <t>041-581-0011</t>
  </si>
  <si>
    <t>20190307</t>
  </si>
  <si>
    <t>20190516</t>
  </si>
  <si>
    <t>Ⅳ지역(2022.7.6)기초자료회신</t>
  </si>
  <si>
    <t>건강한사람들(홍성)</t>
  </si>
  <si>
    <t>44H0031</t>
  </si>
  <si>
    <t>건강한사람들(주)2사업장</t>
  </si>
  <si>
    <t>32211</t>
  </si>
  <si>
    <t>충남 홍성군 결성면 만해로 230번길 11</t>
  </si>
  <si>
    <t>818-85-01256</t>
  </si>
  <si>
    <t>김동찬</t>
  </si>
  <si>
    <t>010-3856-1334</t>
  </si>
  <si>
    <t>041-642-7618</t>
  </si>
  <si>
    <t>041-642-7611</t>
  </si>
  <si>
    <t>20191125</t>
  </si>
  <si>
    <t>20200428</t>
  </si>
  <si>
    <t>694</t>
  </si>
  <si>
    <t>한국엔바테크</t>
  </si>
  <si>
    <t>괴산자연드림파크산단폐수</t>
  </si>
  <si>
    <t>43C0231</t>
  </si>
  <si>
    <t>괴산자연드림파크산업단지공공폐수처리시설</t>
  </si>
  <si>
    <t>28019</t>
  </si>
  <si>
    <t>충북 괴산군 칠성면 율지리 산 16-4</t>
  </si>
  <si>
    <t>송인헌</t>
  </si>
  <si>
    <t>317-85-10984</t>
  </si>
  <si>
    <t>043-830-3303</t>
  </si>
  <si>
    <t>20200130</t>
  </si>
  <si>
    <t>20200604</t>
  </si>
  <si>
    <t>풍산부산공장(부산)</t>
  </si>
  <si>
    <t>26G0032</t>
  </si>
  <si>
    <t>㈜풍산부산사업장</t>
  </si>
  <si>
    <t>48033</t>
  </si>
  <si>
    <t>부산광역시 해운대구 반여동 52번지</t>
  </si>
  <si>
    <t xml:space="preserve">부산광역시 해운대구 선수촌로 230 </t>
  </si>
  <si>
    <t>617-85-27240</t>
  </si>
  <si>
    <t>김민규</t>
  </si>
  <si>
    <t>010-9696-3920</t>
  </si>
  <si>
    <t>051-520-8400</t>
  </si>
  <si>
    <t>051-520-8083</t>
  </si>
  <si>
    <t>20090915</t>
  </si>
  <si>
    <t>20091126</t>
  </si>
  <si>
    <t>태림페이퍼(의령)</t>
  </si>
  <si>
    <t>48G0041</t>
  </si>
  <si>
    <t>태림페이퍼(주)(의령공장)</t>
  </si>
  <si>
    <t>52153</t>
  </si>
  <si>
    <t>경남 의령군 의령읍 동동리 1540-1번지</t>
  </si>
  <si>
    <t>경상남도 의령군 의령읍 구룡로1길 39</t>
  </si>
  <si>
    <t>608-85-20165</t>
  </si>
  <si>
    <t>류영우</t>
  </si>
  <si>
    <t>010-5130-5691</t>
  </si>
  <si>
    <t>055-572-3020</t>
  </si>
  <si>
    <t>070-4619-1324</t>
  </si>
  <si>
    <t>055-572-0213</t>
  </si>
  <si>
    <t>20090811</t>
  </si>
  <si>
    <t>삼정펄프(평택)</t>
  </si>
  <si>
    <t>41G0031</t>
  </si>
  <si>
    <t>삼정펄프(주)</t>
  </si>
  <si>
    <t>17820</t>
  </si>
  <si>
    <t>경기도 평택시 고덕면 해창리 250(고덕로 85 )</t>
  </si>
  <si>
    <t xml:space="preserve">경기도 평택시 고덕면 고덕로 85  </t>
  </si>
  <si>
    <t>125-81-00201</t>
  </si>
  <si>
    <t>031-663-1676</t>
  </si>
  <si>
    <t>031-664-5377</t>
  </si>
  <si>
    <t>원주흥업하수</t>
  </si>
  <si>
    <t>42A0271</t>
  </si>
  <si>
    <t>흥업공공하수처리시설</t>
  </si>
  <si>
    <t>26356</t>
  </si>
  <si>
    <t>강원도 원주시 흥업면 사제리 1446-1(광터길 185)</t>
  </si>
  <si>
    <t>강원도 원주시 흥업면 광터길 185</t>
  </si>
  <si>
    <t>070-8668-3335</t>
  </si>
  <si>
    <t>070-7525-8441</t>
  </si>
  <si>
    <t>20120329</t>
  </si>
  <si>
    <t>고흥과역하수</t>
  </si>
  <si>
    <t>46A0421</t>
  </si>
  <si>
    <t>고흥과역공공하수처리시설</t>
  </si>
  <si>
    <t>59511</t>
  </si>
  <si>
    <t>전남 고흥군 과역면 과역리 1414-9</t>
  </si>
  <si>
    <t>전라남도 고흥군 과역면 고흥로 2939-1</t>
  </si>
  <si>
    <t>팔도(이천)</t>
  </si>
  <si>
    <t>41H0021</t>
  </si>
  <si>
    <t>(주)팔도</t>
  </si>
  <si>
    <t>17324</t>
  </si>
  <si>
    <t>경기도 이천시 부발읍 무촌리258(중부대로 1655)</t>
  </si>
  <si>
    <t>경기도 이천시 부발읍 중부대로 1655</t>
  </si>
  <si>
    <t>고정완</t>
  </si>
  <si>
    <t>308-81-03161</t>
  </si>
  <si>
    <t>031-634-5769</t>
  </si>
  <si>
    <t>070-7835-5865</t>
  </si>
  <si>
    <t>20140312</t>
  </si>
  <si>
    <t>480</t>
  </si>
  <si>
    <t>울산강동하수</t>
  </si>
  <si>
    <t>31A0061</t>
  </si>
  <si>
    <t>울산강동하수처리시설</t>
  </si>
  <si>
    <t>44233</t>
  </si>
  <si>
    <t>울산 북구 산하동 615-1번지</t>
  </si>
  <si>
    <t>울산광역시 북구 산음3길 32</t>
  </si>
  <si>
    <t>강신영</t>
  </si>
  <si>
    <t>010-8927-7628</t>
  </si>
  <si>
    <t>052-294-8233</t>
  </si>
  <si>
    <t>070-4648-3060</t>
  </si>
  <si>
    <t>20120925</t>
  </si>
  <si>
    <t>해드림엘피씨(창녕)</t>
  </si>
  <si>
    <t>48G0141</t>
  </si>
  <si>
    <t>50319</t>
  </si>
  <si>
    <t>경남 창녕군 대지면 효정리 433-1</t>
  </si>
  <si>
    <t>경상남도 창녕군 경남대로 4897-14</t>
  </si>
  <si>
    <t>유재환</t>
  </si>
  <si>
    <t>615-81-03074</t>
  </si>
  <si>
    <t>054-472-6604</t>
  </si>
  <si>
    <t>055-533-1942</t>
  </si>
  <si>
    <t>20150331</t>
  </si>
  <si>
    <t>도축시설</t>
  </si>
  <si>
    <t>광주양벌하수</t>
  </si>
  <si>
    <t>41A1481</t>
  </si>
  <si>
    <t>12794</t>
  </si>
  <si>
    <t>경기 광주시 오포읍 양벌리 8-9</t>
  </si>
  <si>
    <t>경기도 광주시 오포읍 청석로 151-13</t>
  </si>
  <si>
    <t>126-83-02962</t>
  </si>
  <si>
    <t>20150120</t>
  </si>
  <si>
    <t>20151221</t>
  </si>
  <si>
    <t>부안지서하수</t>
  </si>
  <si>
    <t>45A0401</t>
  </si>
  <si>
    <t>부안지서공공하수처리시설</t>
  </si>
  <si>
    <t>56342</t>
  </si>
  <si>
    <t>전북 부안군 변산면 지서리 547-1</t>
  </si>
  <si>
    <t>전라북도 부안군 변산면 선비길 35-7</t>
  </si>
  <si>
    <t>063-581-3953</t>
  </si>
  <si>
    <t>20150406</t>
  </si>
  <si>
    <t>20150909</t>
  </si>
  <si>
    <t>서산테크노밸리폐수</t>
  </si>
  <si>
    <t>44C0221</t>
  </si>
  <si>
    <t>서산테크노밸리산업단지 공공폐수처리시설</t>
  </si>
  <si>
    <t>31931</t>
  </si>
  <si>
    <t>충남 서산시 성연면 왕정리 558</t>
  </si>
  <si>
    <t>성연3로 153-33</t>
  </si>
  <si>
    <t>041-662-3193</t>
  </si>
  <si>
    <t>041-662-3192</t>
  </si>
  <si>
    <t>20150310</t>
  </si>
  <si>
    <t>20150918</t>
  </si>
  <si>
    <t>파주파평하수</t>
  </si>
  <si>
    <t>41A1511</t>
  </si>
  <si>
    <t>10801</t>
  </si>
  <si>
    <t>경기도 파주시 파평면 금파리 273번지</t>
  </si>
  <si>
    <t>이영섭</t>
  </si>
  <si>
    <t>010-4179-0249</t>
  </si>
  <si>
    <t>20150921</t>
  </si>
  <si>
    <t>20151209</t>
  </si>
  <si>
    <t>포항청하하수</t>
  </si>
  <si>
    <t>47A0681</t>
  </si>
  <si>
    <t>포항청하공공하수처리시설</t>
  </si>
  <si>
    <t>37517</t>
  </si>
  <si>
    <t>경북 포항시 북구 청하면 용두리498</t>
  </si>
  <si>
    <t xml:space="preserve">경상북도 포항시 북구 청하면 화두길 138-15   </t>
  </si>
  <si>
    <t>506-81-78913</t>
  </si>
  <si>
    <t>정경두</t>
  </si>
  <si>
    <t>010-4628-2995</t>
  </si>
  <si>
    <t>054-242-7878</t>
  </si>
  <si>
    <t>054-232-7733</t>
  </si>
  <si>
    <t>20160224</t>
  </si>
  <si>
    <t>20160613</t>
  </si>
  <si>
    <t>호진(창원)</t>
  </si>
  <si>
    <t>48H0021</t>
  </si>
  <si>
    <t>(주)호진(창원)</t>
  </si>
  <si>
    <t>경남 창원시 진해구 행암동 88-7</t>
  </si>
  <si>
    <t>경상남도 창원시 진해구 행암로 130</t>
  </si>
  <si>
    <t>605-19-78061</t>
  </si>
  <si>
    <t>이한우</t>
  </si>
  <si>
    <t>010-2376-3166</t>
  </si>
  <si>
    <t>051-633-3736</t>
  </si>
  <si>
    <t>20160219</t>
  </si>
  <si>
    <t>유니온골재산업(창원)</t>
  </si>
  <si>
    <t>48H0031</t>
  </si>
  <si>
    <t>51712</t>
  </si>
  <si>
    <t>경남 창원시 성산구 신촌동 63-32</t>
  </si>
  <si>
    <t>609-86-09011</t>
  </si>
  <si>
    <t>김종배</t>
  </si>
  <si>
    <t>010-8515-5781</t>
  </si>
  <si>
    <t>055-223-0274</t>
  </si>
  <si>
    <t>055-223-0100</t>
  </si>
  <si>
    <t>20160722</t>
  </si>
  <si>
    <t>20161006</t>
  </si>
  <si>
    <t>680</t>
  </si>
  <si>
    <t>시흥목감하수</t>
  </si>
  <si>
    <t>41A1571</t>
  </si>
  <si>
    <t>시흥목감수질복원센터</t>
  </si>
  <si>
    <t>14989</t>
  </si>
  <si>
    <t>경기도 시흥시 동서로 902-20</t>
  </si>
  <si>
    <t xml:space="preserve">경기도 시흥시 동서로 902-20 </t>
  </si>
  <si>
    <t>133-83-01049</t>
  </si>
  <si>
    <t>배준형</t>
  </si>
  <si>
    <t>010-4142-6519</t>
  </si>
  <si>
    <t>031-526-0506</t>
  </si>
  <si>
    <t>031-526-0505</t>
  </si>
  <si>
    <t>20160727</t>
  </si>
  <si>
    <t>20170117</t>
  </si>
  <si>
    <t>구리갈매하수</t>
  </si>
  <si>
    <t>41A1621</t>
  </si>
  <si>
    <t>구리시 갈매공공하수처리시설</t>
  </si>
  <si>
    <t>11901</t>
  </si>
  <si>
    <t>경기도 구리시 갈매동  27-3 수질복원센터</t>
  </si>
  <si>
    <t>김수진</t>
  </si>
  <si>
    <t>010-2204-4189</t>
  </si>
  <si>
    <t>031-528-3597</t>
  </si>
  <si>
    <t>031-550-8438</t>
  </si>
  <si>
    <t>20170621</t>
  </si>
  <si>
    <t>20180615</t>
  </si>
  <si>
    <t>한국음료(남원)</t>
  </si>
  <si>
    <t>45G0091</t>
  </si>
  <si>
    <t>(주)한국음료</t>
  </si>
  <si>
    <t>55701</t>
  </si>
  <si>
    <t>전북 남원시 덕과면 사율리 88 한국음료</t>
  </si>
  <si>
    <t>전라북도 남원시 덕과면 덕과남길 115</t>
  </si>
  <si>
    <t>이형석</t>
  </si>
  <si>
    <t>407-81-15912</t>
  </si>
  <si>
    <t>010-7187-5582</t>
  </si>
  <si>
    <t>063-626-4320</t>
  </si>
  <si>
    <t>063-626-9601</t>
  </si>
  <si>
    <t>20170911</t>
  </si>
  <si>
    <t>20180327</t>
  </si>
  <si>
    <t>과즙음료</t>
  </si>
  <si>
    <t>논산양촌하수</t>
  </si>
  <si>
    <t>44A0691</t>
  </si>
  <si>
    <t>논산양촌공공하수처리시설</t>
  </si>
  <si>
    <t>320851</t>
  </si>
  <si>
    <t>충남 논산시 양촌면 거사리 416-2</t>
  </si>
  <si>
    <t>논산시장</t>
  </si>
  <si>
    <t>041-746-6395</t>
  </si>
  <si>
    <t>20180212</t>
  </si>
  <si>
    <t>예산예당폐수</t>
  </si>
  <si>
    <t>44A0701</t>
  </si>
  <si>
    <t>예당산업단지 공공폐수처리시설</t>
  </si>
  <si>
    <t>32400</t>
  </si>
  <si>
    <t>충남 예산군 고덕면 오추리 869</t>
  </si>
  <si>
    <t>070-5010-6058</t>
  </si>
  <si>
    <t>041-404-7010</t>
  </si>
  <si>
    <t>20171026</t>
  </si>
  <si>
    <t>20180514</t>
  </si>
  <si>
    <t>남양주월산하수</t>
  </si>
  <si>
    <t>41A1651</t>
  </si>
  <si>
    <t>남양주월산푸른물센터</t>
  </si>
  <si>
    <t>12191</t>
  </si>
  <si>
    <t>경기도 남양주시 화도읍 답내리 172</t>
  </si>
  <si>
    <t>김현준</t>
  </si>
  <si>
    <t>010-4724-0412</t>
  </si>
  <si>
    <t>031-523-5320</t>
  </si>
  <si>
    <t>20180208</t>
  </si>
  <si>
    <t>20180302</t>
  </si>
  <si>
    <t>행정자료(20181001)</t>
  </si>
  <si>
    <t>화성발안폐수</t>
  </si>
  <si>
    <t>41C0111</t>
  </si>
  <si>
    <t>발안산단폐수종말처리시설</t>
  </si>
  <si>
    <t>경기도 화성시 향남읍 구문천리 929-13(발안공단로 149 )</t>
  </si>
  <si>
    <t xml:space="preserve">경기도 화성시 향남읍 발안공단로 149   </t>
  </si>
  <si>
    <t>031-352-8472</t>
  </si>
  <si>
    <t>20090408</t>
  </si>
  <si>
    <t>평창하수</t>
  </si>
  <si>
    <t>42A0391</t>
  </si>
  <si>
    <t>25377</t>
  </si>
  <si>
    <t>강원도 평창군 평창읍 종부리 967-2(제방길 95)</t>
  </si>
  <si>
    <t>강원도 평창군 평창읍 제방길 95</t>
  </si>
  <si>
    <t>033-332-1490</t>
  </si>
  <si>
    <t>여수하수</t>
  </si>
  <si>
    <t>46A0011</t>
  </si>
  <si>
    <t>여수공공하수처리시설</t>
  </si>
  <si>
    <t>59694</t>
  </si>
  <si>
    <t>전남 여수시 웅천동 1558-2</t>
  </si>
  <si>
    <t>전남 여수시 신월로 284-1</t>
  </si>
  <si>
    <t>여수상하수도사업단</t>
  </si>
  <si>
    <t>오대석</t>
  </si>
  <si>
    <t>010-4947-9940</t>
  </si>
  <si>
    <t>061-643-9495</t>
  </si>
  <si>
    <t>061-643-9496</t>
  </si>
  <si>
    <t>20071204</t>
  </si>
  <si>
    <t>화순정수장</t>
  </si>
  <si>
    <t>46G0011</t>
  </si>
  <si>
    <t>수자원공사화순정수장</t>
  </si>
  <si>
    <t>58129</t>
  </si>
  <si>
    <t>전남 화순군 화순읍 일심리 224-50</t>
  </si>
  <si>
    <t>전라남도 화순군 화순읍 화동로 126</t>
  </si>
  <si>
    <t>306-81-00471</t>
  </si>
  <si>
    <t>곽상화</t>
  </si>
  <si>
    <t>010-9596-9054</t>
  </si>
  <si>
    <t>061-370-3231</t>
  </si>
  <si>
    <t>061-370-3272</t>
  </si>
  <si>
    <t>061-370-3260</t>
  </si>
  <si>
    <t>3010</t>
  </si>
  <si>
    <t>성주폐수</t>
  </si>
  <si>
    <t>47A0641</t>
  </si>
  <si>
    <t>성주폐수종말처리시설</t>
  </si>
  <si>
    <t>40031</t>
  </si>
  <si>
    <t>경북 성주군 성주읍 예산리 949 (수질복원센터 검색)</t>
  </si>
  <si>
    <t xml:space="preserve">경상북도 성주군 성주읍 성주산업단지로1길 46   </t>
  </si>
  <si>
    <t>054-932-6649</t>
  </si>
  <si>
    <t>054-931-6649</t>
  </si>
  <si>
    <t>20150123</t>
  </si>
  <si>
    <t>20150804</t>
  </si>
  <si>
    <t>하동진교하수</t>
  </si>
  <si>
    <t>48A0431</t>
  </si>
  <si>
    <t>하동진교공공하수처리시설</t>
  </si>
  <si>
    <t>52348</t>
  </si>
  <si>
    <t>경남 하동군 진교면 고룡리 127-6번지</t>
  </si>
  <si>
    <t>경남 하동군 진교면 구고속도로 907</t>
  </si>
  <si>
    <t>055-884-2677</t>
  </si>
  <si>
    <t>20140626</t>
  </si>
  <si>
    <t>생명물식품(기장)</t>
  </si>
  <si>
    <t>26E0011</t>
  </si>
  <si>
    <t>생명물식품㈜</t>
  </si>
  <si>
    <t>46078</t>
  </si>
  <si>
    <t>부산시 기장군 기장읍 죽성리 919-11</t>
  </si>
  <si>
    <t>부산시 기장군 기장읍 죽성로197</t>
  </si>
  <si>
    <t>안병화</t>
  </si>
  <si>
    <t>621-81-68091</t>
  </si>
  <si>
    <t>신치현</t>
  </si>
  <si>
    <t>010-9313-9527</t>
  </si>
  <si>
    <t>051-722-7914</t>
  </si>
  <si>
    <t>051-720-7129</t>
  </si>
  <si>
    <t>20190916</t>
  </si>
  <si>
    <t>20191231</t>
  </si>
  <si>
    <t>600</t>
  </si>
  <si>
    <t>051</t>
  </si>
  <si>
    <t>장류 제조업</t>
  </si>
  <si>
    <t>크린토피아(안성)</t>
  </si>
  <si>
    <t>41G0161</t>
  </si>
  <si>
    <t>(주)크린토피아</t>
  </si>
  <si>
    <t>17551</t>
  </si>
  <si>
    <t>경기도 안성시 공도읍 기업단지로 122-31</t>
  </si>
  <si>
    <t>이범택</t>
  </si>
  <si>
    <t>130-81-55163</t>
  </si>
  <si>
    <t>김명순</t>
  </si>
  <si>
    <t>031-658-4414</t>
  </si>
  <si>
    <t>010-8820-0945</t>
  </si>
  <si>
    <t>010-8912-2026</t>
  </si>
  <si>
    <t>20191108</t>
  </si>
  <si>
    <t>20200115</t>
  </si>
  <si>
    <t>세탁업</t>
  </si>
  <si>
    <t>광양광영하수</t>
  </si>
  <si>
    <t>46A0281</t>
  </si>
  <si>
    <t>광양광영공공하수처리시설</t>
  </si>
  <si>
    <t>57724</t>
  </si>
  <si>
    <t>전남 광양시 광영동 655-6</t>
  </si>
  <si>
    <t>전라남도 광양시 광영동 강변로 116</t>
  </si>
  <si>
    <t>박대원</t>
  </si>
  <si>
    <t>010-9198-6994</t>
  </si>
  <si>
    <t>061-797-4174</t>
  </si>
  <si>
    <t>061-797-4944</t>
  </si>
  <si>
    <t>061-797-4947</t>
  </si>
  <si>
    <t>20091026</t>
  </si>
  <si>
    <t>횡성우항하수</t>
  </si>
  <si>
    <t>42A0551</t>
  </si>
  <si>
    <t>우항공공하수처리시설</t>
  </si>
  <si>
    <t>25248</t>
  </si>
  <si>
    <t>강원 횡성군 우천면 우항리 658-3(한우로 1252)</t>
  </si>
  <si>
    <t>강원도 횡성군 우천면 한우로 1251</t>
  </si>
  <si>
    <t>20150418</t>
  </si>
  <si>
    <t>20150915</t>
  </si>
  <si>
    <t>속초대포폐수</t>
  </si>
  <si>
    <t>42D0031</t>
  </si>
  <si>
    <t>대포농공폐수종말처리시설</t>
  </si>
  <si>
    <t>24899</t>
  </si>
  <si>
    <t>강원 속초시 대포동 982(농공단지2길 5)</t>
  </si>
  <si>
    <t>강원도 속초시 농공단지2길 5</t>
  </si>
  <si>
    <t>속초시장</t>
  </si>
  <si>
    <t>227-83-00267</t>
  </si>
  <si>
    <t>김홍찬</t>
  </si>
  <si>
    <t>010-2102-6547</t>
  </si>
  <si>
    <t>033-632-1730</t>
  </si>
  <si>
    <t>20150225</t>
  </si>
  <si>
    <t>20160229</t>
  </si>
  <si>
    <t>경우해운(중구)</t>
  </si>
  <si>
    <t>28H0021</t>
  </si>
  <si>
    <t>경우해운주식회사</t>
  </si>
  <si>
    <t>인천 중구 항동7가 100번지</t>
  </si>
  <si>
    <t>인천광역시 중구 축항대로166번길 18 (항동7가)</t>
  </si>
  <si>
    <t>이성재</t>
  </si>
  <si>
    <t>121-81-03283</t>
  </si>
  <si>
    <t>20150706</t>
  </si>
  <si>
    <t>세척사</t>
  </si>
  <si>
    <t>평택청북하수</t>
  </si>
  <si>
    <t>41A1501</t>
  </si>
  <si>
    <t>청북공공하수처리시설</t>
  </si>
  <si>
    <t>17802</t>
  </si>
  <si>
    <t>경기 평택시 청북면 옥길리 1074</t>
  </si>
  <si>
    <t>경기도 평택시 청북면 청북남로 335-33</t>
  </si>
  <si>
    <t>백의열</t>
  </si>
  <si>
    <t>김정년</t>
  </si>
  <si>
    <t>010-9516-0050</t>
  </si>
  <si>
    <t>031-647-3110</t>
  </si>
  <si>
    <t>010-5183-5422</t>
  </si>
  <si>
    <t>20160211</t>
  </si>
  <si>
    <t>김해안하하수</t>
  </si>
  <si>
    <t>48A0581</t>
  </si>
  <si>
    <t>김해안하공공하수시설</t>
  </si>
  <si>
    <t>50848</t>
  </si>
  <si>
    <t>경남 김해시 한림면 안하리 2186</t>
  </si>
  <si>
    <t xml:space="preserve">경상남도 김해시 한림면 한림로252번길 146 (안하리) </t>
  </si>
  <si>
    <t>615-86-06682</t>
  </si>
  <si>
    <t>055-326-0454</t>
  </si>
  <si>
    <t>055-346-0457</t>
  </si>
  <si>
    <t>20151030</t>
  </si>
  <si>
    <t>20151204</t>
  </si>
  <si>
    <t>중부발전(인천)</t>
  </si>
  <si>
    <t>28A0121</t>
  </si>
  <si>
    <t>한국중부발전(주) 인천발전본부</t>
  </si>
  <si>
    <t>인천시 서구 원창동 336(중봉대로 405번길 411)</t>
  </si>
  <si>
    <t>인천광역시 서구 중봉대로 405번길 411</t>
  </si>
  <si>
    <t>인천발전본부장</t>
  </si>
  <si>
    <t>137-85-10020</t>
  </si>
  <si>
    <t>박덕규</t>
  </si>
  <si>
    <t>010-3055-3742</t>
  </si>
  <si>
    <t>070-7511-1390</t>
  </si>
  <si>
    <t>070-7511-4167</t>
  </si>
  <si>
    <t>20090216</t>
  </si>
  <si>
    <t>포항기계하수</t>
  </si>
  <si>
    <t>47A0691</t>
  </si>
  <si>
    <t>포항기계공공하수처리시설</t>
  </si>
  <si>
    <t>37528</t>
  </si>
  <si>
    <t>경북 포항시 북구 기계면 현내리 494번지</t>
  </si>
  <si>
    <t xml:space="preserve">경상북도 포항시 북구 기계면 학야길 17-116  </t>
  </si>
  <si>
    <t>임시락</t>
  </si>
  <si>
    <t>010-7488-4043</t>
  </si>
  <si>
    <t>KCC울산봉계폐수</t>
  </si>
  <si>
    <t>31C0021</t>
  </si>
  <si>
    <t>KCC울산봉계산업단지공공폐수처리시설</t>
  </si>
  <si>
    <t>44910</t>
  </si>
  <si>
    <t>울산 울주군 두서면 활천리 784-5</t>
  </si>
  <si>
    <t>조수현</t>
  </si>
  <si>
    <t>010-2889-0168</t>
  </si>
  <si>
    <t>052-700-2008</t>
  </si>
  <si>
    <t>052-700-2006</t>
  </si>
  <si>
    <t>20160316</t>
  </si>
  <si>
    <t>20160513</t>
  </si>
  <si>
    <t>솔베이실리카코리아(군산)</t>
  </si>
  <si>
    <t>45F0051</t>
  </si>
  <si>
    <t>솔베이실리카코리아(주)</t>
  </si>
  <si>
    <t>전북 군산시 오식도동 1015</t>
  </si>
  <si>
    <t>전라북도 군산시 새만금산단2로 229 (오식도동)</t>
  </si>
  <si>
    <t>공준호</t>
  </si>
  <si>
    <t>010-2827-3826</t>
  </si>
  <si>
    <t>063-472-0170</t>
  </si>
  <si>
    <t>063-472-0112</t>
  </si>
  <si>
    <t>010-3407-3258</t>
  </si>
  <si>
    <t>20161220</t>
  </si>
  <si>
    <t>20170208</t>
  </si>
  <si>
    <t>실리카</t>
  </si>
  <si>
    <t>기초 무기화학물질 제조업</t>
  </si>
  <si>
    <t>화성동탄2하수</t>
  </si>
  <si>
    <t>41A1601</t>
  </si>
  <si>
    <t>18487</t>
  </si>
  <si>
    <t>경기도 화성시 동탄산단7길 60</t>
  </si>
  <si>
    <t>임형준</t>
  </si>
  <si>
    <t>010-4149-5207</t>
  </si>
  <si>
    <t>031-8058-0174</t>
  </si>
  <si>
    <t>031-8058-0173</t>
  </si>
  <si>
    <t>20170315</t>
  </si>
  <si>
    <t>122000</t>
  </si>
  <si>
    <t>충주메가폴리스폐수</t>
  </si>
  <si>
    <t>43C0181</t>
  </si>
  <si>
    <t>메가폴리스산업단지 공공폐수처리시설</t>
  </si>
  <si>
    <t>27461</t>
  </si>
  <si>
    <t>충북 충주시 대소원면 영평리 861</t>
  </si>
  <si>
    <t>043-850-0731</t>
  </si>
  <si>
    <t>043-850-3621</t>
  </si>
  <si>
    <t>20170628</t>
  </si>
  <si>
    <t>양양남애하수</t>
  </si>
  <si>
    <t>42A0581</t>
  </si>
  <si>
    <t>215841</t>
  </si>
  <si>
    <t>강원도 양양군 현남면 갯마을길 68</t>
  </si>
  <si>
    <t>박준모</t>
  </si>
  <si>
    <t>010-2985-1009</t>
  </si>
  <si>
    <t>033-553-8218</t>
  </si>
  <si>
    <t>033-553-8088</t>
  </si>
  <si>
    <t>20170724</t>
  </si>
  <si>
    <t>20171226</t>
  </si>
  <si>
    <t>한미약품(화성)</t>
  </si>
  <si>
    <t>41A1641</t>
  </si>
  <si>
    <t>한미약품(주)</t>
  </si>
  <si>
    <t>18536</t>
  </si>
  <si>
    <t>경기도 화성시 팔탄면 하저리 893-5</t>
  </si>
  <si>
    <t>우종수</t>
  </si>
  <si>
    <t>124-87-00613</t>
  </si>
  <si>
    <t>손동훈</t>
  </si>
  <si>
    <t>010-3162-3113</t>
  </si>
  <si>
    <t>20170811</t>
  </si>
  <si>
    <t>20171122</t>
  </si>
  <si>
    <t>김포통진하수</t>
  </si>
  <si>
    <t>41A1071</t>
  </si>
  <si>
    <t>김포통진공공하수처리시설</t>
  </si>
  <si>
    <t>10014</t>
  </si>
  <si>
    <t>경기도 김포시 통진읍 수참리 324(하성로 58-163)</t>
  </si>
  <si>
    <t>경기도 김포시 통진읍 하성로 58-163</t>
  </si>
  <si>
    <t>136-83-00170</t>
  </si>
  <si>
    <t>한창훈</t>
  </si>
  <si>
    <t>010-8833-6292</t>
  </si>
  <si>
    <t>031-8048-9775</t>
  </si>
  <si>
    <t>20120530</t>
  </si>
  <si>
    <t>음성맹동폐수</t>
  </si>
  <si>
    <t>43C0021</t>
  </si>
  <si>
    <t>맹동산업단지 공공폐수처리시설</t>
  </si>
  <si>
    <t>27733</t>
  </si>
  <si>
    <t>충북 음성군 맹동면 맹동산단1길 48</t>
  </si>
  <si>
    <t>충청북도 음성군 맹동면 맹동산단1길 48</t>
  </si>
  <si>
    <t>303-82-07887</t>
  </si>
  <si>
    <t>043-883-9600</t>
  </si>
  <si>
    <t>043-871-3312</t>
  </si>
  <si>
    <t>011-9919-5204</t>
  </si>
  <si>
    <t>20070515</t>
  </si>
  <si>
    <t>음성하이텍폐수</t>
  </si>
  <si>
    <t>43C0071</t>
  </si>
  <si>
    <t>하이텍지방산업단지 공공폐수처리시설</t>
  </si>
  <si>
    <t>충북 음성군 삼성면 하이텍산단로 39</t>
  </si>
  <si>
    <t>충청북도 음성군 삼성면 하이텍산단로 39</t>
  </si>
  <si>
    <t>303-82-07873</t>
  </si>
  <si>
    <t>043-882-1929</t>
  </si>
  <si>
    <t>010-8414-8533</t>
  </si>
  <si>
    <t>하이닉스4공장(청주)</t>
  </si>
  <si>
    <t>43F0121</t>
  </si>
  <si>
    <t>에스케이하이닉스 4공장</t>
  </si>
  <si>
    <t>28356</t>
  </si>
  <si>
    <t>충북 청주시 흥덕구 에스케이로 120 (우 28356)</t>
  </si>
  <si>
    <t>충청북도 청주시 흥덕구 에스케이로 120</t>
  </si>
  <si>
    <t>126-81-03725</t>
  </si>
  <si>
    <t>손진훈</t>
  </si>
  <si>
    <t>010-3358-2507</t>
  </si>
  <si>
    <t>043-907-4465</t>
  </si>
  <si>
    <t>20181016</t>
  </si>
  <si>
    <t>아산도고선장하수</t>
  </si>
  <si>
    <t>44A0601</t>
  </si>
  <si>
    <t>31548</t>
  </si>
  <si>
    <t>충남 아산시 도고면 서들북로 9</t>
  </si>
  <si>
    <t>아산시수도사업소장</t>
  </si>
  <si>
    <t>041-549-9032</t>
  </si>
  <si>
    <t>041-549-9031</t>
  </si>
  <si>
    <t>20140808</t>
  </si>
  <si>
    <t>20141223</t>
  </si>
  <si>
    <t>구미확장단지하수</t>
  </si>
  <si>
    <t>47A0741</t>
  </si>
  <si>
    <t>구미확장단지공공하수처리시설</t>
  </si>
  <si>
    <t>39423</t>
  </si>
  <si>
    <t>경북 구미시 금전동848</t>
  </si>
  <si>
    <t>054-480-2248</t>
  </si>
  <si>
    <t>20191127</t>
  </si>
  <si>
    <t>20200615</t>
  </si>
  <si>
    <t>14300</t>
  </si>
  <si>
    <t>익산식품클러스터폐수</t>
  </si>
  <si>
    <t>45C0051</t>
  </si>
  <si>
    <t>익산국가식품클러스터 폐수처리시설</t>
  </si>
  <si>
    <t>570943</t>
  </si>
  <si>
    <t>전북 익산시 왕궁면 왕궁리 887-8번지</t>
  </si>
  <si>
    <t>063-859-3953</t>
  </si>
  <si>
    <t>20200224</t>
  </si>
  <si>
    <t>20200602</t>
  </si>
  <si>
    <t>횡성우천폐수</t>
  </si>
  <si>
    <t>42C0041</t>
  </si>
  <si>
    <t>우천일반산업단지 공공폐수처리시설</t>
  </si>
  <si>
    <t>25244</t>
  </si>
  <si>
    <t>강원도 횡성군 우천면 우천산업단지로 38-56</t>
  </si>
  <si>
    <t>033-748-6430</t>
  </si>
  <si>
    <t>033-342-7432</t>
  </si>
  <si>
    <t>20200618</t>
  </si>
  <si>
    <t>인천강화온수하수</t>
  </si>
  <si>
    <t>28A0231</t>
  </si>
  <si>
    <t>23049</t>
  </si>
  <si>
    <t>인천광역시 강화군 길상면 초지리 39</t>
  </si>
  <si>
    <t>인천광역시 강화군 길상면 해안동로 239-81</t>
  </si>
  <si>
    <t>136-83-00597</t>
  </si>
  <si>
    <t>010-9566-8270</t>
  </si>
  <si>
    <t>032-930-3692</t>
  </si>
  <si>
    <t>20200306</t>
  </si>
  <si>
    <t>20201229</t>
  </si>
  <si>
    <t>전북혁신도시하수</t>
  </si>
  <si>
    <t>45A0411</t>
  </si>
  <si>
    <t>전북혁신도시공공하수처리시설</t>
  </si>
  <si>
    <t>54861</t>
  </si>
  <si>
    <t>전북 전주시 덕진구 장동 144-3</t>
  </si>
  <si>
    <t>전북 전주시 덕진구 중동로 150 (장동)</t>
  </si>
  <si>
    <t>211-86-26208</t>
  </si>
  <si>
    <t>063-714-2421</t>
  </si>
  <si>
    <t>063-714-2420</t>
  </si>
  <si>
    <t>20150323</t>
  </si>
  <si>
    <t>20151015</t>
  </si>
  <si>
    <t>16500</t>
  </si>
  <si>
    <t>황지정수(태백)</t>
  </si>
  <si>
    <t>42G0031</t>
  </si>
  <si>
    <t>한국수자원공사 태백권관리단</t>
  </si>
  <si>
    <t>26024</t>
  </si>
  <si>
    <t>강원도 태백시 황지동 287-2(구와우길 66 )</t>
  </si>
  <si>
    <t xml:space="preserve">강원도 태백시 구와우길 66  </t>
  </si>
  <si>
    <t>권혁준</t>
  </si>
  <si>
    <t>010-3129-2913</t>
  </si>
  <si>
    <t>033-550-1254</t>
  </si>
  <si>
    <t>1984</t>
  </si>
  <si>
    <t>고성거진하수</t>
  </si>
  <si>
    <t>42A0231</t>
  </si>
  <si>
    <t>거진공공하수처리시설</t>
  </si>
  <si>
    <t>24719</t>
  </si>
  <si>
    <t>강원도 고성군 거진읍 거진리 471-5( 동해대로 7534)</t>
  </si>
  <si>
    <t>강원도 고성군 거진읍 동해대로 7534</t>
  </si>
  <si>
    <t>정혜경</t>
  </si>
  <si>
    <t>010-3048-1115</t>
  </si>
  <si>
    <t>033-682-5101</t>
  </si>
  <si>
    <t>033-682-5100</t>
  </si>
  <si>
    <t>부안줄포하수</t>
  </si>
  <si>
    <t>45A0421</t>
  </si>
  <si>
    <t>부안줄포공공하수처리시설</t>
  </si>
  <si>
    <t>56325</t>
  </si>
  <si>
    <t>전북 부안군 줄포면 우포리 516-8</t>
  </si>
  <si>
    <t>전북 부안군 줄포면 서빈1길 10-42</t>
  </si>
  <si>
    <t>063-581-4783</t>
  </si>
  <si>
    <t>20150904</t>
  </si>
  <si>
    <t>20151111</t>
  </si>
  <si>
    <t>영동황간하수</t>
  </si>
  <si>
    <t>43A0351</t>
  </si>
  <si>
    <t>황간 공공하수처리시설</t>
  </si>
  <si>
    <t>29140</t>
  </si>
  <si>
    <t>충북 영동군 황간면 에넥스로 92</t>
  </si>
  <si>
    <t>043-742-1553</t>
  </si>
  <si>
    <t>043-745-1550</t>
  </si>
  <si>
    <t>20151130</t>
  </si>
  <si>
    <t>20160307</t>
  </si>
  <si>
    <t>충북소주(청주)</t>
  </si>
  <si>
    <t>43A0361</t>
  </si>
  <si>
    <t>(주)충북소주</t>
  </si>
  <si>
    <t>28148</t>
  </si>
  <si>
    <t>충북 청주시 청원구 내수읍 우산길 57</t>
  </si>
  <si>
    <t>317-81-77134</t>
  </si>
  <si>
    <t>043-200-1666</t>
  </si>
  <si>
    <t>043-200-1635</t>
  </si>
  <si>
    <t>043-200-1762</t>
  </si>
  <si>
    <t>20151117</t>
  </si>
  <si>
    <t>Ⅱ지역, 음료제조</t>
  </si>
  <si>
    <t>울산농소하수</t>
  </si>
  <si>
    <t>31A0081</t>
  </si>
  <si>
    <t>울산농소공공하수처리시설</t>
  </si>
  <si>
    <t>44210</t>
  </si>
  <si>
    <t>울산 북구 상안동 548-1</t>
  </si>
  <si>
    <t>울산광역시 북구 시례새터길 190</t>
  </si>
  <si>
    <t>한상수</t>
  </si>
  <si>
    <t>010-3764-0518</t>
  </si>
  <si>
    <t>052-700-8043</t>
  </si>
  <si>
    <t>052-294-6471</t>
  </si>
  <si>
    <t>20160223</t>
  </si>
  <si>
    <t>20160325</t>
  </si>
  <si>
    <t>나주혁신도시하수</t>
  </si>
  <si>
    <t>46A0571</t>
  </si>
  <si>
    <t>광주전남혁신도시 수질복원센터</t>
  </si>
  <si>
    <t>58217</t>
  </si>
  <si>
    <t>전남 나주시 빛가람동 497-1</t>
  </si>
  <si>
    <t>전남 나주시 문화로 16</t>
  </si>
  <si>
    <t>061-332-0995</t>
  </si>
  <si>
    <t>061-332-0993</t>
  </si>
  <si>
    <t>20160113</t>
  </si>
  <si>
    <t>20160324</t>
  </si>
  <si>
    <t>당진순성하수</t>
  </si>
  <si>
    <t>44A0661</t>
  </si>
  <si>
    <t>순성공공하수처리시설</t>
  </si>
  <si>
    <t>31758</t>
  </si>
  <si>
    <t>충남 당진군 순성면 매실로 615</t>
  </si>
  <si>
    <t>충남 당진군 순성면 옥호리 43-8</t>
  </si>
  <si>
    <t>김홍장</t>
  </si>
  <si>
    <t>20160216</t>
  </si>
  <si>
    <t>20160824</t>
  </si>
  <si>
    <t>대두식품(군산)</t>
  </si>
  <si>
    <t>45A0441</t>
  </si>
  <si>
    <t>(주)대두식품</t>
  </si>
  <si>
    <t>54052</t>
  </si>
  <si>
    <t>전북 군산시 서수면 마룡리 93-19</t>
  </si>
  <si>
    <t>전북 군산시 서수면 상장곤 윗길23</t>
  </si>
  <si>
    <t>조성용</t>
  </si>
  <si>
    <t>401-81-05115</t>
  </si>
  <si>
    <t>063-450-3517</t>
  </si>
  <si>
    <t>063-450-3566</t>
  </si>
  <si>
    <t>20160222</t>
  </si>
  <si>
    <t>20160524</t>
  </si>
  <si>
    <t>양주옥정하수</t>
  </si>
  <si>
    <t>41A1541</t>
  </si>
  <si>
    <t>양주옥정공공하수처리시설</t>
  </si>
  <si>
    <t>11447</t>
  </si>
  <si>
    <t>경기 양주시 봉양동 954-27</t>
  </si>
  <si>
    <t>경기 양주시 평화로 1920 (봉양동)</t>
  </si>
  <si>
    <t>127-83-09288</t>
  </si>
  <si>
    <t>031-928-4062</t>
  </si>
  <si>
    <t>031-928-4061</t>
  </si>
  <si>
    <t>20160310</t>
  </si>
  <si>
    <t>20160610</t>
  </si>
  <si>
    <t>연천백학하수</t>
  </si>
  <si>
    <t>41A1581</t>
  </si>
  <si>
    <t>연천군 백학공공하수처리시설</t>
  </si>
  <si>
    <t>11048</t>
  </si>
  <si>
    <t>경기 연천군 백학면 전동리 103</t>
  </si>
  <si>
    <t>경기도 연천군 백학면 장백로 749-40</t>
  </si>
  <si>
    <t>127-83-07301</t>
  </si>
  <si>
    <t>김태영</t>
  </si>
  <si>
    <t>010-8006-2420</t>
  </si>
  <si>
    <t>031-832-3407</t>
  </si>
  <si>
    <t>031-832-3406</t>
  </si>
  <si>
    <t>20170517</t>
  </si>
  <si>
    <t>홍성하수</t>
  </si>
  <si>
    <t>44A0031</t>
  </si>
  <si>
    <t>홍성공공하수처리시설</t>
  </si>
  <si>
    <t>32217</t>
  </si>
  <si>
    <t>충남 홍성군 홍성읍 충서로1707번길 150</t>
  </si>
  <si>
    <t>충청남도 홍성군 홍성읍 충서로1707번길 150</t>
  </si>
  <si>
    <t>김규열</t>
  </si>
  <si>
    <t>041-634-5900</t>
  </si>
  <si>
    <t>041-634-5903</t>
  </si>
  <si>
    <t>20070620</t>
  </si>
  <si>
    <t>국일제지(아산)</t>
  </si>
  <si>
    <t>44F0201</t>
  </si>
  <si>
    <t>국일제지(주)아산공장</t>
  </si>
  <si>
    <t>31509</t>
  </si>
  <si>
    <t>충남 아산시 시민로485번길 47</t>
  </si>
  <si>
    <t>충청남도 아산시 시민로485번길 47 (온천동)</t>
  </si>
  <si>
    <t>312-85-13647</t>
  </si>
  <si>
    <t>김인창</t>
  </si>
  <si>
    <t>041-423-9463</t>
  </si>
  <si>
    <t>041-546-2236</t>
  </si>
  <si>
    <t>010-3192-9846</t>
  </si>
  <si>
    <t>Ⅳ지역, 산업용지 인쇄용지 등, (시행규칙 별표13 제2호가목2) 비고1), 적용일'22.6.14</t>
  </si>
  <si>
    <t>제천하수</t>
  </si>
  <si>
    <t>43A0061</t>
  </si>
  <si>
    <t>제천공공하수처리시설</t>
  </si>
  <si>
    <t>27190</t>
  </si>
  <si>
    <t>충북 제천시 내토로12길 64</t>
  </si>
  <si>
    <t>충청북도 제천시 내토로12길 64 (천남동)</t>
  </si>
  <si>
    <t>환경사업소장</t>
  </si>
  <si>
    <t>043-641-3529</t>
  </si>
  <si>
    <t>043-641-3560</t>
  </si>
  <si>
    <t>043-641-3593</t>
  </si>
  <si>
    <t>20081112</t>
  </si>
  <si>
    <t>20081209</t>
  </si>
  <si>
    <t>쌍용씨앤비(세종)</t>
  </si>
  <si>
    <t>44F0111</t>
  </si>
  <si>
    <t>(주)쌍용씨앤비(사용)</t>
  </si>
  <si>
    <t>세종특별자치시 조치원읍 번암공단1길 16</t>
  </si>
  <si>
    <t>김현태</t>
  </si>
  <si>
    <t>010-8752-7774</t>
  </si>
  <si>
    <t>044-861-5074</t>
  </si>
  <si>
    <t>Ⅱ지역, 펄프 종이제조업</t>
  </si>
  <si>
    <t>세종전의하수</t>
  </si>
  <si>
    <t>44A0271</t>
  </si>
  <si>
    <t>연기전의공공하수처리시설</t>
  </si>
  <si>
    <t>30004</t>
  </si>
  <si>
    <t>세종특별자치시 전의면 신송로 204</t>
  </si>
  <si>
    <t>044-865-1376</t>
  </si>
  <si>
    <t>044-868-2041</t>
  </si>
  <si>
    <t>인천검단폐수</t>
  </si>
  <si>
    <t>28C0031</t>
  </si>
  <si>
    <t>인천 검단 폐수종말처리시설</t>
  </si>
  <si>
    <t>인천시 서구 오류동 1440</t>
  </si>
  <si>
    <t>인천광역시 서구 가람로 48</t>
  </si>
  <si>
    <t>이광균</t>
  </si>
  <si>
    <t>양지웅</t>
  </si>
  <si>
    <t>010-9089-3510</t>
  </si>
  <si>
    <t>032-578-5400</t>
  </si>
  <si>
    <t>032-578-5200</t>
  </si>
  <si>
    <t>20110408</t>
  </si>
  <si>
    <t>20110525</t>
  </si>
  <si>
    <t>충주기업도시폐수</t>
  </si>
  <si>
    <t>43C0151</t>
  </si>
  <si>
    <t>충주기업도시 공공폐수처리시설</t>
  </si>
  <si>
    <t>27465</t>
  </si>
  <si>
    <t>충북 충주시 대소원면 기업도시2로 137-21</t>
  </si>
  <si>
    <t>303-83-00106</t>
  </si>
  <si>
    <t>010-6327-8234</t>
  </si>
  <si>
    <t>20121025</t>
  </si>
  <si>
    <t>논산산단폐수</t>
  </si>
  <si>
    <t>44C0121</t>
  </si>
  <si>
    <t>논산일반산업단지 공공폐수처리시설</t>
  </si>
  <si>
    <t>32925</t>
  </si>
  <si>
    <t>충남 논산시 성동면 산업단지로2길 51</t>
  </si>
  <si>
    <t>충청남도 논산시 성동면 산업단지로2길 51</t>
  </si>
  <si>
    <t>308-83-00023</t>
  </si>
  <si>
    <t>041-730-3328</t>
  </si>
  <si>
    <t>041-733-2743</t>
  </si>
  <si>
    <t>041-730-3334</t>
  </si>
  <si>
    <t>20110407</t>
  </si>
  <si>
    <t>20110527</t>
  </si>
  <si>
    <t>아산테크노밸리폐수</t>
  </si>
  <si>
    <t>44C0111</t>
  </si>
  <si>
    <t>아산테크노밸리 공공폐수처리시설</t>
  </si>
  <si>
    <t>31409</t>
  </si>
  <si>
    <t>충남 아산시 둔포면 아산밸리로 117</t>
  </si>
  <si>
    <t>임성묵</t>
  </si>
  <si>
    <t>010-9167-1675</t>
  </si>
  <si>
    <t>041-541-5343</t>
  </si>
  <si>
    <t>041-541-5341</t>
  </si>
  <si>
    <t>041-540-2354</t>
  </si>
  <si>
    <t>20101126</t>
  </si>
  <si>
    <t>20110119</t>
  </si>
  <si>
    <t>산업단지 폐수종말처리시설</t>
  </si>
  <si>
    <t>고양삼송하수</t>
  </si>
  <si>
    <t>41A1121</t>
  </si>
  <si>
    <t>10599</t>
  </si>
  <si>
    <t>경기도 고양시 덕양구 고양대로 1804-30(용두동 558-8)</t>
  </si>
  <si>
    <t>경기도 고양시 덕양구 고양대로 1804-30</t>
  </si>
  <si>
    <t>109-81-72474</t>
  </si>
  <si>
    <t>02-358-3606</t>
  </si>
  <si>
    <t>02-358-3604</t>
  </si>
  <si>
    <t>02-3660-2138</t>
  </si>
  <si>
    <t>20130524</t>
  </si>
  <si>
    <t>20130719</t>
  </si>
  <si>
    <t>민속엘피씨(군위)</t>
  </si>
  <si>
    <t>47G0181</t>
  </si>
  <si>
    <t>39011</t>
  </si>
  <si>
    <t>대구광역시 군위군 군위읍 오곡리 341-1</t>
  </si>
  <si>
    <t>대구광역시 군위군 군위읍 경북대로 4052</t>
  </si>
  <si>
    <t>권혁수</t>
  </si>
  <si>
    <t>508-81-27860</t>
  </si>
  <si>
    <t>전재현</t>
  </si>
  <si>
    <t>010-2513-4132</t>
  </si>
  <si>
    <t>054-380-3373</t>
  </si>
  <si>
    <t>054-380-3338</t>
  </si>
  <si>
    <t>20150602</t>
  </si>
  <si>
    <t>20150811</t>
  </si>
  <si>
    <t>거제일운하수</t>
  </si>
  <si>
    <t>48A0571</t>
  </si>
  <si>
    <t>거제일운공공하수처리시설</t>
  </si>
  <si>
    <t>53328</t>
  </si>
  <si>
    <t>경남 거제시 일운면 지세포리 514-5</t>
  </si>
  <si>
    <t>경상남도 거제시 일운면 거제대로 2443-30</t>
  </si>
  <si>
    <t>612-82-02518</t>
  </si>
  <si>
    <t>20150630</t>
  </si>
  <si>
    <t>지에스동해전력(동해)</t>
  </si>
  <si>
    <t>42G0081</t>
  </si>
  <si>
    <t>(주)GS동해전력</t>
  </si>
  <si>
    <t>25799</t>
  </si>
  <si>
    <t>강원 동해시 구호동 241</t>
  </si>
  <si>
    <t>강원 동해시 공단2로 15-5 (구호동)</t>
  </si>
  <si>
    <t>황병소</t>
  </si>
  <si>
    <t>222-81-27078</t>
  </si>
  <si>
    <t>이명주</t>
  </si>
  <si>
    <t>010-2081-6015</t>
  </si>
  <si>
    <t>033-820-1594</t>
  </si>
  <si>
    <t>033-820-1321</t>
  </si>
  <si>
    <t>20151210</t>
  </si>
  <si>
    <t>2317</t>
  </si>
  <si>
    <t>양평용문산하수</t>
  </si>
  <si>
    <t>41A1561</t>
  </si>
  <si>
    <t>경기 양평군 용문면 신점리 312-8</t>
  </si>
  <si>
    <t>경기 양평군 용문면 어수길 8-23</t>
  </si>
  <si>
    <t>031-772-4602</t>
  </si>
  <si>
    <t>20160530</t>
  </si>
  <si>
    <t>20170131</t>
  </si>
  <si>
    <t>세종명학산단폐수</t>
  </si>
  <si>
    <t>36C0011</t>
  </si>
  <si>
    <t>명학일반산업단지 공공폐수처리시설</t>
  </si>
  <si>
    <t>세종특별자치시 연동면 응암리 917</t>
  </si>
  <si>
    <t>세종특별자치시 연동면 명학산단남로 5-7</t>
  </si>
  <si>
    <t>307-83-01878</t>
  </si>
  <si>
    <t>041-668-1072</t>
  </si>
  <si>
    <t>044-864-1073</t>
  </si>
  <si>
    <t>20160726</t>
  </si>
  <si>
    <t>20161226</t>
  </si>
  <si>
    <t>화성향남2하수</t>
  </si>
  <si>
    <t>41A1591</t>
  </si>
  <si>
    <t>향남2공공하수처리시설</t>
  </si>
  <si>
    <t>18614</t>
  </si>
  <si>
    <t>경기도 화성시 향남읍 상신리 327-180</t>
  </si>
  <si>
    <t>김병국</t>
  </si>
  <si>
    <t>010-2263-1746</t>
  </si>
  <si>
    <t>031-352-4077</t>
  </si>
  <si>
    <t>070-7788-4558</t>
  </si>
  <si>
    <t>070-7780-4557</t>
  </si>
  <si>
    <t>20171018</t>
  </si>
  <si>
    <t>청주미원하수</t>
  </si>
  <si>
    <t>43A0301</t>
  </si>
  <si>
    <t>미원공공하수처리시설</t>
  </si>
  <si>
    <t>28199</t>
  </si>
  <si>
    <t>충북 청주시 상당구 미원면 성대1길 213</t>
  </si>
  <si>
    <t>이준원</t>
  </si>
  <si>
    <t>010-6620-5591</t>
  </si>
  <si>
    <t>043-251-4460</t>
  </si>
  <si>
    <t>043-293-0208</t>
  </si>
  <si>
    <t>신안압해하수</t>
  </si>
  <si>
    <t>46A0601</t>
  </si>
  <si>
    <t>신안군 압해하수종말처리장</t>
  </si>
  <si>
    <t>58827</t>
  </si>
  <si>
    <t>전남 신안군 압해읍 신장리 44-14</t>
  </si>
  <si>
    <t>전라남도 신안군 압해읍 수련태도길 128-37</t>
  </si>
  <si>
    <t>411-83-05421</t>
  </si>
  <si>
    <t>정은미</t>
  </si>
  <si>
    <t>010-5014-9447</t>
  </si>
  <si>
    <t>061-240-4016</t>
  </si>
  <si>
    <t>20170310</t>
  </si>
  <si>
    <t>20170619</t>
  </si>
  <si>
    <t>양양하조대하수</t>
  </si>
  <si>
    <t>42A0591</t>
  </si>
  <si>
    <t>하조대공공하수처리시설</t>
  </si>
  <si>
    <t>25047</t>
  </si>
  <si>
    <t>강원도 양양군 현북면 하광정리 603번지</t>
  </si>
  <si>
    <t>강원도 양양군 현북면 동해대로 1532-16</t>
  </si>
  <si>
    <t>20170529</t>
  </si>
  <si>
    <t>진주진성하수</t>
  </si>
  <si>
    <t>48A0601</t>
  </si>
  <si>
    <t>진주진성공공하수처리시설</t>
  </si>
  <si>
    <t>52621</t>
  </si>
  <si>
    <t>경남 진주시 진성면 동산리 1350-2</t>
  </si>
  <si>
    <t>경남 진주시 진성면 진마대로 1463-49</t>
  </si>
  <si>
    <t>384-83-00013</t>
  </si>
  <si>
    <t>055-749-5849</t>
  </si>
  <si>
    <t>055-749-7976</t>
  </si>
  <si>
    <t>20170929</t>
  </si>
  <si>
    <t>20180306</t>
  </si>
  <si>
    <t>태안삭선하수</t>
  </si>
  <si>
    <t>44A0681</t>
  </si>
  <si>
    <t>삭선공공하수처리시설</t>
  </si>
  <si>
    <t>32134</t>
  </si>
  <si>
    <t>충남 태안군 태안읍 삭선리 25-39</t>
  </si>
  <si>
    <t>충청남도 태안군 태안읍 삭선길 298</t>
  </si>
  <si>
    <t>043-882-6257</t>
  </si>
  <si>
    <t>070-4392-7821</t>
  </si>
  <si>
    <t>20170830</t>
  </si>
  <si>
    <t>20171211</t>
  </si>
  <si>
    <t>장성나노산단폐수</t>
  </si>
  <si>
    <t>46C0091</t>
  </si>
  <si>
    <t>장성나노일반산업단지 공공폐수처리시설</t>
  </si>
  <si>
    <t>57228</t>
  </si>
  <si>
    <t>전남 장성군 남면 삼태리 880-2</t>
  </si>
  <si>
    <t>전라남도 장성군 황룡면 강변로 377</t>
  </si>
  <si>
    <t>415-81-42384</t>
  </si>
  <si>
    <t>061-390-8547</t>
  </si>
  <si>
    <t>20160907</t>
  </si>
  <si>
    <t>폐수처리수</t>
  </si>
  <si>
    <t>신우에프에스(서산)</t>
  </si>
  <si>
    <t>44G0101</t>
  </si>
  <si>
    <t>농업회사법인(주)신우에프에스</t>
  </si>
  <si>
    <t>32027</t>
  </si>
  <si>
    <t>충남 서산시 고북면 고북1로 343-22</t>
  </si>
  <si>
    <t>고북1로 343-22</t>
  </si>
  <si>
    <t>신현길</t>
  </si>
  <si>
    <t>109-86-01367</t>
  </si>
  <si>
    <t>이규상</t>
  </si>
  <si>
    <t>010-9999-4623</t>
  </si>
  <si>
    <t>041-663-7253</t>
  </si>
  <si>
    <t>041-663-7250</t>
  </si>
  <si>
    <t>20171215</t>
  </si>
  <si>
    <t>20180531</t>
  </si>
  <si>
    <t>기타 제품 제조업</t>
  </si>
  <si>
    <t>동방푸드마스타(음성)</t>
  </si>
  <si>
    <t>43H0021</t>
  </si>
  <si>
    <t>(주)동방푸드마스타</t>
  </si>
  <si>
    <t>충북 음성군 대소면 대금로 105번길 70</t>
  </si>
  <si>
    <t>제경오</t>
  </si>
  <si>
    <t>303-81-58899</t>
  </si>
  <si>
    <t>043-211-0110</t>
  </si>
  <si>
    <t>043-213-2087</t>
  </si>
  <si>
    <t>20171229</t>
  </si>
  <si>
    <t>20180808</t>
  </si>
  <si>
    <t>350</t>
  </si>
  <si>
    <t>화성바이오밸리폐수</t>
  </si>
  <si>
    <t>41C0211</t>
  </si>
  <si>
    <t>18541</t>
  </si>
  <si>
    <t>경기도 화성시 마도면 청원리 1383</t>
  </si>
  <si>
    <t>010-4000-7184</t>
  </si>
  <si>
    <t>20181030</t>
  </si>
  <si>
    <t>알엠(화성)</t>
  </si>
  <si>
    <t>41H0081</t>
  </si>
  <si>
    <t>알엠 화성공장</t>
  </si>
  <si>
    <t>경기도 화성시 양감면 사격장길 88-51</t>
  </si>
  <si>
    <t>143-85-01303</t>
  </si>
  <si>
    <t>신기두</t>
  </si>
  <si>
    <t>010-8848-9146</t>
  </si>
  <si>
    <t>031-372-5144</t>
  </si>
  <si>
    <t>20180622</t>
  </si>
  <si>
    <t>20190128</t>
  </si>
  <si>
    <t>비금속원료재생업</t>
  </si>
  <si>
    <t>폐기물 수집운반, 처리 및 원료재생업</t>
  </si>
  <si>
    <t>여주능서하수</t>
  </si>
  <si>
    <t>41A1671</t>
  </si>
  <si>
    <t>여주 능서공공하수처리시설</t>
  </si>
  <si>
    <t>12641</t>
  </si>
  <si>
    <t>경기도 여주시 마장로 27</t>
  </si>
  <si>
    <t>배호영</t>
  </si>
  <si>
    <t>010-2734-8229</t>
  </si>
  <si>
    <t>20190318</t>
  </si>
  <si>
    <t>세종A-1하수</t>
  </si>
  <si>
    <t>36A0011</t>
  </si>
  <si>
    <t>행정중심복합도시 수질복원센터</t>
  </si>
  <si>
    <t>30065</t>
  </si>
  <si>
    <t>세종특별자치시 금송로 612</t>
  </si>
  <si>
    <t>세종특별자치시  금송로 612</t>
  </si>
  <si>
    <t>정윤희</t>
  </si>
  <si>
    <t>044-868-2091</t>
  </si>
  <si>
    <t>044-868-2061</t>
  </si>
  <si>
    <t>20121120</t>
  </si>
  <si>
    <t>20131011</t>
  </si>
  <si>
    <t>화성양감하수</t>
  </si>
  <si>
    <t>41A1681</t>
  </si>
  <si>
    <t>화성양감공공하수처리시설</t>
  </si>
  <si>
    <t>18633</t>
  </si>
  <si>
    <t>경기도 화성시 양감면 1826-6</t>
  </si>
  <si>
    <t>경기도 화성시 양감면 요당길 355</t>
  </si>
  <si>
    <t>정세철</t>
  </si>
  <si>
    <t>010-4386-8296</t>
  </si>
  <si>
    <t>070-5070-6374</t>
  </si>
  <si>
    <t>20180820</t>
  </si>
  <si>
    <t>20181109</t>
  </si>
  <si>
    <t>아산디지털산단폐수</t>
  </si>
  <si>
    <t>44C0241</t>
  </si>
  <si>
    <t>아산디지털산업단지 공공폐수처리시설</t>
  </si>
  <si>
    <t>336864</t>
  </si>
  <si>
    <t>충남 아산시 음봉면 소동리 457-1</t>
  </si>
  <si>
    <t>충남 아산시 응봉면 소동리 457-1</t>
  </si>
  <si>
    <t>041-544-6233</t>
  </si>
  <si>
    <t>041-545-6250</t>
  </si>
  <si>
    <t>20180706</t>
  </si>
  <si>
    <t>20181101</t>
  </si>
  <si>
    <t>국순당(횡성)</t>
  </si>
  <si>
    <t>42H0011</t>
  </si>
  <si>
    <t>(주)국순당</t>
  </si>
  <si>
    <t>25266</t>
  </si>
  <si>
    <t>강원도 횡성군 둔내면 강변로 975</t>
  </si>
  <si>
    <t>배중호</t>
  </si>
  <si>
    <t>124-81-14925</t>
  </si>
  <si>
    <t>이종창</t>
  </si>
  <si>
    <t>033-340-4391</t>
  </si>
  <si>
    <t>20190218</t>
  </si>
  <si>
    <t>20190520</t>
  </si>
  <si>
    <t>400</t>
  </si>
  <si>
    <t>주류</t>
  </si>
  <si>
    <t>영덕로하스농공폐수</t>
  </si>
  <si>
    <t>47D0051</t>
  </si>
  <si>
    <t>영덕로하스농공단지 공공폐수처리시설</t>
  </si>
  <si>
    <t>36452</t>
  </si>
  <si>
    <t>경북 영덕군 강구면 금호샛길 115-64</t>
  </si>
  <si>
    <t>경상북도 영덕군 강구면 금호샛길 115-64</t>
  </si>
  <si>
    <t>010-4393-6788</t>
  </si>
  <si>
    <t>054-732-3648</t>
  </si>
  <si>
    <t>054-732-3643</t>
  </si>
  <si>
    <t>010-2798-1994</t>
  </si>
  <si>
    <t>20190816</t>
  </si>
  <si>
    <t>20191105</t>
  </si>
  <si>
    <t>삼일산업(행암)</t>
  </si>
  <si>
    <t>48H0051</t>
  </si>
  <si>
    <t>(주)삼일산업(행암)</t>
  </si>
  <si>
    <t>경남 창원시 진해구 행암로 130(행암동)</t>
  </si>
  <si>
    <t>박채훈</t>
  </si>
  <si>
    <t>20190830</t>
  </si>
  <si>
    <t>20191209</t>
  </si>
  <si>
    <t>모래</t>
  </si>
  <si>
    <t>사천곤양하수</t>
  </si>
  <si>
    <t>48A0391</t>
  </si>
  <si>
    <t>사천곤양공공하수처리시설</t>
  </si>
  <si>
    <t>52508</t>
  </si>
  <si>
    <t>경남 사천시 곤양면 대진리 856</t>
  </si>
  <si>
    <t>경남 사천시 곤양면 석문길 40</t>
  </si>
  <si>
    <t>장진욱</t>
  </si>
  <si>
    <t>010-4006-3515</t>
  </si>
  <si>
    <t>010-4848-0920</t>
  </si>
  <si>
    <t>장흥하수</t>
  </si>
  <si>
    <t>46A0371</t>
  </si>
  <si>
    <t>59337</t>
  </si>
  <si>
    <t>전남 장흥군 장흥읍 평화리 161-30번지</t>
  </si>
  <si>
    <t>전라남도 장흥군 장흥읍 외평길 84</t>
  </si>
  <si>
    <t>070-7114-9855</t>
  </si>
  <si>
    <t>061-862-7747</t>
  </si>
  <si>
    <t>20100908</t>
  </si>
  <si>
    <t>20101216</t>
  </si>
  <si>
    <t>고령축산물공판장(고령)</t>
  </si>
  <si>
    <t>47G0131</t>
  </si>
  <si>
    <t>경북 고령군 다산면 송곡리 787</t>
  </si>
  <si>
    <t>경상북도 고령군 다산면 성암로 566</t>
  </si>
  <si>
    <t>공판장장</t>
  </si>
  <si>
    <t>503-82-08768</t>
  </si>
  <si>
    <t>이충의</t>
  </si>
  <si>
    <t>010-8593-7133</t>
  </si>
  <si>
    <t>054-954-6289</t>
  </si>
  <si>
    <t>054-950-8257</t>
  </si>
  <si>
    <t>20120831</t>
  </si>
  <si>
    <t>20121009</t>
  </si>
  <si>
    <t>축산가공품</t>
  </si>
  <si>
    <t>진도임회하수</t>
  </si>
  <si>
    <t>46A0541</t>
  </si>
  <si>
    <t>진도임회공공하수처리시설</t>
  </si>
  <si>
    <t>58947</t>
  </si>
  <si>
    <t>전남 진도군 지산면 지산로 1407-59</t>
  </si>
  <si>
    <t>061-540-6237</t>
  </si>
  <si>
    <t>피워터스(포항)</t>
  </si>
  <si>
    <t>47A0601</t>
  </si>
  <si>
    <t>경북 포항시 남구 상도동 125</t>
  </si>
  <si>
    <t>경상북도 포항시 남구 연일로 55-1</t>
  </si>
  <si>
    <t>506-81-01452</t>
  </si>
  <si>
    <t>한지향</t>
  </si>
  <si>
    <t>010-5523-9871</t>
  </si>
  <si>
    <t>054-232-2607</t>
  </si>
  <si>
    <t>054-273-7610</t>
  </si>
  <si>
    <t>010-2731-4569</t>
  </si>
  <si>
    <t>20140704</t>
  </si>
  <si>
    <t>시멘트, 석회, 플라스터 및 그 제품 제조업</t>
  </si>
  <si>
    <t>화성마도폐수</t>
  </si>
  <si>
    <t>41C0121</t>
  </si>
  <si>
    <t>마도산단폐수종말처리시설</t>
  </si>
  <si>
    <t>18542</t>
  </si>
  <si>
    <t>경기도 화성시 마도면 쌍송리 687(마도공단로1길 176)</t>
  </si>
  <si>
    <t>경기도 화성시 마도면 마도공단로1길 176</t>
  </si>
  <si>
    <t>124-83-01744</t>
  </si>
  <si>
    <t>하기수</t>
  </si>
  <si>
    <t>010-2345-6051</t>
  </si>
  <si>
    <t>031-355-4827</t>
  </si>
  <si>
    <t>양평양서하수</t>
  </si>
  <si>
    <t>41A0711</t>
  </si>
  <si>
    <t>양서공공하수처리시설</t>
  </si>
  <si>
    <t>12585</t>
  </si>
  <si>
    <t>경기도 양평군 양서면 양수리 814-1(두물머리길 68번길 21-12)</t>
  </si>
  <si>
    <t>경기도 양평군 양서면 두물머리길 68번길 21-12</t>
  </si>
  <si>
    <t>031-771-5364</t>
  </si>
  <si>
    <t>20100211</t>
  </si>
  <si>
    <t>용인하수</t>
  </si>
  <si>
    <t>41A0611</t>
  </si>
  <si>
    <t>용인공공하수처리시설</t>
  </si>
  <si>
    <t>17022</t>
  </si>
  <si>
    <t>경기도 용인시 처인구 포곡읍 옥현로 58</t>
  </si>
  <si>
    <t>135-83-04023</t>
  </si>
  <si>
    <t>신승용</t>
  </si>
  <si>
    <t>010-3108-6854</t>
  </si>
  <si>
    <t>031-324-4399</t>
  </si>
  <si>
    <t>031-324-4165</t>
  </si>
  <si>
    <t>성주하수</t>
  </si>
  <si>
    <t>47A0281</t>
  </si>
  <si>
    <t>경북 성주군 성주읍 삼산리 406-6</t>
  </si>
  <si>
    <t>경상북도 성주군 성주읍 성주로 3293-81</t>
  </si>
  <si>
    <t>황인엽</t>
  </si>
  <si>
    <t>010-8726-9513</t>
  </si>
  <si>
    <t>054-933-9784</t>
  </si>
  <si>
    <t>054-931-9789</t>
  </si>
  <si>
    <t>함평하수</t>
  </si>
  <si>
    <t>46A0201</t>
  </si>
  <si>
    <t>함평공공하수처리시설</t>
  </si>
  <si>
    <t>57164</t>
  </si>
  <si>
    <t>전남 함평군 엄다면 학야리 322-1</t>
  </si>
  <si>
    <t>전남 함평군 엄다면 영산로 3416-88</t>
  </si>
  <si>
    <t>412-83-01898</t>
  </si>
  <si>
    <t>박희연</t>
  </si>
  <si>
    <t>010-8203-7102</t>
  </si>
  <si>
    <t>061-320-3586</t>
  </si>
  <si>
    <t>061-320-2834</t>
  </si>
  <si>
    <t>061-320-2843</t>
  </si>
  <si>
    <t>20090721</t>
  </si>
  <si>
    <t>20090828</t>
  </si>
  <si>
    <t>창원대산하수</t>
  </si>
  <si>
    <t>48A0231</t>
  </si>
  <si>
    <t>창원대산공공하수처리시설</t>
  </si>
  <si>
    <t>51122</t>
  </si>
  <si>
    <t>경남 창원시 의창구 대산면 유등리 35-2</t>
  </si>
  <si>
    <t>경상남도 창원시 의창구 대산면 유등로 332번길 86-20</t>
  </si>
  <si>
    <t>창원시환경사업소</t>
  </si>
  <si>
    <t>010-2825-8495</t>
  </si>
  <si>
    <t>055-298-9007</t>
  </si>
  <si>
    <t>055-298-7913</t>
  </si>
  <si>
    <t>경주건천하수</t>
  </si>
  <si>
    <t>47A0311</t>
  </si>
  <si>
    <t>경주건천공공하수처리시설</t>
  </si>
  <si>
    <t>38181</t>
  </si>
  <si>
    <t>경북 경주시 건천읍 금척리 17-1</t>
  </si>
  <si>
    <t>경북 경주시 건천읍 금척리 내서로 1325-67</t>
  </si>
  <si>
    <t>한덕수</t>
  </si>
  <si>
    <t>2800</t>
  </si>
  <si>
    <t>광양중앙하수</t>
  </si>
  <si>
    <t>46A0141</t>
  </si>
  <si>
    <t>광양중앙공공하수처리시설</t>
  </si>
  <si>
    <t>57793</t>
  </si>
  <si>
    <t>전남 광양시 중동 308-124</t>
  </si>
  <si>
    <t>전라남도 광양시 중동 중마로 60</t>
  </si>
  <si>
    <t>조병모</t>
  </si>
  <si>
    <t>010-2108-7729</t>
  </si>
  <si>
    <t>061-797-3595</t>
  </si>
  <si>
    <t>명동정수(김해)</t>
  </si>
  <si>
    <t>48G0011</t>
  </si>
  <si>
    <t>명동정수사업소(김해)</t>
  </si>
  <si>
    <t>50851</t>
  </si>
  <si>
    <t>경남 김해시 한림면 명동리 736-1</t>
  </si>
  <si>
    <t>경남 김해시 김해대로 1347</t>
  </si>
  <si>
    <t>615-83-04117</t>
  </si>
  <si>
    <t>김동건</t>
  </si>
  <si>
    <t>010-5911-7084</t>
  </si>
  <si>
    <t>055-330-4769</t>
  </si>
  <si>
    <t>055-330-4703</t>
  </si>
  <si>
    <t>055-330-6721</t>
  </si>
  <si>
    <t>20090717</t>
  </si>
  <si>
    <t>20090814</t>
  </si>
  <si>
    <t>3616</t>
  </si>
  <si>
    <t>춘천신북하수</t>
  </si>
  <si>
    <t>42A0251</t>
  </si>
  <si>
    <t>신북공공하수처리시설</t>
  </si>
  <si>
    <t>24205</t>
  </si>
  <si>
    <t>강원도 춘천시 신북읍 율문리 935-122(율문길 20)</t>
  </si>
  <si>
    <t>강원도 춘천시 신북읍 율문길 20</t>
  </si>
  <si>
    <t>033-250-3527</t>
  </si>
  <si>
    <t>20100728</t>
  </si>
  <si>
    <t>용인시환경자원화시설</t>
  </si>
  <si>
    <t>41F0341</t>
  </si>
  <si>
    <t>용인환경자원화시설</t>
  </si>
  <si>
    <t>경기도 용인시 기흥구 농서동 48( 삼성2로 140)</t>
  </si>
  <si>
    <t>경기도 용인시 기흥구 삼성2로 140</t>
  </si>
  <si>
    <t>031-282-2730</t>
  </si>
  <si>
    <t>20091111</t>
  </si>
  <si>
    <t>20100303</t>
  </si>
  <si>
    <t>6600</t>
  </si>
  <si>
    <t>지정외 폐기물 처리업</t>
  </si>
  <si>
    <t>남부발전(제주)</t>
  </si>
  <si>
    <t>49G0021</t>
  </si>
  <si>
    <t>남제주발전본부</t>
  </si>
  <si>
    <t>63530</t>
  </si>
  <si>
    <t>제주특별자치도 서귀포시 안덕면 화순리 610</t>
  </si>
  <si>
    <t>제주특별자치도 서귀포시 안덕면 화순해안로106번길 55</t>
  </si>
  <si>
    <t>616-85-11901</t>
  </si>
  <si>
    <t>최명식</t>
  </si>
  <si>
    <t>010-2330-6391</t>
  </si>
  <si>
    <t>064-792-6069</t>
  </si>
  <si>
    <t>070-7713-6277</t>
  </si>
  <si>
    <t>070-7713-6274</t>
  </si>
  <si>
    <t>20200812</t>
  </si>
  <si>
    <t>20201110</t>
  </si>
  <si>
    <t>1327</t>
  </si>
  <si>
    <t>씨지앤대산전력(서산)</t>
  </si>
  <si>
    <t>44G0141</t>
  </si>
  <si>
    <t>씨지앤대산전력(주)</t>
  </si>
  <si>
    <t>충남 서산시 대산읍 독곶2로 50</t>
  </si>
  <si>
    <t>101-86-46259</t>
  </si>
  <si>
    <t>성옥중</t>
  </si>
  <si>
    <t>010-8624-5665</t>
  </si>
  <si>
    <t>041-660-9159</t>
  </si>
  <si>
    <t>041-660-9172</t>
  </si>
  <si>
    <t>20200626</t>
  </si>
  <si>
    <t>20201125</t>
  </si>
  <si>
    <t>1440</t>
  </si>
  <si>
    <t>(주)우리환경기술</t>
  </si>
  <si>
    <t>남해읍하수</t>
  </si>
  <si>
    <t>48A0331</t>
  </si>
  <si>
    <t>남해읍공공하수처리시설</t>
  </si>
  <si>
    <t>52413</t>
  </si>
  <si>
    <t>경남 남해군 남해읍 남변리 138</t>
  </si>
  <si>
    <t>경상남도 남해군 남해읍 에코파크길 65-10</t>
  </si>
  <si>
    <t>정현태</t>
  </si>
  <si>
    <t>제광선</t>
  </si>
  <si>
    <t>010-8558-5164</t>
  </si>
  <si>
    <t>055-860-3751</t>
  </si>
  <si>
    <t>055-860-3644</t>
  </si>
  <si>
    <t>20091217</t>
  </si>
  <si>
    <t>5600</t>
  </si>
  <si>
    <t>칠곡기산하수</t>
  </si>
  <si>
    <t>47A0761</t>
  </si>
  <si>
    <t>칠곡기산공공하수처리시설</t>
  </si>
  <si>
    <t>39915</t>
  </si>
  <si>
    <t>경북 칠곡군 기산면 행정리 1591</t>
  </si>
  <si>
    <t>경상북도 칠곡군 기산면 행정3길 146</t>
  </si>
  <si>
    <t>칠곡군수</t>
  </si>
  <si>
    <t>공혁준</t>
  </si>
  <si>
    <t>010-3800-7269</t>
  </si>
  <si>
    <t>054-972-1778</t>
  </si>
  <si>
    <t>054-972-1777</t>
  </si>
  <si>
    <t>20201020</t>
  </si>
  <si>
    <t>20210331</t>
  </si>
  <si>
    <t>밀양한천</t>
  </si>
  <si>
    <t>48H0061</t>
  </si>
  <si>
    <t>(주)밀양한천</t>
  </si>
  <si>
    <t>50414</t>
  </si>
  <si>
    <t>경남 밀양시 산내면 봉의리 1596-48</t>
  </si>
  <si>
    <t>경상남도 밀양시 산내면 봉의로 58-31</t>
  </si>
  <si>
    <t>오정훈</t>
  </si>
  <si>
    <t>615-81-04336</t>
  </si>
  <si>
    <t>서성수</t>
  </si>
  <si>
    <t>010-5214-5804</t>
  </si>
  <si>
    <t>055-352-0548</t>
  </si>
  <si>
    <t>055-352-0544</t>
  </si>
  <si>
    <t>20201123</t>
  </si>
  <si>
    <t>20210421</t>
  </si>
  <si>
    <t>413</t>
  </si>
  <si>
    <t>무안오룡하수</t>
  </si>
  <si>
    <t>46A0651</t>
  </si>
  <si>
    <t>오룡공공하수처리시설</t>
  </si>
  <si>
    <t>58577</t>
  </si>
  <si>
    <t>전남 무안군 일로읍 망월리 927</t>
  </si>
  <si>
    <t>전라남도 무안군 일로읍 망월길 82-71</t>
  </si>
  <si>
    <t>최지우</t>
  </si>
  <si>
    <t>010-3030-9850</t>
  </si>
  <si>
    <t>061-450-5139</t>
  </si>
  <si>
    <t>061-450-4120</t>
  </si>
  <si>
    <t>20200923</t>
  </si>
  <si>
    <t>20210412</t>
  </si>
  <si>
    <t>서울우유(양주)</t>
  </si>
  <si>
    <t>41F0361</t>
  </si>
  <si>
    <t>서울우유협동조합 양주신공장</t>
  </si>
  <si>
    <t>11429</t>
  </si>
  <si>
    <t>경기도 양주시 은현면 용암리 916 서울우유 양주신공장</t>
  </si>
  <si>
    <t>경기도 양주시 은현면 예원대학로 62</t>
  </si>
  <si>
    <t>742-82-00401</t>
  </si>
  <si>
    <t>권태우</t>
  </si>
  <si>
    <t>031-928-8471</t>
  </si>
  <si>
    <t>031-928-8473</t>
  </si>
  <si>
    <t>20201029</t>
  </si>
  <si>
    <t>20220211</t>
  </si>
  <si>
    <t>낙농제품 및 식용빙과류</t>
  </si>
  <si>
    <t>사조원(김제)</t>
  </si>
  <si>
    <t>45F0061</t>
  </si>
  <si>
    <t>농업회사법인(주)사조원 김제공장</t>
  </si>
  <si>
    <t>전북특별자치도 김제시 금산면 용산리 296</t>
  </si>
  <si>
    <t>전북특별자치도 김제시 금산면 구성6길 122</t>
  </si>
  <si>
    <t>403-81-64099</t>
  </si>
  <si>
    <t>김도윤</t>
  </si>
  <si>
    <t>010-5768-0754</t>
  </si>
  <si>
    <t>063-547-9080</t>
  </si>
  <si>
    <t>063-770-3000</t>
  </si>
  <si>
    <t>20210323</t>
  </si>
  <si>
    <t>20210707</t>
  </si>
  <si>
    <t>양구송현하수</t>
  </si>
  <si>
    <t>42A0681</t>
  </si>
  <si>
    <t>24501</t>
  </si>
  <si>
    <t>강원도 양구군 방산면 송현리 76</t>
  </si>
  <si>
    <t>367-83-00022</t>
  </si>
  <si>
    <t>이문규</t>
  </si>
  <si>
    <t>010-9193-5649</t>
  </si>
  <si>
    <t>033-481-2022</t>
  </si>
  <si>
    <t>20211122</t>
  </si>
  <si>
    <t>오뚜기(고성)</t>
  </si>
  <si>
    <t>48H0071</t>
  </si>
  <si>
    <t>오뚜기SF주식회사</t>
  </si>
  <si>
    <t>52930</t>
  </si>
  <si>
    <t>경남 고성군 고성읍 대평리 11-2</t>
  </si>
  <si>
    <t>도영현</t>
  </si>
  <si>
    <t>347-87-00822</t>
  </si>
  <si>
    <t>이선열</t>
  </si>
  <si>
    <t>010-3330-4205</t>
  </si>
  <si>
    <t>055-719-9801</t>
  </si>
  <si>
    <t>055-672-9741</t>
  </si>
  <si>
    <t>20210809</t>
  </si>
  <si>
    <t>20220128</t>
  </si>
  <si>
    <t>648</t>
  </si>
  <si>
    <t>거제해금강하수</t>
  </si>
  <si>
    <t>48A0611</t>
  </si>
  <si>
    <t>거제해금강공공하수처리시설</t>
  </si>
  <si>
    <t>53334</t>
  </si>
  <si>
    <t>경상남도 거제시 남부면 갈곶리 9-30</t>
  </si>
  <si>
    <t>경상남도 거제시 남부면 해금강2길 31-17</t>
  </si>
  <si>
    <t>613-83-02518</t>
  </si>
  <si>
    <t>20200915</t>
  </si>
  <si>
    <t>20210526</t>
  </si>
  <si>
    <t>780</t>
  </si>
  <si>
    <t>이천부필하수</t>
  </si>
  <si>
    <t>41A1091</t>
  </si>
  <si>
    <t>이천부필공공하수처리시설</t>
  </si>
  <si>
    <t>17403</t>
  </si>
  <si>
    <t>경기도 이천시 부발읍 응암리 567-3(경충대로 1644)</t>
  </si>
  <si>
    <t xml:space="preserve">경기도 이천시 부발읍 경충대로 1644 </t>
  </si>
  <si>
    <t>20120924</t>
  </si>
  <si>
    <t>20121105</t>
  </si>
  <si>
    <t>증평폐수</t>
  </si>
  <si>
    <t>43C0121</t>
  </si>
  <si>
    <t>증평일반산업단지 공공폐수처리시설</t>
  </si>
  <si>
    <t>증평군수</t>
  </si>
  <si>
    <t>315-83-01563</t>
  </si>
  <si>
    <t>043-838-9870</t>
  </si>
  <si>
    <t>043-836-1740</t>
  </si>
  <si>
    <t>20100125</t>
  </si>
  <si>
    <t>화성정남하수</t>
  </si>
  <si>
    <t>41A1081</t>
  </si>
  <si>
    <t>화성정남공공하수처리시설</t>
  </si>
  <si>
    <t>18517</t>
  </si>
  <si>
    <t>경기도 화성시 정남면 발산리 50 (가장로 88)</t>
  </si>
  <si>
    <t>경기도 화성시 가장로 88</t>
  </si>
  <si>
    <t>원문재</t>
  </si>
  <si>
    <t>010-4619-9917</t>
  </si>
  <si>
    <t>031-352-8081</t>
  </si>
  <si>
    <t>20120801</t>
  </si>
  <si>
    <t>20130104</t>
  </si>
  <si>
    <t>서천하수</t>
  </si>
  <si>
    <t>44A0281</t>
  </si>
  <si>
    <t>33648</t>
  </si>
  <si>
    <t>충남 서천군 남산로 279-3</t>
  </si>
  <si>
    <t>충남 서천군 서천읍 남산로 279-3</t>
  </si>
  <si>
    <t>최항우</t>
  </si>
  <si>
    <t>313-83-01801</t>
  </si>
  <si>
    <t>구동근</t>
  </si>
  <si>
    <t>010-8470-8490</t>
  </si>
  <si>
    <t>041-953-1944</t>
  </si>
  <si>
    <t>041-953-7595</t>
  </si>
  <si>
    <t>김포고촌하수</t>
  </si>
  <si>
    <t>41A1061</t>
  </si>
  <si>
    <t>김포고촌공공하수처리시설</t>
  </si>
  <si>
    <t>10124</t>
  </si>
  <si>
    <t>경기도 김포시 고촌읍 신곡리 156-2(은행영사정로 152-6)</t>
  </si>
  <si>
    <t>경기도 김포시 고촌읍 은행영사정로 152-6</t>
  </si>
  <si>
    <t>오동규</t>
  </si>
  <si>
    <t>010-8596-8986</t>
  </si>
  <si>
    <t>031-8048-9780</t>
  </si>
  <si>
    <t>20121107</t>
  </si>
  <si>
    <t>보성벌교하수</t>
  </si>
  <si>
    <t>46A0361</t>
  </si>
  <si>
    <t>보성벌교공공하수처리시설</t>
  </si>
  <si>
    <t>59419</t>
  </si>
  <si>
    <t>전남 보성군 벌교읍 장양리 1437-11번지</t>
  </si>
  <si>
    <t>전남 보성군 벌교읍 장호길 56-386</t>
  </si>
  <si>
    <t>배차용</t>
  </si>
  <si>
    <t>010-7713-8030</t>
  </si>
  <si>
    <t>061-858-5954</t>
  </si>
  <si>
    <t>20100318</t>
  </si>
  <si>
    <t>순천신평하수</t>
  </si>
  <si>
    <t>46A0461</t>
  </si>
  <si>
    <t>순천신평공공하수처리시설</t>
  </si>
  <si>
    <t>57913</t>
  </si>
  <si>
    <t>전남 순천시 송광면 신평리 703</t>
  </si>
  <si>
    <t>전라남도 순천시 송광면  송광사길 310</t>
  </si>
  <si>
    <t>박달재LPC(제천)</t>
  </si>
  <si>
    <t>43F0111</t>
  </si>
  <si>
    <t>박달재LPC(주)</t>
  </si>
  <si>
    <t>충북 제천시 봉양읍 의암로 19</t>
  </si>
  <si>
    <t>조영수</t>
  </si>
  <si>
    <t>304-81-07205</t>
  </si>
  <si>
    <t>금한용</t>
  </si>
  <si>
    <t>010-5491-7908</t>
  </si>
  <si>
    <t>043-642-8833</t>
  </si>
  <si>
    <t>043-642-2000</t>
  </si>
  <si>
    <t>043-643-0321</t>
  </si>
  <si>
    <t>20150720</t>
  </si>
  <si>
    <t>690</t>
  </si>
  <si>
    <t>인제서화하수</t>
  </si>
  <si>
    <t>42A0471</t>
  </si>
  <si>
    <t>인제서화공공하수처리장</t>
  </si>
  <si>
    <t>24603</t>
  </si>
  <si>
    <t>강원도 인제군 서화면 천도리 803</t>
  </si>
  <si>
    <t>강원도 인제군 서화면 천도로 43-26</t>
  </si>
  <si>
    <t>구미도개하수</t>
  </si>
  <si>
    <t>47A0651</t>
  </si>
  <si>
    <t>구미도개공공하수처리시설</t>
  </si>
  <si>
    <t>39103</t>
  </si>
  <si>
    <t>경북 구미시 도개면 도개리 1007-132</t>
  </si>
  <si>
    <t>경상북도 구미시 도개면 도개들길 154 (도개리)</t>
  </si>
  <si>
    <t>054-472-6607</t>
  </si>
  <si>
    <t>20150430</t>
  </si>
  <si>
    <t>20150806</t>
  </si>
  <si>
    <t>양평서종하수</t>
  </si>
  <si>
    <t>41A1241</t>
  </si>
  <si>
    <t>서종 공공하수처리시설</t>
  </si>
  <si>
    <t>12503</t>
  </si>
  <si>
    <t>경기도 양평군 서종면 문호리 952(북한강로 629)</t>
  </si>
  <si>
    <t>경기도 양평군 서종면 북한강로 629</t>
  </si>
  <si>
    <t>031-772-0381</t>
  </si>
  <si>
    <t>김해상동하수</t>
  </si>
  <si>
    <t>48A0561</t>
  </si>
  <si>
    <t>김해상동공공하수처리시설</t>
  </si>
  <si>
    <t>50804</t>
  </si>
  <si>
    <t>경남 김해시 상동면 대감리 722-1</t>
  </si>
  <si>
    <t>경상남도 김해시 상동면 상동로 739-45</t>
  </si>
  <si>
    <t>055-321-6208</t>
  </si>
  <si>
    <t>가평신천하수</t>
  </si>
  <si>
    <t>41A1411</t>
  </si>
  <si>
    <t>가평신천공공하수처리시설</t>
  </si>
  <si>
    <t>12467</t>
  </si>
  <si>
    <t>경기도 가평군 설악면 자잠로 53-40</t>
  </si>
  <si>
    <t>20141111</t>
  </si>
  <si>
    <t>진주대곡하수</t>
  </si>
  <si>
    <t>48A0411</t>
  </si>
  <si>
    <t>진주대곡공공하수처리시설</t>
  </si>
  <si>
    <t>52608</t>
  </si>
  <si>
    <t>경남 진주시 대곡면 가정리 83</t>
  </si>
  <si>
    <t>경남 진주시 대곡면 진의로 927-9</t>
  </si>
  <si>
    <t>055-749-7448</t>
  </si>
  <si>
    <t>20140121</t>
  </si>
  <si>
    <t>금화(무안)</t>
  </si>
  <si>
    <t>46A0561</t>
  </si>
  <si>
    <t>58543</t>
  </si>
  <si>
    <t>전남 무안군 청계면 송현리 637-2</t>
  </si>
  <si>
    <t>전남 무안군 청계면 청계공단1길 128</t>
  </si>
  <si>
    <t>이창우</t>
  </si>
  <si>
    <t>411-81-67025</t>
  </si>
  <si>
    <t>신두섭</t>
  </si>
  <si>
    <t>010-9599-9144</t>
  </si>
  <si>
    <t>061-454-0360</t>
  </si>
  <si>
    <t>061-450-8895</t>
  </si>
  <si>
    <t>20140729</t>
  </si>
  <si>
    <t>20150421</t>
  </si>
  <si>
    <t>산청신안단성하수</t>
  </si>
  <si>
    <t>48A0421</t>
  </si>
  <si>
    <t>산청신안단성공공하수처리시설</t>
  </si>
  <si>
    <t>52250</t>
  </si>
  <si>
    <t>경남 산청군 단성면 묵곡리 1020</t>
  </si>
  <si>
    <t>경남 산청군 단성면 성철로 102번길 170-119</t>
  </si>
  <si>
    <t>성광호</t>
  </si>
  <si>
    <t>010-2045-5583</t>
  </si>
  <si>
    <t>070-4412-2688</t>
  </si>
  <si>
    <t>합천삼가하수</t>
  </si>
  <si>
    <t>48A0521</t>
  </si>
  <si>
    <t>합천삼가공공하수처리시설</t>
  </si>
  <si>
    <t>50221</t>
  </si>
  <si>
    <t>경남 합천군 삼가면 두모리 529</t>
  </si>
  <si>
    <t>경남 합천군 삼가면 서부로 165-32</t>
  </si>
  <si>
    <t>임동수</t>
  </si>
  <si>
    <t>010-9616-4845</t>
  </si>
  <si>
    <t>켐트로닉스(세종)</t>
  </si>
  <si>
    <t>36G0011</t>
  </si>
  <si>
    <t>(주)켐트로닉스</t>
  </si>
  <si>
    <t>30010</t>
  </si>
  <si>
    <t>세종특별자치시  전동면 배일길 31</t>
  </si>
  <si>
    <t>세종특별자치시 전동면 배일길 31</t>
  </si>
  <si>
    <t>김보균,김응수</t>
  </si>
  <si>
    <t>129-81-21998</t>
  </si>
  <si>
    <t>박근한</t>
  </si>
  <si>
    <t>010-8011-8005</t>
  </si>
  <si>
    <t>044-868-3015</t>
  </si>
  <si>
    <t>070-4923-0271</t>
  </si>
  <si>
    <t>070-4923-0279</t>
  </si>
  <si>
    <t>20170901</t>
  </si>
  <si>
    <t>20160725</t>
  </si>
  <si>
    <t>Ⅱ지역,반도체,전자제품 제조업</t>
  </si>
  <si>
    <t>나투라페이퍼(청주)</t>
  </si>
  <si>
    <t>43F0081</t>
  </si>
  <si>
    <t>나투라페이퍼 주식회사</t>
  </si>
  <si>
    <t>충북 청주시 흥덕구 오송읍 상정쌍청로 171</t>
  </si>
  <si>
    <t>충청북도 청원군 오송읍 상정쌍청로 171</t>
  </si>
  <si>
    <t>권육상</t>
  </si>
  <si>
    <t>301-85-24936</t>
  </si>
  <si>
    <t>010-2429-9131</t>
  </si>
  <si>
    <t>043-249-3449</t>
  </si>
  <si>
    <t>043-249-3440</t>
  </si>
  <si>
    <t>당진합덕하수</t>
  </si>
  <si>
    <t>44A0231</t>
  </si>
  <si>
    <t>합덕공공하수처리시설</t>
  </si>
  <si>
    <t>31809</t>
  </si>
  <si>
    <t>충남 당진시 합덕읍 상덕로 968-27</t>
  </si>
  <si>
    <t>충남 당진군 합덕읍 상덕로 968-27</t>
  </si>
  <si>
    <t>041-360-6491</t>
  </si>
  <si>
    <t>20090406</t>
  </si>
  <si>
    <t>20090529</t>
  </si>
  <si>
    <t>삼정펄프(함안)</t>
  </si>
  <si>
    <t>48G0051</t>
  </si>
  <si>
    <t>삼정펄프(주)(함안)</t>
  </si>
  <si>
    <t>52027</t>
  </si>
  <si>
    <t>경남 함안군 칠원면 예곡리 759번지</t>
  </si>
  <si>
    <t>경상남도 함안군 칠원면 야촌강변길 109</t>
  </si>
  <si>
    <t>608-85-20035</t>
  </si>
  <si>
    <t>김도형</t>
  </si>
  <si>
    <t>010-9622-4624</t>
  </si>
  <si>
    <t>055-586-2585</t>
  </si>
  <si>
    <t>055-586-2581</t>
  </si>
  <si>
    <t>1778</t>
  </si>
  <si>
    <t>청주오송생명폐수</t>
  </si>
  <si>
    <t>43C0111</t>
  </si>
  <si>
    <t>오송생명과학단지 공공폐수처리시설</t>
  </si>
  <si>
    <t>28168</t>
  </si>
  <si>
    <t>충북 청원군 오송읍 오송가락로 289</t>
  </si>
  <si>
    <t>20090204</t>
  </si>
  <si>
    <t>14500</t>
  </si>
  <si>
    <t>화순남면하수</t>
  </si>
  <si>
    <t>46A0431</t>
  </si>
  <si>
    <t>화순남면공공하수처리시설</t>
  </si>
  <si>
    <t>58144</t>
  </si>
  <si>
    <t>전남 화순군 남면 사평리1-1 번지</t>
  </si>
  <si>
    <t>전남 화순군 남면 김삿갓로 74-90</t>
  </si>
  <si>
    <t>이수영</t>
  </si>
  <si>
    <t>061-373-8497</t>
  </si>
  <si>
    <t>20131219</t>
  </si>
  <si>
    <t>20140220</t>
  </si>
  <si>
    <t>일화(청주)</t>
  </si>
  <si>
    <t>43H0051</t>
  </si>
  <si>
    <t>(주)일화</t>
  </si>
  <si>
    <t>충북 청주시 청원구 미원초정로 1358</t>
  </si>
  <si>
    <t>132-81-01004</t>
  </si>
  <si>
    <t>윤충섭</t>
  </si>
  <si>
    <t>010-8847-8648</t>
  </si>
  <si>
    <t>043-210-0619</t>
  </si>
  <si>
    <t>20191217</t>
  </si>
  <si>
    <t>20200522</t>
  </si>
  <si>
    <t>오비맥주(이천)</t>
  </si>
  <si>
    <t>41F0301</t>
  </si>
  <si>
    <t>오비맥주(주)이천공장</t>
  </si>
  <si>
    <t>경기도 이천시 부발읍 신하리 27(경충대로 2314)</t>
  </si>
  <si>
    <t>경기도 이천시 부발읍 경충대로 2314</t>
  </si>
  <si>
    <t>126-85-19472</t>
  </si>
  <si>
    <t>정보승</t>
  </si>
  <si>
    <t>010-8357-4357</t>
  </si>
  <si>
    <t>031-634-1252</t>
  </si>
  <si>
    <t>031-630-8422</t>
  </si>
  <si>
    <t>평택고덕하수</t>
  </si>
  <si>
    <t>41A1811</t>
  </si>
  <si>
    <t>평택고덕공공하수처리시설</t>
  </si>
  <si>
    <t>451841</t>
  </si>
  <si>
    <t>경기도 평택시 고덕면 궁리 289-10</t>
  </si>
  <si>
    <t>135-82-14276</t>
  </si>
  <si>
    <t>한희상</t>
  </si>
  <si>
    <t>010-5396-6214</t>
  </si>
  <si>
    <t>031-691-1882</t>
  </si>
  <si>
    <t>20210520</t>
  </si>
  <si>
    <t>20211008</t>
  </si>
  <si>
    <t>108000</t>
  </si>
  <si>
    <t>삼양패키징 광혜원공장(진천)</t>
  </si>
  <si>
    <t>43G0071</t>
  </si>
  <si>
    <t>(주)삼양패키징 광혜원공장</t>
  </si>
  <si>
    <t>충북 진천군 광혜원면 죽현길 114</t>
  </si>
  <si>
    <t>충청북도 진천군 광혜원면 죽현길 114</t>
  </si>
  <si>
    <t>이경섭</t>
  </si>
  <si>
    <t>301-85-16076</t>
  </si>
  <si>
    <t>043-535-6171</t>
  </si>
  <si>
    <t>043-530-1618</t>
  </si>
  <si>
    <t>010-8710-8709</t>
  </si>
  <si>
    <t>20100328</t>
  </si>
  <si>
    <t>20100707</t>
  </si>
  <si>
    <t>5970</t>
  </si>
  <si>
    <t>Ⅱ지역 ,PET 생산</t>
  </si>
  <si>
    <t>김해생림하수</t>
  </si>
  <si>
    <t>48A0631</t>
  </si>
  <si>
    <t>김해생림공공하수처리시설</t>
  </si>
  <si>
    <t>50801</t>
  </si>
  <si>
    <t>경남 김해시 생림면 봉림리 1230</t>
  </si>
  <si>
    <t>055-330-3989</t>
  </si>
  <si>
    <t>055-326-0453</t>
  </si>
  <si>
    <t>20201217</t>
  </si>
  <si>
    <t>20210517</t>
  </si>
  <si>
    <t>연천중간말하수</t>
  </si>
  <si>
    <t>41A1771</t>
  </si>
  <si>
    <t>중간말공공하수처리시설</t>
  </si>
  <si>
    <t>486909</t>
  </si>
  <si>
    <t>경기도 연천군 전곡읍 양원리 528번지 일원</t>
  </si>
  <si>
    <t>오순택</t>
  </si>
  <si>
    <t>031-839-4338</t>
  </si>
  <si>
    <t>20210107</t>
  </si>
  <si>
    <t>원주기업도시폐수</t>
  </si>
  <si>
    <t>42C0051</t>
  </si>
  <si>
    <t>26347</t>
  </si>
  <si>
    <t>강원도 원주시 지정면 신평석화로 16</t>
  </si>
  <si>
    <t>용민</t>
  </si>
  <si>
    <t>033-737-3972</t>
  </si>
  <si>
    <t>20210210</t>
  </si>
  <si>
    <t>20210823</t>
  </si>
  <si>
    <t>평택오성하수</t>
  </si>
  <si>
    <t>41A1791</t>
  </si>
  <si>
    <t>평택오성공공하수처리시설</t>
  </si>
  <si>
    <t>17926</t>
  </si>
  <si>
    <t>경기도 평택시 오성면 숙성리 281-1</t>
  </si>
  <si>
    <t>경기도 평택시 오성면 숙성4길 167, 숙성4길164/강변로619</t>
  </si>
  <si>
    <t>20210219</t>
  </si>
  <si>
    <t>20210917</t>
  </si>
  <si>
    <t>영진공사(중구)</t>
  </si>
  <si>
    <t>28G0121</t>
  </si>
  <si>
    <t>(주)영진공사 해사사업부</t>
  </si>
  <si>
    <t>인천시 중구 항동7가 92-1(서해대로 209번길 23)</t>
  </si>
  <si>
    <t>인천광역시 중구 서해대로 209번길 23</t>
  </si>
  <si>
    <t>이강신</t>
  </si>
  <si>
    <t>121-81-1590</t>
  </si>
  <si>
    <t>032-885-8558</t>
  </si>
  <si>
    <t>032-890-1383</t>
  </si>
  <si>
    <t>20100223</t>
  </si>
  <si>
    <t>한림수협(제주도)</t>
  </si>
  <si>
    <t>49H0011</t>
  </si>
  <si>
    <t>한림수산업협동조합</t>
  </si>
  <si>
    <t>63032</t>
  </si>
  <si>
    <t>제주특별자치도 제주시 한림읍 한림리 1328-17</t>
  </si>
  <si>
    <t>제주특별자치도 제주시 한림읍 한림해안로 141-4</t>
  </si>
  <si>
    <t>김시준</t>
  </si>
  <si>
    <t>616-82-00403</t>
  </si>
  <si>
    <t>손민혁</t>
  </si>
  <si>
    <t>010-6610-4084</t>
  </si>
  <si>
    <t>064-796-0925</t>
  </si>
  <si>
    <t>064-795-0535</t>
  </si>
  <si>
    <t>20200623</t>
  </si>
  <si>
    <t>20201118</t>
  </si>
  <si>
    <t>울산용연하수</t>
  </si>
  <si>
    <t>31A0041</t>
  </si>
  <si>
    <t>울산용연공공하수처리시설</t>
  </si>
  <si>
    <t>울산광역시 남구 용연로 360</t>
  </si>
  <si>
    <t>610-83-04427</t>
  </si>
  <si>
    <t>박인주</t>
  </si>
  <si>
    <t>010-8401-1082</t>
  </si>
  <si>
    <t>052-229-5949</t>
  </si>
  <si>
    <t>052-229-5958</t>
  </si>
  <si>
    <t>하이닉스2공장(청주)</t>
  </si>
  <si>
    <t>43F0041</t>
  </si>
  <si>
    <t>(주)에스케이하이닉스반도체 청주2공장</t>
  </si>
  <si>
    <t>28433</t>
  </si>
  <si>
    <t>충북 청주시 흥덕구 2순환로 959</t>
  </si>
  <si>
    <t>충청북도 청주시 흥덕구 2순환로 959 (향정동)</t>
  </si>
  <si>
    <t>지현명</t>
  </si>
  <si>
    <t>010-4064-6917</t>
  </si>
  <si>
    <t>043-280-7506</t>
  </si>
  <si>
    <t>20110310</t>
  </si>
  <si>
    <t>Ⅱ지역, 전자부품 제조</t>
  </si>
  <si>
    <t>남부발전(삼척)</t>
  </si>
  <si>
    <t>42F0081</t>
  </si>
  <si>
    <t>한국남부발전(주) 삼척그린파워건설본부</t>
  </si>
  <si>
    <t>25961</t>
  </si>
  <si>
    <t>강원 삼척시 원덕읍 호산리 1-3</t>
  </si>
  <si>
    <t>강원 삼척시 원덕읍 삼척로 734</t>
  </si>
  <si>
    <t>222-85-09419</t>
  </si>
  <si>
    <t>김성준</t>
  </si>
  <si>
    <t>010-3342-1397</t>
  </si>
  <si>
    <t>033-575-6616</t>
  </si>
  <si>
    <t>070-7713-5156</t>
  </si>
  <si>
    <t>4320</t>
  </si>
  <si>
    <t>인천강화폐수</t>
  </si>
  <si>
    <t>28A0241</t>
  </si>
  <si>
    <t>23021</t>
  </si>
  <si>
    <t>인천광역시 강화군 강화읍 월곳리 750-12 강화일반산업단지 공공폐수처리장</t>
  </si>
  <si>
    <t>인천광역시 강화군 강화읍 강화산단로73번길 53, 인천강화폐수</t>
  </si>
  <si>
    <t>139-83-00320</t>
  </si>
  <si>
    <t>황윤태</t>
  </si>
  <si>
    <t>032-440-3707</t>
  </si>
  <si>
    <t>032-440-8685</t>
  </si>
  <si>
    <t>20210423</t>
  </si>
  <si>
    <t>20220504</t>
  </si>
  <si>
    <t>동원에프앤비(정읍)</t>
  </si>
  <si>
    <t>45H0021</t>
  </si>
  <si>
    <t>동원에프앤비 정읍공장</t>
  </si>
  <si>
    <t>56141</t>
  </si>
  <si>
    <t>전북 정읍시 정우면 우산리 271-9 동원에프앤비 정읍공장</t>
  </si>
  <si>
    <t>전라북도 정읍시 정우면 정읍북로 763</t>
  </si>
  <si>
    <t>404-85-06862</t>
  </si>
  <si>
    <t>전윤주</t>
  </si>
  <si>
    <t>010-4849-6916</t>
  </si>
  <si>
    <t>063-589-7605</t>
  </si>
  <si>
    <t>070-7198-7622</t>
  </si>
  <si>
    <t>20200721</t>
  </si>
  <si>
    <t>부산일광하수</t>
  </si>
  <si>
    <t>26A0131</t>
  </si>
  <si>
    <t>일광공공하수처리시설</t>
  </si>
  <si>
    <t>46048</t>
  </si>
  <si>
    <t>부산광역시 기장군 일광면 삼성리 860</t>
  </si>
  <si>
    <t>부산 기장군 일광읍 해빛1로 87</t>
  </si>
  <si>
    <t>051-713-3330</t>
  </si>
  <si>
    <t>051-713-3324</t>
  </si>
  <si>
    <t>20201103</t>
  </si>
  <si>
    <t>양구동면하수</t>
  </si>
  <si>
    <t>42A0631</t>
  </si>
  <si>
    <t>24509</t>
  </si>
  <si>
    <t>강원도 양구군 동면 지석리 1056</t>
  </si>
  <si>
    <t>강원도 양구군 동면 남동로707번길 109-30</t>
  </si>
  <si>
    <t>20210128</t>
  </si>
  <si>
    <t>20210805</t>
  </si>
  <si>
    <t>양구구암하수</t>
  </si>
  <si>
    <t>42A0641</t>
  </si>
  <si>
    <t>양구구암공공하수처리시설</t>
  </si>
  <si>
    <t>24557</t>
  </si>
  <si>
    <t>강원도 양구군 국토정중앙면 구암리 855</t>
  </si>
  <si>
    <t>강원도 양구군 정중앙로 89-17</t>
  </si>
  <si>
    <t>033-481-2862</t>
  </si>
  <si>
    <t>20210604</t>
  </si>
  <si>
    <t>사업장자체관리</t>
  </si>
  <si>
    <t>시흥장현하수</t>
  </si>
  <si>
    <t>41A1711</t>
  </si>
  <si>
    <t>시흥장현수질복원센터</t>
  </si>
  <si>
    <t>14998</t>
  </si>
  <si>
    <t>경기도 시흥시 하중동 798-4 시흥장현 수질복원센터</t>
  </si>
  <si>
    <t>경기도 시흥시 장현천1길 32 (하중동)</t>
  </si>
  <si>
    <t>이동규</t>
  </si>
  <si>
    <t>010-4541-4069</t>
  </si>
  <si>
    <t>031-313-4653</t>
  </si>
  <si>
    <t>031-313-4652</t>
  </si>
  <si>
    <t>20191004</t>
  </si>
  <si>
    <t>17600</t>
  </si>
  <si>
    <t>양구적리하수</t>
  </si>
  <si>
    <t>42A0671</t>
  </si>
  <si>
    <t>양구적리공공하수처리시설</t>
  </si>
  <si>
    <t>24551</t>
  </si>
  <si>
    <t>강원도 양구군 국토정중앙면 적리 692</t>
  </si>
  <si>
    <t>강원도 양구군 국토정중앙면 남동로 279-20</t>
  </si>
  <si>
    <t>20210601</t>
  </si>
  <si>
    <t>부경제일축산물유통센터</t>
  </si>
  <si>
    <t>48A0641</t>
  </si>
  <si>
    <t>부경제일축산물유통센터 주식회사</t>
  </si>
  <si>
    <t>경남 고성군 고성읍 율대리 226</t>
  </si>
  <si>
    <t>경남 고성군 고성읍 월평로 169</t>
  </si>
  <si>
    <t>정락경</t>
  </si>
  <si>
    <t>612-81-24255</t>
  </si>
  <si>
    <t>송민영</t>
  </si>
  <si>
    <t>010-6809-5995</t>
  </si>
  <si>
    <t>055-672-9765</t>
  </si>
  <si>
    <t>055-672-9761</t>
  </si>
  <si>
    <t>20201117</t>
  </si>
  <si>
    <t>20210623</t>
  </si>
  <si>
    <t>용인테크노밸리폐수</t>
  </si>
  <si>
    <t>41A1781</t>
  </si>
  <si>
    <t>경기도 용인시 처인구 이동읍 덕성리 1287</t>
  </si>
  <si>
    <t>박용득</t>
  </si>
  <si>
    <t>136-81-22490</t>
  </si>
  <si>
    <t>031-339-9980</t>
  </si>
  <si>
    <t>20210129</t>
  </si>
  <si>
    <t>20220315</t>
  </si>
  <si>
    <t>양구죽곡하수</t>
  </si>
  <si>
    <t>42A0691</t>
  </si>
  <si>
    <t>24512</t>
  </si>
  <si>
    <t>강원도 양구군 양구읍 죽곡리 306-13</t>
  </si>
  <si>
    <t>이재경</t>
  </si>
  <si>
    <t>010-9903-8991</t>
  </si>
  <si>
    <t>20220419</t>
  </si>
  <si>
    <t>풀무원다논(무주)</t>
  </si>
  <si>
    <t>45G0101</t>
  </si>
  <si>
    <t>풀무원다논(주)</t>
  </si>
  <si>
    <t>전북 무주군 무주읍 당산리 1723 풀무원다논 무주공장</t>
  </si>
  <si>
    <t>정희련</t>
  </si>
  <si>
    <t>418-81-25894</t>
  </si>
  <si>
    <t>063-320-6200</t>
  </si>
  <si>
    <t>20210929</t>
  </si>
  <si>
    <t>제이아이시스템</t>
  </si>
  <si>
    <t>김제금구하수</t>
  </si>
  <si>
    <t>45A0461</t>
  </si>
  <si>
    <t>김제금구공공하수처리시설</t>
  </si>
  <si>
    <t>54349</t>
  </si>
  <si>
    <t>전북 김제시 금구면 서도리 570-1</t>
  </si>
  <si>
    <t>전라북도 김제시 금구면 용복길 53-7</t>
  </si>
  <si>
    <t>임환석</t>
  </si>
  <si>
    <t>010-8646-3617</t>
  </si>
  <si>
    <t>063-540-3968</t>
  </si>
  <si>
    <t>063-540-3835</t>
  </si>
  <si>
    <t>20210617</t>
  </si>
  <si>
    <t>20210928</t>
  </si>
  <si>
    <t>연세대학교 연세유업(아산)</t>
  </si>
  <si>
    <t>44G0131</t>
  </si>
  <si>
    <t>연세대학교 연세유업</t>
  </si>
  <si>
    <t>31419</t>
  </si>
  <si>
    <t>충남 아산시 음봉면 음봉로 829</t>
  </si>
  <si>
    <t>박상면</t>
  </si>
  <si>
    <t>312-82-07708</t>
  </si>
  <si>
    <t>041-533-0018</t>
  </si>
  <si>
    <t>010-2593-1648</t>
  </si>
  <si>
    <t>20200622</t>
  </si>
  <si>
    <t>20201014</t>
  </si>
  <si>
    <t>Ⅳ 지역, 유제품(두유,우유 등), 특례지역 적용('22.6)</t>
  </si>
  <si>
    <t>부산동부하수</t>
  </si>
  <si>
    <t>26A0041</t>
  </si>
  <si>
    <t>부산동부공공하수처리시설</t>
  </si>
  <si>
    <t>48049</t>
  </si>
  <si>
    <t>부산광역시 해운대구 재송동 1191</t>
  </si>
  <si>
    <t>부산광역시 해운대구 센텀동로 191</t>
  </si>
  <si>
    <t>정오영</t>
  </si>
  <si>
    <t>602-81-23322</t>
  </si>
  <si>
    <t>051-783-9423</t>
  </si>
  <si>
    <t>051-780-0423</t>
  </si>
  <si>
    <t>051-780-0430</t>
  </si>
  <si>
    <t>20080508</t>
  </si>
  <si>
    <t>135000</t>
  </si>
  <si>
    <t>부산서부하수</t>
  </si>
  <si>
    <t>26A0011</t>
  </si>
  <si>
    <t>부산서부공공하수처리시설</t>
  </si>
  <si>
    <t>46706</t>
  </si>
  <si>
    <t>부산시 강서구 강동동 1539</t>
  </si>
  <si>
    <t>부산광역시 강서구 강동신덕1길 13</t>
  </si>
  <si>
    <t>서부사업소장</t>
  </si>
  <si>
    <t>606-82-06827</t>
  </si>
  <si>
    <t>051-970-0419</t>
  </si>
  <si>
    <t>051-970-0411</t>
  </si>
  <si>
    <t>051-970-0421</t>
  </si>
  <si>
    <t>대덕구</t>
  </si>
  <si>
    <t>대전대덕폐수</t>
  </si>
  <si>
    <t>30C0011</t>
  </si>
  <si>
    <t>대덕산업단지 공공폐수처리시설</t>
  </si>
  <si>
    <t>34301</t>
  </si>
  <si>
    <t>대전광역시 대덕구 문평동로72번길 65</t>
  </si>
  <si>
    <t>대전광역시 대덕구 문평동로72번길 65 (문평동)</t>
  </si>
  <si>
    <t>방기봉</t>
  </si>
  <si>
    <t>306-82-06266</t>
  </si>
  <si>
    <t>010-9355-7036</t>
  </si>
  <si>
    <t>042-931-6137</t>
  </si>
  <si>
    <t>042-933-0178</t>
  </si>
  <si>
    <t>화성향남하수</t>
  </si>
  <si>
    <t>41A0151</t>
  </si>
  <si>
    <t>향남공공하수처리시설</t>
  </si>
  <si>
    <t>경기도 화성시 향남읍 상신리 327(범허리길 34-18)</t>
  </si>
  <si>
    <t xml:space="preserve">경기도 화성시 향남읍 범허리길 34-18  </t>
  </si>
  <si>
    <t>138-81-78229</t>
  </si>
  <si>
    <t>신형욱</t>
  </si>
  <si>
    <t>010-2830-5192</t>
  </si>
  <si>
    <t>031-366-0581</t>
  </si>
  <si>
    <t>031-366-0580</t>
  </si>
  <si>
    <t>와부정수(남양주)</t>
  </si>
  <si>
    <t>41F0061</t>
  </si>
  <si>
    <t>한국수자원공사(와부정수장)</t>
  </si>
  <si>
    <t>12210</t>
  </si>
  <si>
    <t>경기도 남양주시 와부읍 덕소7리 산 48</t>
  </si>
  <si>
    <t>경기도 남양주시 석실로 260번길 28</t>
  </si>
  <si>
    <t>신나라</t>
  </si>
  <si>
    <t>010-2997-1811</t>
  </si>
  <si>
    <t>031-790-3284</t>
  </si>
  <si>
    <t>아산인주폐수</t>
  </si>
  <si>
    <t>44C0011</t>
  </si>
  <si>
    <t>인주산업단지 공공폐수처리시설</t>
  </si>
  <si>
    <t>31435</t>
  </si>
  <si>
    <t>충남 아산시 인주면 인주산단로 23-160</t>
  </si>
  <si>
    <t>충청남도 아산시 인주면 인주산단로 23-160</t>
  </si>
  <si>
    <t>염기용</t>
  </si>
  <si>
    <t>010-9453-5957</t>
  </si>
  <si>
    <t>041-532-6250</t>
  </si>
  <si>
    <t>041-547-6250</t>
  </si>
  <si>
    <t>20070226</t>
  </si>
  <si>
    <t>20070406</t>
  </si>
  <si>
    <t>포스코(광양)</t>
  </si>
  <si>
    <t>46F0015</t>
  </si>
  <si>
    <t>57807</t>
  </si>
  <si>
    <t>전남 광양시 금호동 700번지</t>
  </si>
  <si>
    <t>전남 광양시 금호동 폭포사랑길 20-26</t>
  </si>
  <si>
    <t>백창우</t>
  </si>
  <si>
    <t>010-6558-9162</t>
  </si>
  <si>
    <t>061-790-6099</t>
  </si>
  <si>
    <t>061-790-5837</t>
  </si>
  <si>
    <t>061-790-2468</t>
  </si>
  <si>
    <t>184000</t>
  </si>
  <si>
    <t>삼성전자(아산온양)</t>
  </si>
  <si>
    <t>44F0031</t>
  </si>
  <si>
    <t>삼성전자(주)온양공장</t>
  </si>
  <si>
    <t>31489</t>
  </si>
  <si>
    <t>충남 아산시 배방읍 배방로 158</t>
  </si>
  <si>
    <t>충청남도 아산시 배방읍 배방로 158</t>
  </si>
  <si>
    <t>전영현</t>
  </si>
  <si>
    <t>이동건</t>
  </si>
  <si>
    <t>010-7478-3059</t>
  </si>
  <si>
    <t>041-540-6025</t>
  </si>
  <si>
    <t>041-540-7162</t>
  </si>
  <si>
    <t>041-540-7222</t>
  </si>
  <si>
    <t>11400</t>
  </si>
  <si>
    <t>군산하수</t>
  </si>
  <si>
    <t>45A0061</t>
  </si>
  <si>
    <t>군산공공하수처리시설</t>
  </si>
  <si>
    <t>54006</t>
  </si>
  <si>
    <t>전북 군산시 소룡동 1584 군산하수처리장 실험실</t>
  </si>
  <si>
    <t>전라북도 군산시 소룡동 서해로 289</t>
  </si>
  <si>
    <t>조현호</t>
  </si>
  <si>
    <t>010-2440-5775</t>
  </si>
  <si>
    <t>063-450-4437</t>
  </si>
  <si>
    <t>063-450-6481</t>
  </si>
  <si>
    <t>010-8629-1156</t>
  </si>
  <si>
    <t>안성불당하수</t>
  </si>
  <si>
    <t>41A0401</t>
  </si>
  <si>
    <t>불당공공하수처리시설</t>
  </si>
  <si>
    <t>17566</t>
  </si>
  <si>
    <t>경기도 안성시 공도읍 불당리 295(불당길 40-68)</t>
  </si>
  <si>
    <t>경기도 안성시 공도읍 불당길 40-68</t>
  </si>
  <si>
    <t>홍준표 외</t>
  </si>
  <si>
    <t>윤치성</t>
  </si>
  <si>
    <t>010-2014-7200</t>
  </si>
  <si>
    <t>031-653-1726</t>
  </si>
  <si>
    <t>031-657-1726</t>
  </si>
  <si>
    <t>양주신천하수</t>
  </si>
  <si>
    <t>41A0481</t>
  </si>
  <si>
    <t>신천공공하수처리시설</t>
  </si>
  <si>
    <t>11426</t>
  </si>
  <si>
    <t>경기도 양주시 은현면 하패리 421-2(강변서로 325)</t>
  </si>
  <si>
    <t>경기도 양주시 은현면 강변서로 325</t>
  </si>
  <si>
    <t>031-866-7259</t>
  </si>
  <si>
    <t>031-866-7256</t>
  </si>
  <si>
    <t>20081215</t>
  </si>
  <si>
    <t>포스코퓨처엠(포항)</t>
  </si>
  <si>
    <t>47F0081</t>
  </si>
  <si>
    <t>포스코케미칼(포항)</t>
  </si>
  <si>
    <t>37918</t>
  </si>
  <si>
    <t>경북 포항시 남구 청림동 1-143번지</t>
  </si>
  <si>
    <t>경상북도 포항시 남구 신항로 110 (청림동)</t>
  </si>
  <si>
    <t>허원녕</t>
  </si>
  <si>
    <t>010-4320-2881</t>
  </si>
  <si>
    <t>054-290-0890</t>
  </si>
  <si>
    <t>054-290-0662</t>
  </si>
  <si>
    <t>054-290-0731</t>
  </si>
  <si>
    <t>128592</t>
  </si>
  <si>
    <t>장성하수</t>
  </si>
  <si>
    <t>46A0081</t>
  </si>
  <si>
    <t>장성공공하수처리시설</t>
  </si>
  <si>
    <t>전남 장성군 황룡면 와룡리 399-2</t>
  </si>
  <si>
    <t>전남 장성군 황룡면 강변로 377</t>
  </si>
  <si>
    <t>409-81-93627</t>
  </si>
  <si>
    <t>엄현호</t>
  </si>
  <si>
    <t>010-4030-8859</t>
  </si>
  <si>
    <t>061-390-7697</t>
  </si>
  <si>
    <t>영풍제지(평택)</t>
  </si>
  <si>
    <t>41F0201</t>
  </si>
  <si>
    <t>영풍제지(주)</t>
  </si>
  <si>
    <t>17706</t>
  </si>
  <si>
    <t>경기도 평택시 진위면 견산리 571-6(서탄로 9 )</t>
  </si>
  <si>
    <t xml:space="preserve">경기도 평택시 진위면 서탄로 9 </t>
  </si>
  <si>
    <t>125-81-00424</t>
  </si>
  <si>
    <t>이대천</t>
  </si>
  <si>
    <t>010-7157-0589</t>
  </si>
  <si>
    <t>031-668-2655</t>
  </si>
  <si>
    <t>031-660-8290</t>
  </si>
  <si>
    <t>동해하수</t>
  </si>
  <si>
    <t>42A0091</t>
  </si>
  <si>
    <t>동해하수종말처리장</t>
  </si>
  <si>
    <t>25792</t>
  </si>
  <si>
    <t>강원도 동해시 구미동 산10</t>
  </si>
  <si>
    <t>강원도 동해시 공단1로 316</t>
  </si>
  <si>
    <t>033-530-2951</t>
  </si>
  <si>
    <t>010-9374-7801</t>
  </si>
  <si>
    <t>53000</t>
  </si>
  <si>
    <t>음성대소폐수</t>
  </si>
  <si>
    <t>43C0081</t>
  </si>
  <si>
    <t>대소지방산업단지 공공폐수처리시설</t>
  </si>
  <si>
    <t>27671</t>
  </si>
  <si>
    <t>충북 음성군 대소면 대풍리 263-16</t>
  </si>
  <si>
    <t>충청북도 음성군 대소산단로 81-26</t>
  </si>
  <si>
    <t>303-82-05064</t>
  </si>
  <si>
    <t>043-535-1045</t>
  </si>
  <si>
    <t>043-535-1629</t>
  </si>
  <si>
    <t>파주금촌하수</t>
  </si>
  <si>
    <t>41A0431</t>
  </si>
  <si>
    <t>금촌공공하수처리시설</t>
  </si>
  <si>
    <t>10912</t>
  </si>
  <si>
    <t>경기도 파주시 금촌동 714(아리랑로 55-81 )</t>
  </si>
  <si>
    <t xml:space="preserve">경기도 파주시 아리랑로 55-81 </t>
  </si>
  <si>
    <t>변정준</t>
  </si>
  <si>
    <t>010-9190-3658</t>
  </si>
  <si>
    <t>031-948-9622</t>
  </si>
  <si>
    <t>031-949-9580</t>
  </si>
  <si>
    <t>031-948-9624</t>
  </si>
  <si>
    <t>44000</t>
  </si>
  <si>
    <t>올품(상주)</t>
  </si>
  <si>
    <t>47F0041</t>
  </si>
  <si>
    <t>37154</t>
  </si>
  <si>
    <t>경북 상주시 초산동 666-3</t>
  </si>
  <si>
    <t>경상북도 상주시 발산로 135 (초산동)</t>
  </si>
  <si>
    <t>강기철</t>
  </si>
  <si>
    <t>129-81-27425</t>
  </si>
  <si>
    <t>054-533-3642</t>
  </si>
  <si>
    <t>054-450-8846</t>
  </si>
  <si>
    <t>익산함열하수</t>
  </si>
  <si>
    <t>45A0131</t>
  </si>
  <si>
    <t>익산함열공공하수처리시설</t>
  </si>
  <si>
    <t>54508</t>
  </si>
  <si>
    <t>전북 익산시 용안면 덕용리 1062-14</t>
  </si>
  <si>
    <t>전북 익산시 용안면 함열로 291-70</t>
  </si>
  <si>
    <t>화성새미하수</t>
  </si>
  <si>
    <t>41A1821</t>
  </si>
  <si>
    <t>화성새미수질복원센터</t>
  </si>
  <si>
    <t>18221</t>
  </si>
  <si>
    <t>경기도 화성시 송산면 공룡로 881</t>
  </si>
  <si>
    <t>이병렬</t>
  </si>
  <si>
    <t>조희연</t>
  </si>
  <si>
    <t>031-5189-6883</t>
  </si>
  <si>
    <t>031-5189-1814</t>
  </si>
  <si>
    <t>20210630</t>
  </si>
  <si>
    <t>20220105</t>
  </si>
  <si>
    <t>남양주지금하수</t>
  </si>
  <si>
    <t>41A1831</t>
  </si>
  <si>
    <t>남양주시 상하수도관리센터</t>
  </si>
  <si>
    <t>12268</t>
  </si>
  <si>
    <t>경기도 남양주시 수석동 400 지금푸른물센터</t>
  </si>
  <si>
    <t>경기도 남양주시 강변북로651번길 50(수석동)</t>
  </si>
  <si>
    <t>주영환</t>
  </si>
  <si>
    <t>배수연</t>
  </si>
  <si>
    <t>031-590-4653</t>
  </si>
  <si>
    <t>20210615</t>
  </si>
  <si>
    <t>20220104</t>
  </si>
  <si>
    <t>28000</t>
  </si>
  <si>
    <t>㈜에코시스텍</t>
  </si>
  <si>
    <t>엔아이티(군산)</t>
  </si>
  <si>
    <t>45H0031</t>
  </si>
  <si>
    <t>(주)엔아이티</t>
  </si>
  <si>
    <t>전라북도 군산시 소룡동 1662 ㈜엔아이티</t>
  </si>
  <si>
    <t>전라북도 군산시 서해로 259 (소룡동)</t>
  </si>
  <si>
    <t>이강욱</t>
  </si>
  <si>
    <t>408-81-22185</t>
  </si>
  <si>
    <t>이정헌</t>
  </si>
  <si>
    <t>010-5095-5041</t>
  </si>
  <si>
    <t>063-467-4142</t>
  </si>
  <si>
    <t>20211129</t>
  </si>
  <si>
    <t>20220204</t>
  </si>
  <si>
    <t>340</t>
  </si>
  <si>
    <t>폐수위탁처리업</t>
  </si>
  <si>
    <t>성림유화(안산)</t>
  </si>
  <si>
    <t>41H0091</t>
  </si>
  <si>
    <t>성림유화(주)</t>
  </si>
  <si>
    <t>15619</t>
  </si>
  <si>
    <t>경기도 안산시 단원구 성곡동 725 성림유화(주)</t>
  </si>
  <si>
    <t>김영중</t>
  </si>
  <si>
    <t>134-81-22290</t>
  </si>
  <si>
    <t>김종욱</t>
  </si>
  <si>
    <t>010-3650-9546</t>
  </si>
  <si>
    <t>031-499-3813</t>
  </si>
  <si>
    <t>20211126</t>
  </si>
  <si>
    <t>20220609</t>
  </si>
  <si>
    <t>우주엔비텍(대구)</t>
  </si>
  <si>
    <t>27H0021</t>
  </si>
  <si>
    <t>우주엔비텍</t>
  </si>
  <si>
    <t>42724</t>
  </si>
  <si>
    <t>대구광역시 달서구 대천동 1011</t>
  </si>
  <si>
    <t>대구광역시 달서구 성서4차첨단로 11, 우주엔비텍(대천동)</t>
  </si>
  <si>
    <t>이근직</t>
  </si>
  <si>
    <t>502-81-82375</t>
  </si>
  <si>
    <t>송성진</t>
  </si>
  <si>
    <t>053-592-0660</t>
  </si>
  <si>
    <t>053-592-0591</t>
  </si>
  <si>
    <t>010-7159-1259</t>
  </si>
  <si>
    <t>20211125</t>
  </si>
  <si>
    <t>20220314</t>
  </si>
  <si>
    <t>200</t>
  </si>
  <si>
    <t>폐수</t>
  </si>
  <si>
    <t>일성환경(서구)</t>
  </si>
  <si>
    <t>28I0011</t>
  </si>
  <si>
    <t>(주)일성환경</t>
  </si>
  <si>
    <t>22773</t>
  </si>
  <si>
    <t>인천광역시 서구 석남동 223-270 (주)일성환경</t>
  </si>
  <si>
    <t>임재석</t>
  </si>
  <si>
    <t>139-81-30849</t>
  </si>
  <si>
    <t>전세영</t>
  </si>
  <si>
    <t>010-9787-1232</t>
  </si>
  <si>
    <t>032-581-2506</t>
  </si>
  <si>
    <t>032-581-2504</t>
  </si>
  <si>
    <t>20220526</t>
  </si>
  <si>
    <t>228</t>
  </si>
  <si>
    <t>강릉사천하수</t>
  </si>
  <si>
    <t>42A0701</t>
  </si>
  <si>
    <t>25435</t>
  </si>
  <si>
    <t>강원도 강릉시 사천면 사천진리 산1-11</t>
  </si>
  <si>
    <t>장태진</t>
  </si>
  <si>
    <t>010-8649-2849</t>
  </si>
  <si>
    <t>20220209</t>
  </si>
  <si>
    <t>20220603</t>
  </si>
  <si>
    <t>삼척근덕2하수</t>
  </si>
  <si>
    <t>42A0711</t>
  </si>
  <si>
    <t>25938</t>
  </si>
  <si>
    <t>강원도 삼척시 근덕면 용화리 520-69</t>
  </si>
  <si>
    <t>안용환</t>
  </si>
  <si>
    <t>유태우</t>
  </si>
  <si>
    <t>033-570-3612</t>
  </si>
  <si>
    <t>033-651-7754</t>
  </si>
  <si>
    <t>20220511</t>
  </si>
  <si>
    <t>20220727</t>
  </si>
  <si>
    <t>램리서치코리아(용인)</t>
  </si>
  <si>
    <t>41H0131</t>
  </si>
  <si>
    <t>램리서치코리아테크놀로지(유)</t>
  </si>
  <si>
    <t>17088</t>
  </si>
  <si>
    <t>경기도 용인시 기흥구 지곡동 228-1</t>
  </si>
  <si>
    <t>경기도 용인시 기흥구 지삼로201번길 52</t>
  </si>
  <si>
    <t>이상원</t>
  </si>
  <si>
    <t>744-88-01335</t>
  </si>
  <si>
    <t>신희성</t>
  </si>
  <si>
    <t>031-5174-8345</t>
  </si>
  <si>
    <t>20220406</t>
  </si>
  <si>
    <t>20221031</t>
  </si>
  <si>
    <t>문경신기폐수</t>
  </si>
  <si>
    <t>47C0061</t>
  </si>
  <si>
    <t>36990</t>
  </si>
  <si>
    <t>경북 문경시 신기동 1145</t>
  </si>
  <si>
    <t>문경시 신기산단1길 120</t>
  </si>
  <si>
    <t>511-83-03325</t>
  </si>
  <si>
    <t>20220816</t>
  </si>
  <si>
    <t>위코테크</t>
  </si>
  <si>
    <t>논산연산하수</t>
  </si>
  <si>
    <t>44A0761</t>
  </si>
  <si>
    <t>연산 공공하수처리시설</t>
  </si>
  <si>
    <t>32913</t>
  </si>
  <si>
    <t>충청남도 논산시 연산면 관창로 21-46</t>
  </si>
  <si>
    <t>충청남도 논산시 연산면 관창로 21-46, 연산면 임리1</t>
  </si>
  <si>
    <t>20220531</t>
  </si>
  <si>
    <t>논산인천하수</t>
  </si>
  <si>
    <t>44A0771</t>
  </si>
  <si>
    <t>논산 양촌 인천지구 공공하수처리시설</t>
  </si>
  <si>
    <t>33023</t>
  </si>
  <si>
    <t>충남 논산시 양촌면 도평리 302</t>
  </si>
  <si>
    <t>20220718</t>
  </si>
  <si>
    <t>20221027</t>
  </si>
  <si>
    <t>씨제이제일제당(진천)</t>
  </si>
  <si>
    <t>43F0131</t>
  </si>
  <si>
    <t>CJ제일제당 진천BLOSSOM CAMPUS</t>
  </si>
  <si>
    <t>충청북도 진천군 진천읍 송두리 833</t>
  </si>
  <si>
    <t>최은석,손경식</t>
  </si>
  <si>
    <t>142-85-26432</t>
  </si>
  <si>
    <t>김진식</t>
  </si>
  <si>
    <t>043-531-0596</t>
  </si>
  <si>
    <t>20220927</t>
  </si>
  <si>
    <t>20221214</t>
  </si>
  <si>
    <t>동양시스템전자㈜</t>
  </si>
  <si>
    <t>도축, 육류가공, 및 저장 처리업 외 6종</t>
  </si>
  <si>
    <t>양평국수하수</t>
  </si>
  <si>
    <t>41A1851</t>
  </si>
  <si>
    <t>국수 공공하수처리시설</t>
  </si>
  <si>
    <t>12580</t>
  </si>
  <si>
    <t>경기도 양평군 양서면 국수리 580-17</t>
  </si>
  <si>
    <t>백승관</t>
  </si>
  <si>
    <t>정재우</t>
  </si>
  <si>
    <t>031-770-3662</t>
  </si>
  <si>
    <t>20220823</t>
  </si>
  <si>
    <t>20221201</t>
  </si>
  <si>
    <t>(주)에이치코비</t>
  </si>
  <si>
    <t>육군제2879부대</t>
  </si>
  <si>
    <t>48A0651</t>
  </si>
  <si>
    <t>51128</t>
  </si>
  <si>
    <t>경상남도 창원시 의창구 동읍 용잠리 1060</t>
  </si>
  <si>
    <t>2879부대장</t>
  </si>
  <si>
    <t>609-83-03812</t>
  </si>
  <si>
    <t>이영</t>
  </si>
  <si>
    <t>055-252-7355</t>
  </si>
  <si>
    <t>20240308</t>
  </si>
  <si>
    <t>1231</t>
  </si>
  <si>
    <t>광주에너지밸리산단폐수</t>
  </si>
  <si>
    <t>29C0041</t>
  </si>
  <si>
    <t>광주 에너지밸리 일반산업단지 공공폐수처리시설</t>
  </si>
  <si>
    <t>503204</t>
  </si>
  <si>
    <t>광주광역시 남구 대지동 50-1</t>
  </si>
  <si>
    <t>성현도</t>
  </si>
  <si>
    <t>062-713-5986</t>
  </si>
  <si>
    <t>062-713-3127</t>
  </si>
  <si>
    <t>20230421</t>
  </si>
  <si>
    <t>062</t>
  </si>
  <si>
    <t>천일식품(홍성)</t>
  </si>
  <si>
    <t>44H0111</t>
  </si>
  <si>
    <t>천일식품(주)</t>
  </si>
  <si>
    <t>충청남도 홍성군 광천읍 벽계리 249-1</t>
  </si>
  <si>
    <t>천석규</t>
  </si>
  <si>
    <t>139-81-25797</t>
  </si>
  <si>
    <t>김재수</t>
  </si>
  <si>
    <t>010-8720-8411</t>
  </si>
  <si>
    <t>041-642-8338</t>
  </si>
  <si>
    <t>20230328</t>
  </si>
  <si>
    <t>20230504</t>
  </si>
  <si>
    <t>김포월곶하수</t>
  </si>
  <si>
    <t>41A1871</t>
  </si>
  <si>
    <t>김포월곶공공하수처리시설</t>
  </si>
  <si>
    <t>10024</t>
  </si>
  <si>
    <t>경기 김포시 월곶면 군하리 427-1</t>
  </si>
  <si>
    <t>김포시 맑은물사업소</t>
  </si>
  <si>
    <t>이정후</t>
  </si>
  <si>
    <t>010-3227-7185</t>
  </si>
  <si>
    <t>031-5186-4519</t>
  </si>
  <si>
    <t>20230313</t>
  </si>
  <si>
    <t>810</t>
  </si>
  <si>
    <t>여주에너지서비스(여주)</t>
  </si>
  <si>
    <t>41G0181</t>
  </si>
  <si>
    <t>여주에너지서비스</t>
  </si>
  <si>
    <t>12612</t>
  </si>
  <si>
    <t>경기도 여주시 북내면 외룡리 343-2 연마루경로회관</t>
  </si>
  <si>
    <t>467-86-3089</t>
  </si>
  <si>
    <t>조현부</t>
  </si>
  <si>
    <t>010-3759-2696</t>
  </si>
  <si>
    <t>031-8051-2099</t>
  </si>
  <si>
    <t>20230215</t>
  </si>
  <si>
    <t>20230704</t>
  </si>
  <si>
    <t>1530</t>
  </si>
  <si>
    <t>전기, 가스, 증기 및 공기조절 공급업</t>
  </si>
  <si>
    <t>단양정수장</t>
  </si>
  <si>
    <t>43F0141</t>
  </si>
  <si>
    <t>한국수자원공사 단양수도지사 단양정수장</t>
  </si>
  <si>
    <t>27010</t>
  </si>
  <si>
    <t>충청북도 단양군 단양읍 별곡리 산27-4</t>
  </si>
  <si>
    <t>충북 단양군 삼봉로 421-70 단양정수장</t>
  </si>
  <si>
    <t>단양수도지사</t>
  </si>
  <si>
    <t>정진욱</t>
  </si>
  <si>
    <t>010-4171-3850</t>
  </si>
  <si>
    <t>043-420-2333</t>
  </si>
  <si>
    <t>20230510</t>
  </si>
  <si>
    <t>20230818</t>
  </si>
  <si>
    <t>네패스라웨(괴산)</t>
  </si>
  <si>
    <t>43F0151</t>
  </si>
  <si>
    <t>(주)네페스라웨</t>
  </si>
  <si>
    <t>28049</t>
  </si>
  <si>
    <t>충청북도 괴산군 청안면 네패스로 30</t>
  </si>
  <si>
    <t>충북 청안면 네패스로 30</t>
  </si>
  <si>
    <t>권용호</t>
  </si>
  <si>
    <t>436-86-01309</t>
  </si>
  <si>
    <t>010-2353-5664</t>
  </si>
  <si>
    <t>043-240-8349</t>
  </si>
  <si>
    <t>20230426</t>
  </si>
  <si>
    <t>20230718</t>
  </si>
  <si>
    <t>비메모리용 및 기타전자 직접회로 제조업</t>
  </si>
  <si>
    <t>경주화천하수</t>
  </si>
  <si>
    <t>47A0811</t>
  </si>
  <si>
    <t>경주화천공공하수처리시설</t>
  </si>
  <si>
    <t>38183</t>
  </si>
  <si>
    <t>경상북도 경주시 건천읍 화천리 17-2</t>
  </si>
  <si>
    <t>박효철</t>
  </si>
  <si>
    <t>505-83-02700</t>
  </si>
  <si>
    <t>손근호</t>
  </si>
  <si>
    <t>054-779-8819</t>
  </si>
  <si>
    <t>20230419</t>
  </si>
  <si>
    <t>20230828</t>
  </si>
  <si>
    <t>삼척블루파워(주)</t>
  </si>
  <si>
    <t>42F0091</t>
  </si>
  <si>
    <t>강원특별자치도 삼척시 적노동 산29-3</t>
  </si>
  <si>
    <t>김진태</t>
  </si>
  <si>
    <t>101-86-67540</t>
  </si>
  <si>
    <t>김훈제</t>
  </si>
  <si>
    <t>033-570-0740</t>
  </si>
  <si>
    <t>033-575-2411</t>
  </si>
  <si>
    <t>20230613</t>
  </si>
  <si>
    <t>20231215</t>
  </si>
  <si>
    <t>10544</t>
  </si>
  <si>
    <t>밀양나노산단폐수</t>
  </si>
  <si>
    <t>48C0141</t>
  </si>
  <si>
    <t>밀양 나노융합 스마트그린 국가산업단지 공공폐수처리시설</t>
  </si>
  <si>
    <t>50404</t>
  </si>
  <si>
    <t>경상남도 밀양시 부북면 감천리 115-5</t>
  </si>
  <si>
    <t>20230707</t>
  </si>
  <si>
    <t>20231229</t>
  </si>
  <si>
    <t>㈜윈스테크</t>
  </si>
  <si>
    <t>에이치엔이(서구)</t>
  </si>
  <si>
    <t>28I0021</t>
  </si>
  <si>
    <t>(주)에이치엔이</t>
  </si>
  <si>
    <t>22771</t>
  </si>
  <si>
    <t>인천광역시 서구 원창동 382-83</t>
  </si>
  <si>
    <t>서금양</t>
  </si>
  <si>
    <t>4종배출사업장</t>
  </si>
  <si>
    <t>338-86-00665</t>
  </si>
  <si>
    <t>김재율</t>
  </si>
  <si>
    <t>010-4492-4331</t>
  </si>
  <si>
    <t>032-573-5900</t>
  </si>
  <si>
    <t>20231120</t>
  </si>
  <si>
    <t>20240214</t>
  </si>
  <si>
    <t>198</t>
  </si>
  <si>
    <t>폐수수탁처리업</t>
  </si>
  <si>
    <t>그린워터텍(서구)</t>
  </si>
  <si>
    <t>28I0041</t>
  </si>
  <si>
    <t>(주)그린워터텍</t>
  </si>
  <si>
    <t>인천광역시 서구 중봉대로376번길 21(원창동)</t>
  </si>
  <si>
    <t>오아람</t>
  </si>
  <si>
    <t>137-86-49314</t>
  </si>
  <si>
    <t>032-574-7133</t>
  </si>
  <si>
    <t>20231113</t>
  </si>
  <si>
    <t>20240206</t>
  </si>
  <si>
    <t>199</t>
  </si>
  <si>
    <t>폐수처리 및 재이용업</t>
  </si>
  <si>
    <t>대구국가산단폐수(오수)</t>
  </si>
  <si>
    <t>27A0101</t>
  </si>
  <si>
    <t>대구국가산업단지 공공폐수처리시설(오수)</t>
  </si>
  <si>
    <t>514-82-12296</t>
  </si>
  <si>
    <t>이종우</t>
  </si>
  <si>
    <t>010-9198-9913</t>
  </si>
  <si>
    <t>053-611-8642</t>
  </si>
  <si>
    <t>20211101</t>
  </si>
  <si>
    <t>씨이케이</t>
  </si>
  <si>
    <t>48H0091</t>
  </si>
  <si>
    <t>씨이케이㈜</t>
  </si>
  <si>
    <t>51343</t>
  </si>
  <si>
    <t>경남 창원시 마산회원구 자유무역6길103(봉암동)</t>
  </si>
  <si>
    <t>이상민</t>
  </si>
  <si>
    <t>302-85-08322</t>
  </si>
  <si>
    <t>전강주</t>
  </si>
  <si>
    <t>010-2849-4393</t>
  </si>
  <si>
    <t>055-293-5104</t>
  </si>
  <si>
    <t>051-251-7272</t>
  </si>
  <si>
    <t>20211115</t>
  </si>
  <si>
    <t>20220203</t>
  </si>
  <si>
    <t>473</t>
  </si>
  <si>
    <t>㈜그린시스템</t>
  </si>
  <si>
    <t>세화알엔티(울산)</t>
  </si>
  <si>
    <t>31H0021</t>
  </si>
  <si>
    <t>(주)세화알엔티</t>
  </si>
  <si>
    <t>울산광역시 남구 용연동 643-1</t>
  </si>
  <si>
    <t>울산광역시 남구 처용로 772(용연동)</t>
  </si>
  <si>
    <t>고동환</t>
  </si>
  <si>
    <t>610-86-17049</t>
  </si>
  <si>
    <t>정점대</t>
  </si>
  <si>
    <t>010-2833-3916</t>
  </si>
  <si>
    <t>052-260-8771</t>
  </si>
  <si>
    <t>052-260-8472</t>
  </si>
  <si>
    <t>20220308</t>
  </si>
  <si>
    <t>052</t>
  </si>
  <si>
    <t>제일환경(대구)</t>
  </si>
  <si>
    <t>27H0011</t>
  </si>
  <si>
    <t>제일환경</t>
  </si>
  <si>
    <t>42703</t>
  </si>
  <si>
    <t>대구광역시 달서구 갈산동 146-22</t>
  </si>
  <si>
    <t>권경현</t>
  </si>
  <si>
    <t>503-81-26056</t>
  </si>
  <si>
    <t>이상창</t>
  </si>
  <si>
    <t>053-583-2483</t>
  </si>
  <si>
    <t>010-2544-1543</t>
  </si>
  <si>
    <t>20211124</t>
  </si>
  <si>
    <t>360</t>
  </si>
  <si>
    <t>충남에프엔비(충주)</t>
  </si>
  <si>
    <t>43H0061</t>
  </si>
  <si>
    <t>(주)충남에프엔비 충주공장</t>
  </si>
  <si>
    <t>27464</t>
  </si>
  <si>
    <t>충북 충주시 주덕읍 후삼로 541</t>
  </si>
  <si>
    <t>박영옥</t>
  </si>
  <si>
    <t>758-85-02614</t>
  </si>
  <si>
    <t>043-853-0014</t>
  </si>
  <si>
    <t>043-851-0011</t>
  </si>
  <si>
    <t>20220708</t>
  </si>
  <si>
    <t>(주)하이텍이엔지</t>
  </si>
  <si>
    <t>특례지역(SS,TOC),도축, 육류.수산물 가공 및 저장 처리시설</t>
  </si>
  <si>
    <t>논산강경농공폐수</t>
  </si>
  <si>
    <t>44A0741</t>
  </si>
  <si>
    <t>강경농공단지 공공폐수처리시설</t>
  </si>
  <si>
    <t>32943</t>
  </si>
  <si>
    <t>충남 논산시 강경읍 채운리 524</t>
  </si>
  <si>
    <t>충청남도 논산시 강경읍 농공단지로 40</t>
  </si>
  <si>
    <t>황명선</t>
  </si>
  <si>
    <t>041-577-2121</t>
  </si>
  <si>
    <t>070-4282-6227</t>
  </si>
  <si>
    <t>20211230</t>
  </si>
  <si>
    <t>20220412</t>
  </si>
  <si>
    <t>휴마스</t>
  </si>
  <si>
    <t>동진섬유(양주)</t>
  </si>
  <si>
    <t>41H0121</t>
  </si>
  <si>
    <t>(주)동진섬유</t>
  </si>
  <si>
    <t>경기도 양주시 광적면 덕도리 565-5</t>
  </si>
  <si>
    <t>경기도 양주시 광적면 광적로326번길 116-5</t>
  </si>
  <si>
    <t>이회견</t>
  </si>
  <si>
    <t>604-81-44702</t>
  </si>
  <si>
    <t>031-894-5552</t>
  </si>
  <si>
    <t>20220324</t>
  </si>
  <si>
    <t>20220825</t>
  </si>
  <si>
    <t>섬유</t>
  </si>
  <si>
    <t>센트럴워터(아산)</t>
  </si>
  <si>
    <t>44A0751</t>
  </si>
  <si>
    <t>(주)센트럴워터</t>
  </si>
  <si>
    <t>충남 아산시 실옥동 239-6</t>
  </si>
  <si>
    <t>충청남도 아산시 실옥로 110-22, 주식회사 센트럴워터(실옥동)</t>
  </si>
  <si>
    <t>김남진</t>
  </si>
  <si>
    <t>468-81-01806</t>
  </si>
  <si>
    <t>고대호</t>
  </si>
  <si>
    <t>010-3225-0257</t>
  </si>
  <si>
    <t>041-547-0190</t>
  </si>
  <si>
    <t>041-547-7897</t>
  </si>
  <si>
    <t>20211105</t>
  </si>
  <si>
    <t>20230502</t>
  </si>
  <si>
    <t>300</t>
  </si>
  <si>
    <t>에이티티주식회사</t>
  </si>
  <si>
    <t>폐수위탁처리업, 가지역(폐수처리업자 준수사항 참고)</t>
  </si>
  <si>
    <t>베페사징크포항(주)</t>
  </si>
  <si>
    <t>47H0021</t>
  </si>
  <si>
    <t>경상북도 포항시 북구 흥해읍 곡강리 1650 베페사징크포항 주식회사</t>
  </si>
  <si>
    <t>경상북도 포항시 북구 흥해읍 영일만산단로118번길 91-11, 베페사징크(주)</t>
  </si>
  <si>
    <t>이훈기</t>
  </si>
  <si>
    <t>692-86-01156</t>
  </si>
  <si>
    <t>박민철</t>
  </si>
  <si>
    <t>010-9050-1781</t>
  </si>
  <si>
    <t>054-242-2909</t>
  </si>
  <si>
    <t>054-242-2904</t>
  </si>
  <si>
    <t>054-242-2903</t>
  </si>
  <si>
    <t>20220913</t>
  </si>
  <si>
    <t>20230523</t>
  </si>
  <si>
    <t>671</t>
  </si>
  <si>
    <t>폐수(고순도 산화아연)</t>
  </si>
  <si>
    <t>비철금속 제련, 정련 및 합금 제조업</t>
  </si>
  <si>
    <t>케이제이아이(서구)</t>
  </si>
  <si>
    <t>28I0061</t>
  </si>
  <si>
    <t>케이제이아이</t>
  </si>
  <si>
    <t>22845</t>
  </si>
  <si>
    <t>인천광역시 서구 가좌동 178-39</t>
  </si>
  <si>
    <t>김주백</t>
  </si>
  <si>
    <t>137-81-31987</t>
  </si>
  <si>
    <t>노민지 과장</t>
  </si>
  <si>
    <t>032-572-9323</t>
  </si>
  <si>
    <t>032-572-9333</t>
  </si>
  <si>
    <t>20231127</t>
  </si>
  <si>
    <t>20240402</t>
  </si>
  <si>
    <t>에널텍티엠에스㈜</t>
  </si>
  <si>
    <t>한국남부발전(세종)</t>
  </si>
  <si>
    <t>36G0041</t>
  </si>
  <si>
    <t>한국남부발전(주) 신세종빛드림건설본부</t>
  </si>
  <si>
    <t>30060</t>
  </si>
  <si>
    <t>세종특별자치시 누리동 201-45</t>
  </si>
  <si>
    <t>세종특별자치시 갈매로 1030</t>
  </si>
  <si>
    <t>462-85-01354</t>
  </si>
  <si>
    <t>신상일</t>
  </si>
  <si>
    <t>010-8741-0951</t>
  </si>
  <si>
    <t>044-863-8964</t>
  </si>
  <si>
    <t>070-7713-4161</t>
  </si>
  <si>
    <t>010-4131-9829</t>
  </si>
  <si>
    <t>20240112</t>
  </si>
  <si>
    <t>20240716</t>
  </si>
  <si>
    <t>837</t>
  </si>
  <si>
    <t xml:space="preserve">전동기, 발전기 및 전기 변환 · 공급 · 제어 장치 </t>
  </si>
  <si>
    <t>부산동부산하수</t>
  </si>
  <si>
    <t>26A0141</t>
  </si>
  <si>
    <t>부산동부산공공하수처리시설</t>
  </si>
  <si>
    <t>46033</t>
  </si>
  <si>
    <t>부산광역시 기장군 장안읍 좌동리 산64-10</t>
  </si>
  <si>
    <t>602-82-10790</t>
  </si>
  <si>
    <t>임종철</t>
  </si>
  <si>
    <t>010-4000-8052</t>
  </si>
  <si>
    <t>20240612</t>
  </si>
  <si>
    <t>20240729</t>
  </si>
  <si>
    <t>철원신수하수</t>
  </si>
  <si>
    <t>42A0721</t>
  </si>
  <si>
    <t>철원신수공공하수처리시설</t>
  </si>
  <si>
    <t>24062</t>
  </si>
  <si>
    <t>강원특별자치도 철원군 서면 자등리 666-6</t>
  </si>
  <si>
    <t>철원군수</t>
  </si>
  <si>
    <t>218-81-21361</t>
  </si>
  <si>
    <t>이상기</t>
  </si>
  <si>
    <t>010-5378-9923</t>
  </si>
  <si>
    <t>20240727</t>
  </si>
  <si>
    <t>20250131</t>
  </si>
  <si>
    <t>동원시스템즈(이천)</t>
  </si>
  <si>
    <t>41H0151</t>
  </si>
  <si>
    <t>동원시스템즈 이천사업장</t>
  </si>
  <si>
    <t>17342</t>
  </si>
  <si>
    <t>경기도 이천시 대월면 사동리 8</t>
  </si>
  <si>
    <t>경기도 이천시 대월면 경충대로 1885-16, 동원시스템즈 이천사업장</t>
  </si>
  <si>
    <t>조점근,서범원</t>
  </si>
  <si>
    <t>123-81-15163</t>
  </si>
  <si>
    <t>박창근</t>
  </si>
  <si>
    <t>010-8883-2342</t>
  </si>
  <si>
    <t>031-639-3310</t>
  </si>
  <si>
    <t>031-639-3522</t>
  </si>
  <si>
    <t>20240731</t>
  </si>
  <si>
    <t>20241127</t>
  </si>
  <si>
    <t>유정엔지니어링㈜</t>
  </si>
  <si>
    <t>함안칠원하수</t>
  </si>
  <si>
    <t>48A0671</t>
  </si>
  <si>
    <t>함안칠원공공하수처리시설</t>
  </si>
  <si>
    <t>경남 함안군 칠원읍 오곡리 911-8번지</t>
  </si>
  <si>
    <t>20250115</t>
  </si>
  <si>
    <t>양양인구하수</t>
  </si>
  <si>
    <t>42A0731</t>
  </si>
  <si>
    <t>25053</t>
  </si>
  <si>
    <t>강원특별자치도 양양군 현남면 인구리 67-1</t>
  </si>
  <si>
    <t>양양군상하수도사업소</t>
  </si>
  <si>
    <t>227-83-03492</t>
  </si>
  <si>
    <t>유재성</t>
  </si>
  <si>
    <t>033-670-2525</t>
  </si>
  <si>
    <t>20250408</t>
  </si>
  <si>
    <t>대구금포하수</t>
  </si>
  <si>
    <t>27A0091</t>
  </si>
  <si>
    <t>대구금포공공하수처리시설</t>
  </si>
  <si>
    <t>42974</t>
  </si>
  <si>
    <t>대구광역시 달성군 논공읍 금포리 1375</t>
  </si>
  <si>
    <t>대구광역시 달성군 논공읍 비슬로366길 21</t>
  </si>
  <si>
    <t>20211004</t>
  </si>
  <si>
    <t>20211216</t>
  </si>
  <si>
    <t>신송식품(천안)</t>
  </si>
  <si>
    <t>44H0071</t>
  </si>
  <si>
    <t>신송식품(주)천안공장</t>
  </si>
  <si>
    <t>31038</t>
  </si>
  <si>
    <t>충남 천안시 서북구 직산읍 부송1길 55</t>
  </si>
  <si>
    <t>신유식</t>
  </si>
  <si>
    <t>312-85-44567</t>
  </si>
  <si>
    <t>이상돈</t>
  </si>
  <si>
    <t>010-4924-3423</t>
  </si>
  <si>
    <t>070-7111-3070</t>
  </si>
  <si>
    <t>20211018</t>
  </si>
  <si>
    <t>20220408</t>
  </si>
  <si>
    <t>450</t>
  </si>
  <si>
    <t>윈스테크</t>
  </si>
  <si>
    <t>그린이에스(아산)</t>
  </si>
  <si>
    <t>44H0081</t>
  </si>
  <si>
    <t>(주)그린이에스</t>
  </si>
  <si>
    <t>충남 아산시 실옥동 290-2</t>
  </si>
  <si>
    <t>정기영</t>
  </si>
  <si>
    <t>312-81-25558</t>
  </si>
  <si>
    <t>성태랑</t>
  </si>
  <si>
    <t>010-4232-2250</t>
  </si>
  <si>
    <t>041-548-8335</t>
  </si>
  <si>
    <t>20211117</t>
  </si>
  <si>
    <t>20220111</t>
  </si>
  <si>
    <t>365</t>
  </si>
  <si>
    <t>폐수위탁처리업,Ⅳ지역(폐수처리업자 준수사항참고)</t>
  </si>
  <si>
    <t>코어엔텍(시흥)</t>
  </si>
  <si>
    <t>41G0171</t>
  </si>
  <si>
    <t>코어엔텍 주식회사</t>
  </si>
  <si>
    <t>15087</t>
  </si>
  <si>
    <t>경기도 시흥시 정왕동 1235-7</t>
  </si>
  <si>
    <t>송용석</t>
  </si>
  <si>
    <t>739-86-02584</t>
  </si>
  <si>
    <t>전용삼</t>
  </si>
  <si>
    <t>031-488-1192</t>
  </si>
  <si>
    <t>031-499-1470</t>
  </si>
  <si>
    <t>010-8996-1638</t>
  </si>
  <si>
    <t>20211118</t>
  </si>
  <si>
    <t>1077</t>
  </si>
  <si>
    <t>네이처이앤티(포항)</t>
  </si>
  <si>
    <t>47A0771</t>
  </si>
  <si>
    <t>37876</t>
  </si>
  <si>
    <t>경북 포항시 남구 대송면 옥명리 200-1</t>
  </si>
  <si>
    <t>경상북도 포항시 남구 대송면 철강로492번길 49</t>
  </si>
  <si>
    <t>이호진</t>
  </si>
  <si>
    <t>506-81-04518</t>
  </si>
  <si>
    <t>하용광</t>
  </si>
  <si>
    <t>054-278-1112</t>
  </si>
  <si>
    <t>054-271-3120</t>
  </si>
  <si>
    <t>20211020</t>
  </si>
  <si>
    <t>20220311</t>
  </si>
  <si>
    <t>에이치엔(안산)</t>
  </si>
  <si>
    <t>41A1841</t>
  </si>
  <si>
    <t>(주)에이치엔</t>
  </si>
  <si>
    <t>15618</t>
  </si>
  <si>
    <t>경기도 안산시 단원구 성곡동 676-13 (주)에이치엔</t>
  </si>
  <si>
    <t>경기도 안산시 단원구 진흥로38번길 33 204호</t>
  </si>
  <si>
    <t>윤영민</t>
  </si>
  <si>
    <t>137-81-10416</t>
  </si>
  <si>
    <t>서혜란</t>
  </si>
  <si>
    <t>031-433-3300</t>
  </si>
  <si>
    <t>031-433-8766</t>
  </si>
  <si>
    <t>20220610</t>
  </si>
  <si>
    <t>720</t>
  </si>
  <si>
    <t>해당없음</t>
  </si>
  <si>
    <t>폐수처리업</t>
  </si>
  <si>
    <t>세종미래산단폐수</t>
  </si>
  <si>
    <t>36C0021</t>
  </si>
  <si>
    <t>세종미래산단공공폐수처리시설</t>
  </si>
  <si>
    <t>30007</t>
  </si>
  <si>
    <t>세종특별자치시 전의면 양곡리 563</t>
  </si>
  <si>
    <t>세종특별자치시 전의면 미래산단3로 13, 세종 미래산업단지</t>
  </si>
  <si>
    <t>이춘희</t>
  </si>
  <si>
    <t>오채원</t>
  </si>
  <si>
    <t>044-300-4643</t>
  </si>
  <si>
    <t>044-300-4619</t>
  </si>
  <si>
    <t>20220421</t>
  </si>
  <si>
    <t>20220726</t>
  </si>
  <si>
    <t>공공폐수처리시설</t>
  </si>
  <si>
    <t>강릉에코파워(주)</t>
  </si>
  <si>
    <t>42G0101</t>
  </si>
  <si>
    <t>25620</t>
  </si>
  <si>
    <t>강원도 강릉시 율곡로 1954</t>
  </si>
  <si>
    <t>유준석</t>
  </si>
  <si>
    <t>226-81-50381</t>
  </si>
  <si>
    <t>유부곤</t>
  </si>
  <si>
    <t>033-650-7931</t>
  </si>
  <si>
    <t>033-650-7998</t>
  </si>
  <si>
    <t>20220126</t>
  </si>
  <si>
    <t>20220725</t>
  </si>
  <si>
    <t>1120</t>
  </si>
  <si>
    <t>롯데패키징(진천)</t>
  </si>
  <si>
    <t>43A0421</t>
  </si>
  <si>
    <t>롯데패키징솔루션즈(주) 진천공장</t>
  </si>
  <si>
    <t>충청북도 진천군 덕산읍 구산리 330 롯데패키징솔루션즈(주) 진천공장</t>
  </si>
  <si>
    <t>충청북도 진천군 덕산읍 초금로 318-51</t>
  </si>
  <si>
    <t>최연수</t>
  </si>
  <si>
    <t>301-85-08178</t>
  </si>
  <si>
    <t>지승환</t>
  </si>
  <si>
    <t>010-7710-7586</t>
  </si>
  <si>
    <t>043-530-2767</t>
  </si>
  <si>
    <t>20230101</t>
  </si>
  <si>
    <t>하이엔바이로㈜</t>
  </si>
  <si>
    <t>조립금속제품제조시설, 배출허용기준은 특례지역 적용(TOC, SS)</t>
  </si>
  <si>
    <t>대일개발(주)</t>
  </si>
  <si>
    <t>41H0141</t>
  </si>
  <si>
    <t>경기도 안산시 단원구 성곡동 725-1 대일개발(주)</t>
  </si>
  <si>
    <t>김대웅</t>
  </si>
  <si>
    <t>134-81-08890</t>
  </si>
  <si>
    <t>최형환</t>
  </si>
  <si>
    <t>010-7344-7039</t>
  </si>
  <si>
    <t>031-498-1451</t>
  </si>
  <si>
    <t>20231010</t>
  </si>
  <si>
    <t>20240104</t>
  </si>
  <si>
    <t>180</t>
  </si>
  <si>
    <t>양평양동하수</t>
  </si>
  <si>
    <t>41A1881</t>
  </si>
  <si>
    <t>양평군 양동공공하수처리시설</t>
  </si>
  <si>
    <t>12540</t>
  </si>
  <si>
    <t>경기도 양평군 양동면 삼산리 1349-30</t>
  </si>
  <si>
    <t>양평군수</t>
  </si>
  <si>
    <t>031-771-0735</t>
  </si>
  <si>
    <t>20231218</t>
  </si>
  <si>
    <t>코비</t>
  </si>
  <si>
    <t>하이닉스1공장(청주)</t>
  </si>
  <si>
    <t>43F0161</t>
  </si>
  <si>
    <t>에스케이하이닉스㈜청주1공장</t>
  </si>
  <si>
    <t>충청북도 청주시 흥덕구 향정동 1 SK하이닉스청주사업장제1공장</t>
  </si>
  <si>
    <t>충북 청주시 흥덕구 대신로 215</t>
  </si>
  <si>
    <t>윤성원</t>
  </si>
  <si>
    <t>010-2992-1591</t>
  </si>
  <si>
    <t>043-907-4267</t>
  </si>
  <si>
    <t>한일캔(천안)</t>
  </si>
  <si>
    <t>44H0121</t>
  </si>
  <si>
    <t>한일캔 주식회사</t>
  </si>
  <si>
    <t>31056</t>
  </si>
  <si>
    <t>충남 천안시 서북구 입장면 망향로 1112-84</t>
  </si>
  <si>
    <t>충청남도 천안시 서북구 입장면 망향로 1112-84, 한일캔(주)천안</t>
  </si>
  <si>
    <t>정지택</t>
  </si>
  <si>
    <t>167-81-01766</t>
  </si>
  <si>
    <t>오주연</t>
  </si>
  <si>
    <t>010-5233-6979</t>
  </si>
  <si>
    <t>041-585-0175</t>
  </si>
  <si>
    <t>041-623-7320</t>
  </si>
  <si>
    <t>20230928</t>
  </si>
  <si>
    <t>20240129</t>
  </si>
  <si>
    <t>이경이앤씨(서구)</t>
  </si>
  <si>
    <t>28I0031</t>
  </si>
  <si>
    <t>이경이앤씨(주)</t>
  </si>
  <si>
    <t>22772</t>
  </si>
  <si>
    <t>인천광역시 서구 석남동 650-11</t>
  </si>
  <si>
    <t>이기영</t>
  </si>
  <si>
    <t>137-81-16953</t>
  </si>
  <si>
    <t>우형서</t>
  </si>
  <si>
    <t>032-575-6541</t>
  </si>
  <si>
    <t>20231124</t>
  </si>
  <si>
    <t>20240215</t>
  </si>
  <si>
    <t>디에스그린(남동구)</t>
  </si>
  <si>
    <t>28I0081</t>
  </si>
  <si>
    <t>디에스그린(주)</t>
  </si>
  <si>
    <t>21630</t>
  </si>
  <si>
    <t>인천광역시 남동구 남촌동 621-4</t>
  </si>
  <si>
    <t>이승희</t>
  </si>
  <si>
    <t>131-81-78121</t>
  </si>
  <si>
    <t>원석주</t>
  </si>
  <si>
    <t>032-224-1113</t>
  </si>
  <si>
    <t>20240305</t>
  </si>
  <si>
    <t>20240503</t>
  </si>
  <si>
    <t>196</t>
  </si>
  <si>
    <t>와이에스생명과학(이천)</t>
  </si>
  <si>
    <t>41I0011</t>
  </si>
  <si>
    <t>(주)와이에스생명과학</t>
  </si>
  <si>
    <t>17407</t>
  </si>
  <si>
    <t>경기도 이천시 모가면 소고리 1090-13</t>
  </si>
  <si>
    <t>135-86-37734</t>
  </si>
  <si>
    <t>최종완</t>
  </si>
  <si>
    <t>010-4710-2036</t>
  </si>
  <si>
    <t>031-274-0219</t>
  </si>
  <si>
    <t>20231103</t>
  </si>
  <si>
    <t>20240216</t>
  </si>
  <si>
    <t>170</t>
  </si>
  <si>
    <t>국민산업(서구)</t>
  </si>
  <si>
    <t>28A0291</t>
  </si>
  <si>
    <t>국민산업(주)</t>
  </si>
  <si>
    <t>인천광역시 서구 중봉대로376번길 14 (원창동)</t>
  </si>
  <si>
    <t>윤상혁</t>
  </si>
  <si>
    <t>137-81-24579</t>
  </si>
  <si>
    <t>고철수</t>
  </si>
  <si>
    <t>010-4751-8041</t>
  </si>
  <si>
    <t>20231027</t>
  </si>
  <si>
    <t>20240422</t>
  </si>
  <si>
    <t>264</t>
  </si>
  <si>
    <t>이엠씨㈜</t>
  </si>
  <si>
    <t>미래e비젼(서구)</t>
  </si>
  <si>
    <t>28H0071</t>
  </si>
  <si>
    <t>미래e비젼</t>
  </si>
  <si>
    <t>인천광역시 서구 석남동 223-215 미래E비젼</t>
  </si>
  <si>
    <t>장현진</t>
  </si>
  <si>
    <t>130-03-96128</t>
  </si>
  <si>
    <t>전용정</t>
  </si>
  <si>
    <t>032-571-1562</t>
  </si>
  <si>
    <t>032-574-0318</t>
  </si>
  <si>
    <t>20231204</t>
  </si>
  <si>
    <t>20240404</t>
  </si>
  <si>
    <t>176</t>
  </si>
  <si>
    <t>삼두환경(서구)</t>
  </si>
  <si>
    <t>28A0311</t>
  </si>
  <si>
    <t>(주)삼두환경</t>
  </si>
  <si>
    <t>인천광역시 서구 석남동 650-42 삼두환경</t>
  </si>
  <si>
    <t>노우찬</t>
  </si>
  <si>
    <t>137-81-47397</t>
  </si>
  <si>
    <t>김유미</t>
  </si>
  <si>
    <t>032-584-2004</t>
  </si>
  <si>
    <t>20240220</t>
  </si>
  <si>
    <t>179</t>
  </si>
  <si>
    <t>포천2하수</t>
  </si>
  <si>
    <t>41A1891</t>
  </si>
  <si>
    <t>11131</t>
  </si>
  <si>
    <t>경기도 포천시 영중면 금주리 718-2</t>
  </si>
  <si>
    <t>김지희</t>
  </si>
  <si>
    <t>031-538-3533</t>
  </si>
  <si>
    <t>20231205</t>
  </si>
  <si>
    <t>와이에스워터(서구)</t>
  </si>
  <si>
    <t>28I0071</t>
  </si>
  <si>
    <t>(주)와이에스워터</t>
  </si>
  <si>
    <t>22774</t>
  </si>
  <si>
    <t>인천광역시 서구 석남동 223-382</t>
  </si>
  <si>
    <t>137-81-48514</t>
  </si>
  <si>
    <t>김종운</t>
  </si>
  <si>
    <t>010-3805-7614</t>
  </si>
  <si>
    <t>032-721-6502</t>
  </si>
  <si>
    <t>20240627</t>
  </si>
  <si>
    <t>192</t>
  </si>
  <si>
    <t>거제하청면하수</t>
  </si>
  <si>
    <t>48A0661</t>
  </si>
  <si>
    <t>거제하청면공공하수처리시설)</t>
  </si>
  <si>
    <t>53204</t>
  </si>
  <si>
    <t>경상남도 거제시 하청면 하청리 628-26</t>
  </si>
  <si>
    <t>경상남도 거제시 하청면 사환2길 64</t>
  </si>
  <si>
    <t>618-83-02518</t>
  </si>
  <si>
    <t>20240711</t>
  </si>
  <si>
    <t>20241218</t>
  </si>
  <si>
    <t>수원황구지천하수</t>
  </si>
  <si>
    <t>41A1931</t>
  </si>
  <si>
    <t>수원황구지천 공공하수처리시설</t>
  </si>
  <si>
    <t>16394</t>
  </si>
  <si>
    <t>경기도 수원시 권선구 권선로 137</t>
  </si>
  <si>
    <t>경기도 수원시 권선구 권선로137</t>
  </si>
  <si>
    <t>최승래</t>
  </si>
  <si>
    <t>124-83-05245</t>
  </si>
  <si>
    <t>양승찬</t>
  </si>
  <si>
    <t>031-228-2924</t>
  </si>
  <si>
    <t>20240411</t>
  </si>
  <si>
    <t>20250325</t>
  </si>
  <si>
    <t>블루골드(울산)</t>
  </si>
  <si>
    <t>31A0091</t>
  </si>
  <si>
    <t>(주)블루골드</t>
  </si>
  <si>
    <t>울산광역시 울주군 청량읍 상남리 3-1</t>
  </si>
  <si>
    <t>길병기</t>
  </si>
  <si>
    <t>290-86-01377</t>
  </si>
  <si>
    <t>권봉기</t>
  </si>
  <si>
    <t>010-6856-9220</t>
  </si>
  <si>
    <t>052-256-9724</t>
  </si>
  <si>
    <t>052-256-9723</t>
  </si>
  <si>
    <t>20210913</t>
  </si>
  <si>
    <t>20211213</t>
  </si>
  <si>
    <t>14905</t>
  </si>
  <si>
    <t>정엔지니어링</t>
  </si>
  <si>
    <t>에코프로이노베이션(포항)</t>
  </si>
  <si>
    <t>47H0011</t>
  </si>
  <si>
    <t>경북 포항시 북구 흥해읍 곡강리 1668</t>
  </si>
  <si>
    <t>경상북도 포항시 북구 흥해읍 영일만산단로 74</t>
  </si>
  <si>
    <t>214-87-74820</t>
  </si>
  <si>
    <t>박재우</t>
  </si>
  <si>
    <t>010-5515-2355</t>
  </si>
  <si>
    <t>054-720-3619</t>
  </si>
  <si>
    <t>20210831</t>
  </si>
  <si>
    <t>이엔워터솔루션(당진)</t>
  </si>
  <si>
    <t>44H0091</t>
  </si>
  <si>
    <t>(주)이엔워터솔루션</t>
  </si>
  <si>
    <t>충남 당진시 송산면 동곡리 464</t>
  </si>
  <si>
    <t>오태석,최낙모</t>
  </si>
  <si>
    <t>363-81-02311</t>
  </si>
  <si>
    <t>김형집</t>
  </si>
  <si>
    <t>010-5439-8052</t>
  </si>
  <si>
    <t>041-359-7965</t>
  </si>
  <si>
    <t>041-356-7960</t>
  </si>
  <si>
    <t>송산2폐수 연계 처리(100%)</t>
  </si>
  <si>
    <t>신대한정유산업(화성)</t>
  </si>
  <si>
    <t>41H0111</t>
  </si>
  <si>
    <t>신대한정유산업 마도공장</t>
  </si>
  <si>
    <t>경기도 화성시 마도면 쌍송리 686 마도지방산업단지 폐기물</t>
  </si>
  <si>
    <t>윤종식</t>
  </si>
  <si>
    <t>010-5388-5939</t>
  </si>
  <si>
    <t>031-356-6861</t>
  </si>
  <si>
    <t>20211112</t>
  </si>
  <si>
    <t>주원산오리(진천)</t>
  </si>
  <si>
    <t>43G0121</t>
  </si>
  <si>
    <t>농업회사법인(주)주원산오리</t>
  </si>
  <si>
    <t>충북 진천군 광혜원면 죽현리 195-10 (주)주원산오리</t>
  </si>
  <si>
    <t>충북 진천군 광혜원면 진광로 941-5</t>
  </si>
  <si>
    <t>이우진</t>
  </si>
  <si>
    <t>305-81-53852</t>
  </si>
  <si>
    <t>윤한석</t>
  </si>
  <si>
    <t>010-4614-0219</t>
  </si>
  <si>
    <t>043-530-6279</t>
  </si>
  <si>
    <t>043-530-6276</t>
  </si>
  <si>
    <t>20211231</t>
  </si>
  <si>
    <t>Ⅱ지역, 도축/육류 가공시설</t>
  </si>
  <si>
    <t>현대케미칼(서산)</t>
  </si>
  <si>
    <t>44A0731</t>
  </si>
  <si>
    <t>에이치디현대케미칼(주)</t>
  </si>
  <si>
    <t>31902</t>
  </si>
  <si>
    <t>충남 서산시 대산읍 대죽리 1126-1 현대케미칼(주)</t>
  </si>
  <si>
    <t>최수관</t>
  </si>
  <si>
    <t>316-81-24508</t>
  </si>
  <si>
    <t>황재성</t>
  </si>
  <si>
    <t>010-5711-5581</t>
  </si>
  <si>
    <t>041-924-1099</t>
  </si>
  <si>
    <t>041-924-1037</t>
  </si>
  <si>
    <t>20211108</t>
  </si>
  <si>
    <t>20220330</t>
  </si>
  <si>
    <t>화성전곡해양폐수</t>
  </si>
  <si>
    <t>41C0231</t>
  </si>
  <si>
    <t>전곡산업단지 공공폐수처리시설</t>
  </si>
  <si>
    <t>18554</t>
  </si>
  <si>
    <t>경기도 화성시 서신면 전곡리 1106</t>
  </si>
  <si>
    <t>111-83-01563</t>
  </si>
  <si>
    <t>이주상</t>
  </si>
  <si>
    <t>031-5189-6789</t>
  </si>
  <si>
    <t>031-5189-1812</t>
  </si>
  <si>
    <t>20211022</t>
  </si>
  <si>
    <t>그린엔텍(서구)</t>
  </si>
  <si>
    <t>28H0061</t>
  </si>
  <si>
    <t>그린엔텍</t>
  </si>
  <si>
    <t>인천광역시 서구 석남동 223-274 (주)그린엔텍</t>
  </si>
  <si>
    <t>인천광역시 서구 건지로109번길 54(석남동)</t>
  </si>
  <si>
    <t>임옥식</t>
  </si>
  <si>
    <t>137-81-19760</t>
  </si>
  <si>
    <t>010-9180-4621</t>
  </si>
  <si>
    <t>20220423</t>
  </si>
  <si>
    <t>252</t>
  </si>
  <si>
    <t>에너지파크(울산)</t>
  </si>
  <si>
    <t>31H0031</t>
  </si>
  <si>
    <t>울산광역시 남구 황성동 836</t>
  </si>
  <si>
    <t>조용현</t>
  </si>
  <si>
    <t>741-86-01685</t>
  </si>
  <si>
    <t>박정현</t>
  </si>
  <si>
    <t>010-4138-2727</t>
  </si>
  <si>
    <t>052-278-6854</t>
  </si>
  <si>
    <t>20221005</t>
  </si>
  <si>
    <t>세종국곡리하수</t>
  </si>
  <si>
    <t>36A0061</t>
  </si>
  <si>
    <t>국곡리 공공하수처리시설</t>
  </si>
  <si>
    <t>30086</t>
  </si>
  <si>
    <t>세종특별자치시 금남면 국곡리 103</t>
  </si>
  <si>
    <t>세종특별자치시 금남면 채나무길 84</t>
  </si>
  <si>
    <t>044-715-7790</t>
  </si>
  <si>
    <t>20221006</t>
  </si>
  <si>
    <t>대오(부여)</t>
  </si>
  <si>
    <t>44A0781</t>
  </si>
  <si>
    <t>(주)대오</t>
  </si>
  <si>
    <t>33172</t>
  </si>
  <si>
    <t>충남 부여군 초촌면 세탑리 14-18</t>
  </si>
  <si>
    <t>김상수</t>
  </si>
  <si>
    <t>850-86-00428</t>
  </si>
  <si>
    <t>손동수</t>
  </si>
  <si>
    <t>010-8798-0091</t>
  </si>
  <si>
    <t>070-8677-1631</t>
  </si>
  <si>
    <t>070-8680-1631</t>
  </si>
  <si>
    <t>20220803</t>
  </si>
  <si>
    <t>20221130</t>
  </si>
  <si>
    <t>910</t>
  </si>
  <si>
    <t>도계, II지역</t>
  </si>
  <si>
    <t>김포양촌2폐수</t>
  </si>
  <si>
    <t>41C0241</t>
  </si>
  <si>
    <t>김포 양촌2 공공폐수처리시설</t>
  </si>
  <si>
    <t>10049</t>
  </si>
  <si>
    <t>경기도 김포시 양촌읍 학운리 770-2</t>
  </si>
  <si>
    <t>경기도 김포시 양촌읍 황금산단3로 119</t>
  </si>
  <si>
    <t>조정숙</t>
  </si>
  <si>
    <t>031-980-2289</t>
  </si>
  <si>
    <t>031-996-2511</t>
  </si>
  <si>
    <t>20230331</t>
  </si>
  <si>
    <t>20230719</t>
  </si>
  <si>
    <t>음성생극하수</t>
  </si>
  <si>
    <t>43A0431</t>
  </si>
  <si>
    <t>음성 생극공공하수처리시설</t>
  </si>
  <si>
    <t>27619</t>
  </si>
  <si>
    <t>충청북도 음성군 생극면 신양리 716</t>
  </si>
  <si>
    <t>303-83-01390</t>
  </si>
  <si>
    <t>043-871-2433</t>
  </si>
  <si>
    <t>20240223</t>
  </si>
  <si>
    <t>20240712</t>
  </si>
  <si>
    <t>이천송계하수</t>
  </si>
  <si>
    <t>41A1901</t>
  </si>
  <si>
    <t>17409</t>
  </si>
  <si>
    <t>경기도 이천시 설성면 송계리 697-2</t>
  </si>
  <si>
    <t>박철희</t>
  </si>
  <si>
    <t>126-83-03108</t>
  </si>
  <si>
    <t>장석화</t>
  </si>
  <si>
    <t>20240226</t>
  </si>
  <si>
    <t>20240415</t>
  </si>
  <si>
    <t>유피에프앤비(정읍)</t>
  </si>
  <si>
    <t>45H0041</t>
  </si>
  <si>
    <t>(주)유피에프앤비</t>
  </si>
  <si>
    <t>56103</t>
  </si>
  <si>
    <t>전북특별자치도 정읍시 신태인읍 신용리 1721</t>
  </si>
  <si>
    <t>전북특별자치도 정읍시 신태인읍 석지로 621-31</t>
  </si>
  <si>
    <t>고한주, 박철완</t>
  </si>
  <si>
    <t>701-87-02344</t>
  </si>
  <si>
    <t>차종호</t>
  </si>
  <si>
    <t>010-4411-5924</t>
  </si>
  <si>
    <t>063-570-1770</t>
  </si>
  <si>
    <t>063-570-1700</t>
  </si>
  <si>
    <t>20240322</t>
  </si>
  <si>
    <t>20241022</t>
  </si>
  <si>
    <t>논산노성하수</t>
  </si>
  <si>
    <t>44A0801</t>
  </si>
  <si>
    <t>논산 노성읍내지구 공공하수처리시설</t>
  </si>
  <si>
    <t>32903</t>
  </si>
  <si>
    <t>충청남도 논산시 노성면 교촌리 107-5</t>
  </si>
  <si>
    <t>충남 논산시 노성면 노성로 658번길 75-11</t>
  </si>
  <si>
    <t>041-746-6359</t>
  </si>
  <si>
    <t>20240604</t>
  </si>
  <si>
    <t>20240801</t>
  </si>
  <si>
    <t>후엔지니어링</t>
  </si>
  <si>
    <t>계양구</t>
  </si>
  <si>
    <t>인천서운폐수</t>
  </si>
  <si>
    <t>28A0321</t>
  </si>
  <si>
    <t>21072</t>
  </si>
  <si>
    <t>인천광역시 계양구 서운동 220-13</t>
  </si>
  <si>
    <t>계양구청장</t>
  </si>
  <si>
    <t>122-83-02669</t>
  </si>
  <si>
    <t>김태윤</t>
  </si>
  <si>
    <t>010-9104-9343</t>
  </si>
  <si>
    <t>032-541-9739</t>
  </si>
  <si>
    <t>20240510</t>
  </si>
  <si>
    <t>20240715</t>
  </si>
  <si>
    <t>비츠로시스(주)</t>
  </si>
  <si>
    <t>하이닉스에너지센터(청주)</t>
  </si>
  <si>
    <t>43G0131</t>
  </si>
  <si>
    <t>에스케이하이닉스(주)청주스마트에너지센터</t>
  </si>
  <si>
    <t>충청북도 청주시 흥덕구 외북동 133-4</t>
  </si>
  <si>
    <t>충청북도 청주시 흥덕구 2순환로 894번길 1</t>
  </si>
  <si>
    <t>곽노정</t>
  </si>
  <si>
    <t>주벼리</t>
  </si>
  <si>
    <t>010-6676-0275</t>
  </si>
  <si>
    <t>043-907-1428</t>
  </si>
  <si>
    <t>20240807</t>
  </si>
  <si>
    <t>2280</t>
  </si>
  <si>
    <t>Ⅱ지역, 화력발전업</t>
  </si>
  <si>
    <t>부여홍산하수</t>
  </si>
  <si>
    <t>44A0811</t>
  </si>
  <si>
    <t>부여홍산공공하수처리시설</t>
  </si>
  <si>
    <t>33199</t>
  </si>
  <si>
    <t>충청남도 부여군 홍산면 남촌리420-26</t>
  </si>
  <si>
    <t>충청남도 부여군 홍산면 대백제로 697</t>
  </si>
  <si>
    <t>010-8611-3923</t>
  </si>
  <si>
    <t>20240826</t>
  </si>
  <si>
    <t>20241101</t>
  </si>
  <si>
    <t>동춘천산단폐수</t>
  </si>
  <si>
    <t>42C0091</t>
  </si>
  <si>
    <t>동춘천 일반산업단지공공폐수처리시설</t>
  </si>
  <si>
    <t>강원특별자치도 춘천시 동산면 봉명리 1102</t>
  </si>
  <si>
    <t>육동한</t>
  </si>
  <si>
    <t>이예손</t>
  </si>
  <si>
    <t>033-250-4051</t>
  </si>
  <si>
    <t>033-263-3206</t>
  </si>
  <si>
    <t>20241031</t>
  </si>
  <si>
    <t>20250106</t>
  </si>
  <si>
    <t>(주)이앤에스비즈</t>
  </si>
  <si>
    <t>진성엔텍(서구)</t>
  </si>
  <si>
    <t>28A0331</t>
  </si>
  <si>
    <t>(주)진성엔텍</t>
  </si>
  <si>
    <t>인천광역시 서구 건지로 97번길 33-18</t>
  </si>
  <si>
    <t>이순득</t>
  </si>
  <si>
    <t>137-81-74313</t>
  </si>
  <si>
    <t>032-584-0080</t>
  </si>
  <si>
    <t>20241112</t>
  </si>
  <si>
    <t>에스케이멀티유틸리티</t>
  </si>
  <si>
    <t>31F0121</t>
  </si>
  <si>
    <t>에스케이멀티유틸리티(주)</t>
  </si>
  <si>
    <t>울산 남구 처용로 718(황성동 300)</t>
  </si>
  <si>
    <t>김남규</t>
  </si>
  <si>
    <t>794-88-02402</t>
  </si>
  <si>
    <t>금동희</t>
  </si>
  <si>
    <t>070-4821-0514</t>
  </si>
  <si>
    <t>20240730</t>
  </si>
  <si>
    <t>20250522</t>
  </si>
  <si>
    <t>1704</t>
  </si>
  <si>
    <t>음성성본폐수</t>
  </si>
  <si>
    <t>43C0251</t>
  </si>
  <si>
    <t>음성성본산업단지 공공폐수처리시설</t>
  </si>
  <si>
    <t>27643</t>
  </si>
  <si>
    <t>충청북도 음성군 금왕읍 유포리 740</t>
  </si>
  <si>
    <t>김정진</t>
  </si>
  <si>
    <t>010-4560-9734</t>
  </si>
  <si>
    <t>20250602</t>
  </si>
  <si>
    <t>티와이(예산)</t>
  </si>
  <si>
    <t>44H0061</t>
  </si>
  <si>
    <t>(주)티와이</t>
  </si>
  <si>
    <t>32424</t>
  </si>
  <si>
    <t>충남 예산군 오가면 원천리 894-12</t>
  </si>
  <si>
    <t>충청남도 예산군 오가면 원천길 27-7</t>
  </si>
  <si>
    <t>김재곤</t>
  </si>
  <si>
    <t>178-87-00264</t>
  </si>
  <si>
    <t>양태영</t>
  </si>
  <si>
    <t>010-2545-2914</t>
  </si>
  <si>
    <t>041-332-5447</t>
  </si>
  <si>
    <t>20210430</t>
  </si>
  <si>
    <t>20220429</t>
  </si>
  <si>
    <t>음성금왕테크노밸리산단폐수</t>
  </si>
  <si>
    <t>43C0241</t>
  </si>
  <si>
    <t>금왕테크노밸리 산업단지 공공폐수처리시설</t>
  </si>
  <si>
    <t>27681</t>
  </si>
  <si>
    <t>충북 음성군 금왕읍 봉곡리 715</t>
  </si>
  <si>
    <t>조재순</t>
  </si>
  <si>
    <t>746-81-00366</t>
  </si>
  <si>
    <t>043-872-6616</t>
  </si>
  <si>
    <t>043-883-8956</t>
  </si>
  <si>
    <t>043-873-2592</t>
  </si>
  <si>
    <t>20210907</t>
  </si>
  <si>
    <t>20211224</t>
  </si>
  <si>
    <t>현대CNF(진주)</t>
  </si>
  <si>
    <t>48H0081</t>
  </si>
  <si>
    <t>현대CNF(주)</t>
  </si>
  <si>
    <t>52610</t>
  </si>
  <si>
    <t>경남 진주시 지수면 청담리 1435</t>
  </si>
  <si>
    <t>한광희</t>
  </si>
  <si>
    <t>263-86-00890</t>
  </si>
  <si>
    <t>055-762-5188</t>
  </si>
  <si>
    <t>20211203</t>
  </si>
  <si>
    <t>20220929</t>
  </si>
  <si>
    <t>한맥테코(평택)</t>
  </si>
  <si>
    <t>41H0101</t>
  </si>
  <si>
    <t>한맥테코</t>
  </si>
  <si>
    <t>17957</t>
  </si>
  <si>
    <t>경기도 평택시 포승읍 포승공단순환로 614</t>
  </si>
  <si>
    <t>임기주</t>
  </si>
  <si>
    <t>355-86-00321</t>
  </si>
  <si>
    <t>031-681-7963</t>
  </si>
  <si>
    <t>031-681-4848</t>
  </si>
  <si>
    <t>20220722</t>
  </si>
  <si>
    <t>광주빛그린산단폐수</t>
  </si>
  <si>
    <t>29C0031</t>
  </si>
  <si>
    <t>광주빛그린산업단지 공공폐수처리시설</t>
  </si>
  <si>
    <t>62405</t>
  </si>
  <si>
    <t>광주광역시 광산구 덕림동 525-5</t>
  </si>
  <si>
    <t>정무현</t>
  </si>
  <si>
    <t>010-2431-8415</t>
  </si>
  <si>
    <t>062-613-4294</t>
  </si>
  <si>
    <t>20220216</t>
  </si>
  <si>
    <t>20220510</t>
  </si>
  <si>
    <t>구미중앙하수</t>
  </si>
  <si>
    <t>47A0781</t>
  </si>
  <si>
    <t>구미중앙하수처리시설</t>
  </si>
  <si>
    <t>39355</t>
  </si>
  <si>
    <t>경북 구미시 오태동 187-1</t>
  </si>
  <si>
    <t>경상북도 구미시 오태8길 27-12</t>
  </si>
  <si>
    <t>박호철</t>
  </si>
  <si>
    <t>409-87-00606</t>
  </si>
  <si>
    <t>권창민</t>
  </si>
  <si>
    <t>010-4696-2996</t>
  </si>
  <si>
    <t>054-715-3301</t>
  </si>
  <si>
    <t>054-480-4522</t>
  </si>
  <si>
    <t>20220224</t>
  </si>
  <si>
    <t>55000</t>
  </si>
  <si>
    <t>세화엔스텍(서구)</t>
  </si>
  <si>
    <t>28H0051</t>
  </si>
  <si>
    <t>세화엔스텍</t>
  </si>
  <si>
    <t>인천광역시 서구 건지로 153번길 46-17</t>
  </si>
  <si>
    <t>고동균</t>
  </si>
  <si>
    <t>137-85-01837</t>
  </si>
  <si>
    <t>서현원</t>
  </si>
  <si>
    <t>010-4740-7714</t>
  </si>
  <si>
    <t>032-571-4221</t>
  </si>
  <si>
    <t>349</t>
  </si>
  <si>
    <t>한국육계유통(당진)</t>
  </si>
  <si>
    <t>44H0101</t>
  </si>
  <si>
    <t>(주)한국육계유통</t>
  </si>
  <si>
    <t>충남 당진시 송악읍 중흥리 358 (주)해나루싱싱닭</t>
  </si>
  <si>
    <t>이수범</t>
  </si>
  <si>
    <t>743-85-01141</t>
  </si>
  <si>
    <t>041-357-9909</t>
  </si>
  <si>
    <t>041-358-9908</t>
  </si>
  <si>
    <t>20220513</t>
  </si>
  <si>
    <t>동문이엔티</t>
  </si>
  <si>
    <t>도축업(도계 등),Ⅳ지역</t>
  </si>
  <si>
    <t>오케이에프음료(안동)</t>
  </si>
  <si>
    <t>47F0131</t>
  </si>
  <si>
    <t>오케이에프음료(주)</t>
  </si>
  <si>
    <t>경상북도 안동시 풍산읍 괴정리 230</t>
  </si>
  <si>
    <t>경상북도 안동시 풍산읍 절뒤길 52, (주)오케이에프음료</t>
  </si>
  <si>
    <t>박정진</t>
  </si>
  <si>
    <t>508-81-24276</t>
  </si>
  <si>
    <t>김태두</t>
  </si>
  <si>
    <t>010-6740-1273</t>
  </si>
  <si>
    <t>054-856-1876</t>
  </si>
  <si>
    <t>054-856-1877</t>
  </si>
  <si>
    <t>20230724</t>
  </si>
  <si>
    <t>20240130</t>
  </si>
  <si>
    <t>양주기산하수</t>
  </si>
  <si>
    <t>41A1921</t>
  </si>
  <si>
    <t>양주시 기산공공하수처리시설</t>
  </si>
  <si>
    <t>11518</t>
  </si>
  <si>
    <t>경기도 양주시 백석읍 기산리 318-5</t>
  </si>
  <si>
    <t>031-8082-6871</t>
  </si>
  <si>
    <t>20240704</t>
  </si>
  <si>
    <t>20241231</t>
  </si>
  <si>
    <t>860</t>
  </si>
  <si>
    <t>천일화학(서구)</t>
  </si>
  <si>
    <t>28I0051</t>
  </si>
  <si>
    <t>천일화학</t>
  </si>
  <si>
    <t>인천광역시 서구 석남동 223-153</t>
  </si>
  <si>
    <t>최태민</t>
  </si>
  <si>
    <t>137-81-08337</t>
  </si>
  <si>
    <t>김종현</t>
  </si>
  <si>
    <t>010-9023-7955</t>
  </si>
  <si>
    <t>032-571-5522</t>
  </si>
  <si>
    <t>20240311</t>
  </si>
  <si>
    <t>197</t>
  </si>
  <si>
    <t>아산백석포하수</t>
  </si>
  <si>
    <t>44A0851</t>
  </si>
  <si>
    <t>백석포하수처리장</t>
  </si>
  <si>
    <t>336823</t>
  </si>
  <si>
    <t>아산시 영인면 신운리 556-5</t>
  </si>
  <si>
    <t>041-537-3585</t>
  </si>
  <si>
    <t>041-530-6545</t>
  </si>
  <si>
    <t>20240920</t>
  </si>
  <si>
    <t>20241120</t>
  </si>
  <si>
    <t>한국동서발전(음성)</t>
  </si>
  <si>
    <t>43G0141</t>
  </si>
  <si>
    <t>한국동서발전(주) 음성건설본부</t>
  </si>
  <si>
    <t>충청북도 음성군 음성읍 평곡리 57-1</t>
  </si>
  <si>
    <t>충북 음성군 음성읍 한불로 154</t>
  </si>
  <si>
    <t>음성건설본부장</t>
  </si>
  <si>
    <t>407-85-07424</t>
  </si>
  <si>
    <t>010-7392-8456</t>
  </si>
  <si>
    <t>070-5000-7682</t>
  </si>
  <si>
    <t>20250512</t>
  </si>
  <si>
    <t>1544</t>
  </si>
  <si>
    <t>화력발전업</t>
  </si>
  <si>
    <t>포스코퓨처엠(광양)</t>
  </si>
  <si>
    <t>46H0021</t>
  </si>
  <si>
    <t>포스코퓨처엠 양극재광양공장</t>
  </si>
  <si>
    <t>전라남도 광양시 광양읍 세풍리 2228-1</t>
  </si>
  <si>
    <t>엄기천</t>
  </si>
  <si>
    <t>손병훈</t>
  </si>
  <si>
    <t>010-2732-3242</t>
  </si>
  <si>
    <t>054-290-0892</t>
  </si>
  <si>
    <t>061-798-2789</t>
  </si>
  <si>
    <t>2302</t>
  </si>
  <si>
    <t>에스엔엔씨(광양)</t>
  </si>
  <si>
    <t>46G0081</t>
  </si>
  <si>
    <t>(주)에스엔엔씨(광양)</t>
  </si>
  <si>
    <t>전라남도 광양시 제철로 2148-139</t>
  </si>
  <si>
    <t>이진수</t>
  </si>
  <si>
    <t>416-81-52508</t>
  </si>
  <si>
    <t>배혜진</t>
  </si>
  <si>
    <t>010-4738-7212</t>
  </si>
  <si>
    <t>061-797-9120</t>
  </si>
  <si>
    <t>061-797-9243</t>
  </si>
  <si>
    <t>20250617</t>
  </si>
  <si>
    <t>1470</t>
  </si>
  <si>
    <t>산청시천하수</t>
  </si>
  <si>
    <t>48A0681</t>
  </si>
  <si>
    <t>산청시천공공하수처리장</t>
  </si>
  <si>
    <t>52234</t>
  </si>
  <si>
    <t>경상남도 산청군 시천면 사리 293</t>
  </si>
  <si>
    <t>소가영</t>
  </si>
  <si>
    <t>010-5253-0468</t>
  </si>
  <si>
    <t>055-970-7009</t>
  </si>
  <si>
    <t>055-970-7034</t>
  </si>
  <si>
    <t>20250527</t>
  </si>
  <si>
    <t>지번주소</t>
    <phoneticPr fontId="10" type="noConversion"/>
  </si>
  <si>
    <t>사업소장</t>
    <phoneticPr fontId="10" type="noConversion"/>
  </si>
  <si>
    <t>사업장명(표시용)</t>
    <phoneticPr fontId="10" type="noConversion"/>
  </si>
  <si>
    <t>사업장코드</t>
    <phoneticPr fontId="10" type="noConversion"/>
  </si>
  <si>
    <t>경도(X)</t>
  </si>
  <si>
    <t>위도(Y)</t>
  </si>
  <si>
    <t>변환상태</t>
  </si>
  <si>
    <t>강원도 강릉시 강변로 718</t>
    <phoneticPr fontId="10" type="noConversion"/>
  </si>
  <si>
    <t>경기도 가평군 설악면 가마소길 34-21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</si>
</sst>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indexed="8"/>
      <name val="맑은 고딕"/>
      <family val="2"/>
      <scheme val="minor"/>
    </font>
    <font>
      <b/>
      <sz val="9"/>
      <color rgb="FF555555"/>
      <name val="Dotum"/>
    </font>
    <font>
      <b/>
      <sz val="9"/>
      <color rgb="FF555555"/>
      <name val="Dotum"/>
    </font>
    <font>
      <b/>
      <sz val="9"/>
      <color rgb="FF555555"/>
      <name val="Dotum"/>
    </font>
    <font>
      <sz val="9"/>
      <color rgb="FF555555"/>
      <name val="Dotum"/>
    </font>
    <font>
      <sz val="9"/>
      <color rgb="FF555555"/>
      <name val="Dotum"/>
    </font>
    <font>
      <sz val="9"/>
      <color rgb="FF555555"/>
      <name val="Dotum"/>
    </font>
    <font>
      <sz val="9"/>
      <color rgb="FF555555"/>
      <name val="Dotum"/>
    </font>
    <font>
      <sz val="9"/>
      <color rgb="FF555555"/>
      <name val="Dotum"/>
    </font>
    <font>
      <sz val="9"/>
      <color rgb="FF555555"/>
      <name val="Dotum"/>
    </font>
    <font>
      <sz val="8"/>
      <name val="맑은 고딕"/>
      <family val="3"/>
      <charset val="129"/>
      <scheme val="minor"/>
    </font>
    <font>
      <b/>
      <sz val="11"/>
      <name val="맑은 고딕"/>
      <family val="3"/>
      <charset val="129"/>
    </font>
    <font>
      <sz val="11"/>
      <color rgb="FF555555"/>
      <name val="Dotum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9FBFC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D5D8DD"/>
      </left>
      <right style="thin">
        <color rgb="FFD5D8DD"/>
      </right>
      <top style="thin">
        <color rgb="FFD5D8DD"/>
      </top>
      <bottom style="thin">
        <color rgb="FFD5D8DD"/>
      </bottom>
      <diagonal/>
    </border>
    <border>
      <left style="thin">
        <color rgb="FFD5D8DD"/>
      </left>
      <right style="thin">
        <color rgb="FFD5D8DD"/>
      </right>
      <top/>
      <bottom style="thin">
        <color rgb="FFD5D8DD"/>
      </bottom>
      <diagonal/>
    </border>
    <border>
      <left/>
      <right style="thin">
        <color rgb="FFD5D8DD"/>
      </right>
      <top/>
      <bottom style="thin">
        <color rgb="FFD5D8D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2" fillId="0" borderId="2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5" fillId="3" borderId="2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 wrapText="1"/>
    </xf>
    <xf numFmtId="49" fontId="7" fillId="3" borderId="3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left" vertical="center" wrapText="1"/>
    </xf>
    <xf numFmtId="49" fontId="9" fillId="3" borderId="3" xfId="0" applyNumberFormat="1" applyFont="1" applyFill="1" applyBorder="1" applyAlignment="1">
      <alignment horizontal="left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top"/>
    </xf>
    <xf numFmtId="0" fontId="12" fillId="2" borderId="3" xfId="0" applyNumberFormat="1" applyFont="1" applyFill="1" applyBorder="1" applyAlignment="1">
      <alignment horizontal="left" vertical="center" wrapText="1"/>
    </xf>
    <xf numFmtId="49" fontId="4" fillId="3" borderId="3" xfId="0" applyNumberFormat="1" applyFont="1" applyFill="1" applyBorder="1" applyAlignment="1">
      <alignment horizontal="left" vertical="center" wrapText="1"/>
    </xf>
    <xf numFmtId="49" fontId="4" fillId="4" borderId="3" xfId="0" applyNumberFormat="1" applyFont="1" applyFill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&#45236;%20&#46300;&#46972;&#51060;&#48652;\WAM_Analysis\&#46020;&#47196;&#47749;&#51452;&#49548;_&#51340;&#54364;&#48320;&#54872;_&#44208;&#44284;_20250726_152151.xlsx" TargetMode="External"/><Relationship Id="rId1" Type="http://schemas.openxmlformats.org/officeDocument/2006/relationships/externalLinkPath" Target="/&#45236;%20&#46300;&#46972;&#51060;&#48652;/WAM_Analysis/&#46020;&#47196;&#47749;&#51452;&#49548;_&#51340;&#54364;&#48320;&#54872;_&#44208;&#44284;_20250726_15215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G1" t="str">
            <v>지번주소</v>
          </cell>
          <cell r="H1" t="str">
            <v>도로명주소</v>
          </cell>
          <cell r="I1" t="str">
            <v>경도(X)</v>
          </cell>
          <cell r="J1" t="str">
            <v>위도(Y)</v>
          </cell>
          <cell r="K1" t="str">
            <v>변환상태</v>
          </cell>
        </row>
        <row r="2">
          <cell r="G2" t="str">
            <v>경남 김해시 화목동 1909일원</v>
          </cell>
          <cell r="H2" t="str">
            <v>경상남도 김해시 김해대로2272번길 642</v>
          </cell>
          <cell r="I2">
            <v>128.87426294136949</v>
          </cell>
          <cell r="J2">
            <v>35.176778695280881</v>
          </cell>
          <cell r="K2" t="str">
            <v>Success</v>
          </cell>
        </row>
        <row r="3">
          <cell r="G3" t="str">
            <v>경남 거제시 연초면 오비리 785</v>
          </cell>
          <cell r="H3" t="str">
            <v>경상남도 거제시 연초면 오비4길 56</v>
          </cell>
          <cell r="I3">
            <v>128.61311253100001</v>
          </cell>
          <cell r="J3">
            <v>34.917960530000002</v>
          </cell>
          <cell r="K3" t="str">
            <v>Success</v>
          </cell>
        </row>
        <row r="4">
          <cell r="G4" t="str">
            <v>경남 양산시 동면 금산리 1223-2</v>
          </cell>
          <cell r="H4" t="str">
            <v>경상남도 양산시 동면 강변로 54</v>
          </cell>
          <cell r="I4">
            <v>129.02301412599999</v>
          </cell>
          <cell r="J4">
            <v>35.306395449999997</v>
          </cell>
          <cell r="K4" t="str">
            <v>Success</v>
          </cell>
        </row>
        <row r="5">
          <cell r="G5" t="str">
            <v>경남 거제시 거제면 남동리 162-1</v>
          </cell>
          <cell r="H5" t="str">
            <v>경상남도 거제시 거제면 죽림길 76</v>
          </cell>
          <cell r="I5">
            <v>128.589337263</v>
          </cell>
          <cell r="J5">
            <v>34.841266879000003</v>
          </cell>
          <cell r="K5" t="str">
            <v>Success</v>
          </cell>
        </row>
        <row r="6">
          <cell r="G6" t="str">
            <v>경남 거창군 거창읍 양평리 290-1</v>
          </cell>
          <cell r="H6" t="str">
            <v>경상남도 거창군 거창읍 심소정길 213</v>
          </cell>
          <cell r="I6">
            <v>127.93609919799999</v>
          </cell>
          <cell r="J6">
            <v>35.688287453000001</v>
          </cell>
          <cell r="K6" t="str">
            <v>Success</v>
          </cell>
        </row>
        <row r="7">
          <cell r="G7" t="str">
            <v>경남 거창군 가조면 대초리 699-168</v>
          </cell>
          <cell r="H7" t="str">
            <v>경상남도 거창군 가조면 대초길 207-110</v>
          </cell>
          <cell r="K7" t="str">
            <v>API Error: NOT_FOUND</v>
          </cell>
        </row>
        <row r="8">
          <cell r="G8" t="str">
            <v>경남 거제시 아양동 139</v>
          </cell>
          <cell r="H8" t="str">
            <v>경남 거제시 거제대로 3263</v>
          </cell>
          <cell r="I8">
            <v>128.71161863776609</v>
          </cell>
          <cell r="J8">
            <v>34.861586854015428</v>
          </cell>
          <cell r="K8" t="str">
            <v>Success</v>
          </cell>
        </row>
        <row r="9">
          <cell r="G9" t="str">
            <v>경남 진주시 초전동 73-1</v>
          </cell>
          <cell r="H9" t="str">
            <v>경상남도 진주시 남강로 1511</v>
          </cell>
          <cell r="I9">
            <v>128.12642966600001</v>
          </cell>
          <cell r="J9">
            <v>35.196826565999999</v>
          </cell>
          <cell r="K9" t="str">
            <v>Success</v>
          </cell>
        </row>
        <row r="10">
          <cell r="G10" t="str">
            <v>경남 양산시 교동 90번지</v>
          </cell>
          <cell r="H10" t="str">
            <v>경상남도 양산시 충렬로 111</v>
          </cell>
          <cell r="I10">
            <v>129.03259399300001</v>
          </cell>
          <cell r="J10">
            <v>35.353612785000003</v>
          </cell>
          <cell r="K10" t="str">
            <v>Success</v>
          </cell>
        </row>
        <row r="11">
          <cell r="G11" t="str">
            <v>경남 함안군 칠서면 대치리 183</v>
          </cell>
          <cell r="H11" t="str">
            <v>경남 함안군 칠서면 대치리 공단안길 110</v>
          </cell>
          <cell r="K11" t="str">
            <v>API Error: NOT_FOUND</v>
          </cell>
        </row>
        <row r="12">
          <cell r="G12" t="str">
            <v>경남 양산시 어곡동 870-5번지</v>
          </cell>
          <cell r="H12" t="str">
            <v>경남 양산시 어곡로 50</v>
          </cell>
          <cell r="I12">
            <v>129.0223831859779</v>
          </cell>
          <cell r="J12">
            <v>35.37285963584165</v>
          </cell>
          <cell r="K12" t="str">
            <v>Success</v>
          </cell>
        </row>
        <row r="13">
          <cell r="G13" t="str">
            <v>서울시 성동구 송정동 자동차시장3길 64</v>
          </cell>
          <cell r="H13" t="str">
            <v>서울특별시 성동구 자동차시장3길 64</v>
          </cell>
          <cell r="K13" t="str">
            <v>API Error: NOT_FOUND</v>
          </cell>
        </row>
        <row r="14">
          <cell r="G14" t="str">
            <v>부산광역시 동래구 안락2동 1108</v>
          </cell>
          <cell r="H14" t="str">
            <v>부산광역시 동래구 온천천남로 185</v>
          </cell>
          <cell r="I14">
            <v>129.11319144699999</v>
          </cell>
          <cell r="J14">
            <v>35.188834432</v>
          </cell>
          <cell r="K14" t="str">
            <v>Success</v>
          </cell>
        </row>
        <row r="15">
          <cell r="G15" t="str">
            <v>인천시 연수구 동춘동 947(능허대로 484)</v>
          </cell>
          <cell r="H15" t="str">
            <v>인천광역시 연수구 능허대로 484</v>
          </cell>
          <cell r="I15">
            <v>126.668348492931</v>
          </cell>
          <cell r="J15">
            <v>37.396615013468427</v>
          </cell>
          <cell r="K15" t="str">
            <v>Success</v>
          </cell>
        </row>
        <row r="16">
          <cell r="G16" t="str">
            <v>경기도 시흥시 정왕동 2163(공단2대로 14)</v>
          </cell>
          <cell r="H16" t="str">
            <v>경기도 시흥시 공단2대로 14 (정왕동)</v>
          </cell>
          <cell r="I16">
            <v>126.699415824</v>
          </cell>
          <cell r="J16">
            <v>37.335904558000003</v>
          </cell>
          <cell r="K16" t="str">
            <v>Success</v>
          </cell>
        </row>
        <row r="17">
          <cell r="G17" t="str">
            <v>경기도 구리시 수택동 89(검배로 200)</v>
          </cell>
          <cell r="H17" t="str">
            <v>경기도 구리시 검배로 200</v>
          </cell>
          <cell r="I17">
            <v>127.1615760596796</v>
          </cell>
          <cell r="J17">
            <v>37.59198199749703</v>
          </cell>
          <cell r="K17" t="str">
            <v>Success</v>
          </cell>
        </row>
        <row r="18">
          <cell r="G18" t="str">
            <v>경기도 의정부시 장암동 76(장곡로 147)</v>
          </cell>
          <cell r="H18" t="str">
            <v>경기도 의정부시 장곡로 147</v>
          </cell>
          <cell r="I18">
            <v>127.05195642</v>
          </cell>
          <cell r="J18">
            <v>37.717302257</v>
          </cell>
          <cell r="K18" t="str">
            <v>Success</v>
          </cell>
        </row>
        <row r="19">
          <cell r="G19" t="str">
            <v>충북 청주시 흥덕구 옥산면 과학산업2로 95</v>
          </cell>
          <cell r="H19" t="str">
            <v>충청북도 청주시 흥덕구 옥산면 과학산업2로 95</v>
          </cell>
          <cell r="I19">
            <v>127.41031408000001</v>
          </cell>
          <cell r="J19">
            <v>36.693347995000003</v>
          </cell>
          <cell r="K19" t="str">
            <v>Success</v>
          </cell>
        </row>
        <row r="20">
          <cell r="G20" t="str">
            <v>경북 구미시 선산읍 화조리 365번지</v>
          </cell>
          <cell r="H20" t="str">
            <v>경상북도 구미시 선산읍 금오서원길 64</v>
          </cell>
          <cell r="I20">
            <v>128.313111741</v>
          </cell>
          <cell r="J20">
            <v>36.230711743999997</v>
          </cell>
          <cell r="K20" t="str">
            <v>Success</v>
          </cell>
        </row>
        <row r="21">
          <cell r="G21" t="str">
            <v>경북 구미시 원평동 826-1</v>
          </cell>
          <cell r="H21" t="str">
            <v>경상북도 구미시 산업로 191-16  (원평동)</v>
          </cell>
          <cell r="I21">
            <v>128.34749020103001</v>
          </cell>
          <cell r="J21">
            <v>36.12677457394291</v>
          </cell>
          <cell r="K21" t="str">
            <v>Success</v>
          </cell>
        </row>
        <row r="22">
          <cell r="G22" t="str">
            <v>경북 경주시 천북면 신당리 1362-2</v>
          </cell>
          <cell r="H22" t="str">
            <v>경북 경주시 천북면 천북로 5-13</v>
          </cell>
          <cell r="I22">
            <v>129.237802956</v>
          </cell>
          <cell r="J22">
            <v>35.894143425000003</v>
          </cell>
          <cell r="K22" t="str">
            <v>Success</v>
          </cell>
        </row>
        <row r="23">
          <cell r="G23" t="str">
            <v>서울시 강남구 일원동 580(개포로 625)</v>
          </cell>
          <cell r="H23" t="str">
            <v>서울특별시 강남구 개포로 625</v>
          </cell>
          <cell r="I23">
            <v>127.082431649</v>
          </cell>
          <cell r="J23">
            <v>37.497767088000003</v>
          </cell>
          <cell r="K23" t="str">
            <v>Success</v>
          </cell>
        </row>
        <row r="24">
          <cell r="G24" t="str">
            <v>서울시 강서구 마곡동 91(양천로 201)</v>
          </cell>
          <cell r="H24" t="str">
            <v>서울특별시 강서구 양천로 201</v>
          </cell>
          <cell r="I24">
            <v>126.832834637</v>
          </cell>
          <cell r="J24">
            <v>37.574739805999997</v>
          </cell>
          <cell r="K24" t="str">
            <v>Success</v>
          </cell>
        </row>
        <row r="25">
          <cell r="G25" t="str">
            <v>서울시 성동구 성수1가 642번지(강변북로 257)</v>
          </cell>
          <cell r="H25" t="str">
            <v>서울시 성동구 강변북로 257</v>
          </cell>
          <cell r="I25">
            <v>127.0416041</v>
          </cell>
          <cell r="J25">
            <v>37.538961596999997</v>
          </cell>
          <cell r="K25" t="str">
            <v>Success</v>
          </cell>
        </row>
        <row r="26">
          <cell r="G26" t="str">
            <v>서울시 강동구 암사동 3</v>
          </cell>
          <cell r="H26" t="str">
            <v>서울시 강동구 암사동3</v>
          </cell>
          <cell r="I26">
            <v>127.127271087</v>
          </cell>
          <cell r="J26">
            <v>37.551704497000003</v>
          </cell>
          <cell r="K26" t="str">
            <v>Success</v>
          </cell>
        </row>
        <row r="27">
          <cell r="G27" t="str">
            <v>부산광역시 기장군 정관면 산단로 632-12</v>
          </cell>
          <cell r="H27" t="str">
            <v>부산광역시 기장군 정관면 예림리 213</v>
          </cell>
          <cell r="K27" t="str">
            <v>API Error: NOT_FOUND</v>
          </cell>
        </row>
        <row r="28">
          <cell r="G28" t="str">
            <v>대구시 수성구 두산동 499-4번지</v>
          </cell>
          <cell r="H28" t="str">
            <v>대구광역시 수성구 무학로 112</v>
          </cell>
          <cell r="I28">
            <v>128.62059213699999</v>
          </cell>
          <cell r="J28">
            <v>35.829368529</v>
          </cell>
          <cell r="K28" t="str">
            <v>Success</v>
          </cell>
        </row>
        <row r="29">
          <cell r="G29" t="str">
            <v>대구광역시 서구 비산7동 3048번지</v>
          </cell>
          <cell r="H29" t="str">
            <v>대구광역시 서구 염색공단로 130</v>
          </cell>
          <cell r="I29">
            <v>128.54037965872959</v>
          </cell>
          <cell r="J29">
            <v>35.886170428785633</v>
          </cell>
          <cell r="K29" t="str">
            <v>Success</v>
          </cell>
        </row>
        <row r="30">
          <cell r="G30" t="str">
            <v>대구광역시 서구 비산7동 3442번지</v>
          </cell>
          <cell r="H30" t="str">
            <v>대구광역시 서구 달서천로 7</v>
          </cell>
          <cell r="I30">
            <v>128.55714145900001</v>
          </cell>
          <cell r="J30">
            <v>35.883526803000002</v>
          </cell>
          <cell r="K30" t="str">
            <v>Success</v>
          </cell>
        </row>
        <row r="31">
          <cell r="G31" t="str">
            <v>대구광역시 달서구 대천동 770번지</v>
          </cell>
          <cell r="H31" t="str">
            <v>대구광역시 달서구 달서대로 210</v>
          </cell>
          <cell r="I31">
            <v>128.49582343939639</v>
          </cell>
          <cell r="J31">
            <v>35.823007261099157</v>
          </cell>
          <cell r="K31" t="str">
            <v>Success</v>
          </cell>
        </row>
        <row r="32">
          <cell r="G32" t="str">
            <v>대구광역시 북구 서변동 1290-4</v>
          </cell>
          <cell r="H32" t="str">
            <v>대구광역시 북구 조야로2길 209</v>
          </cell>
          <cell r="I32">
            <v>128.59577014113981</v>
          </cell>
          <cell r="J32">
            <v>35.909851282108278</v>
          </cell>
          <cell r="K32" t="str">
            <v>Success</v>
          </cell>
        </row>
        <row r="33">
          <cell r="G33" t="str">
            <v>대구광역시 동구 용계동 828-2</v>
          </cell>
          <cell r="H33" t="str">
            <v>대구광역시 동구 금호강변로 91</v>
          </cell>
          <cell r="I33">
            <v>128.68091035200001</v>
          </cell>
          <cell r="J33">
            <v>35.867864742000002</v>
          </cell>
          <cell r="K33" t="str">
            <v>Success</v>
          </cell>
        </row>
        <row r="34">
          <cell r="G34" t="str">
            <v>대구시 달성군 논공읍 남리 471-2</v>
          </cell>
          <cell r="H34" t="str">
            <v>대구광역시 달성군 논공읍 논공중앙로 13</v>
          </cell>
          <cell r="I34">
            <v>128.43671388300001</v>
          </cell>
          <cell r="J34">
            <v>35.724669151999997</v>
          </cell>
          <cell r="K34" t="str">
            <v>Success</v>
          </cell>
        </row>
        <row r="35">
          <cell r="G35" t="str">
            <v>대구시 달서구 대천동 695번지</v>
          </cell>
          <cell r="H35" t="str">
            <v>대구광역시 달서구 달서대로 232</v>
          </cell>
          <cell r="I35">
            <v>128.49383033032919</v>
          </cell>
          <cell r="J35">
            <v>35.822556120708263</v>
          </cell>
          <cell r="K35" t="str">
            <v>Success</v>
          </cell>
        </row>
        <row r="36">
          <cell r="G36" t="str">
            <v>인천시 서구 경서동 674-13(장도로 57)</v>
          </cell>
          <cell r="H36" t="str">
            <v>인천광역시 서구 장도로 57</v>
          </cell>
          <cell r="K36" t="str">
            <v>API Error: NOT_FOUND</v>
          </cell>
        </row>
        <row r="37">
          <cell r="G37" t="str">
            <v>인천시 동구 송현3동 1-617(중봉대로 63)</v>
          </cell>
          <cell r="H37" t="str">
            <v>인천광역시 동구 중봉대로 63</v>
          </cell>
          <cell r="I37">
            <v>126.635430077</v>
          </cell>
          <cell r="J37">
            <v>37.491851625000002</v>
          </cell>
          <cell r="K37" t="str">
            <v>Success</v>
          </cell>
        </row>
        <row r="38">
          <cell r="G38" t="str">
            <v>광주광역시 광산구 본덕동 760번지</v>
          </cell>
          <cell r="H38" t="str">
            <v>광주시 광산구 송대길 770</v>
          </cell>
          <cell r="I38">
            <v>126.791060171</v>
          </cell>
          <cell r="J38">
            <v>35.089823326999998</v>
          </cell>
          <cell r="K38" t="str">
            <v>Success</v>
          </cell>
        </row>
        <row r="39">
          <cell r="G39" t="str">
            <v>광주광역시 서구 치평동 753-1</v>
          </cell>
          <cell r="H39" t="str">
            <v>광주시 서구 치평동 천변우하로 79</v>
          </cell>
          <cell r="I39">
            <v>126.828399551</v>
          </cell>
          <cell r="J39">
            <v>35.159694817999998</v>
          </cell>
          <cell r="K39" t="str">
            <v>Success</v>
          </cell>
        </row>
        <row r="40">
          <cell r="G40" t="str">
            <v>대전광역시 유성구 엑스포로 326</v>
          </cell>
          <cell r="H40" t="str">
            <v>대전광역시 유성구 엑스포로 326 (원천동)</v>
          </cell>
          <cell r="K40" t="str">
            <v>API Error: NOT_FOUND</v>
          </cell>
        </row>
        <row r="41">
          <cell r="G41" t="str">
            <v>울산광역시 울주군 온산읍 당월리 229-1</v>
          </cell>
          <cell r="H41" t="str">
            <v>울산광역시 울주군 온산읍 당월로 118</v>
          </cell>
          <cell r="I41">
            <v>129.3534347442357</v>
          </cell>
          <cell r="J41">
            <v>35.412161626513416</v>
          </cell>
          <cell r="K41" t="str">
            <v>Success</v>
          </cell>
        </row>
        <row r="42">
          <cell r="G42" t="str">
            <v>울산시 동구 미포동 산15-7번지</v>
          </cell>
          <cell r="H42" t="str">
            <v>울산광역시 동구 동해안로 500</v>
          </cell>
          <cell r="K42" t="str">
            <v>API Error: NOT_FOUND</v>
          </cell>
        </row>
        <row r="43">
          <cell r="G43" t="str">
            <v>충남 천안시 동남구 천안천변길 127</v>
          </cell>
          <cell r="H43" t="str">
            <v>충청남도 천안시 동남구 천안천변길 127 (신방동)</v>
          </cell>
          <cell r="K43" t="str">
            <v>API Error: NOT_FOUND</v>
          </cell>
        </row>
        <row r="44">
          <cell r="G44" t="str">
            <v>경기도 부천시 오정구 대장동 434(벌말로 220)</v>
          </cell>
          <cell r="H44" t="str">
            <v>경기도 부천시 오정구 벌말로 220</v>
          </cell>
          <cell r="I44">
            <v>126.768436747</v>
          </cell>
          <cell r="J44">
            <v>37.551023031</v>
          </cell>
          <cell r="K44" t="str">
            <v>Success</v>
          </cell>
        </row>
        <row r="45">
          <cell r="G45" t="str">
            <v>경기 부천시 소사구 연동로 89</v>
          </cell>
          <cell r="H45" t="str">
            <v>경기도 부천시 소사구 연동로 89</v>
          </cell>
          <cell r="I45">
            <v>126.827518587</v>
          </cell>
          <cell r="J45">
            <v>37.470526239000002</v>
          </cell>
          <cell r="K45" t="str">
            <v>Success</v>
          </cell>
        </row>
        <row r="46">
          <cell r="G46" t="str">
            <v>경기도 평택시 팽성읍 송화1리 451-1(송화2길 142 )</v>
          </cell>
          <cell r="H46" t="str">
            <v>경기도 평택시 팽성읍 송화2길 142</v>
          </cell>
          <cell r="I46">
            <v>127.038925646</v>
          </cell>
          <cell r="J46">
            <v>36.948577675999999</v>
          </cell>
          <cell r="K46" t="str">
            <v>Success</v>
          </cell>
        </row>
        <row r="47">
          <cell r="G47" t="str">
            <v>경기도 성남시 수정구 복정동 294(탄천로 809)</v>
          </cell>
          <cell r="H47" t="str">
            <v>경기도 성남시 수정구 탄천로 809</v>
          </cell>
          <cell r="I47">
            <v>127.1247291245126</v>
          </cell>
          <cell r="J47">
            <v>37.465559348989913</v>
          </cell>
          <cell r="K47" t="str">
            <v>Success</v>
          </cell>
        </row>
        <row r="48">
          <cell r="G48" t="str">
            <v>경기도 화성시 송산동 5-1</v>
          </cell>
          <cell r="H48" t="str">
            <v>경기도 화성시 태안로 263</v>
          </cell>
          <cell r="I48">
            <v>127.02579764399999</v>
          </cell>
          <cell r="J48">
            <v>37.211595887000001</v>
          </cell>
          <cell r="K48" t="str">
            <v>Success</v>
          </cell>
        </row>
        <row r="49">
          <cell r="G49" t="str">
            <v>경기도 오산시 오산동 750(오산천로 72)</v>
          </cell>
          <cell r="H49" t="str">
            <v>경기도 오산시 오산천로 72 (오산동)</v>
          </cell>
          <cell r="I49">
            <v>127.063957734</v>
          </cell>
          <cell r="J49">
            <v>37.141267323999998</v>
          </cell>
          <cell r="K49" t="str">
            <v>Success</v>
          </cell>
        </row>
        <row r="50">
          <cell r="G50" t="str">
            <v>경기도 고양시 일산동구 지영동 846-1(통일로 1267번길 100-53)</v>
          </cell>
          <cell r="H50" t="str">
            <v>경기도 고양시 일산동구 통일로 1267번길 100-53</v>
          </cell>
          <cell r="I50">
            <v>126.83584778700001</v>
          </cell>
          <cell r="J50">
            <v>37.725393261000001</v>
          </cell>
          <cell r="K50" t="str">
            <v>Success</v>
          </cell>
        </row>
        <row r="51">
          <cell r="G51" t="str">
            <v>경기도 고양시 일산서구 법곳동 740-5(고양대로 112번길 64)</v>
          </cell>
          <cell r="H51" t="str">
            <v>경기도 고양시 일산서구 고양대로 112번길 64</v>
          </cell>
          <cell r="I51">
            <v>126.72840669599999</v>
          </cell>
          <cell r="J51">
            <v>37.657084345000001</v>
          </cell>
          <cell r="K51" t="str">
            <v>Success</v>
          </cell>
        </row>
        <row r="52">
          <cell r="G52" t="str">
            <v>경기도 화성시 봉담읍 수영리 23-1(삼천병마로 1373-43)</v>
          </cell>
          <cell r="H52" t="str">
            <v>경기도 화성시 봉담읍 수영리 25</v>
          </cell>
          <cell r="I52">
            <v>126.9552889187709</v>
          </cell>
          <cell r="J52">
            <v>37.230227731037942</v>
          </cell>
          <cell r="K52" t="str">
            <v>Success</v>
          </cell>
        </row>
        <row r="53">
          <cell r="G53" t="str">
            <v>경기도 화성시 우정읍 화산리 194 ( 버들로 191번길 71-15)</v>
          </cell>
          <cell r="H53" t="str">
            <v>경기도 화성시 우정읍 버들로191번길 71-15</v>
          </cell>
          <cell r="I53">
            <v>126.791455296</v>
          </cell>
          <cell r="J53">
            <v>37.076361454000001</v>
          </cell>
          <cell r="K53" t="str">
            <v>Success</v>
          </cell>
        </row>
        <row r="54">
          <cell r="G54" t="str">
            <v>경기도 안산시 단원구 대부북동 712(새방죽길 42)</v>
          </cell>
          <cell r="H54" t="str">
            <v>경기도 안산시 단원구 새방죽길 42 (대부북동)</v>
          </cell>
          <cell r="I54">
            <v>126.57238166400001</v>
          </cell>
          <cell r="J54">
            <v>37.248134524000001</v>
          </cell>
          <cell r="K54" t="str">
            <v>Success</v>
          </cell>
        </row>
        <row r="55">
          <cell r="G55" t="str">
            <v>경기도 안산시 단원구 성곡동 621(해봉로 13)</v>
          </cell>
          <cell r="H55" t="str">
            <v>경기도 안산시 단원구 해봉로 13</v>
          </cell>
          <cell r="I55">
            <v>126.757040014</v>
          </cell>
          <cell r="J55">
            <v>37.303140816999999</v>
          </cell>
          <cell r="K55" t="str">
            <v>Success</v>
          </cell>
        </row>
        <row r="56">
          <cell r="G56" t="str">
            <v>경기도 안산시 단원구 성곡동 681-1(첨단로 285)</v>
          </cell>
          <cell r="H56" t="str">
            <v>경기도 안산시 단원구 첨단로 285</v>
          </cell>
          <cell r="I56">
            <v>126.753185024</v>
          </cell>
          <cell r="J56">
            <v>37.304322857999999</v>
          </cell>
          <cell r="K56" t="str">
            <v>Success</v>
          </cell>
        </row>
        <row r="57">
          <cell r="G57" t="str">
            <v>경기도 고양시 덕양구 현천동 692-2(대덕로 426)</v>
          </cell>
          <cell r="H57" t="str">
            <v>경기도 고양시 덕양구 대덕로 426 (현천동)</v>
          </cell>
          <cell r="I57">
            <v>126.84771187911269</v>
          </cell>
          <cell r="J57">
            <v>37.586733387902378</v>
          </cell>
          <cell r="K57" t="str">
            <v>Success</v>
          </cell>
        </row>
        <row r="58">
          <cell r="G58" t="str">
            <v>경기도 평택시 통복동 197-3(평남로 200-35 )</v>
          </cell>
          <cell r="H58" t="str">
            <v>도로명주소 경기도 평택시 평남로 200-35</v>
          </cell>
          <cell r="K58" t="str">
            <v>API Error: NOT_FOUND</v>
          </cell>
        </row>
        <row r="59">
          <cell r="G59" t="str">
            <v>경기도 안양시 만안구 석수동 산140( 화청로 19)</v>
          </cell>
          <cell r="H59" t="str">
            <v>경기도 안양시 만안구 화창로 19</v>
          </cell>
          <cell r="I59">
            <v>126.904891281</v>
          </cell>
          <cell r="J59">
            <v>37.414379426000004</v>
          </cell>
          <cell r="K59" t="str">
            <v>Success</v>
          </cell>
        </row>
        <row r="60">
          <cell r="G60" t="str">
            <v>경기도 안양시 만안구 박달동 655(석천로 1)</v>
          </cell>
          <cell r="H60" t="str">
            <v>경기도 안양시 만안구 석천로 1</v>
          </cell>
          <cell r="I60">
            <v>126.89070237200001</v>
          </cell>
          <cell r="J60">
            <v>37.416991398</v>
          </cell>
          <cell r="K60" t="str">
            <v>Success</v>
          </cell>
        </row>
        <row r="61">
          <cell r="G61" t="str">
            <v>경기도 파주시 월롱면 덕은리 1229(엘씨디로 305)</v>
          </cell>
          <cell r="H61" t="str">
            <v>경기도 파주시 월롱면 엘씨디로 305</v>
          </cell>
          <cell r="I61">
            <v>126.75182413239629</v>
          </cell>
          <cell r="J61">
            <v>37.816109760148947</v>
          </cell>
          <cell r="K61" t="str">
            <v>Success</v>
          </cell>
        </row>
        <row r="62">
          <cell r="G62" t="str">
            <v>경기도 평택시 모곡동 448(산단로52번길 77)</v>
          </cell>
          <cell r="H62" t="str">
            <v>경기도 평택시 산단로52번길 77</v>
          </cell>
          <cell r="I62">
            <v>127.07103525700001</v>
          </cell>
          <cell r="J62">
            <v>37.032222578999999</v>
          </cell>
          <cell r="K62" t="str">
            <v>Success</v>
          </cell>
        </row>
        <row r="63">
          <cell r="G63" t="str">
            <v>경기도 포천시 영중면 양문리 979(양문공단로 105)</v>
          </cell>
          <cell r="H63" t="str">
            <v>경기도 포천시 영중면 양문공단로 105</v>
          </cell>
          <cell r="I63">
            <v>127.258705851</v>
          </cell>
          <cell r="J63">
            <v>38.008169590000001</v>
          </cell>
          <cell r="K63" t="str">
            <v>Success</v>
          </cell>
        </row>
        <row r="64">
          <cell r="G64" t="str">
            <v>경기도 파주시 문산읍 향양리 702 (돈유1로 13번지)</v>
          </cell>
          <cell r="H64" t="str">
            <v>경기도 파주시 파주읍 돈유1로 13번지</v>
          </cell>
          <cell r="K64" t="str">
            <v>API Error: NOT_FOUND</v>
          </cell>
        </row>
        <row r="65">
          <cell r="G65" t="str">
            <v>경기도 오산시 서랑동 296번지(양산로 43)</v>
          </cell>
          <cell r="H65" t="str">
            <v>경기도 오산시 양산로 43</v>
          </cell>
          <cell r="I65">
            <v>127.032174997</v>
          </cell>
          <cell r="J65">
            <v>37.193043719000002</v>
          </cell>
          <cell r="K65" t="str">
            <v>Success</v>
          </cell>
        </row>
        <row r="66">
          <cell r="G66" t="str">
            <v>경기도 남양주시 삼패동 598</v>
          </cell>
          <cell r="H66" t="str">
            <v>경기도 남양주시 고산로 171(삼패동)</v>
          </cell>
          <cell r="I66">
            <v>127.18516297215091</v>
          </cell>
          <cell r="J66">
            <v>37.595245217169783</v>
          </cell>
          <cell r="K66" t="str">
            <v>Success</v>
          </cell>
        </row>
        <row r="67">
          <cell r="G67" t="str">
            <v>경기도 화성시 우정읍 이화리 1714(기아자동차로 95)</v>
          </cell>
          <cell r="H67" t="str">
            <v>경기도 화성시 우정읍 기아자동차로 95</v>
          </cell>
          <cell r="I67">
            <v>126.777969345</v>
          </cell>
          <cell r="J67">
            <v>37.031089354999999</v>
          </cell>
          <cell r="K67" t="str">
            <v>Success</v>
          </cell>
        </row>
        <row r="68">
          <cell r="G68" t="str">
            <v>경기도 남양주시 와부읍 도곡리 산102-1(안골로 78 )</v>
          </cell>
          <cell r="H68" t="str">
            <v>경기도 남양주시 와부읍 안골로 78</v>
          </cell>
          <cell r="I68">
            <v>127.2509403204575</v>
          </cell>
          <cell r="J68">
            <v>37.579039256108487</v>
          </cell>
          <cell r="K68" t="str">
            <v>Success</v>
          </cell>
        </row>
        <row r="69">
          <cell r="G69" t="str">
            <v>경기도 고양시 덕양구 대장동 223-1(대주로 136 )</v>
          </cell>
          <cell r="H69" t="str">
            <v>경기도 고양시 덕양구 대주로 136</v>
          </cell>
          <cell r="I69">
            <v>126.82274728100001</v>
          </cell>
          <cell r="J69">
            <v>37.646332526000002</v>
          </cell>
          <cell r="K69" t="str">
            <v>Success</v>
          </cell>
        </row>
        <row r="70">
          <cell r="G70" t="str">
            <v>경기도 용인시 수지구 상현동 286-3(만현로 143)</v>
          </cell>
          <cell r="H70" t="str">
            <v>경기도 용인시 수지구 만현로 143 (상현동)</v>
          </cell>
          <cell r="I70">
            <v>127.086106179658</v>
          </cell>
          <cell r="J70">
            <v>37.303983592745638</v>
          </cell>
          <cell r="K70" t="str">
            <v>Success</v>
          </cell>
        </row>
        <row r="71">
          <cell r="G71" t="str">
            <v>경기도 성남시 수정구 사송동 88-5(사송로 96)</v>
          </cell>
          <cell r="H71" t="str">
            <v>경기도 성남시 수정구 사송로 96</v>
          </cell>
          <cell r="I71">
            <v>127.1090415</v>
          </cell>
          <cell r="J71">
            <v>37.414608741000002</v>
          </cell>
          <cell r="K71" t="str">
            <v>Success</v>
          </cell>
        </row>
        <row r="72">
          <cell r="G72" t="str">
            <v>강원도 홍천군 북방면 소매곡리 361</v>
          </cell>
          <cell r="H72" t="str">
            <v>강원도 홍천군 북방면 소매곡길33</v>
          </cell>
          <cell r="I72">
            <v>127.839026979</v>
          </cell>
          <cell r="J72">
            <v>37.705640348000003</v>
          </cell>
          <cell r="K72" t="str">
            <v>Success</v>
          </cell>
        </row>
        <row r="73">
          <cell r="G73" t="str">
            <v>강원도 원주시 가현동 156(호저로 227)</v>
          </cell>
          <cell r="H73" t="str">
            <v>강원도 원주시 호저로 227 (가현동)</v>
          </cell>
          <cell r="I73">
            <v>127.937467372</v>
          </cell>
          <cell r="J73">
            <v>37.391166972999997</v>
          </cell>
          <cell r="K73" t="str">
            <v>Success</v>
          </cell>
        </row>
        <row r="74">
          <cell r="G74" t="str">
            <v>강원도 춘천시 근화동 499-1(영서로 2473)</v>
          </cell>
          <cell r="H74" t="str">
            <v>강원도 춘천시 영서로 2473</v>
          </cell>
          <cell r="I74">
            <v>127.71096896202231</v>
          </cell>
          <cell r="J74">
            <v>37.880331586952877</v>
          </cell>
          <cell r="K74" t="str">
            <v>Success</v>
          </cell>
        </row>
        <row r="75">
          <cell r="G75" t="str">
            <v>강원도 원주시 문막읍 반계리 2242(문막공단길 128)</v>
          </cell>
          <cell r="H75" t="str">
            <v>강원도 원주시 문막읍 문막공단길 128</v>
          </cell>
          <cell r="I75">
            <v>127.79863138499999</v>
          </cell>
          <cell r="J75">
            <v>37.288397430000003</v>
          </cell>
          <cell r="K75" t="str">
            <v>Success</v>
          </cell>
        </row>
        <row r="76">
          <cell r="G76" t="str">
            <v>충북 음성군 대소면 오태로116번길 259</v>
          </cell>
          <cell r="H76" t="str">
            <v>충청북도 음성군 대소면 오태로116번길 259</v>
          </cell>
          <cell r="I76">
            <v>127.474258498</v>
          </cell>
          <cell r="J76">
            <v>36.947632779000003</v>
          </cell>
          <cell r="K76" t="str">
            <v>Success</v>
          </cell>
        </row>
        <row r="77">
          <cell r="G77" t="str">
            <v>충북 청주시 흥덕구 직지대로 277</v>
          </cell>
          <cell r="H77" t="str">
            <v>충청북도 청주시 흥덕구 직지대로 277 (향정동)</v>
          </cell>
          <cell r="I77">
            <v>127.42398096700001</v>
          </cell>
          <cell r="J77">
            <v>36.646509072999997</v>
          </cell>
          <cell r="K77" t="str">
            <v>Success</v>
          </cell>
        </row>
        <row r="78">
          <cell r="G78" t="str">
            <v>세종시 부강면 금호선말길 74-28</v>
          </cell>
          <cell r="H78" t="str">
            <v>세종특별자치시 부강면 금호선말길 74-28</v>
          </cell>
          <cell r="I78">
            <v>127.361016595</v>
          </cell>
          <cell r="J78">
            <v>36.497169315999997</v>
          </cell>
          <cell r="K78" t="str">
            <v>Success</v>
          </cell>
        </row>
        <row r="79">
          <cell r="G79" t="str">
            <v>충북 음성군 감곡면 상우안길 73</v>
          </cell>
          <cell r="H79" t="str">
            <v>충청북도 음성군 감곡면 상우안길 73</v>
          </cell>
          <cell r="I79">
            <v>127.655816681</v>
          </cell>
          <cell r="J79">
            <v>37.125509995999998</v>
          </cell>
          <cell r="K79" t="str">
            <v>Success</v>
          </cell>
        </row>
        <row r="80">
          <cell r="G80" t="str">
            <v>충남 계룡시 두마면 대둔로 1422</v>
          </cell>
          <cell r="H80" t="str">
            <v>충청남도 계룡시 두마면 대둔로 1422</v>
          </cell>
          <cell r="I80">
            <v>127.2813585</v>
          </cell>
          <cell r="J80">
            <v>36.254905028000003</v>
          </cell>
          <cell r="K80" t="str">
            <v>Success</v>
          </cell>
        </row>
        <row r="81">
          <cell r="G81" t="str">
            <v>충남 청양군 청양읍 구봉로 1096-66</v>
          </cell>
          <cell r="H81" t="str">
            <v>충청남도 청양군 청양읍 구봉로 1096-66</v>
          </cell>
          <cell r="I81">
            <v>126.790801625</v>
          </cell>
          <cell r="J81">
            <v>36.426380467000001</v>
          </cell>
          <cell r="K81" t="str">
            <v>Success</v>
          </cell>
        </row>
        <row r="82">
          <cell r="G82" t="str">
            <v>충남 논산시 계백로665번길 100</v>
          </cell>
          <cell r="H82" t="str">
            <v>충청남도 논산시 계백로665번길 100</v>
          </cell>
          <cell r="I82">
            <v>127.058463648</v>
          </cell>
          <cell r="J82">
            <v>36.183789881999999</v>
          </cell>
          <cell r="K82" t="str">
            <v>Success</v>
          </cell>
        </row>
        <row r="83">
          <cell r="G83" t="str">
            <v>충남 보령시 대해로 845</v>
          </cell>
          <cell r="H83" t="str">
            <v>충청남도 보령시 대해로 845 (신흑동)</v>
          </cell>
          <cell r="K83" t="str">
            <v>API Error: NOT_FOUND</v>
          </cell>
        </row>
        <row r="84">
          <cell r="G84" t="str">
            <v>충남 금산군 제원면 금강로 1</v>
          </cell>
          <cell r="H84" t="str">
            <v>충청남도 금산군 제원면 금강로 1</v>
          </cell>
          <cell r="I84">
            <v>127.52854993299999</v>
          </cell>
          <cell r="J84">
            <v>36.116423849999997</v>
          </cell>
          <cell r="K84" t="str">
            <v>Success</v>
          </cell>
        </row>
        <row r="85">
          <cell r="G85" t="str">
            <v>충남 천안시 서북구 직산읍 4산단 1길 73</v>
          </cell>
          <cell r="H85" t="str">
            <v>충남 천안시 서북구 직산읍 신갈1길 73</v>
          </cell>
          <cell r="I85">
            <v>127.1781931302956</v>
          </cell>
          <cell r="J85">
            <v>36.901575371344883</v>
          </cell>
          <cell r="K85" t="str">
            <v>Success</v>
          </cell>
        </row>
        <row r="86">
          <cell r="G86" t="str">
            <v>경북 상주시 복룡동 153</v>
          </cell>
          <cell r="H86" t="str">
            <v>경북 상주시 영남제일로 1408-35  (복룡동)</v>
          </cell>
          <cell r="I86">
            <v>128.19081665744841</v>
          </cell>
          <cell r="J86">
            <v>36.424908336495157</v>
          </cell>
          <cell r="K86" t="str">
            <v>Success</v>
          </cell>
        </row>
        <row r="87">
          <cell r="G87" t="str">
            <v>경북 의성군 의성읍 원당리 885</v>
          </cell>
          <cell r="H87" t="str">
            <v>경상북도 의성군 경북대로 5511-28</v>
          </cell>
          <cell r="I87">
            <v>128.6649586783289</v>
          </cell>
          <cell r="J87">
            <v>36.34433691367822</v>
          </cell>
          <cell r="K87" t="str">
            <v>Success</v>
          </cell>
        </row>
        <row r="88">
          <cell r="G88" t="str">
            <v>경북 의성군 금성면 대리리 1005</v>
          </cell>
          <cell r="H88" t="str">
            <v>경상북도 의성군 조문로 852</v>
          </cell>
          <cell r="I88">
            <v>128.65520030499999</v>
          </cell>
          <cell r="J88">
            <v>36.271359924999999</v>
          </cell>
          <cell r="K88" t="str">
            <v>Success</v>
          </cell>
        </row>
        <row r="89">
          <cell r="G89" t="str">
            <v>경북 포항시 남구 상도동 125번지</v>
          </cell>
          <cell r="H89" t="str">
            <v>경북 포항시 남구 연일로 55-1  (상도동)</v>
          </cell>
          <cell r="I89">
            <v>129.34828904899999</v>
          </cell>
          <cell r="J89">
            <v>36.006644246</v>
          </cell>
          <cell r="K89" t="str">
            <v>Success</v>
          </cell>
        </row>
        <row r="90">
          <cell r="G90" t="str">
            <v>경북 영덕군 강구면 금호1리 845</v>
          </cell>
          <cell r="H90" t="str">
            <v>경상북도 영덕군 강구면 강영로 151-46</v>
          </cell>
          <cell r="I90">
            <v>129.38082846399999</v>
          </cell>
          <cell r="J90">
            <v>36.376481052999999</v>
          </cell>
          <cell r="K90" t="str">
            <v>Success</v>
          </cell>
        </row>
        <row r="91">
          <cell r="G91" t="str">
            <v>경북 영덕군 영해면 연평리 4-4</v>
          </cell>
          <cell r="H91" t="str">
            <v>경상북도 영덕군 영해면 연평길 122</v>
          </cell>
          <cell r="I91">
            <v>129.41784822103139</v>
          </cell>
          <cell r="J91">
            <v>36.552284081536129</v>
          </cell>
          <cell r="K91" t="str">
            <v>Success</v>
          </cell>
        </row>
        <row r="92">
          <cell r="G92" t="str">
            <v>경북 칠곡군 석적읍 중리 412</v>
          </cell>
          <cell r="H92" t="str">
            <v>경상북도 칠곡군 석적읍 3공단1로 62-6</v>
          </cell>
          <cell r="I92">
            <v>128.40253587500001</v>
          </cell>
          <cell r="J92">
            <v>36.086388282000001</v>
          </cell>
          <cell r="K92" t="str">
            <v>Success</v>
          </cell>
        </row>
        <row r="93">
          <cell r="G93" t="str">
            <v>경북 구미시 금전동 771</v>
          </cell>
          <cell r="H93" t="str">
            <v>경상북도 구미시 첨단기업로 8</v>
          </cell>
          <cell r="I93">
            <v>128.44769592901761</v>
          </cell>
          <cell r="J93">
            <v>36.133351290996153</v>
          </cell>
          <cell r="K93" t="str">
            <v>Success</v>
          </cell>
        </row>
        <row r="94">
          <cell r="G94" t="str">
            <v>경북 경산시 대정동160</v>
          </cell>
          <cell r="H94" t="str">
            <v>경북 경산시 경안로 87길 46</v>
          </cell>
          <cell r="I94">
            <v>128.7278810088292</v>
          </cell>
          <cell r="J94">
            <v>35.845924234024139</v>
          </cell>
          <cell r="K94" t="str">
            <v>Success</v>
          </cell>
        </row>
        <row r="95">
          <cell r="G95" t="str">
            <v>경북 포항시 남구 동촌동 (주)포스코</v>
          </cell>
          <cell r="H95" t="str">
            <v>경북 포항시 남구 동해안로 6261</v>
          </cell>
          <cell r="I95">
            <v>129.38583314300001</v>
          </cell>
          <cell r="J95">
            <v>35.999309156999999</v>
          </cell>
          <cell r="K95" t="str">
            <v>Success</v>
          </cell>
        </row>
        <row r="96">
          <cell r="G96" t="str">
            <v>경남 진주시 문산읍 소문리 1786-1</v>
          </cell>
          <cell r="H96" t="str">
            <v>경남 진주시 월아산로 1117길 154</v>
          </cell>
          <cell r="I96">
            <v>128.14903686474429</v>
          </cell>
          <cell r="J96">
            <v>35.16699818896015</v>
          </cell>
          <cell r="K96" t="str">
            <v>Success</v>
          </cell>
        </row>
        <row r="97">
          <cell r="G97" t="str">
            <v>경남 진주시 사봉면 무촌리 204번지</v>
          </cell>
          <cell r="H97" t="str">
            <v>경남 진주시 동부로 1960번길 44-250</v>
          </cell>
          <cell r="I97">
            <v>128.27149336103989</v>
          </cell>
          <cell r="J97">
            <v>35.174533926456441</v>
          </cell>
          <cell r="K97" t="str">
            <v>Success</v>
          </cell>
        </row>
        <row r="98">
          <cell r="G98" t="str">
            <v>세종시 연동면 삼성길 25</v>
          </cell>
          <cell r="H98" t="str">
            <v>세종특별자치시 연동면 삼성길 25</v>
          </cell>
          <cell r="I98">
            <v>127.33146523000001</v>
          </cell>
          <cell r="J98">
            <v>36.540315706999998</v>
          </cell>
          <cell r="K98" t="str">
            <v>Success</v>
          </cell>
        </row>
        <row r="99">
          <cell r="G99" t="str">
            <v>충남 천안시 서북구 성거읍 망향로 854</v>
          </cell>
          <cell r="H99" t="str">
            <v>충남 천안시 서북구 성거읍 망향로 854</v>
          </cell>
          <cell r="I99">
            <v>127.212407662</v>
          </cell>
          <cell r="J99">
            <v>36.888830265999999</v>
          </cell>
          <cell r="K99" t="str">
            <v>Success</v>
          </cell>
        </row>
        <row r="100">
          <cell r="G100" t="str">
            <v>충남 서산시 대산읍 평신2로 182</v>
          </cell>
          <cell r="H100" t="str">
            <v>충청남도 서산시 대산읍 평신2로 182</v>
          </cell>
          <cell r="K100" t="str">
            <v>API Error: NOT_FOUND</v>
          </cell>
        </row>
        <row r="101">
          <cell r="G101" t="str">
            <v>전북 임실군 임실읍 두곡리 310-2번지</v>
          </cell>
          <cell r="H101" t="str">
            <v>전북 임실군 임실읍 춘향로 3024</v>
          </cell>
          <cell r="I101">
            <v>127.28117568033819</v>
          </cell>
          <cell r="J101">
            <v>35.637887922746799</v>
          </cell>
          <cell r="K101" t="str">
            <v>Success</v>
          </cell>
        </row>
        <row r="102">
          <cell r="G102" t="str">
            <v>전북 정읍시 영파동 232번지</v>
          </cell>
          <cell r="H102" t="str">
            <v>전라북도 정읍시 영파동 가곡길 67-49</v>
          </cell>
          <cell r="I102">
            <v>126.8540463123724</v>
          </cell>
          <cell r="J102">
            <v>35.610250433003138</v>
          </cell>
          <cell r="K102" t="str">
            <v>Success</v>
          </cell>
        </row>
        <row r="103">
          <cell r="G103" t="str">
            <v>전북 익산시 금강동 1091-10</v>
          </cell>
          <cell r="H103" t="str">
            <v>전북 익산시 하나로2길 16</v>
          </cell>
          <cell r="I103">
            <v>126.9805323313977</v>
          </cell>
          <cell r="J103">
            <v>35.926754963742503</v>
          </cell>
          <cell r="K103" t="str">
            <v>Success</v>
          </cell>
        </row>
        <row r="104">
          <cell r="G104" t="str">
            <v>전북 익산시 금강동 316</v>
          </cell>
          <cell r="H104" t="str">
            <v>전북 익산시 금강동 하나로2길 16</v>
          </cell>
          <cell r="I104">
            <v>126.9808332773726</v>
          </cell>
          <cell r="J104">
            <v>35.928797883548803</v>
          </cell>
          <cell r="K104" t="str">
            <v>Success</v>
          </cell>
        </row>
        <row r="105">
          <cell r="G105" t="str">
            <v>전북 완주군 삼례읍 후정리 146-4</v>
          </cell>
          <cell r="H105" t="str">
            <v>전북 완주군 삼례읍 후상제방길 62</v>
          </cell>
          <cell r="I105">
            <v>127.061289362</v>
          </cell>
          <cell r="J105">
            <v>35.901080215999997</v>
          </cell>
          <cell r="K105" t="str">
            <v>Success</v>
          </cell>
        </row>
        <row r="106">
          <cell r="G106" t="str">
            <v>전남 여수시 중흥동 750-2</v>
          </cell>
          <cell r="H106" t="str">
            <v>전남 여수시 산단중앙로 409</v>
          </cell>
          <cell r="I106">
            <v>127.67495047600001</v>
          </cell>
          <cell r="J106">
            <v>34.833306602999997</v>
          </cell>
          <cell r="K106" t="str">
            <v>Success</v>
          </cell>
        </row>
        <row r="107">
          <cell r="G107" t="str">
            <v>전남 여수시 월내동 1392</v>
          </cell>
          <cell r="H107" t="str">
            <v>전라남도 여수시 월내동 여수산단로 1201</v>
          </cell>
          <cell r="I107">
            <v>127.7288124306467</v>
          </cell>
          <cell r="J107">
            <v>34.853924786659057</v>
          </cell>
          <cell r="K107" t="str">
            <v>Success</v>
          </cell>
        </row>
        <row r="108">
          <cell r="G108" t="str">
            <v>경남 통영시 인평동 478-1</v>
          </cell>
          <cell r="H108" t="str">
            <v>경상남도 통영시 국치해안길 131</v>
          </cell>
          <cell r="I108">
            <v>128.3935222097615</v>
          </cell>
          <cell r="J108">
            <v>34.830530982111782</v>
          </cell>
          <cell r="K108" t="str">
            <v>Success</v>
          </cell>
        </row>
        <row r="109">
          <cell r="G109" t="str">
            <v>경남 진주시 초전동 190-1</v>
          </cell>
          <cell r="H109" t="str">
            <v>경남 진주시 남강로 1607</v>
          </cell>
          <cell r="K109" t="str">
            <v>API Error: NOT_FOUND</v>
          </cell>
        </row>
        <row r="110">
          <cell r="G110" t="str">
            <v>충북 청주시 흥덕구 옥산면 미호로 555</v>
          </cell>
          <cell r="H110" t="str">
            <v>충청북도 청원군 옥산면 미호로 555</v>
          </cell>
          <cell r="K110" t="str">
            <v>API Error: NOT_FOUND</v>
          </cell>
        </row>
        <row r="111">
          <cell r="G111" t="str">
            <v>전북 군산시 비응도동 21</v>
          </cell>
          <cell r="H111" t="str">
            <v>전라북도 군산시 비응도동 외항로 1350</v>
          </cell>
          <cell r="I111">
            <v>126.5289915831399</v>
          </cell>
          <cell r="J111">
            <v>35.951351654509757</v>
          </cell>
          <cell r="K111" t="str">
            <v>Success</v>
          </cell>
        </row>
        <row r="112">
          <cell r="G112" t="str">
            <v>충북 진천군 광혜원면 월성길 84-26</v>
          </cell>
          <cell r="H112" t="str">
            <v>충청북도 진천군 광혜원면 월성길 84-26</v>
          </cell>
          <cell r="I112">
            <v>127.447405249</v>
          </cell>
          <cell r="J112">
            <v>36.980445558</v>
          </cell>
          <cell r="K112" t="str">
            <v>Success</v>
          </cell>
        </row>
        <row r="113">
          <cell r="G113" t="str">
            <v>전북 정읍시 신태인읍 우령리 878-10번지</v>
          </cell>
          <cell r="H113" t="str">
            <v>전북 정읍시 신태인읍 말목장터로 888</v>
          </cell>
          <cell r="K113" t="str">
            <v>API Error: NOT_FOUND</v>
          </cell>
        </row>
        <row r="114">
          <cell r="G114" t="str">
            <v>울산광역시 남구 고사동 110번지</v>
          </cell>
          <cell r="H114" t="str">
            <v>울산광역시 남구 신여천로 2</v>
          </cell>
          <cell r="I114">
            <v>129.34554095600001</v>
          </cell>
          <cell r="J114">
            <v>35.506998854000003</v>
          </cell>
          <cell r="K114" t="str">
            <v>Success</v>
          </cell>
        </row>
        <row r="115">
          <cell r="G115" t="str">
            <v>충남 부여군 부여읍 염창로180번길 67</v>
          </cell>
          <cell r="H115" t="str">
            <v>충남 부여군 부여읍 염창로180번길 67</v>
          </cell>
          <cell r="K115" t="str">
            <v>API Error: NOT_FOUND</v>
          </cell>
        </row>
        <row r="116">
          <cell r="G116" t="str">
            <v>충북 청주시 서원구 현도면 시목외천로 138-18</v>
          </cell>
          <cell r="H116" t="str">
            <v>충북 청주시 서원구 현도면 시목외천로 138-18</v>
          </cell>
          <cell r="I116">
            <v>127.413951242</v>
          </cell>
          <cell r="J116">
            <v>36.501701818000001</v>
          </cell>
          <cell r="K116" t="str">
            <v>Success</v>
          </cell>
        </row>
        <row r="117">
          <cell r="G117" t="str">
            <v>강원도 태백시 동점동 244(사군드리길 103-38)</v>
          </cell>
          <cell r="H117" t="str">
            <v>강원도 태백시 사군드리길 103-38</v>
          </cell>
          <cell r="I117">
            <v>129.03618940316301</v>
          </cell>
          <cell r="J117">
            <v>37.085619430283799</v>
          </cell>
          <cell r="K117" t="str">
            <v>Success</v>
          </cell>
        </row>
        <row r="118">
          <cell r="G118" t="str">
            <v>세종특별자치시 부강면 부강금호로 497</v>
          </cell>
          <cell r="H118" t="str">
            <v>세종특별자치시 부강면 부강금호로 497</v>
          </cell>
          <cell r="I118">
            <v>127.361414633</v>
          </cell>
          <cell r="J118">
            <v>36.493308798000001</v>
          </cell>
          <cell r="K118" t="str">
            <v>Success</v>
          </cell>
        </row>
        <row r="119">
          <cell r="G119" t="str">
            <v>충청북도 청주시 흥덕구 향정동 84-4 SK하이닉스반도체남자기숙사 옆</v>
          </cell>
          <cell r="H119" t="str">
            <v>충청북도 청주시 흥덕구 직지대로307번길 115 (향정동)</v>
          </cell>
          <cell r="I119">
            <v>127.427353927</v>
          </cell>
          <cell r="J119">
            <v>36.651952964000003</v>
          </cell>
          <cell r="K119" t="str">
            <v>Success</v>
          </cell>
        </row>
        <row r="120">
          <cell r="G120" t="str">
            <v>충북 청주시 흥덕구 직지대로 337</v>
          </cell>
          <cell r="H120" t="str">
            <v>충북 청주시 흥덕구 직지대로 337 (향정동)</v>
          </cell>
          <cell r="I120">
            <v>127.43130730199999</v>
          </cell>
          <cell r="J120">
            <v>36.647320000999997</v>
          </cell>
          <cell r="K120" t="str">
            <v>Success</v>
          </cell>
        </row>
        <row r="121">
          <cell r="G121" t="str">
            <v>충남 당진시 송악읍 고대공단 2길 190</v>
          </cell>
          <cell r="H121" t="str">
            <v>충남 당진시 송악읍 고대공단 2길 190</v>
          </cell>
          <cell r="K121" t="str">
            <v>API Error: NOT_FOUND</v>
          </cell>
        </row>
        <row r="122">
          <cell r="G122" t="str">
            <v>부산광역시 기장군 장안읍 고리 216</v>
          </cell>
          <cell r="H122" t="str">
            <v>부산광역시 기장군 길천길 96-1</v>
          </cell>
          <cell r="K122" t="str">
            <v>API Error: NOT_FOUND</v>
          </cell>
        </row>
        <row r="123">
          <cell r="G123" t="str">
            <v>경기도 안산시 상록구 부곡동 산 41-9(정재초교길 61)</v>
          </cell>
          <cell r="H123" t="str">
            <v>경기도 안산시 상록구 정재초교길 61  (부곡동)</v>
          </cell>
          <cell r="I123">
            <v>126.86813564018</v>
          </cell>
          <cell r="J123">
            <v>37.338134815408182</v>
          </cell>
          <cell r="K123" t="str">
            <v>Success</v>
          </cell>
        </row>
        <row r="124">
          <cell r="G124" t="str">
            <v>경기도 용인시 기흥구 하갈동 산 127(기곡로 84-22)</v>
          </cell>
          <cell r="H124" t="str">
            <v>경기도 용인시 기흥구 기곡로 84-22</v>
          </cell>
          <cell r="I124">
            <v>127.0961158961091</v>
          </cell>
          <cell r="J124">
            <v>37.253237652138402</v>
          </cell>
          <cell r="K124" t="str">
            <v>Success</v>
          </cell>
        </row>
        <row r="125">
          <cell r="G125" t="str">
            <v>경기도 고양시 일산동구 백석동 1143-1(경의로 201)</v>
          </cell>
          <cell r="H125" t="str">
            <v>경기도 고양시 일산동구 경의로 201</v>
          </cell>
          <cell r="I125">
            <v>126.797027841</v>
          </cell>
          <cell r="J125">
            <v>37.645291010999998</v>
          </cell>
          <cell r="K125" t="str">
            <v>Success</v>
          </cell>
        </row>
        <row r="126">
          <cell r="G126" t="str">
            <v>경남 밀양시 상남면 기산리 34-1번지</v>
          </cell>
          <cell r="H126" t="str">
            <v>경남 밀양시 상남면 예평로 229</v>
          </cell>
          <cell r="I126">
            <v>128.77697883462241</v>
          </cell>
          <cell r="J126">
            <v>35.452143531384863</v>
          </cell>
          <cell r="K126" t="str">
            <v>Success</v>
          </cell>
        </row>
        <row r="127">
          <cell r="G127" t="str">
            <v>경북 안동시 수하동 660</v>
          </cell>
          <cell r="H127" t="str">
            <v>경상북도 안동시 앙실3길 21-20 (수하동)</v>
          </cell>
          <cell r="I127">
            <v>128.67362486221819</v>
          </cell>
          <cell r="J127">
            <v>36.55743153137</v>
          </cell>
          <cell r="K127" t="str">
            <v>Success</v>
          </cell>
        </row>
        <row r="128">
          <cell r="G128" t="str">
            <v>충남 당진시 원당로 237</v>
          </cell>
          <cell r="H128" t="str">
            <v>충남 당진시 원당로 237 (원당동)</v>
          </cell>
          <cell r="I128">
            <v>126.638109419</v>
          </cell>
          <cell r="J128">
            <v>36.917420780999997</v>
          </cell>
          <cell r="K128" t="str">
            <v>Success</v>
          </cell>
        </row>
        <row r="129">
          <cell r="G129" t="str">
            <v>경기도 고양시 덕양구 토당동 676-26(신평길 76 )</v>
          </cell>
          <cell r="H129" t="str">
            <v>경기도 고양시 덕양구 신평길 76</v>
          </cell>
          <cell r="I129">
            <v>126.796026993</v>
          </cell>
          <cell r="J129">
            <v>37.622555212999998</v>
          </cell>
          <cell r="K129" t="str">
            <v>Success</v>
          </cell>
        </row>
        <row r="130">
          <cell r="G130" t="str">
            <v>부산시 영도구 동삼3동 175-2번지</v>
          </cell>
          <cell r="H130" t="str">
            <v>부산광역시 영도구 해양로 259</v>
          </cell>
          <cell r="K130" t="str">
            <v>API Error: NOT_FOUND</v>
          </cell>
        </row>
        <row r="131">
          <cell r="G131" t="str">
            <v>전북 익산시 망성면 어량리 13-14</v>
          </cell>
          <cell r="H131" t="str">
            <v>전북 익산시 망성면 망성로 14</v>
          </cell>
          <cell r="I131">
            <v>127.039165293</v>
          </cell>
          <cell r="J131">
            <v>36.076426366</v>
          </cell>
          <cell r="K131" t="str">
            <v>Success</v>
          </cell>
        </row>
        <row r="132">
          <cell r="G132" t="str">
            <v>경남 창원시 반림동 25</v>
          </cell>
          <cell r="H132" t="str">
            <v>경상남도 창원시 성산구 충혼로224번길 18 (반림동)</v>
          </cell>
          <cell r="I132">
            <v>128.66829228334441</v>
          </cell>
          <cell r="J132">
            <v>35.242410294354251</v>
          </cell>
          <cell r="K132" t="str">
            <v>Success</v>
          </cell>
        </row>
        <row r="133">
          <cell r="G133" t="str">
            <v>충남 서천군 장항읍 장산로 149</v>
          </cell>
          <cell r="H133" t="str">
            <v>충청남도 서천군 장항읍 장산로 149</v>
          </cell>
          <cell r="I133">
            <v>126.681188011</v>
          </cell>
          <cell r="J133">
            <v>36.012417425999999</v>
          </cell>
          <cell r="K133" t="str">
            <v>Success</v>
          </cell>
        </row>
        <row r="134">
          <cell r="G134" t="str">
            <v>경기도 여주군 여주읍 점봉리 411-1(세종로 415)</v>
          </cell>
          <cell r="H134" t="str">
            <v>경기도 여주시 세종로 415</v>
          </cell>
          <cell r="I134">
            <v>127.643082896</v>
          </cell>
          <cell r="J134">
            <v>37.262051620999998</v>
          </cell>
          <cell r="K134" t="str">
            <v>Success</v>
          </cell>
        </row>
        <row r="135">
          <cell r="G135" t="str">
            <v>경남 김해시 대동면 덕산리 745</v>
          </cell>
          <cell r="H135" t="str">
            <v>경남 김해시 대동면 동북로 67</v>
          </cell>
          <cell r="I135">
            <v>128.97609881549471</v>
          </cell>
          <cell r="J135">
            <v>35.283885020482423</v>
          </cell>
          <cell r="K135" t="str">
            <v>Success</v>
          </cell>
        </row>
        <row r="136">
          <cell r="G136" t="str">
            <v>충북 음성군 금왕읍 대금로 1278번길 7</v>
          </cell>
          <cell r="H136" t="str">
            <v>충북 음성군 금왕읍 대금로 1278번길 7</v>
          </cell>
          <cell r="I136">
            <v>127.575463298</v>
          </cell>
          <cell r="J136">
            <v>36.982804401999999</v>
          </cell>
          <cell r="K136" t="str">
            <v>Success</v>
          </cell>
        </row>
        <row r="137">
          <cell r="G137" t="str">
            <v>강원도 강릉시 병산동 228-1</v>
          </cell>
          <cell r="H137" t="str">
            <v>강릉시 강변로 718</v>
          </cell>
          <cell r="I137">
            <v>128.93859910800001</v>
          </cell>
          <cell r="J137">
            <v>37.768970476</v>
          </cell>
          <cell r="K137" t="str">
            <v>Success</v>
          </cell>
        </row>
        <row r="138">
          <cell r="G138" t="str">
            <v>경북 성주군 월항면 장산리 1555번지</v>
          </cell>
          <cell r="H138" t="str">
            <v>경상북도 성주군 월항면 세종대왕자태실로 13</v>
          </cell>
          <cell r="I138">
            <v>128.28321415198019</v>
          </cell>
          <cell r="J138">
            <v>35.97131381845594</v>
          </cell>
          <cell r="K138" t="str">
            <v>Success</v>
          </cell>
        </row>
        <row r="139">
          <cell r="G139" t="str">
            <v>세종 조치원읍 허만석로 98</v>
          </cell>
          <cell r="H139" t="str">
            <v>충남 연기군 조치원읍 허만석로 98</v>
          </cell>
          <cell r="K139" t="str">
            <v>API Error: NOT_FOUND</v>
          </cell>
        </row>
        <row r="140">
          <cell r="G140" t="str">
            <v>충남 서산시 양대11로 55-2</v>
          </cell>
          <cell r="H140" t="str">
            <v>충청남도 서산시 양대11로 55-2</v>
          </cell>
          <cell r="K140" t="str">
            <v>API Error: NOT_FOUND</v>
          </cell>
        </row>
        <row r="141">
          <cell r="G141" t="str">
            <v>경북 영천시 도남동 713번지</v>
          </cell>
          <cell r="H141" t="str">
            <v>경상북도 영천시 동강포길 25-2 (도남동)</v>
          </cell>
          <cell r="I141">
            <v>128.92975468399999</v>
          </cell>
          <cell r="J141">
            <v>35.925275888000002</v>
          </cell>
          <cell r="K141" t="str">
            <v>Success</v>
          </cell>
        </row>
        <row r="142">
          <cell r="G142" t="str">
            <v>충남 천안시 서북구 성거읍 천흥8길 7</v>
          </cell>
          <cell r="H142" t="str">
            <v>충청남도 천안시 서북구 성거읍 천흥8길 7</v>
          </cell>
          <cell r="I142">
            <v>127.207378922</v>
          </cell>
          <cell r="J142">
            <v>36.883466327999997</v>
          </cell>
          <cell r="K142" t="str">
            <v>Success</v>
          </cell>
        </row>
        <row r="143">
          <cell r="G143" t="str">
            <v>경기도 광주시 남한산성면 해공로 427</v>
          </cell>
          <cell r="H143" t="str">
            <v>경기도 광주시 남한한성면 해공로 427</v>
          </cell>
          <cell r="K143" t="str">
            <v>API Error: NOT_FOUND</v>
          </cell>
        </row>
        <row r="144">
          <cell r="G144" t="str">
            <v>경기도 광주시 오포읍 문형리 332(문현로 71 )</v>
          </cell>
          <cell r="H144" t="str">
            <v>경기도 광주시 오포읍 문현로 71</v>
          </cell>
          <cell r="K144" t="str">
            <v>API Error: NOT_FOUND</v>
          </cell>
        </row>
        <row r="145">
          <cell r="G145" t="str">
            <v>전북 완주군 삼례읍 해전리 1-7</v>
          </cell>
          <cell r="H145" t="str">
            <v>전라북도 완주군 삼례읍 후상제방길 60-48</v>
          </cell>
          <cell r="I145">
            <v>127.05875064645041</v>
          </cell>
          <cell r="J145">
            <v>35.900345075483749</v>
          </cell>
          <cell r="K145" t="str">
            <v>Success</v>
          </cell>
        </row>
        <row r="146">
          <cell r="G146" t="str">
            <v>전북 남원시 주생면 중동리 255</v>
          </cell>
          <cell r="H146" t="str">
            <v>전북 남원시 주생면 요천로 1036-207</v>
          </cell>
          <cell r="I146">
            <v>127.347627583</v>
          </cell>
          <cell r="J146">
            <v>35.385560634999997</v>
          </cell>
          <cell r="K146" t="str">
            <v>Success</v>
          </cell>
        </row>
        <row r="147">
          <cell r="G147" t="str">
            <v>전남 영암군 삼호읍 용당리 1700</v>
          </cell>
          <cell r="H147" t="str">
            <v>전라남도 영암군 삼호읍 산음길 30</v>
          </cell>
          <cell r="I147">
            <v>126.399968926</v>
          </cell>
          <cell r="J147">
            <v>34.752670152</v>
          </cell>
          <cell r="K147" t="str">
            <v>Success</v>
          </cell>
        </row>
        <row r="148">
          <cell r="G148" t="str">
            <v>충남 부여군 부여읍 백마강길 239</v>
          </cell>
          <cell r="H148" t="str">
            <v>충청남도 부여군 부여읍 백마강길 239</v>
          </cell>
          <cell r="K148" t="str">
            <v>API Error: NOT_FOUND</v>
          </cell>
        </row>
        <row r="149">
          <cell r="G149" t="str">
            <v>경기도 광주시 초월읍 지월리 729-23(경수길 11 )</v>
          </cell>
          <cell r="H149" t="str">
            <v>경기도 광주시 초월읍 경수길 11</v>
          </cell>
          <cell r="I149">
            <v>127.28448071299999</v>
          </cell>
          <cell r="J149">
            <v>37.420031969999997</v>
          </cell>
          <cell r="K149" t="str">
            <v>Success</v>
          </cell>
        </row>
        <row r="150">
          <cell r="G150" t="str">
            <v>경기도 광주시 초월읍 도평리 17-1(현산로 130-24)</v>
          </cell>
          <cell r="H150" t="str">
            <v>경기도 광주시 초월읍 현산로 130-24</v>
          </cell>
          <cell r="I150">
            <v>127.29445905167231</v>
          </cell>
          <cell r="J150">
            <v>37.400419290084393</v>
          </cell>
          <cell r="K150" t="str">
            <v>Success</v>
          </cell>
        </row>
        <row r="151">
          <cell r="G151" t="str">
            <v>서울시 광진구 구의동 164-2(광나루로 571)</v>
          </cell>
          <cell r="H151" t="str">
            <v>서울특별시 광진구 광나루로 571</v>
          </cell>
          <cell r="I151">
            <v>127.095007231</v>
          </cell>
          <cell r="J151">
            <v>37.543497535999997</v>
          </cell>
          <cell r="K151" t="str">
            <v>Success</v>
          </cell>
        </row>
        <row r="152">
          <cell r="G152" t="str">
            <v>경기도 하남시 광암동 187-1(서하남로 293)</v>
          </cell>
          <cell r="H152" t="str">
            <v>경기도 하남시 서하남로 293 (광암동)</v>
          </cell>
          <cell r="I152">
            <v>127.17503125099999</v>
          </cell>
          <cell r="J152">
            <v>37.521411053999998</v>
          </cell>
          <cell r="K152" t="str">
            <v>Success</v>
          </cell>
        </row>
        <row r="153">
          <cell r="G153" t="str">
            <v>충남 보령시 웅천읍 수자원공사길 98</v>
          </cell>
          <cell r="H153" t="str">
            <v>충남 보령시 웅천읍 수자원공사길 98</v>
          </cell>
          <cell r="I153">
            <v>126.629980195</v>
          </cell>
          <cell r="J153">
            <v>36.259383135</v>
          </cell>
          <cell r="K153" t="str">
            <v>Success</v>
          </cell>
        </row>
        <row r="154">
          <cell r="G154" t="str">
            <v>경기도 의왕시 월암동 568(왕송못동로 289)</v>
          </cell>
          <cell r="H154" t="str">
            <v>경기도 의왕시 왕송못동로 289  (월암동)</v>
          </cell>
          <cell r="I154">
            <v>126.95133703318621</v>
          </cell>
          <cell r="J154">
            <v>37.306294725607017</v>
          </cell>
          <cell r="K154" t="str">
            <v>Success</v>
          </cell>
        </row>
        <row r="155">
          <cell r="G155" t="str">
            <v>경북 경산시 대정동 137번지</v>
          </cell>
          <cell r="H155" t="str">
            <v>경상북도 경산시 경안로 497 (대정동)</v>
          </cell>
          <cell r="I155">
            <v>128.72640767547571</v>
          </cell>
          <cell r="J155">
            <v>35.851547774394092</v>
          </cell>
          <cell r="K155" t="str">
            <v>Success</v>
          </cell>
        </row>
        <row r="156">
          <cell r="G156" t="str">
            <v>경기도 화성시 향남읍 제약공단2길 85</v>
          </cell>
          <cell r="H156" t="str">
            <v>경기도 화성시 향남읍 제약공단2길 85</v>
          </cell>
          <cell r="I156">
            <v>126.90226160500001</v>
          </cell>
          <cell r="J156">
            <v>37.092474824</v>
          </cell>
          <cell r="K156" t="str">
            <v>Success</v>
          </cell>
        </row>
        <row r="157">
          <cell r="G157" t="str">
            <v>전남 담양군 대전면 대치리 1063-2</v>
          </cell>
          <cell r="H157" t="str">
            <v>전남 담양군 대전면 대치7길 80</v>
          </cell>
          <cell r="I157">
            <v>126.88685691000001</v>
          </cell>
          <cell r="J157">
            <v>35.272867916000003</v>
          </cell>
          <cell r="K157" t="str">
            <v>Success</v>
          </cell>
        </row>
        <row r="158">
          <cell r="G158" t="str">
            <v>충북 청주시 흥덕구 강내면 태성1길 64</v>
          </cell>
          <cell r="H158" t="str">
            <v>충청북도 청원군 강내면 태성1길 64</v>
          </cell>
          <cell r="K158" t="str">
            <v>API Error: NOT_FOUND</v>
          </cell>
        </row>
        <row r="159">
          <cell r="G159" t="str">
            <v>인천시 연수구 송도동 13-8(송도국제대로 372번길 6)</v>
          </cell>
          <cell r="H159" t="str">
            <v>인천광역시 연수구 송도국제대로 372번길 6</v>
          </cell>
          <cell r="I159">
            <v>126.63992771845</v>
          </cell>
          <cell r="J159">
            <v>37.368594269449581</v>
          </cell>
          <cell r="K159" t="str">
            <v>Success</v>
          </cell>
        </row>
        <row r="160">
          <cell r="G160" t="str">
            <v>인천시 남동구 수산동 450(서창남순환로 160번길 78)</v>
          </cell>
          <cell r="H160" t="str">
            <v>인천광역시 남동구 서창남순환로 160번길 78</v>
          </cell>
          <cell r="I160">
            <v>126.7332769011376</v>
          </cell>
          <cell r="J160">
            <v>37.432652061123953</v>
          </cell>
          <cell r="K160" t="str">
            <v>Success</v>
          </cell>
        </row>
        <row r="161">
          <cell r="G161" t="str">
            <v>충북 청원군 내수4길 115</v>
          </cell>
          <cell r="H161" t="str">
            <v>충북 청주시 청원구 내수4길 115</v>
          </cell>
          <cell r="I161">
            <v>127.522391184</v>
          </cell>
          <cell r="J161">
            <v>36.730431166999999</v>
          </cell>
          <cell r="K161" t="str">
            <v>Success</v>
          </cell>
        </row>
        <row r="162">
          <cell r="G162" t="str">
            <v>경기도 파주시 탄현면 법흥리 1298(소라지로 480)</v>
          </cell>
          <cell r="H162" t="str">
            <v>경기도 파주시 탄현면 소라지로 480</v>
          </cell>
          <cell r="K162" t="str">
            <v>API Error: NOT_FOUND</v>
          </cell>
        </row>
        <row r="163">
          <cell r="G163" t="str">
            <v>경북 영천시 금호읍 신대리 737-62</v>
          </cell>
          <cell r="H163" t="str">
            <v>경상북도 영천시 금호읍 대구대길 340</v>
          </cell>
          <cell r="I163">
            <v>128.8558722864943</v>
          </cell>
          <cell r="J163">
            <v>35.910272367000587</v>
          </cell>
          <cell r="K163" t="str">
            <v>Success</v>
          </cell>
        </row>
        <row r="164">
          <cell r="G164" t="str">
            <v>경북 포항시 남구 구룡포읍 후동리 62-1번지</v>
          </cell>
          <cell r="H164" t="str">
            <v>경상북도 포항시 남구 구룡포읍 호미로 117-20</v>
          </cell>
          <cell r="I164">
            <v>129.53799209900001</v>
          </cell>
          <cell r="J164">
            <v>35.985919809999999</v>
          </cell>
          <cell r="K164" t="str">
            <v>Success</v>
          </cell>
        </row>
        <row r="165">
          <cell r="G165" t="str">
            <v>경기도 과천시 과천동 249(상하벌로 17 )</v>
          </cell>
          <cell r="H165" t="str">
            <v>경기도 과천시 상하벌로 17</v>
          </cell>
          <cell r="I165">
            <v>127.00237215023741</v>
          </cell>
          <cell r="J165">
            <v>37.448845691905078</v>
          </cell>
          <cell r="K165" t="str">
            <v>Success</v>
          </cell>
        </row>
        <row r="166">
          <cell r="G166" t="str">
            <v>경기도 남양주시 진건읍 배양리 919(금강로380번길 67)</v>
          </cell>
          <cell r="H166" t="str">
            <v>경기도 남양주시 진건읍 금강로380번길 67</v>
          </cell>
          <cell r="I166">
            <v>127.150753653</v>
          </cell>
          <cell r="J166">
            <v>37.635408376000001</v>
          </cell>
          <cell r="K166" t="str">
            <v>Success</v>
          </cell>
        </row>
        <row r="167">
          <cell r="G167" t="str">
            <v>전북 익산시 황등면 신리기 118-16</v>
          </cell>
          <cell r="H167" t="str">
            <v>전북 익산시 황등면 원신기길 65-213</v>
          </cell>
          <cell r="I167">
            <v>126.93561482699999</v>
          </cell>
          <cell r="J167">
            <v>35.987137836999999</v>
          </cell>
          <cell r="K167" t="str">
            <v>Success</v>
          </cell>
        </row>
        <row r="168">
          <cell r="G168" t="str">
            <v>충남 예산군 예산읍 예산산업단지로 67-13</v>
          </cell>
          <cell r="H168" t="str">
            <v>충청남도 예산군 예산읍 예산산업단지로 67-13</v>
          </cell>
          <cell r="I168">
            <v>126.82075655</v>
          </cell>
          <cell r="J168">
            <v>36.681116908</v>
          </cell>
          <cell r="K168" t="str">
            <v>Success</v>
          </cell>
        </row>
        <row r="169">
          <cell r="G169" t="str">
            <v>충남 공주시 백제문화로 2015-42(봉정동)</v>
          </cell>
          <cell r="H169" t="str">
            <v>충남 공주시 백제문화로 2015-42 (봉정동)</v>
          </cell>
          <cell r="I169">
            <v>127.094833834</v>
          </cell>
          <cell r="J169">
            <v>36.453250949000001</v>
          </cell>
          <cell r="K169" t="str">
            <v>Success</v>
          </cell>
        </row>
        <row r="170">
          <cell r="G170" t="str">
            <v>경기도 용인시 수지구 죽전2동 1003-43(포은대로 499 )</v>
          </cell>
          <cell r="H170" t="str">
            <v>경기도 용인시 수지구 포은대로 499</v>
          </cell>
          <cell r="I170">
            <v>127.10473928099999</v>
          </cell>
          <cell r="J170">
            <v>37.326194874000002</v>
          </cell>
          <cell r="K170" t="str">
            <v>Success</v>
          </cell>
        </row>
        <row r="171">
          <cell r="G171" t="str">
            <v>전남 목포시 옥암동 산66-1</v>
          </cell>
          <cell r="H171" t="str">
            <v>전남 목포시 남악로 40</v>
          </cell>
          <cell r="K171" t="str">
            <v>API Error: NOT_FOUND</v>
          </cell>
        </row>
        <row r="172">
          <cell r="G172" t="str">
            <v>전남 여수시 적량동 7</v>
          </cell>
          <cell r="H172" t="str">
            <v>전남 여수시 월내동 여수산단로 918번지</v>
          </cell>
          <cell r="I172">
            <v>127.7098034008271</v>
          </cell>
          <cell r="J172">
            <v>34.8489579176238</v>
          </cell>
          <cell r="K172" t="str">
            <v>Success</v>
          </cell>
        </row>
        <row r="173">
          <cell r="G173" t="str">
            <v>충남 서산시 대산읍 독곶2로 103</v>
          </cell>
          <cell r="H173" t="str">
            <v>충청남도 서산시 대산읍 독곶2로 103</v>
          </cell>
          <cell r="I173">
            <v>126.358793385</v>
          </cell>
          <cell r="J173">
            <v>36.996306904999997</v>
          </cell>
          <cell r="K173" t="str">
            <v>Success</v>
          </cell>
        </row>
        <row r="174">
          <cell r="G174" t="str">
            <v>충남 서산시 대산읍 독곶1로 82</v>
          </cell>
          <cell r="H174" t="str">
            <v>충청남도 서산시 대산읍 독곶1로 82</v>
          </cell>
          <cell r="K174" t="str">
            <v>API Error: NOT_FOUND</v>
          </cell>
        </row>
        <row r="175">
          <cell r="G175" t="str">
            <v>충남 천안시 동남구 광덕면 세종로 4186</v>
          </cell>
          <cell r="H175" t="str">
            <v>충남 천안시 광덕면 세종로 4186</v>
          </cell>
          <cell r="I175">
            <v>127.160465676</v>
          </cell>
          <cell r="J175">
            <v>36.691127496999997</v>
          </cell>
          <cell r="K175" t="str">
            <v>Success</v>
          </cell>
        </row>
        <row r="176">
          <cell r="G176" t="str">
            <v>충남 당진시 송악읍 북부산업로 1480</v>
          </cell>
          <cell r="H176" t="str">
            <v>충남 당진시 송악읍 북부산업로 1480</v>
          </cell>
          <cell r="I176">
            <v>126.723851252</v>
          </cell>
          <cell r="J176">
            <v>36.985108826999998</v>
          </cell>
          <cell r="K176" t="str">
            <v>Success</v>
          </cell>
        </row>
        <row r="177">
          <cell r="G177" t="str">
            <v>경기도 포천시 소흘읍 이가팔리 263-3(가산로14번길 32)</v>
          </cell>
          <cell r="H177" t="str">
            <v>경기도 포천시 소흘읍 가산로14번길 32</v>
          </cell>
          <cell r="I177">
            <v>127.155518714</v>
          </cell>
          <cell r="J177">
            <v>37.832463269999998</v>
          </cell>
          <cell r="K177" t="str">
            <v>Success</v>
          </cell>
        </row>
        <row r="178">
          <cell r="G178" t="str">
            <v>경북 경주시 양남면 나아리 260번지</v>
          </cell>
          <cell r="H178" t="str">
            <v>경상북도 경주시 양남면 동해안로 696-13</v>
          </cell>
          <cell r="K178" t="str">
            <v>API Error: NOT_FOUND</v>
          </cell>
        </row>
        <row r="179">
          <cell r="G179" t="str">
            <v>세종특별자치시 장군면 장기로 836-11</v>
          </cell>
          <cell r="H179" t="str">
            <v>세종시 장군면 장기로 836-11</v>
          </cell>
          <cell r="I179">
            <v>127.225387944</v>
          </cell>
          <cell r="J179">
            <v>36.497648007999999</v>
          </cell>
          <cell r="K179" t="str">
            <v>Success</v>
          </cell>
        </row>
        <row r="180">
          <cell r="G180" t="str">
            <v>강원도 삼척시 도계읍 상덕리 산 1(도상로 512)</v>
          </cell>
          <cell r="H180" t="str">
            <v>강원도 삼척시 도계읍 도상로 512</v>
          </cell>
          <cell r="I180">
            <v>129.08506479799999</v>
          </cell>
          <cell r="J180">
            <v>37.203970531000003</v>
          </cell>
          <cell r="K180" t="str">
            <v>Success</v>
          </cell>
        </row>
        <row r="181">
          <cell r="G181" t="str">
            <v>경기도 이천시 부발읍 무촌리 28(중부대로 1707번길 13)</v>
          </cell>
          <cell r="H181" t="str">
            <v>경기도 이천시 부발읍 중부대로 1707번길 13</v>
          </cell>
          <cell r="I181">
            <v>127.495845297</v>
          </cell>
          <cell r="J181">
            <v>37.290982864</v>
          </cell>
          <cell r="K181" t="str">
            <v>Success</v>
          </cell>
        </row>
        <row r="182">
          <cell r="G182" t="str">
            <v>충북 영동군 영동읍 오정길 25-63</v>
          </cell>
          <cell r="H182" t="str">
            <v>충청북도 영동군 영동읍 오정길 25-63</v>
          </cell>
          <cell r="I182">
            <v>127.756268713</v>
          </cell>
          <cell r="J182">
            <v>36.197292341999997</v>
          </cell>
          <cell r="K182" t="str">
            <v>Success</v>
          </cell>
        </row>
        <row r="183">
          <cell r="G183" t="str">
            <v>경기도 이천시 부발읍 아미리 산 136-1(경충대로 2091-1)</v>
          </cell>
          <cell r="H183" t="str">
            <v>경기도 이천시 부발읍 경충대로 2091-1</v>
          </cell>
          <cell r="I183">
            <v>127.489408621</v>
          </cell>
          <cell r="J183">
            <v>37.250240388999998</v>
          </cell>
          <cell r="K183" t="str">
            <v>Success</v>
          </cell>
        </row>
        <row r="184">
          <cell r="G184" t="str">
            <v>경북 영주시 적서동 472번지</v>
          </cell>
          <cell r="H184" t="str">
            <v>경상북도 영주시 적서로 131 (적서동)</v>
          </cell>
          <cell r="I184">
            <v>128.62023641235001</v>
          </cell>
          <cell r="J184">
            <v>36.773559832633339</v>
          </cell>
          <cell r="K184" t="str">
            <v>Success</v>
          </cell>
        </row>
        <row r="185">
          <cell r="G185" t="str">
            <v>경기도 안성시 대덕면 죽리 681-5(신두만곡로 262-49)</v>
          </cell>
          <cell r="H185" t="str">
            <v>경기도 안성시 대덕면 신두만곡로 262-49</v>
          </cell>
          <cell r="I185">
            <v>127.2028766407243</v>
          </cell>
          <cell r="J185">
            <v>36.986379369294838</v>
          </cell>
          <cell r="K185" t="str">
            <v>Success</v>
          </cell>
        </row>
        <row r="186">
          <cell r="G186" t="str">
            <v>충남 금산군 금산읍 금산천길 310</v>
          </cell>
          <cell r="H186" t="str">
            <v>충남 금산군 금산읍 금산천길 310</v>
          </cell>
          <cell r="K186" t="str">
            <v>API Error: NOT_FOUND</v>
          </cell>
        </row>
        <row r="187">
          <cell r="G187" t="str">
            <v>인천시 서구 경서동 830-2(장도로 138)</v>
          </cell>
          <cell r="H187" t="str">
            <v>인천광역시 서구 장도로 138</v>
          </cell>
          <cell r="I187">
            <v>126.606976381</v>
          </cell>
          <cell r="J187">
            <v>37.546871993000003</v>
          </cell>
          <cell r="K187" t="str">
            <v>Success</v>
          </cell>
        </row>
        <row r="188">
          <cell r="G188" t="str">
            <v>인천시 서구 오류동 1540-1(길무로 24)</v>
          </cell>
          <cell r="H188" t="str">
            <v>인천시 서구 검단천로 333</v>
          </cell>
          <cell r="I188">
            <v>126.611669105</v>
          </cell>
          <cell r="J188">
            <v>37.591195282000001</v>
          </cell>
          <cell r="K188" t="str">
            <v>Success</v>
          </cell>
        </row>
        <row r="189">
          <cell r="G189" t="str">
            <v>전남 목포시 연산동 1230번지</v>
          </cell>
          <cell r="H189" t="str">
            <v>전남 목포시 청호로220번길 33</v>
          </cell>
          <cell r="I189">
            <v>126.37130232538171</v>
          </cell>
          <cell r="J189">
            <v>34.812762963090719</v>
          </cell>
          <cell r="K189" t="str">
            <v>Success</v>
          </cell>
        </row>
        <row r="190">
          <cell r="G190" t="str">
            <v>경기도 용인시 기흥구 농서동 48(삼성2로 140)</v>
          </cell>
          <cell r="H190" t="str">
            <v>경기도 용인시 기흥구 삼성2로 140</v>
          </cell>
          <cell r="I190">
            <v>127.088277973</v>
          </cell>
          <cell r="J190">
            <v>37.221455853999998</v>
          </cell>
          <cell r="K190" t="str">
            <v>Success</v>
          </cell>
        </row>
        <row r="191">
          <cell r="G191" t="str">
            <v>충남 아산시 탕정면 탕정로 200</v>
          </cell>
          <cell r="H191" t="str">
            <v>충남 아산시 탕정면 탕정로 200</v>
          </cell>
          <cell r="I191">
            <v>127.05692010200001</v>
          </cell>
          <cell r="J191">
            <v>36.811380272999997</v>
          </cell>
          <cell r="K191" t="str">
            <v>Success</v>
          </cell>
        </row>
        <row r="192">
          <cell r="G192" t="str">
            <v>부산광역시 강서구 송정동 1773</v>
          </cell>
          <cell r="H192" t="str">
            <v>부산광역시 강서구 녹산산단382로 49번길 39</v>
          </cell>
          <cell r="I192">
            <v>128.86389799441741</v>
          </cell>
          <cell r="J192">
            <v>35.086662036259341</v>
          </cell>
          <cell r="K192" t="str">
            <v>Success</v>
          </cell>
        </row>
        <row r="193">
          <cell r="G193" t="str">
            <v>충남 천안시 동남구 풍세면 남관리 187</v>
          </cell>
          <cell r="H193" t="str">
            <v>충남 천안시 풍세면 잔다리길 48</v>
          </cell>
          <cell r="I193">
            <v>127.122496093</v>
          </cell>
          <cell r="J193">
            <v>36.755508005999999</v>
          </cell>
          <cell r="K193" t="str">
            <v>Success</v>
          </cell>
        </row>
        <row r="194">
          <cell r="G194" t="str">
            <v>경북 경주시 강동면 호명리 473</v>
          </cell>
          <cell r="H194" t="str">
            <v>경상북도 경주시 강동면 호국로 3150-100</v>
          </cell>
          <cell r="I194">
            <v>129.24452316433371</v>
          </cell>
          <cell r="J194">
            <v>35.982163570062333</v>
          </cell>
          <cell r="K194" t="str">
            <v>Success</v>
          </cell>
        </row>
        <row r="195">
          <cell r="G195" t="str">
            <v>강원도 평창군 진부면 하진부리 353(오대천로 1958-7)</v>
          </cell>
          <cell r="H195" t="str">
            <v>강원도 평창군 진부면 오대천로 1958-7</v>
          </cell>
          <cell r="I195">
            <v>128.55444639454231</v>
          </cell>
          <cell r="J195">
            <v>37.629291353434297</v>
          </cell>
          <cell r="K195" t="str">
            <v>Success</v>
          </cell>
        </row>
        <row r="196">
          <cell r="G196" t="str">
            <v>전북 완주군 고산면 성재리 27번지</v>
          </cell>
          <cell r="H196" t="str">
            <v>전라북도 완주군 고산면 송학길 27</v>
          </cell>
          <cell r="I196">
            <v>127.22703258769199</v>
          </cell>
          <cell r="J196">
            <v>35.977791291317622</v>
          </cell>
          <cell r="K196" t="str">
            <v>Success</v>
          </cell>
        </row>
        <row r="197">
          <cell r="G197" t="str">
            <v>경기도 포천시 신북면 신평리 647-1(중앙로461번길 17 )</v>
          </cell>
          <cell r="H197" t="str">
            <v>경기도 포천시 신북면 중앙로461번길 17</v>
          </cell>
          <cell r="I197">
            <v>127.219896479</v>
          </cell>
          <cell r="J197">
            <v>37.929334767999997</v>
          </cell>
          <cell r="K197" t="str">
            <v>Success</v>
          </cell>
        </row>
        <row r="198">
          <cell r="G198" t="str">
            <v>경기도 연천군 군남면 남계리 24-1(황남로 70-4 )</v>
          </cell>
          <cell r="H198" t="str">
            <v>경기도 연천군 군남면 황남로 70-4</v>
          </cell>
          <cell r="I198">
            <v>127.046300921</v>
          </cell>
          <cell r="J198">
            <v>38.023526308999998</v>
          </cell>
          <cell r="K198" t="str">
            <v>Success</v>
          </cell>
        </row>
        <row r="199">
          <cell r="G199" t="str">
            <v>울산광역시 남구 매암동 588번지</v>
          </cell>
          <cell r="H199" t="str">
            <v>울산광역시 남구 납도로 30</v>
          </cell>
          <cell r="I199">
            <v>129.35705920800001</v>
          </cell>
          <cell r="J199">
            <v>35.508847578000001</v>
          </cell>
          <cell r="K199" t="str">
            <v>Success</v>
          </cell>
        </row>
        <row r="200">
          <cell r="G200" t="str">
            <v>충남 예산군 예산읍 궁평길 33-54</v>
          </cell>
          <cell r="H200" t="str">
            <v>충남 예산군 예산읍 궁평길 33-54</v>
          </cell>
          <cell r="K200" t="str">
            <v>API Error: NOT_FOUND</v>
          </cell>
        </row>
        <row r="201">
          <cell r="G201" t="str">
            <v>경기도 평택시 진위면 가곡리 480( 진위서로 63)</v>
          </cell>
          <cell r="H201" t="str">
            <v>경기도 평택시 진위면 진위서로 63</v>
          </cell>
          <cell r="I201">
            <v>127.071404136</v>
          </cell>
          <cell r="J201">
            <v>37.109871312000003</v>
          </cell>
          <cell r="K201" t="str">
            <v>Success</v>
          </cell>
        </row>
        <row r="202">
          <cell r="G202" t="str">
            <v>충북 음성군 대소면 대풍산단로 232</v>
          </cell>
          <cell r="H202" t="str">
            <v>충청북도 음성군 대소면 대풍산단로 232</v>
          </cell>
          <cell r="I202">
            <v>127.46341586299999</v>
          </cell>
          <cell r="J202">
            <v>36.968401860999997</v>
          </cell>
          <cell r="K202" t="str">
            <v>Success</v>
          </cell>
        </row>
        <row r="203">
          <cell r="G203" t="str">
            <v>광주광역시 남구 행암동 산20</v>
          </cell>
          <cell r="H203" t="str">
            <v>광주광역시 남구 행암동 덕남1길 27</v>
          </cell>
          <cell r="I203">
            <v>126.89725193466489</v>
          </cell>
          <cell r="J203">
            <v>35.103760403954617</v>
          </cell>
          <cell r="K203" t="str">
            <v>Success</v>
          </cell>
        </row>
        <row r="204">
          <cell r="G204" t="str">
            <v>강원도 강릉시 연곡면 영진리 367-14(영진길 29-10)</v>
          </cell>
          <cell r="H204" t="str">
            <v>강원도 강릉시 연곡면 영진길 29-10</v>
          </cell>
          <cell r="I204">
            <v>128.84050495599999</v>
          </cell>
          <cell r="J204">
            <v>37.871857315</v>
          </cell>
          <cell r="K204" t="str">
            <v>Success</v>
          </cell>
        </row>
        <row r="205">
          <cell r="G205" t="str">
            <v>경기도 용인시 기흥구 구갈동 33-3(중부대로 640 )</v>
          </cell>
          <cell r="H205" t="str">
            <v>경기도 용인시 기흥구 중부대로 640</v>
          </cell>
          <cell r="I205">
            <v>127.131330573</v>
          </cell>
          <cell r="J205">
            <v>37.266818401000002</v>
          </cell>
          <cell r="K205" t="str">
            <v>Success</v>
          </cell>
        </row>
        <row r="206">
          <cell r="G206" t="str">
            <v>경기도 이천시 갈산동 720(황무로 1081-200)</v>
          </cell>
          <cell r="H206" t="str">
            <v>경기도 이천시 황무로 1081-200</v>
          </cell>
          <cell r="I206">
            <v>127.4747075659872</v>
          </cell>
          <cell r="J206">
            <v>37.294226555013239</v>
          </cell>
          <cell r="K206" t="str">
            <v>Success</v>
          </cell>
        </row>
        <row r="207">
          <cell r="G207" t="str">
            <v>경북 칠곡군 약목면 동안리 577번지</v>
          </cell>
          <cell r="H207" t="str">
            <v>경상북도 칠곡군 약목면 교1길 61</v>
          </cell>
          <cell r="I207">
            <v>128.35090887199999</v>
          </cell>
          <cell r="J207">
            <v>36.051176755999997</v>
          </cell>
          <cell r="K207" t="str">
            <v>Success</v>
          </cell>
        </row>
        <row r="208">
          <cell r="G208" t="str">
            <v>경기도 오산시 오산동 750(오산천로 72 )</v>
          </cell>
          <cell r="H208" t="str">
            <v>경기도 오산시 오산천로 72 (오산동)</v>
          </cell>
          <cell r="I208">
            <v>127.063957734</v>
          </cell>
          <cell r="J208">
            <v>37.141267323999998</v>
          </cell>
          <cell r="K208" t="str">
            <v>Success</v>
          </cell>
        </row>
        <row r="209">
          <cell r="G209" t="str">
            <v>경남 사천시 사남면 방지리 200번지</v>
          </cell>
          <cell r="H209" t="str">
            <v>경상남도 사천시 사남면 공단2로 193</v>
          </cell>
          <cell r="I209">
            <v>128.05207214547849</v>
          </cell>
          <cell r="J209">
            <v>35.067910526245619</v>
          </cell>
          <cell r="K209" t="str">
            <v>Success</v>
          </cell>
        </row>
        <row r="210">
          <cell r="G210" t="str">
            <v>경기도 남양주시 화도읍 금남리 612( 폭포로 562  )</v>
          </cell>
          <cell r="H210" t="str">
            <v>경기도 남양주시 화도읍 폭포로 562</v>
          </cell>
          <cell r="I210">
            <v>127.34541893061601</v>
          </cell>
          <cell r="J210">
            <v>37.630134148551818</v>
          </cell>
          <cell r="K210" t="str">
            <v>Success</v>
          </cell>
        </row>
        <row r="211">
          <cell r="G211" t="str">
            <v>대구광역시 군위군 군위읍 수서리 421-13 군위농공단지폐수처리시설</v>
          </cell>
          <cell r="H211" t="str">
            <v>대구광역시 군위군 군위읍 군위공단길 209</v>
          </cell>
          <cell r="I211">
            <v>128.558391271</v>
          </cell>
          <cell r="J211">
            <v>36.212301992999997</v>
          </cell>
          <cell r="K211" t="str">
            <v>Success</v>
          </cell>
        </row>
        <row r="212">
          <cell r="G212" t="str">
            <v>경상북도 고령군 대가야읍 고아리 620-8</v>
          </cell>
          <cell r="H212" t="str">
            <v>경상북도 고령군 대가야읍 일량로 185</v>
          </cell>
          <cell r="I212">
            <v>128.27516972038981</v>
          </cell>
          <cell r="J212">
            <v>35.713707146691469</v>
          </cell>
          <cell r="K212" t="str">
            <v>Success</v>
          </cell>
        </row>
        <row r="213">
          <cell r="G213" t="str">
            <v>경기도 평택시 현덕면 대안리 506-2(현덕로 1039-122)</v>
          </cell>
          <cell r="H213" t="str">
            <v>경기도 평택시 현덕면 현덕로 1039-122</v>
          </cell>
          <cell r="I213">
            <v>126.931254696</v>
          </cell>
          <cell r="J213">
            <v>36.944166232000001</v>
          </cell>
          <cell r="K213" t="str">
            <v>Success</v>
          </cell>
        </row>
        <row r="214">
          <cell r="G214" t="str">
            <v>전남 고흥군 도양읍 봉암리 1000</v>
          </cell>
          <cell r="H214" t="str">
            <v>전남 고흥군 도양읍 대봉동봉길 63</v>
          </cell>
          <cell r="I214">
            <v>127.1630284458311</v>
          </cell>
          <cell r="J214">
            <v>34.526294678730792</v>
          </cell>
          <cell r="K214" t="str">
            <v>Success</v>
          </cell>
        </row>
        <row r="215">
          <cell r="G215" t="str">
            <v>경기도 용인시 수지구 상현동 612-2(광교마을로 128)</v>
          </cell>
          <cell r="H215" t="str">
            <v>경기도 용인시 수지구 광교마을로 128</v>
          </cell>
          <cell r="I215">
            <v>127.07738915900001</v>
          </cell>
          <cell r="J215">
            <v>37.294831699</v>
          </cell>
          <cell r="K215" t="str">
            <v>Success</v>
          </cell>
        </row>
        <row r="216">
          <cell r="G216" t="str">
            <v>전남 장흥군 부산면 부춘리 6-1</v>
          </cell>
          <cell r="H216" t="str">
            <v>전남 장흥군 부산면 덕정길 135</v>
          </cell>
          <cell r="I216">
            <v>126.9230011262097</v>
          </cell>
          <cell r="J216">
            <v>34.716898337517513</v>
          </cell>
          <cell r="K216" t="str">
            <v>Success</v>
          </cell>
        </row>
        <row r="217">
          <cell r="G217" t="str">
            <v>경북 경주시 안강읍 산대리 2222-2</v>
          </cell>
          <cell r="H217" t="str">
            <v>경상북도 경주시 안강읍 호국로 2606-10</v>
          </cell>
          <cell r="I217">
            <v>129.20289563200001</v>
          </cell>
          <cell r="J217">
            <v>35.991729927999998</v>
          </cell>
          <cell r="K217" t="str">
            <v>Success</v>
          </cell>
        </row>
        <row r="218">
          <cell r="G218" t="str">
            <v>경기도 성남시 분당구 분당동 186(분당로 336)</v>
          </cell>
          <cell r="H218" t="str">
            <v>경기도 성남시 분당구 분당로 336</v>
          </cell>
          <cell r="I218">
            <v>127.1465666433714</v>
          </cell>
          <cell r="J218">
            <v>37.365619441834973</v>
          </cell>
          <cell r="K218" t="str">
            <v>Success</v>
          </cell>
        </row>
        <row r="219">
          <cell r="G219" t="str">
            <v>경남 양산시 상북면 소토리 753-1</v>
          </cell>
          <cell r="H219" t="str">
            <v>경상남도 양산시 상북면 양산대로 1314</v>
          </cell>
          <cell r="I219">
            <v>129.05283938100001</v>
          </cell>
          <cell r="J219">
            <v>35.384889555999997</v>
          </cell>
          <cell r="K219" t="str">
            <v>Success</v>
          </cell>
        </row>
        <row r="220">
          <cell r="G220" t="str">
            <v>충북 청원군 오송읍 상정쌍청로 256</v>
          </cell>
          <cell r="H220" t="str">
            <v>충청북도 청원군 오송읍 상정쌍청로 256</v>
          </cell>
          <cell r="K220" t="str">
            <v>API Error: NOT_FOUND</v>
          </cell>
        </row>
        <row r="221">
          <cell r="G221" t="str">
            <v>경남 고성군 고성읍 송학리 1-1</v>
          </cell>
          <cell r="H221" t="str">
            <v>경상남도 고성군 고성읍 동해로 121</v>
          </cell>
          <cell r="I221">
            <v>128.34515892900001</v>
          </cell>
          <cell r="J221">
            <v>34.984828446999998</v>
          </cell>
          <cell r="K221" t="str">
            <v>Success</v>
          </cell>
        </row>
        <row r="222">
          <cell r="G222" t="str">
            <v>경북 김천시 대광동 850번지</v>
          </cell>
          <cell r="H222" t="str">
            <v>경상북도 김천시 공단로 58 (대광동)</v>
          </cell>
          <cell r="I222">
            <v>128.14095239503459</v>
          </cell>
          <cell r="J222">
            <v>36.136291844783393</v>
          </cell>
          <cell r="K222" t="str">
            <v>Success</v>
          </cell>
        </row>
        <row r="223">
          <cell r="G223" t="str">
            <v>경기도 이천시 장호원읍 노탑리 427(장여로 246)</v>
          </cell>
          <cell r="H223" t="str">
            <v>경기도 이천시 장호원읍 장여로 246번지</v>
          </cell>
          <cell r="I223">
            <v>127.61849958800001</v>
          </cell>
          <cell r="J223">
            <v>37.146001411</v>
          </cell>
          <cell r="K223" t="str">
            <v>Success</v>
          </cell>
        </row>
        <row r="224">
          <cell r="G224" t="str">
            <v>경기도 김포시 걸포동 2-79(감암로 137)</v>
          </cell>
          <cell r="H224" t="str">
            <v>경기도 김포시 감암로 137</v>
          </cell>
          <cell r="K224" t="str">
            <v>API Error: NOT_FOUND</v>
          </cell>
        </row>
        <row r="225">
          <cell r="G225" t="str">
            <v>경기도 여주군 여주읍 하동 15-2(영릉로 180)</v>
          </cell>
          <cell r="H225" t="str">
            <v>경기도 여주시 영릉로 180</v>
          </cell>
          <cell r="I225">
            <v>127.618055361</v>
          </cell>
          <cell r="J225">
            <v>37.303610980000002</v>
          </cell>
          <cell r="K225" t="str">
            <v>Success</v>
          </cell>
        </row>
        <row r="226">
          <cell r="G226" t="str">
            <v>경북 포항시 흥해읍 흥안리 126번지</v>
          </cell>
          <cell r="H226" t="str">
            <v>경상북도 포항시 북구 흥해읍 칠포로 430-50</v>
          </cell>
          <cell r="I226">
            <v>129.38594186</v>
          </cell>
          <cell r="J226">
            <v>36.124366002999999</v>
          </cell>
          <cell r="K226" t="str">
            <v>Success</v>
          </cell>
        </row>
        <row r="227">
          <cell r="G227" t="str">
            <v>전북 고창군 고창읍 죽림리 871</v>
          </cell>
          <cell r="H227" t="str">
            <v>전라북도 고창군 고창읍 태봉로 459-20</v>
          </cell>
          <cell r="I227">
            <v>126.65872938074359</v>
          </cell>
          <cell r="J227">
            <v>35.443221526567697</v>
          </cell>
          <cell r="K227" t="str">
            <v>Success</v>
          </cell>
        </row>
        <row r="228">
          <cell r="G228" t="str">
            <v>경기도 광주시 도척면 궁평리 2-10(궁평하천길 58)</v>
          </cell>
          <cell r="H228" t="str">
            <v>경기도 광주시 도척면 궁평하천길 58</v>
          </cell>
          <cell r="I228">
            <v>127.3356230944902</v>
          </cell>
          <cell r="J228">
            <v>37.339603566977672</v>
          </cell>
          <cell r="K228" t="str">
            <v>Success</v>
          </cell>
        </row>
        <row r="229">
          <cell r="G229" t="str">
            <v>부산광역시 남구 감만동 588-1</v>
          </cell>
          <cell r="H229" t="str">
            <v>부산광역시 남구 신선로 102</v>
          </cell>
          <cell r="I229">
            <v>129.07244776900001</v>
          </cell>
          <cell r="J229">
            <v>35.113390150999997</v>
          </cell>
          <cell r="K229" t="str">
            <v>Success</v>
          </cell>
        </row>
        <row r="230">
          <cell r="G230" t="str">
            <v>인천시 서구 가좌1동 598( 중봉대로 211)</v>
          </cell>
          <cell r="H230" t="str">
            <v>인천광역시 서구 중봉대로 211</v>
          </cell>
          <cell r="I230">
            <v>126.64239365100001</v>
          </cell>
          <cell r="J230">
            <v>37.497815697</v>
          </cell>
          <cell r="K230" t="str">
            <v>Success</v>
          </cell>
        </row>
        <row r="231">
          <cell r="G231" t="str">
            <v>경기도 용인시 처인구 포곡읍 전대리 310( 에버랜드로 199 )</v>
          </cell>
          <cell r="H231" t="str">
            <v>경기도 용인시 처인구 포곡읍 에버랜드로 199</v>
          </cell>
          <cell r="I231">
            <v>127.21341920499999</v>
          </cell>
          <cell r="J231">
            <v>37.28967093</v>
          </cell>
          <cell r="K231" t="str">
            <v>Success</v>
          </cell>
        </row>
        <row r="232">
          <cell r="G232" t="str">
            <v>전남 나주시 송월동 1번지</v>
          </cell>
          <cell r="H232" t="str">
            <v>전남 나주시 송월동 나주로 54</v>
          </cell>
          <cell r="I232">
            <v>126.720930362</v>
          </cell>
          <cell r="J232">
            <v>35.025007209999998</v>
          </cell>
          <cell r="K232" t="str">
            <v>Success</v>
          </cell>
        </row>
        <row r="233">
          <cell r="G233" t="str">
            <v>경남 합천군 합천읍 합천리 1-4번지</v>
          </cell>
          <cell r="H233" t="str">
            <v>경상남도 합천군 합천읍 합천대로 2905</v>
          </cell>
          <cell r="I233">
            <v>128.16816208407161</v>
          </cell>
          <cell r="J233">
            <v>35.573824392659162</v>
          </cell>
          <cell r="K233" t="str">
            <v>Success</v>
          </cell>
        </row>
        <row r="234">
          <cell r="G234" t="str">
            <v>충남 서산시 대산읍 독곶2로 103</v>
          </cell>
          <cell r="H234" t="str">
            <v>충청남도 서산시 대산읍 독곶2로 103</v>
          </cell>
          <cell r="I234">
            <v>126.358793385</v>
          </cell>
          <cell r="J234">
            <v>36.996306904999997</v>
          </cell>
          <cell r="K234" t="str">
            <v>Success</v>
          </cell>
        </row>
        <row r="235">
          <cell r="G235" t="str">
            <v>대구광역시 달성군 다사읍 매곡리 산 85</v>
          </cell>
          <cell r="H235" t="str">
            <v>대구광역시 달성군 달구벌대로 717</v>
          </cell>
          <cell r="K235" t="str">
            <v>API Error: NOT_FOUND</v>
          </cell>
        </row>
        <row r="236">
          <cell r="G236" t="str">
            <v>경기도 용인시 처인구 이동면 덕성리 1061-1(덕성로 125-65)</v>
          </cell>
          <cell r="H236" t="str">
            <v>경기도 용인시 처인구 이동면 덕성로 125-65</v>
          </cell>
          <cell r="K236" t="str">
            <v>API Error: NOT_FOUND</v>
          </cell>
        </row>
        <row r="237">
          <cell r="G237" t="str">
            <v>충남 태안군 원북면 학암포길 241-36</v>
          </cell>
          <cell r="H237" t="str">
            <v>충청남도 태안군 원북면 학암포길 241-36</v>
          </cell>
          <cell r="I237">
            <v>126.22641558799999</v>
          </cell>
          <cell r="J237">
            <v>36.898501345</v>
          </cell>
          <cell r="K237" t="str">
            <v>Success</v>
          </cell>
        </row>
        <row r="238">
          <cell r="G238" t="str">
            <v>강원도 홍천군 북방면 하화계리 936(도둔길 49)</v>
          </cell>
          <cell r="H238" t="str">
            <v>강원도 홍천군 북방면 도둔길 49</v>
          </cell>
          <cell r="I238">
            <v>127.83988069999999</v>
          </cell>
          <cell r="J238">
            <v>37.691125362999998</v>
          </cell>
          <cell r="K238" t="str">
            <v>Success</v>
          </cell>
        </row>
        <row r="239">
          <cell r="G239" t="str">
            <v>경기도 용인시 이동면 천리 151-3(백옥대로 563  )</v>
          </cell>
          <cell r="H239" t="str">
            <v>경기도 용인시 처인구 이동면 백옥대로 563</v>
          </cell>
          <cell r="K239" t="str">
            <v>API Error: NOT_FOUND</v>
          </cell>
        </row>
        <row r="240">
          <cell r="G240" t="str">
            <v>전남 곡성군 옥과읍 죽림리 175-3</v>
          </cell>
          <cell r="H240" t="str">
            <v>전남 곡성군 옥과면 죽림5길 67-23</v>
          </cell>
          <cell r="I240">
            <v>127.141631786</v>
          </cell>
          <cell r="J240">
            <v>35.284743089999999</v>
          </cell>
          <cell r="K240" t="str">
            <v>Success</v>
          </cell>
        </row>
        <row r="241">
          <cell r="G241" t="str">
            <v>서울시 영등포구 양화동 156-5(노들로 11)</v>
          </cell>
          <cell r="H241" t="str">
            <v>서울시 영등포구 노들로11</v>
          </cell>
          <cell r="K241" t="str">
            <v>API Error: NOT_FOUND</v>
          </cell>
        </row>
        <row r="242">
          <cell r="G242" t="str">
            <v>부산광역시 사하구 신평2동 659-2</v>
          </cell>
          <cell r="H242" t="str">
            <v>부산광역시 사하구 을숙도대로 466</v>
          </cell>
          <cell r="I242">
            <v>128.9538610773383</v>
          </cell>
          <cell r="J242">
            <v>35.082953589337947</v>
          </cell>
          <cell r="K242" t="str">
            <v>Success</v>
          </cell>
        </row>
        <row r="243">
          <cell r="G243" t="str">
            <v>부산광역시 남구 용호동 12</v>
          </cell>
          <cell r="H243" t="str">
            <v>부산광역시 남구 이기대공원로 11, 부산광역시 남구 용호동12 (용호동)</v>
          </cell>
          <cell r="I243">
            <v>129.114138763</v>
          </cell>
          <cell r="J243">
            <v>35.123729036</v>
          </cell>
          <cell r="K243" t="str">
            <v>Success</v>
          </cell>
        </row>
        <row r="244">
          <cell r="G244" t="str">
            <v>부산광역시 서구 암남동 704-1</v>
          </cell>
          <cell r="H244" t="str">
            <v>부산광역시 서구 원양로 6</v>
          </cell>
          <cell r="I244">
            <v>129.012873641</v>
          </cell>
          <cell r="J244">
            <v>35.054446255000002</v>
          </cell>
          <cell r="K244" t="str">
            <v>Success</v>
          </cell>
        </row>
        <row r="245">
          <cell r="G245" t="str">
            <v>경기도 양평군 옥천면 옥천리 903-15(경강로 1496)</v>
          </cell>
          <cell r="H245" t="str">
            <v>경기도 양평군 옥천면 경강로 1496</v>
          </cell>
          <cell r="I245">
            <v>127.44765936500001</v>
          </cell>
          <cell r="J245">
            <v>37.509506602000002</v>
          </cell>
          <cell r="K245" t="str">
            <v>Success</v>
          </cell>
        </row>
        <row r="246">
          <cell r="G246" t="str">
            <v>경기도 양주시 남면 상수리 662-1(검준길 184)</v>
          </cell>
          <cell r="H246" t="str">
            <v>경기도 양주시 남면 검준길 184</v>
          </cell>
          <cell r="I246">
            <v>126.996920254</v>
          </cell>
          <cell r="J246">
            <v>37.867053335999998</v>
          </cell>
          <cell r="K246" t="str">
            <v>Success</v>
          </cell>
        </row>
        <row r="247">
          <cell r="G247" t="str">
            <v>인천시 중구 운북동 933-7(영종해안북로1204번길 105)</v>
          </cell>
          <cell r="H247" t="str">
            <v>인천광역시 중구 영종해안북로1204번길 105 (운북동)</v>
          </cell>
          <cell r="I247">
            <v>126.495792764</v>
          </cell>
          <cell r="J247">
            <v>37.514264734999998</v>
          </cell>
          <cell r="K247" t="str">
            <v>Success</v>
          </cell>
        </row>
        <row r="248">
          <cell r="G248" t="str">
            <v>충남 천안시 서북구 백석공단1로 9</v>
          </cell>
          <cell r="H248" t="str">
            <v>충청남도 천안시 서북구 백석공단1로 9 (백석동)</v>
          </cell>
          <cell r="I248">
            <v>127.108515419</v>
          </cell>
          <cell r="J248">
            <v>36.824149851999998</v>
          </cell>
          <cell r="K248" t="str">
            <v>Success</v>
          </cell>
        </row>
        <row r="249">
          <cell r="G249" t="str">
            <v>전북 전주시 송천동2가 1035번지</v>
          </cell>
          <cell r="H249" t="str">
            <v>전북 전주시 송천동 고내천변로 58</v>
          </cell>
          <cell r="I249">
            <v>127.10332021399999</v>
          </cell>
          <cell r="J249">
            <v>35.877929815000002</v>
          </cell>
          <cell r="K249" t="str">
            <v>Success</v>
          </cell>
        </row>
        <row r="250">
          <cell r="G250" t="str">
            <v>전남 순천시 교량동 623-2</v>
          </cell>
          <cell r="H250" t="str">
            <v>전남 순천시 교량동 강변로 77</v>
          </cell>
          <cell r="I250">
            <v>127.5118126138579</v>
          </cell>
          <cell r="J250">
            <v>34.908516200290947</v>
          </cell>
          <cell r="K250" t="str">
            <v>Success</v>
          </cell>
        </row>
        <row r="251">
          <cell r="G251" t="str">
            <v>충남 보령시 대천방조제로 322</v>
          </cell>
          <cell r="H251" t="str">
            <v>충남 보령시 대천방조제로 322 (대천동)</v>
          </cell>
          <cell r="I251">
            <v>126.55706962799999</v>
          </cell>
          <cell r="J251">
            <v>36.354457058999998</v>
          </cell>
          <cell r="K251" t="str">
            <v>Success</v>
          </cell>
        </row>
        <row r="252">
          <cell r="G252" t="str">
            <v>부산광역시 해운대구 좌동 1425</v>
          </cell>
          <cell r="H252" t="str">
            <v>부산광역시 해운대구 해운대로 898</v>
          </cell>
          <cell r="I252">
            <v>129.18471824163049</v>
          </cell>
          <cell r="J252">
            <v>35.175804011796131</v>
          </cell>
          <cell r="K252" t="str">
            <v>Success</v>
          </cell>
        </row>
        <row r="253">
          <cell r="G253" t="str">
            <v>경기도 평택시 진위면 하북리 37(진위서로 23)</v>
          </cell>
          <cell r="H253" t="str">
            <v>경기도 평택시 진위면 진위서로 23</v>
          </cell>
          <cell r="I253">
            <v>127.065853219</v>
          </cell>
          <cell r="J253">
            <v>37.109659331000003</v>
          </cell>
          <cell r="K253" t="str">
            <v>Success</v>
          </cell>
        </row>
        <row r="254">
          <cell r="G254" t="str">
            <v>충남 서산시 대산읍 독곶1로 54</v>
          </cell>
          <cell r="H254" t="str">
            <v>충청남도 서산시 대산읍 독곶1로 54</v>
          </cell>
          <cell r="I254">
            <v>126.380787701</v>
          </cell>
          <cell r="J254">
            <v>37.00710007</v>
          </cell>
          <cell r="K254" t="str">
            <v>Success</v>
          </cell>
        </row>
        <row r="255">
          <cell r="G255" t="str">
            <v>제주도 제주시 도두2동 849</v>
          </cell>
          <cell r="H255" t="str">
            <v>제주도 제주시 도두2동 도리로 254</v>
          </cell>
          <cell r="K255" t="str">
            <v>API Error: NOT_FOUND</v>
          </cell>
        </row>
        <row r="256">
          <cell r="G256" t="str">
            <v>충남 서산시 대산읍 정자동1로 105</v>
          </cell>
          <cell r="H256" t="str">
            <v>충남 서산시 대산읍 정자동길 105</v>
          </cell>
          <cell r="K256" t="str">
            <v>API Error: NOT_FOUND</v>
          </cell>
        </row>
        <row r="257">
          <cell r="G257" t="str">
            <v>울산광역시 울주군 웅촌면 대대리 808번지</v>
          </cell>
          <cell r="H257" t="str">
            <v>울산광역시 울주군 웅촌면 물건너길 43-14</v>
          </cell>
          <cell r="K257" t="str">
            <v>API Error: NOT_FOUND</v>
          </cell>
        </row>
        <row r="258">
          <cell r="G258" t="str">
            <v>경기도 용인시 기흥구 농서동 산 24(삼성전자2로 95 )</v>
          </cell>
          <cell r="H258" t="str">
            <v>경기도 용인시 기흥구 삼성전자2로 95</v>
          </cell>
          <cell r="I258">
            <v>127.08003133189889</v>
          </cell>
          <cell r="J258">
            <v>37.230174597984941</v>
          </cell>
          <cell r="K258" t="str">
            <v>Success</v>
          </cell>
        </row>
        <row r="259">
          <cell r="G259" t="str">
            <v>경기도 화성시 반월동 산 16(삼성전자로 1)</v>
          </cell>
          <cell r="H259" t="str">
            <v>경기도 화성시 삼성전자로 1</v>
          </cell>
          <cell r="I259">
            <v>127.063613111</v>
          </cell>
          <cell r="J259">
            <v>37.222908523999997</v>
          </cell>
          <cell r="K259" t="str">
            <v>Success</v>
          </cell>
        </row>
        <row r="260">
          <cell r="G260" t="str">
            <v>전남 여수시 중흥동 763</v>
          </cell>
          <cell r="H260" t="str">
            <v>전남 여수시 중흥동 산단중앙로 451</v>
          </cell>
          <cell r="I260">
            <v>127.677036818</v>
          </cell>
          <cell r="J260">
            <v>34.835348885999998</v>
          </cell>
          <cell r="K260" t="str">
            <v>Success</v>
          </cell>
        </row>
        <row r="261">
          <cell r="G261" t="str">
            <v>경기도 수원시 영통구 매탄3동 314(매영로 150)</v>
          </cell>
          <cell r="H261" t="str">
            <v>경기도 수원시 영통구 매영로 150</v>
          </cell>
          <cell r="I261">
            <v>127.05720907200001</v>
          </cell>
          <cell r="J261">
            <v>37.264998927999997</v>
          </cell>
          <cell r="K261" t="str">
            <v>Success</v>
          </cell>
        </row>
        <row r="262">
          <cell r="G262" t="str">
            <v>경기도 이천시 부발읍 마암리 234-17(중부대로 1346)</v>
          </cell>
          <cell r="H262" t="str">
            <v>경기도 이천시 부발읍 중부대로 1346</v>
          </cell>
          <cell r="I262">
            <v>127.466450012</v>
          </cell>
          <cell r="J262">
            <v>37.27043939</v>
          </cell>
          <cell r="K262" t="str">
            <v>Success</v>
          </cell>
        </row>
        <row r="263">
          <cell r="G263" t="str">
            <v>인천시 중구 신흥동 3가 69(서해대로94번길 93)</v>
          </cell>
          <cell r="H263" t="str">
            <v>인천광역시 중구 서해대로94번길 93  (신흥동3가)</v>
          </cell>
          <cell r="I263">
            <v>126.62896444</v>
          </cell>
          <cell r="J263">
            <v>37.434322262000002</v>
          </cell>
          <cell r="K263" t="str">
            <v>Success</v>
          </cell>
        </row>
        <row r="264">
          <cell r="G264" t="str">
            <v>울산광역시 남구 황성동 600번지</v>
          </cell>
          <cell r="H264" t="str">
            <v>울산광역시 남구 처용로 718</v>
          </cell>
          <cell r="I264">
            <v>129.357842686</v>
          </cell>
          <cell r="J264">
            <v>35.460013099999998</v>
          </cell>
          <cell r="K264" t="str">
            <v>Success</v>
          </cell>
        </row>
        <row r="265">
          <cell r="G265" t="str">
            <v>울산광역시 울주군 삼남면 가천리 818번지</v>
          </cell>
          <cell r="H265" t="str">
            <v>울산광역시 울주군 삼남면 반구대로 163</v>
          </cell>
          <cell r="K265" t="str">
            <v>API Error: NOT_FOUND</v>
          </cell>
        </row>
        <row r="266">
          <cell r="G266" t="str">
            <v>울산광역시 울주군 온산읍 당월리 1번지</v>
          </cell>
          <cell r="H266" t="str">
            <v>울산광역시 울주군 온산읍 우봉길 3-36</v>
          </cell>
          <cell r="I266">
            <v>129.35949711184139</v>
          </cell>
          <cell r="J266">
            <v>35.408667273084319</v>
          </cell>
          <cell r="K266" t="str">
            <v>Success</v>
          </cell>
        </row>
        <row r="267">
          <cell r="G267" t="str">
            <v>전남 순천시 해룡면 선월리 산 30-9</v>
          </cell>
          <cell r="H267" t="str">
            <v>전남 순천시 해룡면 인덕로 300</v>
          </cell>
          <cell r="I267">
            <v>127.584388167</v>
          </cell>
          <cell r="J267">
            <v>34.913733551999997</v>
          </cell>
          <cell r="K267" t="str">
            <v>Success</v>
          </cell>
        </row>
        <row r="268">
          <cell r="G268" t="str">
            <v>경기도 광주시 오포읍 양벌리 502-9(양벌로 257)</v>
          </cell>
          <cell r="H268" t="str">
            <v>경기도 광주시 오포읍 양벌로 257</v>
          </cell>
          <cell r="K268" t="str">
            <v>API Error: NOT_FOUND</v>
          </cell>
        </row>
        <row r="269">
          <cell r="G269" t="str">
            <v>경남 창녕군 부곡면 사창리 17</v>
          </cell>
          <cell r="H269" t="str">
            <v>경상남도 창녕군 부곡면 하사창길 99</v>
          </cell>
          <cell r="I269">
            <v>128.60463036499999</v>
          </cell>
          <cell r="J269">
            <v>35.425920838000003</v>
          </cell>
          <cell r="K269" t="str">
            <v>Success</v>
          </cell>
        </row>
        <row r="270">
          <cell r="G270" t="str">
            <v>경북 김천시 대광동 746-1</v>
          </cell>
          <cell r="H270" t="str">
            <v>경상북도 김천시 공단1길 34 (대광동)</v>
          </cell>
          <cell r="I270">
            <v>128.14250041700001</v>
          </cell>
          <cell r="J270">
            <v>36.139659017</v>
          </cell>
          <cell r="K270" t="str">
            <v>Success</v>
          </cell>
        </row>
        <row r="271">
          <cell r="G271" t="str">
            <v>경남 창원시 마산합포구 덕동동 714번지</v>
          </cell>
          <cell r="H271" t="str">
            <v>경상남도 창원시 마산합포구 가포로 739</v>
          </cell>
          <cell r="I271">
            <v>128.57043987237199</v>
          </cell>
          <cell r="J271">
            <v>35.134752442317627</v>
          </cell>
          <cell r="K271" t="str">
            <v>Success</v>
          </cell>
        </row>
        <row r="272">
          <cell r="G272" t="str">
            <v>경남 김해시 화목동 1913-3</v>
          </cell>
          <cell r="H272" t="str">
            <v>경상남도 김해시 김해대로2272번길 642</v>
          </cell>
          <cell r="K272" t="str">
            <v>API Error: NOT_FOUND</v>
          </cell>
        </row>
        <row r="273">
          <cell r="G273" t="str">
            <v>전남 화순군 도곡면 천암리 133</v>
          </cell>
          <cell r="H273" t="str">
            <v>전남 화순군 도곡면 유신동길 17-14</v>
          </cell>
          <cell r="I273">
            <v>126.91273927</v>
          </cell>
          <cell r="J273">
            <v>35.011541802000004</v>
          </cell>
          <cell r="K273" t="str">
            <v>Success</v>
          </cell>
        </row>
        <row r="274">
          <cell r="G274" t="str">
            <v>경기도 연천군 신서면 도신리 135(도신로61번길 25-120)</v>
          </cell>
          <cell r="H274" t="str">
            <v>경기도 연천군 신서면 도신로61번길 25-120</v>
          </cell>
          <cell r="I274">
            <v>127.098834236</v>
          </cell>
          <cell r="J274">
            <v>38.169053855000001</v>
          </cell>
          <cell r="K274" t="str">
            <v>Success</v>
          </cell>
        </row>
        <row r="275">
          <cell r="G275" t="str">
            <v>인천시 서구 공촌동 259(경명대로 750)</v>
          </cell>
          <cell r="H275" t="str">
            <v>인천시 서구 경명대로 750</v>
          </cell>
          <cell r="I275">
            <v>126.69395183388789</v>
          </cell>
          <cell r="J275">
            <v>37.549595044788333</v>
          </cell>
          <cell r="K275" t="str">
            <v>Success</v>
          </cell>
        </row>
        <row r="276">
          <cell r="G276" t="str">
            <v>경기도 포천시 신북면 신평2리 189(신평로 72번길 28)</v>
          </cell>
          <cell r="H276" t="str">
            <v>경기도 포천시 신북면 신평로 72번길 28 신평염색조합 (한미염공)</v>
          </cell>
          <cell r="I276">
            <v>127.231574178</v>
          </cell>
          <cell r="J276">
            <v>37.952102298</v>
          </cell>
          <cell r="K276" t="str">
            <v>Success</v>
          </cell>
        </row>
        <row r="277">
          <cell r="G277" t="str">
            <v>충남 태안군 태안읍 평천길 227-40</v>
          </cell>
          <cell r="H277" t="str">
            <v>충남 태안군 태안읍 평천길 227-40</v>
          </cell>
          <cell r="I277">
            <v>126.33551132300001</v>
          </cell>
          <cell r="J277">
            <v>36.739005249000002</v>
          </cell>
          <cell r="K277" t="str">
            <v>Success</v>
          </cell>
        </row>
        <row r="278">
          <cell r="G278" t="str">
            <v>충남 청양군 청양읍 충절로 1355-58</v>
          </cell>
          <cell r="H278" t="str">
            <v>충청남도 청양군 청양읍 충절로 1355-58</v>
          </cell>
          <cell r="I278">
            <v>126.792495835</v>
          </cell>
          <cell r="J278">
            <v>36.467436821</v>
          </cell>
          <cell r="K278" t="str">
            <v>Success</v>
          </cell>
        </row>
        <row r="279">
          <cell r="G279" t="str">
            <v>경기도 평택시 포승읍 원정리 1-21(남양만로 175-2)</v>
          </cell>
          <cell r="H279" t="str">
            <v>경기도 평택시 포승읍 남양만로 175-2</v>
          </cell>
          <cell r="I279">
            <v>126.7935479531933</v>
          </cell>
          <cell r="J279">
            <v>37.004133325685899</v>
          </cell>
          <cell r="K279" t="str">
            <v>Success</v>
          </cell>
        </row>
        <row r="280">
          <cell r="G280" t="str">
            <v>경북 경주시 감포읍 전동리 50</v>
          </cell>
          <cell r="H280" t="str">
            <v>경북 경주시 감포읍 동해안로 2175-16</v>
          </cell>
          <cell r="I280">
            <v>129.4943079301807</v>
          </cell>
          <cell r="J280">
            <v>35.802154942753461</v>
          </cell>
          <cell r="K280" t="str">
            <v>Success</v>
          </cell>
        </row>
        <row r="281">
          <cell r="G281" t="str">
            <v>전남 담양군 금성면 봉서리 776</v>
          </cell>
          <cell r="H281" t="str">
            <v>전남 담양군 금성면 금성공단길 10</v>
          </cell>
          <cell r="I281">
            <v>127.040231065</v>
          </cell>
          <cell r="J281">
            <v>35.352567424</v>
          </cell>
          <cell r="K281" t="str">
            <v>Success</v>
          </cell>
        </row>
        <row r="282">
          <cell r="G282" t="str">
            <v>전남 영암군 영암읍 월출로 255</v>
          </cell>
          <cell r="H282" t="str">
            <v>전남 영암군 영암읍 월출로 255</v>
          </cell>
          <cell r="I282">
            <v>126.688321178</v>
          </cell>
          <cell r="J282">
            <v>34.816619535999997</v>
          </cell>
          <cell r="K282" t="str">
            <v>Success</v>
          </cell>
        </row>
        <row r="283">
          <cell r="G283" t="str">
            <v>충북 음성군 한불로 222번길 14-43</v>
          </cell>
          <cell r="H283" t="str">
            <v>충청북도 음성군 한불로222번길 14-43</v>
          </cell>
          <cell r="I283">
            <v>127.715219539</v>
          </cell>
          <cell r="J283">
            <v>36.925164023000001</v>
          </cell>
          <cell r="K283" t="str">
            <v>Success</v>
          </cell>
        </row>
        <row r="284">
          <cell r="G284" t="str">
            <v>강원도 횡성군 안흥면 소사리 1334(봉화로 790)</v>
          </cell>
          <cell r="H284" t="str">
            <v>강원도 횡성군 안흥면 봉화로 790</v>
          </cell>
          <cell r="I284">
            <v>128.138327121</v>
          </cell>
          <cell r="J284">
            <v>37.461793901</v>
          </cell>
          <cell r="K284" t="str">
            <v>Success</v>
          </cell>
        </row>
        <row r="285">
          <cell r="G285" t="str">
            <v>대구광역시 군위군 의흥면 파전리 645 경북능금농협공장</v>
          </cell>
          <cell r="H285" t="str">
            <v>대구광역시 군위군 의흥면 동부로 935-14</v>
          </cell>
          <cell r="I285">
            <v>128.729407213</v>
          </cell>
          <cell r="J285">
            <v>36.171005624999999</v>
          </cell>
          <cell r="K285" t="str">
            <v>Success</v>
          </cell>
        </row>
        <row r="286">
          <cell r="G286" t="str">
            <v>충남 천안시 동남구 동면 화복로 551</v>
          </cell>
          <cell r="H286" t="str">
            <v>충청남도 천안시 동남구 동면 화복로 551</v>
          </cell>
          <cell r="I286">
            <v>127.40651920000001</v>
          </cell>
          <cell r="J286">
            <v>36.765743514</v>
          </cell>
          <cell r="K286" t="str">
            <v>Success</v>
          </cell>
        </row>
        <row r="287">
          <cell r="G287" t="str">
            <v>경기도 광주시 퇴촌면 광동리 666-2(산수로 1321)</v>
          </cell>
          <cell r="H287" t="str">
            <v>경기도 광주시 퇴촌면 산수로 1321</v>
          </cell>
          <cell r="K287" t="str">
            <v>API Error: NOT_FOUND</v>
          </cell>
        </row>
        <row r="288">
          <cell r="G288" t="str">
            <v>경기도 동두천시 상봉암동 175(봉동로 27)</v>
          </cell>
          <cell r="H288" t="str">
            <v>경기도 동두천시 봉동로 27</v>
          </cell>
          <cell r="I288">
            <v>127.05451675497051</v>
          </cell>
          <cell r="J288">
            <v>37.944935610747457</v>
          </cell>
          <cell r="K288" t="str">
            <v>Success</v>
          </cell>
        </row>
        <row r="289">
          <cell r="G289" t="str">
            <v>전남 나주시 운곡동 107번지</v>
          </cell>
          <cell r="H289" t="str">
            <v>전남 나주시 운곡동 가야길 55</v>
          </cell>
          <cell r="I289">
            <v>126.698942069</v>
          </cell>
          <cell r="J289">
            <v>34.994878470000003</v>
          </cell>
          <cell r="K289" t="str">
            <v>Success</v>
          </cell>
        </row>
        <row r="290">
          <cell r="G290" t="str">
            <v>경남 김해시 진영읍 본산리 548-1번지</v>
          </cell>
          <cell r="H290" t="str">
            <v>경상남도 김해시 진영읍 한림로 1130</v>
          </cell>
          <cell r="K290" t="str">
            <v>API Error: NOT_FOUND</v>
          </cell>
        </row>
        <row r="291">
          <cell r="G291" t="str">
            <v>제주도 서귀포시 색달동 3217</v>
          </cell>
          <cell r="H291" t="str">
            <v>제주도 서귀포시 색달동 예래해안로 348</v>
          </cell>
          <cell r="I291">
            <v>126.3963009198706</v>
          </cell>
          <cell r="J291">
            <v>33.242166213544436</v>
          </cell>
          <cell r="K291" t="str">
            <v>Success</v>
          </cell>
        </row>
        <row r="292">
          <cell r="G292" t="str">
            <v>경남 사천시 사등동 114-1번지</v>
          </cell>
          <cell r="H292" t="str">
            <v>경상남도 사천시 환경길 55</v>
          </cell>
          <cell r="I292">
            <v>128.11621230099999</v>
          </cell>
          <cell r="J292">
            <v>34.924972961999998</v>
          </cell>
          <cell r="K292" t="str">
            <v>Success</v>
          </cell>
        </row>
        <row r="293">
          <cell r="G293" t="str">
            <v>경남 사천시 사남면 방지리 202번지</v>
          </cell>
          <cell r="H293" t="str">
            <v>경상남도 사천시 사남면 외국기업로 230</v>
          </cell>
          <cell r="I293">
            <v>128.0531440078492</v>
          </cell>
          <cell r="J293">
            <v>35.066633962151002</v>
          </cell>
          <cell r="K293" t="str">
            <v>Success</v>
          </cell>
        </row>
        <row r="294">
          <cell r="G294" t="str">
            <v>전남 광양시 세풍리 2172</v>
          </cell>
          <cell r="H294" t="str">
            <v>전남 광양시 광양읍 소미길 46-47</v>
          </cell>
          <cell r="I294">
            <v>127.5881029953385</v>
          </cell>
          <cell r="J294">
            <v>34.925253214406283</v>
          </cell>
          <cell r="K294" t="str">
            <v>Success</v>
          </cell>
        </row>
        <row r="295">
          <cell r="G295" t="str">
            <v>경기도 화성시 장안면 금의리 759-4</v>
          </cell>
          <cell r="H295" t="str">
            <v>경기도 화성시 장안면 장안공단8길 38</v>
          </cell>
          <cell r="I295">
            <v>126.838075348</v>
          </cell>
          <cell r="J295">
            <v>37.113386470000002</v>
          </cell>
          <cell r="K295" t="str">
            <v>Success</v>
          </cell>
        </row>
        <row r="296">
          <cell r="G296" t="str">
            <v>경기도 고양시 일산동구 산황동 300(대주로 326 )</v>
          </cell>
          <cell r="H296" t="str">
            <v>경기도 고양시 일산동구 대주로 326</v>
          </cell>
          <cell r="I296">
            <v>126.810649841</v>
          </cell>
          <cell r="J296">
            <v>37.647373608999999</v>
          </cell>
          <cell r="K296" t="str">
            <v>Success</v>
          </cell>
        </row>
        <row r="297">
          <cell r="G297" t="str">
            <v>경기도 파주시 파주읍 봉암리 98-3( 아랫도장길 385-55)</v>
          </cell>
          <cell r="H297" t="str">
            <v>경기도 파주시 파주읍 아랫도장길 385-55</v>
          </cell>
          <cell r="I297">
            <v>126.80075383099999</v>
          </cell>
          <cell r="J297">
            <v>37.811592521999998</v>
          </cell>
          <cell r="K297" t="str">
            <v>Success</v>
          </cell>
        </row>
        <row r="298">
          <cell r="G298" t="str">
            <v>경남 창녕군 남지읍 남지리 58-1</v>
          </cell>
          <cell r="H298" t="str">
            <v>경상남도 창녕군 남지읍 낙동로 681</v>
          </cell>
          <cell r="I298">
            <v>128.48875275711401</v>
          </cell>
          <cell r="J298">
            <v>35.401634860451622</v>
          </cell>
          <cell r="K298" t="str">
            <v>Success</v>
          </cell>
        </row>
        <row r="299">
          <cell r="G299" t="str">
            <v>전남 순천시 승주읍 신성리 1106</v>
          </cell>
          <cell r="H299" t="str">
            <v>전라남도 순천시 승주읍 선암사길 75</v>
          </cell>
          <cell r="I299">
            <v>127.38367586546271</v>
          </cell>
          <cell r="J299">
            <v>35.005572998665563</v>
          </cell>
          <cell r="K299" t="str">
            <v>Success</v>
          </cell>
        </row>
        <row r="300">
          <cell r="G300" t="str">
            <v>부산광역시 기장군 효암리 230외</v>
          </cell>
          <cell r="H300" t="str">
            <v>부산광역시 기장군 길천길 96-2</v>
          </cell>
          <cell r="I300">
            <v>129.2991026115902</v>
          </cell>
          <cell r="J300">
            <v>35.335459184826313</v>
          </cell>
          <cell r="K300" t="str">
            <v>Success</v>
          </cell>
        </row>
        <row r="301">
          <cell r="G301" t="str">
            <v>제주도 서귀포시 남원읍 태흥리 73</v>
          </cell>
          <cell r="H301" t="str">
            <v>제주도 서귀포시 남원읍 태신해안로 39</v>
          </cell>
          <cell r="I301">
            <v>126.7540867424857</v>
          </cell>
          <cell r="J301">
            <v>33.288157880394422</v>
          </cell>
          <cell r="K301" t="str">
            <v>Success</v>
          </cell>
        </row>
        <row r="302">
          <cell r="G302" t="str">
            <v>경남 함양군 함양읍 용평리 45-3</v>
          </cell>
          <cell r="H302" t="str">
            <v>경남 함양군 함양읍 하림강변길 187</v>
          </cell>
          <cell r="I302">
            <v>127.7456592966919</v>
          </cell>
          <cell r="J302">
            <v>35.512600941043353</v>
          </cell>
          <cell r="K302" t="str">
            <v>Success</v>
          </cell>
        </row>
        <row r="303">
          <cell r="G303" t="str">
            <v>경북 문경시 마성면 신현리 203-2</v>
          </cell>
          <cell r="H303" t="str">
            <v>경상북도 문경시 마성면 문경대로 1460</v>
          </cell>
          <cell r="I303">
            <v>128.12734963185829</v>
          </cell>
          <cell r="J303">
            <v>36.668991051566827</v>
          </cell>
          <cell r="K303" t="str">
            <v>Success</v>
          </cell>
        </row>
        <row r="304">
          <cell r="G304" t="str">
            <v>경기도 김포시 고촌읍 풍곡리 221(신곡로 152 )</v>
          </cell>
          <cell r="H304" t="str">
            <v>경기도 김포시 고촌읍 신곡로 152</v>
          </cell>
          <cell r="I304">
            <v>126.763284423</v>
          </cell>
          <cell r="J304">
            <v>37.606452257000001</v>
          </cell>
          <cell r="K304" t="str">
            <v>Success</v>
          </cell>
        </row>
        <row r="305">
          <cell r="G305" t="str">
            <v>경기도 수원시 팔달구 화서2동 434-3(수성로 120)</v>
          </cell>
          <cell r="H305" t="str">
            <v>경기도 수원시 팔달구 수성로 120</v>
          </cell>
          <cell r="K305" t="str">
            <v>API Error: NOT_FOUND</v>
          </cell>
        </row>
        <row r="306">
          <cell r="G306" t="str">
            <v>전북 군산시 경암동 590-2(가람길 1번지)</v>
          </cell>
          <cell r="H306" t="str">
            <v>전북 군산시 구암3.1로 91-5(구암동)</v>
          </cell>
          <cell r="I306">
            <v>126.73037811573531</v>
          </cell>
          <cell r="J306">
            <v>35.9831168056363</v>
          </cell>
          <cell r="K306" t="str">
            <v>Success</v>
          </cell>
        </row>
        <row r="307">
          <cell r="G307" t="str">
            <v>충북 단양군 단양읍 수양개유적로 63-48</v>
          </cell>
          <cell r="H307" t="str">
            <v>충청북도 단양군 단양읍 수양개유적로 63-48</v>
          </cell>
          <cell r="K307" t="str">
            <v>API Error: NOT_FOUND</v>
          </cell>
        </row>
        <row r="308">
          <cell r="G308" t="str">
            <v>경기도 안성시 공도읍 진사리 32(진사길 15-5)</v>
          </cell>
          <cell r="H308" t="str">
            <v>경기도 안성시 공도읍 진사길 15-5</v>
          </cell>
          <cell r="I308">
            <v>127.138795712</v>
          </cell>
          <cell r="J308">
            <v>36.993018034999999</v>
          </cell>
          <cell r="K308" t="str">
            <v>Success</v>
          </cell>
        </row>
        <row r="309">
          <cell r="G309" t="str">
            <v>경남 산청군 산청읍 옥산리 66번지</v>
          </cell>
          <cell r="H309" t="str">
            <v>경상남도 산청군 산청읍 웅석봉로133번길 54</v>
          </cell>
          <cell r="I309">
            <v>127.8837121729395</v>
          </cell>
          <cell r="J309">
            <v>35.4057178085244</v>
          </cell>
          <cell r="K309" t="str">
            <v>Success</v>
          </cell>
        </row>
        <row r="310">
          <cell r="G310" t="str">
            <v>경남 거창군 거창읍 정장리 500</v>
          </cell>
          <cell r="H310" t="str">
            <v>경상남도 거창군 거창읍 거함대로 3372-71</v>
          </cell>
          <cell r="I310">
            <v>127.92656680899999</v>
          </cell>
          <cell r="J310">
            <v>35.670411416</v>
          </cell>
          <cell r="K310" t="str">
            <v>Success</v>
          </cell>
        </row>
        <row r="311">
          <cell r="G311" t="str">
            <v>경북 고령군 개진면 반운리 748번지</v>
          </cell>
          <cell r="H311" t="str">
            <v>경상북도 고령군 개진면 회천로 338</v>
          </cell>
          <cell r="I311">
            <v>128.30060538327399</v>
          </cell>
          <cell r="J311">
            <v>35.706826390152607</v>
          </cell>
          <cell r="K311" t="str">
            <v>Success</v>
          </cell>
        </row>
        <row r="312">
          <cell r="G312" t="str">
            <v>경북 고령군 쌍림면 고곡리 199-12</v>
          </cell>
          <cell r="H312" t="str">
            <v>경상북도 고령군 쌍림면 쌍림공단길 3</v>
          </cell>
          <cell r="I312">
            <v>128.25746512591689</v>
          </cell>
          <cell r="J312">
            <v>35.710485395991732</v>
          </cell>
          <cell r="K312" t="str">
            <v>Success</v>
          </cell>
        </row>
        <row r="313">
          <cell r="G313" t="str">
            <v>경기도 양평군 용문면 다문리 833-1(어수길 8-23)</v>
          </cell>
          <cell r="H313" t="str">
            <v>경기도 양평군 용문면 어수길 8-23</v>
          </cell>
          <cell r="I313">
            <v>127.58914536100001</v>
          </cell>
          <cell r="J313">
            <v>37.478008926000001</v>
          </cell>
          <cell r="K313" t="str">
            <v>Success</v>
          </cell>
        </row>
        <row r="314">
          <cell r="G314" t="str">
            <v>경기도 파주시 광탄면 신산리 251-44</v>
          </cell>
          <cell r="H314" t="str">
            <v>경기도 파주시 광탄면 외화산길 577</v>
          </cell>
          <cell r="K314" t="str">
            <v>API Error: NOT_FOUND</v>
          </cell>
        </row>
        <row r="315">
          <cell r="G315" t="str">
            <v>강원도 인제군 인제읍 남북리 520(가넷고개길 346-46)</v>
          </cell>
          <cell r="H315" t="str">
            <v>강원도 인제군 인제읍 가넷고개길 346-46</v>
          </cell>
          <cell r="I315">
            <v>128.16371825900001</v>
          </cell>
          <cell r="J315">
            <v>38.050241749000001</v>
          </cell>
          <cell r="K315" t="str">
            <v>Success</v>
          </cell>
        </row>
        <row r="316">
          <cell r="G316" t="str">
            <v>충북 진천군 문백면 초평로 386-112</v>
          </cell>
          <cell r="H316" t="str">
            <v>충북 진천군 문백면 초평로 386-112</v>
          </cell>
          <cell r="K316" t="str">
            <v>API Error: NOT_FOUND</v>
          </cell>
        </row>
        <row r="317">
          <cell r="G317" t="str">
            <v>전북 완주군 용진면 신지리 1256</v>
          </cell>
          <cell r="H317" t="str">
            <v>전북 완주군 용진면 신지송광로 25-33</v>
          </cell>
          <cell r="K317" t="str">
            <v>API Error: NOT_FOUND</v>
          </cell>
        </row>
        <row r="318">
          <cell r="G318" t="str">
            <v>경기도 여주군 가남읍 신해리 98(일신로 166)</v>
          </cell>
          <cell r="H318" t="str">
            <v>경기도 여주시 가남읍 일신로 166</v>
          </cell>
          <cell r="I318">
            <v>127.551812351</v>
          </cell>
          <cell r="J318">
            <v>37.220649940000001</v>
          </cell>
          <cell r="K318" t="str">
            <v>Success</v>
          </cell>
        </row>
        <row r="319">
          <cell r="G319" t="str">
            <v>경기도 파주시 적성면 가월리 193 (칠중7길 222 )</v>
          </cell>
          <cell r="H319" t="str">
            <v>경기도 파주시 적성면 칠중7길 222</v>
          </cell>
          <cell r="I319">
            <v>126.91159407093321</v>
          </cell>
          <cell r="J319">
            <v>37.961187962473822</v>
          </cell>
          <cell r="K319" t="str">
            <v>Success</v>
          </cell>
        </row>
        <row r="320">
          <cell r="G320" t="str">
            <v>경기도 파주시 문산읍 당동리 129-1(자유로 4545 )</v>
          </cell>
          <cell r="H320" t="str">
            <v>경기도 파주시 문산읍 자유로 4545</v>
          </cell>
          <cell r="I320">
            <v>126.76397053900151</v>
          </cell>
          <cell r="J320">
            <v>37.863072242899491</v>
          </cell>
          <cell r="K320" t="str">
            <v>Success</v>
          </cell>
        </row>
        <row r="321">
          <cell r="G321" t="str">
            <v>경기도 용인시 기흥구 영덕동 733-1(흥덕1로 43)</v>
          </cell>
          <cell r="H321" t="str">
            <v>경기도 용인시 기흥구 흥덕1로 43</v>
          </cell>
          <cell r="I321">
            <v>127.066897758</v>
          </cell>
          <cell r="J321">
            <v>37.272126127999996</v>
          </cell>
          <cell r="K321" t="str">
            <v>Success</v>
          </cell>
        </row>
        <row r="322">
          <cell r="G322" t="str">
            <v>충남 아산시 탕정면 탕정면로 485</v>
          </cell>
          <cell r="H322" t="str">
            <v>충청남도 아산시 탕정면 탕정면로 485</v>
          </cell>
          <cell r="I322">
            <v>127.09080689300001</v>
          </cell>
          <cell r="J322">
            <v>36.827492507000002</v>
          </cell>
          <cell r="K322" t="str">
            <v>Success</v>
          </cell>
        </row>
        <row r="323">
          <cell r="G323" t="str">
            <v>전북 정읍시 옹동면 산성리 산72</v>
          </cell>
          <cell r="H323" t="str">
            <v>전북 정읍시 옹동면 태산로 2450-64</v>
          </cell>
          <cell r="I323">
            <v>126.972841690428</v>
          </cell>
          <cell r="J323">
            <v>35.621344775876139</v>
          </cell>
          <cell r="K323" t="str">
            <v>Success</v>
          </cell>
        </row>
        <row r="324">
          <cell r="G324" t="str">
            <v>전북 부안군 변산면 중계리 537-1</v>
          </cell>
          <cell r="H324" t="str">
            <v>전북 부안군 변산면 부안댐로 280-26</v>
          </cell>
          <cell r="I324">
            <v>126.56360804390459</v>
          </cell>
          <cell r="J324">
            <v>35.676184983434943</v>
          </cell>
          <cell r="K324" t="str">
            <v>Success</v>
          </cell>
        </row>
        <row r="325">
          <cell r="G325" t="str">
            <v>충북 괴산군 괴산읍 제월로 60</v>
          </cell>
          <cell r="H325" t="str">
            <v>충북 괴산군 괴산읍 제월로 60</v>
          </cell>
          <cell r="K325" t="str">
            <v>API Error: NOT_FOUND</v>
          </cell>
        </row>
        <row r="326">
          <cell r="G326" t="str">
            <v>충남 천안시 동남구 수신면 발산리 302</v>
          </cell>
          <cell r="H326" t="str">
            <v>충남 천안시 수신면 발산길 250</v>
          </cell>
          <cell r="I326">
            <v>127.3076659047077</v>
          </cell>
          <cell r="J326">
            <v>36.723510326998202</v>
          </cell>
          <cell r="K326" t="str">
            <v>Success</v>
          </cell>
        </row>
        <row r="327">
          <cell r="G327" t="str">
            <v>경기도 양주시 장흥면 삼상리 475-1(일영로501번길 94)</v>
          </cell>
          <cell r="H327" t="str">
            <v>경기도 양주시 장흥면 일영로501번길 94</v>
          </cell>
          <cell r="I327">
            <v>126.92194207</v>
          </cell>
          <cell r="J327">
            <v>37.688350137999997</v>
          </cell>
          <cell r="K327" t="str">
            <v>Success</v>
          </cell>
        </row>
        <row r="328">
          <cell r="G328" t="str">
            <v>경기도 용인시 기흥구 마북동 355-3(기흥구 구성로 15 )</v>
          </cell>
          <cell r="H328" t="str">
            <v>경기도 용인시 기흥구 구성로 15</v>
          </cell>
          <cell r="I328">
            <v>127.110773122</v>
          </cell>
          <cell r="J328">
            <v>37.295912698000002</v>
          </cell>
          <cell r="K328" t="str">
            <v>Success</v>
          </cell>
        </row>
        <row r="329">
          <cell r="G329" t="str">
            <v>제주도 제주시 한경면 판포리 1608</v>
          </cell>
          <cell r="H329" t="str">
            <v>제주도 제주시 한경면 일주서로 4641</v>
          </cell>
          <cell r="I329">
            <v>126.2060601266742</v>
          </cell>
          <cell r="J329">
            <v>33.369839829204061</v>
          </cell>
          <cell r="K329" t="str">
            <v>Success</v>
          </cell>
        </row>
        <row r="330">
          <cell r="G330" t="str">
            <v>전남 해남군 해남읍 용정리 950</v>
          </cell>
          <cell r="H330" t="str">
            <v>전남 해남군 해남읍 남각길 53</v>
          </cell>
          <cell r="I330">
            <v>126.5776309784505</v>
          </cell>
          <cell r="J330">
            <v>34.57601862369296</v>
          </cell>
          <cell r="K330" t="str">
            <v>Success</v>
          </cell>
        </row>
        <row r="331">
          <cell r="G331" t="str">
            <v>충남 보령시 주교면 관창공단길 93</v>
          </cell>
          <cell r="H331" t="str">
            <v>충청남도 보령시 주교면 관창공단길 93</v>
          </cell>
          <cell r="I331">
            <v>126.576929445</v>
          </cell>
          <cell r="J331">
            <v>36.369583480000003</v>
          </cell>
          <cell r="K331" t="str">
            <v>Success</v>
          </cell>
        </row>
        <row r="332">
          <cell r="G332" t="str">
            <v>경북 고령군 개진면 신안리 27</v>
          </cell>
          <cell r="H332" t="str">
            <v>경상북도 고령군 개진면 개진산단길 39</v>
          </cell>
          <cell r="I332">
            <v>128.30810432000001</v>
          </cell>
          <cell r="J332">
            <v>35.719016670000002</v>
          </cell>
          <cell r="K332" t="str">
            <v>Success</v>
          </cell>
        </row>
        <row r="333">
          <cell r="G333" t="str">
            <v>충남 아산시 환경공원로 142</v>
          </cell>
          <cell r="H333" t="str">
            <v>충남 아산시 환경공원로 142 (실옥동)</v>
          </cell>
          <cell r="K333" t="str">
            <v>API Error: NOT_FOUND</v>
          </cell>
        </row>
        <row r="334">
          <cell r="G334" t="str">
            <v>충남 천안시 서북구 가동길 81</v>
          </cell>
          <cell r="H334" t="str">
            <v>충남 천안시 서북구 성환읍 가동길 81</v>
          </cell>
          <cell r="K334" t="str">
            <v>API Error: NOT_FOUND</v>
          </cell>
        </row>
        <row r="335">
          <cell r="G335" t="str">
            <v>강원도 삼척시 오분동 246</v>
          </cell>
          <cell r="H335" t="str">
            <v>강원도 삼척시 동해대로3830-15</v>
          </cell>
          <cell r="I335">
            <v>129.18623161554049</v>
          </cell>
          <cell r="J335">
            <v>37.429996454113478</v>
          </cell>
          <cell r="K335" t="str">
            <v>Success</v>
          </cell>
        </row>
        <row r="336">
          <cell r="G336" t="str">
            <v>경기도 안성시 신건지동 54-8 (공단1로 55 )</v>
          </cell>
          <cell r="H336" t="str">
            <v>경기도 안성시 공단1로 55</v>
          </cell>
          <cell r="I336">
            <v>127.24437051300001</v>
          </cell>
          <cell r="J336">
            <v>37.013163284000001</v>
          </cell>
          <cell r="K336" t="str">
            <v>Success</v>
          </cell>
        </row>
        <row r="337">
          <cell r="G337" t="str">
            <v>전남 장성군 삼계면 사창리 370</v>
          </cell>
          <cell r="H337" t="str">
            <v>전남 장성군 삼계면 영장로 1628</v>
          </cell>
          <cell r="I337">
            <v>126.6664203926389</v>
          </cell>
          <cell r="J337">
            <v>35.254805380891938</v>
          </cell>
          <cell r="K337" t="str">
            <v>Success</v>
          </cell>
        </row>
        <row r="338">
          <cell r="G338" t="str">
            <v>전남 화순군 북면 옥리 299-4</v>
          </cell>
          <cell r="H338" t="str">
            <v>전남 화순군 북면 백아로 2351-45</v>
          </cell>
          <cell r="K338" t="str">
            <v>API Error: NOT_FOUND</v>
          </cell>
        </row>
        <row r="339">
          <cell r="G339" t="str">
            <v>경남 하동군 하동읍 신기리 2-2번지</v>
          </cell>
          <cell r="H339" t="str">
            <v>경남 하동군 하동읍 신기궁항길 298-23</v>
          </cell>
          <cell r="I339">
            <v>127.7807344609047</v>
          </cell>
          <cell r="J339">
            <v>35.05823970470675</v>
          </cell>
          <cell r="K339" t="str">
            <v>Success</v>
          </cell>
        </row>
        <row r="340">
          <cell r="G340" t="str">
            <v>광주광역시 동구 용연동 591</v>
          </cell>
          <cell r="H340" t="str">
            <v>광주시 동구 용연동 선교마을길 108</v>
          </cell>
          <cell r="K340" t="str">
            <v>API Error: NOT_FOUND</v>
          </cell>
        </row>
        <row r="341">
          <cell r="G341" t="str">
            <v>전남 광양시 금호동 877 광양천연가스 발전소</v>
          </cell>
          <cell r="H341" t="str">
            <v>전남 광양시 금호동 제철로 2412</v>
          </cell>
          <cell r="I341">
            <v>127.783790274</v>
          </cell>
          <cell r="J341">
            <v>34.914111337000001</v>
          </cell>
          <cell r="K341" t="str">
            <v>Success</v>
          </cell>
        </row>
        <row r="342">
          <cell r="G342" t="str">
            <v>강원도 횡성군 횡성읍 송전리 5-1</v>
          </cell>
          <cell r="H342" t="str">
            <v>강원도 횡성군 횡성읍 송전로 135</v>
          </cell>
          <cell r="I342">
            <v>128.0244932745903</v>
          </cell>
          <cell r="J342">
            <v>37.537304353310702</v>
          </cell>
          <cell r="K342" t="str">
            <v>Success</v>
          </cell>
        </row>
        <row r="343">
          <cell r="G343" t="str">
            <v>충남 당진시 석문면 교로길 30</v>
          </cell>
          <cell r="H343" t="str">
            <v>충청남도 당진시 석문면 교로길 30</v>
          </cell>
          <cell r="I343">
            <v>126.51470596</v>
          </cell>
          <cell r="J343">
            <v>37.052249656999997</v>
          </cell>
          <cell r="K343" t="str">
            <v>Success</v>
          </cell>
        </row>
        <row r="344">
          <cell r="G344" t="str">
            <v>경북 포항시 북구 기계면 학야리 730</v>
          </cell>
          <cell r="H344" t="str">
            <v>경상북도 포항시 북구 기계면 학야길129번길 105</v>
          </cell>
          <cell r="I344">
            <v>129.204073483</v>
          </cell>
          <cell r="J344">
            <v>36.050383685</v>
          </cell>
          <cell r="K344" t="str">
            <v>Success</v>
          </cell>
        </row>
        <row r="345">
          <cell r="G345" t="str">
            <v>인천시 서구 원창동 323(중봉대로 405번길 314)</v>
          </cell>
          <cell r="H345" t="str">
            <v>인천광역시 서구 중봉대로 405번길 314(원장동)</v>
          </cell>
          <cell r="I345">
            <v>126.61683937156781</v>
          </cell>
          <cell r="J345">
            <v>37.508456799896607</v>
          </cell>
          <cell r="K345" t="str">
            <v>Success</v>
          </cell>
        </row>
        <row r="346">
          <cell r="G346" t="str">
            <v>경북 경주시 외동읍 문산리 790</v>
          </cell>
          <cell r="H346" t="str">
            <v>경북 경주시 외동읍 문산공단안길 25-7</v>
          </cell>
          <cell r="I346">
            <v>129.326105246</v>
          </cell>
          <cell r="J346">
            <v>35.670747900000002</v>
          </cell>
          <cell r="K346" t="str">
            <v>Success</v>
          </cell>
        </row>
        <row r="347">
          <cell r="G347" t="str">
            <v>경기도 파주시 교하읍 문발동 494(산업단지길 76)</v>
          </cell>
          <cell r="H347" t="str">
            <v>경기도 파주시 산업단지길 76</v>
          </cell>
          <cell r="I347">
            <v>126.71251648800001</v>
          </cell>
          <cell r="J347">
            <v>37.729077767</v>
          </cell>
          <cell r="K347" t="str">
            <v>Success</v>
          </cell>
        </row>
        <row r="348">
          <cell r="G348" t="str">
            <v>경남 사천시 축동면 배춘리 18</v>
          </cell>
          <cell r="H348" t="str">
            <v>경상남도 사천시 축동면 수자원길 30</v>
          </cell>
          <cell r="I348">
            <v>128.106027697</v>
          </cell>
          <cell r="J348">
            <v>35.098948237000002</v>
          </cell>
          <cell r="K348" t="str">
            <v>Success</v>
          </cell>
        </row>
        <row r="349">
          <cell r="G349" t="str">
            <v>경기도 수원시 장안구 정자동 633( 장안로309번길 84)</v>
          </cell>
          <cell r="H349" t="str">
            <v>경기도 수원시 장안구 장안로309번길 84 (정자동)</v>
          </cell>
          <cell r="I349">
            <v>126.98329426399999</v>
          </cell>
          <cell r="J349">
            <v>37.304184698</v>
          </cell>
          <cell r="K349" t="str">
            <v>Success</v>
          </cell>
        </row>
        <row r="350">
          <cell r="G350" t="str">
            <v>충북 보은군 보은읍 남부로 4282-8</v>
          </cell>
          <cell r="H350" t="str">
            <v>충청북도 보은군 보은읍 남부로 4282-8</v>
          </cell>
          <cell r="K350" t="str">
            <v>API Error: NOT_FOUND</v>
          </cell>
        </row>
        <row r="351">
          <cell r="G351" t="str">
            <v>충북 보은군 속리산면 속리산로 866-36</v>
          </cell>
          <cell r="H351" t="str">
            <v>충북 보은군 속리산면 속리산로 866-36</v>
          </cell>
          <cell r="K351" t="str">
            <v>API Error: NOT_FOUND</v>
          </cell>
        </row>
        <row r="352">
          <cell r="G352" t="str">
            <v>경북 안동시 풍산읍 마애리 705-11</v>
          </cell>
          <cell r="H352" t="str">
            <v>경상북도 안동시 풍산읍 풍산단호로 153</v>
          </cell>
          <cell r="I352">
            <v>128.57258702199999</v>
          </cell>
          <cell r="J352">
            <v>36.563530897</v>
          </cell>
          <cell r="K352" t="str">
            <v>Success</v>
          </cell>
        </row>
        <row r="353">
          <cell r="G353" t="str">
            <v>경기도 오산시 누읍동 55(황새로 149번길 55)</v>
          </cell>
          <cell r="H353" t="str">
            <v>경기도 오산시 황새로 149번길 55(누읍동)</v>
          </cell>
          <cell r="I353">
            <v>127.05550927900001</v>
          </cell>
          <cell r="J353">
            <v>37.141781268999999</v>
          </cell>
          <cell r="K353" t="str">
            <v>Success</v>
          </cell>
        </row>
        <row r="354">
          <cell r="G354" t="str">
            <v>경북 영양군 영양읍 현리 675-4</v>
          </cell>
          <cell r="H354" t="str">
            <v>경상북도 영양군 영양읍 양평길 19</v>
          </cell>
          <cell r="I354">
            <v>129.10815160645311</v>
          </cell>
          <cell r="J354">
            <v>36.651766954481538</v>
          </cell>
          <cell r="K354" t="str">
            <v>Success</v>
          </cell>
        </row>
        <row r="355">
          <cell r="G355" t="str">
            <v>충남 당진시 합덕산단4로 54</v>
          </cell>
          <cell r="H355" t="str">
            <v>충남 당진시 합덕산단4로 54</v>
          </cell>
          <cell r="I355">
            <v>126.749899387</v>
          </cell>
          <cell r="J355">
            <v>36.810132463000002</v>
          </cell>
          <cell r="K355" t="str">
            <v>Success</v>
          </cell>
        </row>
        <row r="356">
          <cell r="G356" t="str">
            <v>충북 음성군 소이면 소이로 313</v>
          </cell>
          <cell r="H356" t="str">
            <v>충북 음성군 소이면 소이로 313</v>
          </cell>
          <cell r="I356">
            <v>127.75207517600001</v>
          </cell>
          <cell r="J356">
            <v>36.932435986000002</v>
          </cell>
          <cell r="K356" t="str">
            <v>Success</v>
          </cell>
        </row>
        <row r="357">
          <cell r="G357" t="str">
            <v>경기도 양주시 남방동 84-3(평화로 864)</v>
          </cell>
          <cell r="H357" t="str">
            <v>경기도 양주시 평화로 864</v>
          </cell>
          <cell r="I357">
            <v>127.0452755120411</v>
          </cell>
          <cell r="J357">
            <v>37.768250071661683</v>
          </cell>
          <cell r="K357" t="str">
            <v>Success</v>
          </cell>
        </row>
        <row r="358">
          <cell r="G358" t="str">
            <v>경남 김해시 한림면 병동리 1078-1</v>
          </cell>
          <cell r="H358" t="str">
            <v>경상남도 김해시 한림면 고모로 768</v>
          </cell>
          <cell r="I358">
            <v>128.78177881900001</v>
          </cell>
          <cell r="J358">
            <v>35.290605896000002</v>
          </cell>
          <cell r="K358" t="str">
            <v>Success</v>
          </cell>
        </row>
        <row r="359">
          <cell r="G359" t="str">
            <v>충북 진천군 이월면 생거진천로 1770</v>
          </cell>
          <cell r="H359" t="str">
            <v>충청북도 진천군 이월면 생거진천로 1770</v>
          </cell>
          <cell r="I359">
            <v>127.44928871800001</v>
          </cell>
          <cell r="J359">
            <v>36.900100987999998</v>
          </cell>
          <cell r="K359" t="str">
            <v>Success</v>
          </cell>
        </row>
        <row r="360">
          <cell r="G360" t="str">
            <v>경기도 군포시 둔대동 301(호수로 170-85 )</v>
          </cell>
          <cell r="H360" t="str">
            <v>경기도 군포시 호수로 170-85</v>
          </cell>
          <cell r="I360">
            <v>126.899121365</v>
          </cell>
          <cell r="J360">
            <v>37.321300119</v>
          </cell>
          <cell r="K360" t="str">
            <v>Success</v>
          </cell>
        </row>
        <row r="361">
          <cell r="G361" t="str">
            <v>전남 완도군 완도읍 가용리 1091-1</v>
          </cell>
          <cell r="H361" t="str">
            <v>전남 완도군 완도읍 농공단지 7길 44</v>
          </cell>
          <cell r="I361">
            <v>126.738257465</v>
          </cell>
          <cell r="J361">
            <v>34.335119958999996</v>
          </cell>
          <cell r="K361" t="str">
            <v>Success</v>
          </cell>
        </row>
        <row r="362">
          <cell r="G362" t="str">
            <v>충남 공주시 무령로 540</v>
          </cell>
          <cell r="H362" t="str">
            <v>충남 공주시 무령로 540 (월송동)</v>
          </cell>
          <cell r="K362" t="str">
            <v>API Error: NOT_FOUND</v>
          </cell>
        </row>
        <row r="363">
          <cell r="G363" t="str">
            <v>인천시 동구 송현동 1-6(중봉대로 15)</v>
          </cell>
          <cell r="H363" t="str">
            <v>인천광역시 동구 중봉대로 15</v>
          </cell>
          <cell r="I363">
            <v>126.638173331</v>
          </cell>
          <cell r="J363">
            <v>37.482609885999999</v>
          </cell>
          <cell r="K363" t="str">
            <v>Success</v>
          </cell>
        </row>
        <row r="364">
          <cell r="G364" t="str">
            <v>충북 음성군 금왕읍 각회리 352</v>
          </cell>
          <cell r="H364" t="str">
            <v>충청북도 음성군 금왕읍 각구실길 132-6</v>
          </cell>
          <cell r="I364">
            <v>127.5937667421162</v>
          </cell>
          <cell r="J364">
            <v>37.004788629273193</v>
          </cell>
          <cell r="K364" t="str">
            <v>Success</v>
          </cell>
        </row>
        <row r="365">
          <cell r="G365" t="str">
            <v>전북 진안군 진안읍 군상리 158</v>
          </cell>
          <cell r="H365" t="str">
            <v>전북 진안군 진안읍 학천변길 99</v>
          </cell>
          <cell r="I365">
            <v>127.44060726683151</v>
          </cell>
          <cell r="J365">
            <v>35.798135981762137</v>
          </cell>
          <cell r="K365" t="str">
            <v>Success</v>
          </cell>
        </row>
        <row r="366">
          <cell r="G366" t="str">
            <v>제주도 서귀포시 성산읍 오조리 57-35</v>
          </cell>
          <cell r="H366" t="str">
            <v>제주도 서귀포시 성산읍 고성동서로 115</v>
          </cell>
          <cell r="I366">
            <v>126.9186677967615</v>
          </cell>
          <cell r="J366">
            <v>33.451877303303483</v>
          </cell>
          <cell r="K366" t="str">
            <v>Success</v>
          </cell>
        </row>
        <row r="367">
          <cell r="G367" t="str">
            <v>전남 무안군 일로읍 의산리 18-1</v>
          </cell>
          <cell r="H367" t="str">
            <v>전남 무안군 일로읍 인의로 293</v>
          </cell>
          <cell r="I367">
            <v>126.52940429073359</v>
          </cell>
          <cell r="J367">
            <v>34.83781764379269</v>
          </cell>
          <cell r="K367" t="str">
            <v>Success</v>
          </cell>
        </row>
        <row r="368">
          <cell r="G368" t="str">
            <v>경남 밀양시 산외면 다죽리 402번지</v>
          </cell>
          <cell r="H368" t="str">
            <v>경남 밀양시 산외면 다원길 93</v>
          </cell>
          <cell r="I368">
            <v>128.808043943</v>
          </cell>
          <cell r="J368">
            <v>35.509689309999999</v>
          </cell>
          <cell r="K368" t="str">
            <v>Success</v>
          </cell>
        </row>
        <row r="369">
          <cell r="G369" t="str">
            <v>전남 진도군 진도읍 포산리 620</v>
          </cell>
          <cell r="H369" t="str">
            <v>전남 진도군 진도읍 지도길 52-32</v>
          </cell>
          <cell r="I369">
            <v>126.2393449466076</v>
          </cell>
          <cell r="J369">
            <v>34.477925032465897</v>
          </cell>
          <cell r="K369" t="str">
            <v>Success</v>
          </cell>
        </row>
        <row r="370">
          <cell r="G370" t="str">
            <v>충남 논산시 가야곡면 동안로 1413-10</v>
          </cell>
          <cell r="H370" t="str">
            <v>충남 논산시 가야곡면 동안로 1413-10</v>
          </cell>
          <cell r="I370">
            <v>127.149008432</v>
          </cell>
          <cell r="J370">
            <v>36.139159933000002</v>
          </cell>
          <cell r="K370" t="str">
            <v>Success</v>
          </cell>
        </row>
        <row r="371">
          <cell r="G371" t="str">
            <v>충남 아산시 곡교천로125번길 23</v>
          </cell>
          <cell r="H371" t="str">
            <v>충청남도 아산시 곡교천로125번길 23 (실옥동)</v>
          </cell>
          <cell r="I371">
            <v>126.991361666</v>
          </cell>
          <cell r="J371">
            <v>36.793879783999998</v>
          </cell>
          <cell r="K371" t="str">
            <v>Success</v>
          </cell>
        </row>
        <row r="372">
          <cell r="G372" t="str">
            <v>경기도 안성시 일죽면 금산리 598(일생로 185-11)</v>
          </cell>
          <cell r="H372" t="str">
            <v>경기도 안성시 일죽면 일생로 185-11</v>
          </cell>
          <cell r="I372">
            <v>127.494581978</v>
          </cell>
          <cell r="J372">
            <v>37.073742779</v>
          </cell>
          <cell r="K372" t="str">
            <v>Success</v>
          </cell>
        </row>
        <row r="373">
          <cell r="G373" t="str">
            <v>경남 창원시 진해구 덕산동 584번지</v>
          </cell>
          <cell r="H373" t="str">
            <v>경상남도 창원시 진해구 천자로 101</v>
          </cell>
          <cell r="I373">
            <v>128.69026533265901</v>
          </cell>
          <cell r="J373">
            <v>35.143520407829641</v>
          </cell>
          <cell r="K373" t="str">
            <v>Success</v>
          </cell>
        </row>
        <row r="374">
          <cell r="G374" t="str">
            <v>충북 충주시 하방천변길 274 (봉방동)</v>
          </cell>
          <cell r="H374" t="str">
            <v>충북 충주시 하방천변길 274 (봉방동)</v>
          </cell>
          <cell r="K374" t="str">
            <v>API Error: NOT_FOUND</v>
          </cell>
        </row>
        <row r="375">
          <cell r="G375" t="str">
            <v>경기도 구리시 수택동 89(검배로 200)</v>
          </cell>
          <cell r="H375" t="str">
            <v>경기도 구리시 검배로 200</v>
          </cell>
          <cell r="I375">
            <v>127.1615760596796</v>
          </cell>
          <cell r="J375">
            <v>37.59198199749703</v>
          </cell>
          <cell r="K375" t="str">
            <v>Success</v>
          </cell>
        </row>
        <row r="376">
          <cell r="G376" t="str">
            <v>경기도 평택시 청북면 율북리 1033( 청북산단로 105)</v>
          </cell>
          <cell r="H376" t="str">
            <v>경기도 평택시 청북면 청북산단로 105</v>
          </cell>
          <cell r="K376" t="str">
            <v>API Error: NOT_FOUND</v>
          </cell>
        </row>
        <row r="377">
          <cell r="G377" t="str">
            <v>경기도 김포시 양촌읍 학운리 3082번지(황금로127번길 217 )</v>
          </cell>
          <cell r="H377" t="str">
            <v>경기도 김포시 양촌읍 황금로127번길 217</v>
          </cell>
          <cell r="I377">
            <v>126.625130408</v>
          </cell>
          <cell r="J377">
            <v>37.608993069</v>
          </cell>
          <cell r="K377" t="str">
            <v>Success</v>
          </cell>
        </row>
        <row r="378">
          <cell r="G378" t="str">
            <v>경기도 가평군 달전리 371(달전로31번길 48 )</v>
          </cell>
          <cell r="H378" t="str">
            <v>경기도 가평군 가평읍 달전로31번길 48</v>
          </cell>
          <cell r="I378">
            <v>127.51915587983061</v>
          </cell>
          <cell r="J378">
            <v>37.816808108325077</v>
          </cell>
          <cell r="K378" t="str">
            <v>Success</v>
          </cell>
        </row>
        <row r="379">
          <cell r="G379" t="str">
            <v>경기도 양평군 강하면 운심리 198(강남로 91)</v>
          </cell>
          <cell r="H379" t="str">
            <v>경기도 양평군 강하면 강남로 91</v>
          </cell>
          <cell r="I379">
            <v>127.3975831434549</v>
          </cell>
          <cell r="J379">
            <v>37.491633569456837</v>
          </cell>
          <cell r="K379" t="str">
            <v>Success</v>
          </cell>
        </row>
        <row r="380">
          <cell r="G380" t="str">
            <v>강원도 정선군 정성읍 북실리 828-1(정선로1047)</v>
          </cell>
          <cell r="H380" t="str">
            <v>강원도 정선군 정선읍 정선로1047</v>
          </cell>
          <cell r="K380" t="str">
            <v>API Error: NOT_FOUND</v>
          </cell>
        </row>
        <row r="381">
          <cell r="G381" t="str">
            <v>전남 나주시 금천면 촌곡리 278번지</v>
          </cell>
          <cell r="H381" t="str">
            <v>전남 나주시 금천면 영산로 5785</v>
          </cell>
          <cell r="I381">
            <v>126.76231382899999</v>
          </cell>
          <cell r="J381">
            <v>35.034380659999997</v>
          </cell>
          <cell r="K381" t="str">
            <v>Success</v>
          </cell>
        </row>
        <row r="382">
          <cell r="G382" t="str">
            <v>전남 여수시 중흥동 1300</v>
          </cell>
          <cell r="H382" t="str">
            <v>전남 여수시 중흥동여수산단로 727</v>
          </cell>
          <cell r="I382">
            <v>127.6925043825977</v>
          </cell>
          <cell r="J382">
            <v>34.838924866048821</v>
          </cell>
          <cell r="K382" t="str">
            <v>Success</v>
          </cell>
        </row>
        <row r="383">
          <cell r="G383" t="str">
            <v>충북 충주시 사래실길 20-49</v>
          </cell>
          <cell r="H383" t="str">
            <v>충북 충주시 사래실길 20-49</v>
          </cell>
          <cell r="I383">
            <v>127.96247861400001</v>
          </cell>
          <cell r="J383">
            <v>37.011321651999999</v>
          </cell>
          <cell r="K383" t="str">
            <v>Success</v>
          </cell>
        </row>
        <row r="384">
          <cell r="G384" t="str">
            <v>제주도 서귀포시 대정읍 하모리 125</v>
          </cell>
          <cell r="H384" t="str">
            <v>제주도 서귀포시 대정읍 최남단해안로302번길 37</v>
          </cell>
          <cell r="I384">
            <v>126.2670740803175</v>
          </cell>
          <cell r="J384">
            <v>33.198107081432411</v>
          </cell>
          <cell r="K384" t="str">
            <v>Success</v>
          </cell>
        </row>
        <row r="385">
          <cell r="G385" t="str">
            <v>전북 김제시 금산면 용산리 9-13</v>
          </cell>
          <cell r="H385" t="str">
            <v>전북 김제시 금산면 구성길 630</v>
          </cell>
          <cell r="I385">
            <v>127.00613238699999</v>
          </cell>
          <cell r="J385">
            <v>35.752717167999997</v>
          </cell>
          <cell r="K385" t="str">
            <v>Success</v>
          </cell>
        </row>
        <row r="386">
          <cell r="G386" t="str">
            <v>충북 충주시 대소원면 중원대로 4308-30(구 장성리323번지)</v>
          </cell>
          <cell r="H386" t="str">
            <v>충북 충주 대소원면 중원대로 4308-30</v>
          </cell>
          <cell r="K386" t="str">
            <v>API Error: NOT_FOUND</v>
          </cell>
        </row>
        <row r="387">
          <cell r="G387" t="str">
            <v>충북 충주시 대소원면 첨단산업5로 30</v>
          </cell>
          <cell r="H387" t="str">
            <v>충청북도 충주시 대소원면 첨단산업5로 30</v>
          </cell>
          <cell r="I387">
            <v>127.831916757</v>
          </cell>
          <cell r="J387">
            <v>36.988412611000001</v>
          </cell>
          <cell r="K387" t="str">
            <v>Success</v>
          </cell>
        </row>
        <row r="388">
          <cell r="G388" t="str">
            <v>경남 양산시 상북면 상삼리 212-2</v>
          </cell>
          <cell r="H388" t="str">
            <v>경상남도 양산시 상삼5길 126</v>
          </cell>
          <cell r="I388">
            <v>129.051966798</v>
          </cell>
          <cell r="J388">
            <v>35.420507051999998</v>
          </cell>
          <cell r="K388" t="str">
            <v>Success</v>
          </cell>
        </row>
        <row r="389">
          <cell r="G389" t="str">
            <v>경기도 수원시 장안구 이목동 380-2(천천로210번길 21-15)</v>
          </cell>
          <cell r="H389" t="str">
            <v>경기도 수원시 장안구 천천로210번길 21-15 (이목동)</v>
          </cell>
          <cell r="I389">
            <v>126.981048672</v>
          </cell>
          <cell r="J389">
            <v>37.312353592999997</v>
          </cell>
          <cell r="K389" t="str">
            <v>Success</v>
          </cell>
        </row>
        <row r="390">
          <cell r="G390" t="str">
            <v>경기도 안산시 상록구 팔곡일동 222(남산평길 41-21)</v>
          </cell>
          <cell r="H390" t="str">
            <v>경기도 안산시 상록구 남산평길 41-21</v>
          </cell>
          <cell r="I390">
            <v>126.895318343</v>
          </cell>
          <cell r="J390">
            <v>37.304939621000003</v>
          </cell>
          <cell r="K390" t="str">
            <v>Success</v>
          </cell>
        </row>
        <row r="391">
          <cell r="G391" t="str">
            <v>경남 김해시 주촌면 내삼리 1275-1</v>
          </cell>
          <cell r="H391" t="str">
            <v>경상남도 김해시 주촌면 서부로1403번길 23-100</v>
          </cell>
          <cell r="I391">
            <v>128.81146038599999</v>
          </cell>
          <cell r="J391">
            <v>35.22639796</v>
          </cell>
          <cell r="K391" t="str">
            <v>Success</v>
          </cell>
        </row>
        <row r="392">
          <cell r="G392" t="str">
            <v>충북 증평군 증평읍 삼보로 40-60</v>
          </cell>
          <cell r="H392" t="str">
            <v>충청북도 증평군 증평읍 삼보로 40-60</v>
          </cell>
          <cell r="K392" t="str">
            <v>API Error: NOT_FOUND</v>
          </cell>
        </row>
        <row r="393">
          <cell r="G393" t="str">
            <v>충북 옥천군 군북면 이백6길 65</v>
          </cell>
          <cell r="H393" t="str">
            <v>충북 옥천군 군북면 이백6길 65</v>
          </cell>
          <cell r="I393">
            <v>127.551956351</v>
          </cell>
          <cell r="J393">
            <v>36.326222663000003</v>
          </cell>
          <cell r="K393" t="str">
            <v>Success</v>
          </cell>
        </row>
        <row r="394">
          <cell r="G394" t="str">
            <v>경기도 남양주시 화도읍 금남리 612(폭포로 562  )</v>
          </cell>
          <cell r="H394" t="str">
            <v>경기도 남양주시 화도읍 폭포로 562</v>
          </cell>
          <cell r="I394">
            <v>127.34541893061601</v>
          </cell>
          <cell r="J394">
            <v>37.630134148551818</v>
          </cell>
          <cell r="K394" t="str">
            <v>Success</v>
          </cell>
        </row>
        <row r="395">
          <cell r="G395" t="str">
            <v>경남 창원시 의창구 북면 월계리 162-3</v>
          </cell>
          <cell r="H395" t="str">
            <v>경상남도 창원시 의창구 북면 신촌본포로 333번길 42</v>
          </cell>
          <cell r="I395">
            <v>128.63465720570639</v>
          </cell>
          <cell r="J395">
            <v>35.354884953639427</v>
          </cell>
          <cell r="K395" t="str">
            <v>Success</v>
          </cell>
        </row>
        <row r="396">
          <cell r="G396" t="str">
            <v>강원도 속초시 대포동 552(해오름로 99)</v>
          </cell>
          <cell r="H396" t="str">
            <v>강원도 속초시 해오름로 99</v>
          </cell>
          <cell r="I396">
            <v>128.55628354916479</v>
          </cell>
          <cell r="J396">
            <v>38.15898689749055</v>
          </cell>
          <cell r="K396" t="str">
            <v>Success</v>
          </cell>
        </row>
        <row r="397">
          <cell r="G397" t="str">
            <v>전남 화순군 도곡면 죽청리 104</v>
          </cell>
          <cell r="H397" t="str">
            <v>전남 화순군 도곡면 효죽로 420</v>
          </cell>
          <cell r="I397">
            <v>126.942948884613</v>
          </cell>
          <cell r="J397">
            <v>35.010137647513353</v>
          </cell>
          <cell r="K397" t="str">
            <v>Success</v>
          </cell>
        </row>
        <row r="398">
          <cell r="G398" t="str">
            <v>전남 광양시 태인동 1658-1</v>
          </cell>
          <cell r="H398" t="str">
            <v>전남 광양시 태인동 산업로 125</v>
          </cell>
          <cell r="I398">
            <v>127.759188389</v>
          </cell>
          <cell r="J398">
            <v>34.934418377</v>
          </cell>
          <cell r="K398" t="str">
            <v>Success</v>
          </cell>
        </row>
        <row r="399">
          <cell r="G399" t="str">
            <v>경기도 가평군 청평면 대성리 15-1(소돌말길 8-1)</v>
          </cell>
          <cell r="H399" t="str">
            <v>경기도 가평군 청평면 소돌말길 8-1</v>
          </cell>
          <cell r="I399">
            <v>127.4070632063826</v>
          </cell>
          <cell r="J399">
            <v>37.725915153098192</v>
          </cell>
          <cell r="K399" t="str">
            <v>Success</v>
          </cell>
        </row>
        <row r="400">
          <cell r="G400" t="str">
            <v>경기도 가평군 상면 항사리 149(청군로 910-167 )</v>
          </cell>
          <cell r="H400" t="str">
            <v>경기도 가평군 상면 청군로 910-167</v>
          </cell>
          <cell r="I400">
            <v>127.3730052160391</v>
          </cell>
          <cell r="J400">
            <v>37.794624304526323</v>
          </cell>
          <cell r="K400" t="str">
            <v>Success</v>
          </cell>
        </row>
        <row r="401">
          <cell r="G401" t="str">
            <v>경기도 남양주시 가운로 108</v>
          </cell>
          <cell r="H401" t="str">
            <v>경기도 남양주시 가운로 108</v>
          </cell>
          <cell r="K401" t="str">
            <v>API Error: NOT_FOUND</v>
          </cell>
        </row>
        <row r="402">
          <cell r="G402" t="str">
            <v>경남 의령군 의령읍 무전리 78</v>
          </cell>
          <cell r="H402" t="str">
            <v>경상남도 의령군 의령읍 의합대로 44-54</v>
          </cell>
          <cell r="I402">
            <v>128.289785897</v>
          </cell>
          <cell r="J402">
            <v>35.321520180999997</v>
          </cell>
          <cell r="K402" t="str">
            <v>Success</v>
          </cell>
        </row>
        <row r="403">
          <cell r="G403" t="str">
            <v>경남 창녕군 대지면 구미리 1번지</v>
          </cell>
          <cell r="H403" t="str">
            <v>경상남도 창녕군 대지면 우포유어농로 642-12</v>
          </cell>
          <cell r="I403">
            <v>128.47827716587449</v>
          </cell>
          <cell r="J403">
            <v>35.533886177815589</v>
          </cell>
          <cell r="K403" t="str">
            <v>Success</v>
          </cell>
        </row>
        <row r="404">
          <cell r="G404" t="str">
            <v>경기도 파주시 법원읍 대능리 512-20 (술이홀로 629-94 )</v>
          </cell>
          <cell r="H404" t="str">
            <v>경기도 파주시 법원읍 술이홀로 629-94</v>
          </cell>
          <cell r="I404">
            <v>126.8532620974589</v>
          </cell>
          <cell r="J404">
            <v>37.839935460466123</v>
          </cell>
          <cell r="K404" t="str">
            <v>Success</v>
          </cell>
        </row>
        <row r="405">
          <cell r="G405" t="str">
            <v>경기도 평택시 포승읍 원정리 1172(포승공단순환로 578)</v>
          </cell>
          <cell r="H405" t="str">
            <v>경기도 평택시 포승읍 포승공단순환로 578</v>
          </cell>
          <cell r="I405">
            <v>126.834542437</v>
          </cell>
          <cell r="J405">
            <v>36.988092105</v>
          </cell>
          <cell r="K405" t="str">
            <v>Success</v>
          </cell>
        </row>
        <row r="406">
          <cell r="G406" t="str">
            <v>강원도 정선군 남면 무릉리 425(무릉1로 12 )</v>
          </cell>
          <cell r="H406" t="str">
            <v>강원도 정선군 남면 무릉1로12</v>
          </cell>
          <cell r="I406">
            <v>128.775126376</v>
          </cell>
          <cell r="J406">
            <v>37.244301831999998</v>
          </cell>
          <cell r="K406" t="str">
            <v>Success</v>
          </cell>
        </row>
        <row r="407">
          <cell r="G407" t="str">
            <v>충북 단양군 매포읍 삼봉로 793-2</v>
          </cell>
          <cell r="H407" t="str">
            <v>충북 단양군 매포읍 삼봉로 793-2</v>
          </cell>
          <cell r="I407">
            <v>128.331583311</v>
          </cell>
          <cell r="J407">
            <v>37.006820138000002</v>
          </cell>
          <cell r="K407" t="str">
            <v>Success</v>
          </cell>
        </row>
        <row r="408">
          <cell r="G408" t="str">
            <v>충남 당진시 신평면 만동포1길 184-60</v>
          </cell>
          <cell r="H408" t="str">
            <v>충청남도 당진시 신평면 만동포1길 184-60</v>
          </cell>
          <cell r="I408">
            <v>126.76541516100001</v>
          </cell>
          <cell r="J408">
            <v>36.862358757999999</v>
          </cell>
          <cell r="K408" t="str">
            <v>Success</v>
          </cell>
        </row>
        <row r="409">
          <cell r="G409" t="str">
            <v>충남 천안시 동남구 청당산업길 250</v>
          </cell>
          <cell r="H409" t="str">
            <v>충청남도 천안시 동남구 청당산업길 250</v>
          </cell>
          <cell r="I409">
            <v>127.144662783</v>
          </cell>
          <cell r="J409">
            <v>36.756909116000003</v>
          </cell>
          <cell r="K409" t="str">
            <v>Success</v>
          </cell>
        </row>
        <row r="410">
          <cell r="G410" t="str">
            <v>울산 울주군 청량면 상남리 3-1</v>
          </cell>
          <cell r="H410" t="str">
            <v>울산광역시 울주군 청량면 상개로 14</v>
          </cell>
          <cell r="K410" t="str">
            <v>API Error: NOT_FOUND</v>
          </cell>
        </row>
        <row r="411">
          <cell r="G411" t="str">
            <v>경남 창원시 마산합포구 진북면 신촌리  15-6</v>
          </cell>
          <cell r="H411" t="str">
            <v>경상남도 창원시 마산합포구 진북면 산단3길 87</v>
          </cell>
          <cell r="I411">
            <v>128.48230978699999</v>
          </cell>
          <cell r="J411">
            <v>35.128387257999997</v>
          </cell>
          <cell r="K411" t="str">
            <v>Success</v>
          </cell>
        </row>
        <row r="412">
          <cell r="G412" t="str">
            <v>경북 칠곡군 왜관읍 금산리 751번지</v>
          </cell>
          <cell r="H412" t="str">
            <v>경상북도 칠곡군 왜관읍 공단로 8</v>
          </cell>
          <cell r="I412">
            <v>128.40017900199999</v>
          </cell>
          <cell r="J412">
            <v>35.960120345</v>
          </cell>
          <cell r="K412" t="str">
            <v>Success</v>
          </cell>
        </row>
        <row r="413">
          <cell r="G413" t="str">
            <v>전북 김제시 복죽동 442-1</v>
          </cell>
          <cell r="H413" t="str">
            <v>전북 김제시 석교1길 135</v>
          </cell>
          <cell r="I413">
            <v>126.85271695249131</v>
          </cell>
          <cell r="J413">
            <v>35.815571905962948</v>
          </cell>
          <cell r="K413" t="str">
            <v>Success</v>
          </cell>
        </row>
        <row r="414">
          <cell r="G414" t="str">
            <v>경남 합천군 야로면 야로리 436-1</v>
          </cell>
          <cell r="H414" t="str">
            <v>경상남도 합천군 야로면 야로공단길 11</v>
          </cell>
          <cell r="I414">
            <v>128.16540645000001</v>
          </cell>
          <cell r="J414">
            <v>35.715660984000003</v>
          </cell>
          <cell r="K414" t="str">
            <v>Success</v>
          </cell>
        </row>
        <row r="415">
          <cell r="G415" t="str">
            <v>제주도 서귀포시 보목동 1429</v>
          </cell>
          <cell r="H415" t="str">
            <v>제주도 서귀포시 보목동 보목로64번길 155</v>
          </cell>
          <cell r="I415">
            <v>126.59004691173369</v>
          </cell>
          <cell r="J415">
            <v>33.242652841354563</v>
          </cell>
          <cell r="K415" t="str">
            <v>Success</v>
          </cell>
        </row>
        <row r="416">
          <cell r="G416" t="str">
            <v>인천시 강화군 선원면 신정리 29(고식이길 177)</v>
          </cell>
          <cell r="H416" t="str">
            <v>인천시 강화군 고식이길 177</v>
          </cell>
          <cell r="I416">
            <v>126.507934084</v>
          </cell>
          <cell r="J416">
            <v>37.729634642000001</v>
          </cell>
          <cell r="K416" t="str">
            <v>Success</v>
          </cell>
        </row>
        <row r="417">
          <cell r="G417" t="str">
            <v>강원도 동해시 구호동 233(공단1로 276)</v>
          </cell>
          <cell r="H417" t="str">
            <v>강원도 동해시 공단1로 276</v>
          </cell>
          <cell r="I417">
            <v>129.14630960531841</v>
          </cell>
          <cell r="J417">
            <v>37.487785246061698</v>
          </cell>
          <cell r="K417" t="str">
            <v>Success</v>
          </cell>
        </row>
        <row r="418">
          <cell r="G418" t="str">
            <v>경기도 평택시 현곡산단로 16-2</v>
          </cell>
          <cell r="H418" t="str">
            <v>경기도 평택시 현곡산단로 16-2</v>
          </cell>
          <cell r="I418">
            <v>126.93867437599999</v>
          </cell>
          <cell r="J418">
            <v>37.032662971999997</v>
          </cell>
          <cell r="K418" t="str">
            <v>Success</v>
          </cell>
        </row>
        <row r="419">
          <cell r="G419" t="str">
            <v>충남 예산군 덕산면 수암산로 186-34</v>
          </cell>
          <cell r="H419" t="str">
            <v>충남 예산군 덕산면 수암산로 186-34</v>
          </cell>
          <cell r="K419" t="str">
            <v>API Error: NOT_FOUND</v>
          </cell>
        </row>
        <row r="420">
          <cell r="G420" t="str">
            <v>전남 무안군 무안읍 성동리 1056-1</v>
          </cell>
          <cell r="H420" t="str">
            <v>전남 무안군 무안읍 영산로 3061-60</v>
          </cell>
          <cell r="I420">
            <v>126.49002278743259</v>
          </cell>
          <cell r="J420">
            <v>35.004721965729892</v>
          </cell>
          <cell r="K420" t="str">
            <v>Success</v>
          </cell>
        </row>
        <row r="421">
          <cell r="G421" t="str">
            <v>강원도 고성군 간성읍 동호리 790-3(간성북로 111)</v>
          </cell>
          <cell r="H421" t="str">
            <v>강원도 고성군 간성읍 간성북로 111</v>
          </cell>
          <cell r="K421" t="str">
            <v>API Error: NOT_FOUND</v>
          </cell>
        </row>
        <row r="422">
          <cell r="G422" t="str">
            <v>충남 당진군 송산면 북부산업로 1526</v>
          </cell>
          <cell r="H422" t="str">
            <v>충남 당진군 송산면 북부산업로 1526</v>
          </cell>
          <cell r="K422" t="str">
            <v>API Error: NOT_FOUND</v>
          </cell>
        </row>
        <row r="423">
          <cell r="G423" t="str">
            <v>경북 예천군 예천읍 상동리 57-3</v>
          </cell>
          <cell r="H423" t="str">
            <v>경상북도 예천군 예천읍 상동길 49-50</v>
          </cell>
          <cell r="I423">
            <v>128.42630125400001</v>
          </cell>
          <cell r="J423">
            <v>36.631067518999998</v>
          </cell>
          <cell r="K423" t="str">
            <v>Success</v>
          </cell>
        </row>
        <row r="424">
          <cell r="G424" t="str">
            <v>전남 고흥군 고흥읍 호형리 661</v>
          </cell>
          <cell r="H424" t="str">
            <v>전남 고흥군 고흥읍 우주로 121</v>
          </cell>
          <cell r="I424">
            <v>127.305096491</v>
          </cell>
          <cell r="J424">
            <v>34.599090353000001</v>
          </cell>
          <cell r="K424" t="str">
            <v>Success</v>
          </cell>
        </row>
        <row r="425">
          <cell r="G425" t="str">
            <v>경기도 용인시 모현면 일산리 41-13(문현로357번길 107 )</v>
          </cell>
          <cell r="H425" t="str">
            <v>경기도 용인시 처인구 모현면 문현로357번길 107</v>
          </cell>
          <cell r="K425" t="str">
            <v>API Error: NOT_FOUND</v>
          </cell>
        </row>
        <row r="426">
          <cell r="G426" t="str">
            <v>경북 봉화군 봉화읍 적덕리 323</v>
          </cell>
          <cell r="H426" t="str">
            <v>경상북도 봉화군 봉화읍 용담길 30-147</v>
          </cell>
          <cell r="I426">
            <v>128.7070181036477</v>
          </cell>
          <cell r="J426">
            <v>36.883830396971817</v>
          </cell>
          <cell r="K426" t="str">
            <v>Success</v>
          </cell>
        </row>
        <row r="427">
          <cell r="G427" t="str">
            <v>충북 증평군 도안면 원명로 35</v>
          </cell>
          <cell r="H427" t="str">
            <v>충청북도 증평군 도안면 원명로 35</v>
          </cell>
          <cell r="I427">
            <v>127.619091477</v>
          </cell>
          <cell r="J427">
            <v>36.830521744000002</v>
          </cell>
          <cell r="K427" t="str">
            <v>Success</v>
          </cell>
        </row>
        <row r="428">
          <cell r="G428" t="str">
            <v>경기도 군포시 부곡동 555-2(번영로 28번길 45-48)</v>
          </cell>
          <cell r="H428" t="str">
            <v>경기도 군포시 번영로 28번길 45-48</v>
          </cell>
          <cell r="K428" t="str">
            <v>API Error: NOT_FOUND</v>
          </cell>
        </row>
        <row r="429">
          <cell r="G429" t="str">
            <v>경기도 평택시 진위면 청호리 328-1(진위산단로 53-122 )</v>
          </cell>
          <cell r="H429" t="str">
            <v>경기도 평택시 진위면 진위산단로 53-122</v>
          </cell>
          <cell r="I429">
            <v>127.08019365200001</v>
          </cell>
          <cell r="J429">
            <v>37.124261175999997</v>
          </cell>
          <cell r="K429" t="str">
            <v>Success</v>
          </cell>
        </row>
        <row r="430">
          <cell r="G430" t="str">
            <v>경북 포항시 북구 흥해읍 죽천리 374</v>
          </cell>
          <cell r="H430" t="str">
            <v>경북 포항시 북구 흥해읍 신덕로 34-34</v>
          </cell>
          <cell r="K430" t="str">
            <v>API Error: NOT_FOUND</v>
          </cell>
        </row>
        <row r="431">
          <cell r="G431" t="str">
            <v>강원도 강릉시 주문진읍 교향리 1207-38(농공단지길 33 )</v>
          </cell>
          <cell r="H431" t="str">
            <v>강원도 강릉시 주문진읍 농공단지길 33</v>
          </cell>
          <cell r="I431">
            <v>128.82829891899999</v>
          </cell>
          <cell r="J431">
            <v>37.872459923999997</v>
          </cell>
          <cell r="K431" t="str">
            <v>Success</v>
          </cell>
        </row>
        <row r="432">
          <cell r="G432" t="str">
            <v>전남 완도군 완도읍 가용리 1090-4</v>
          </cell>
          <cell r="H432" t="str">
            <v>전라남도 완도군 완도읍 농공단지7길 41</v>
          </cell>
          <cell r="I432">
            <v>126.73925272184979</v>
          </cell>
          <cell r="J432">
            <v>34.335752030415982</v>
          </cell>
          <cell r="K432" t="str">
            <v>Success</v>
          </cell>
        </row>
        <row r="433">
          <cell r="G433" t="str">
            <v>대구 달성군 논공읍 금포리 472-3</v>
          </cell>
          <cell r="H433" t="str">
            <v>대구광역시 달성군 논공읍 농공공단1길 57</v>
          </cell>
          <cell r="I433">
            <v>128.42390708799999</v>
          </cell>
          <cell r="J433">
            <v>35.782545742000003</v>
          </cell>
          <cell r="K433" t="str">
            <v>Success</v>
          </cell>
        </row>
        <row r="434">
          <cell r="G434" t="str">
            <v>강원도 원주시 문막읍 후용리 1493(견훤로 941-7)</v>
          </cell>
          <cell r="H434" t="str">
            <v>강원도 원주시 문막읍 견훤로 941-7</v>
          </cell>
          <cell r="I434">
            <v>127.789716355634</v>
          </cell>
          <cell r="J434">
            <v>37.273941887042881</v>
          </cell>
          <cell r="K434" t="str">
            <v>Success</v>
          </cell>
        </row>
        <row r="435">
          <cell r="G435" t="str">
            <v>경기도 남양주시 별내면 별내2로 88(화접리 산24-65)</v>
          </cell>
          <cell r="H435" t="str">
            <v>경기도 남양주시 별내2로 88</v>
          </cell>
          <cell r="K435" t="str">
            <v>API Error: NOT_FOUND</v>
          </cell>
        </row>
        <row r="436">
          <cell r="G436" t="str">
            <v>인천시 중구 항동 7가 115(서해대로 7)</v>
          </cell>
          <cell r="H436" t="str">
            <v>인천광역시 중구 서해대로 7</v>
          </cell>
          <cell r="I436">
            <v>126.61180720500001</v>
          </cell>
          <cell r="J436">
            <v>37.430708172999999</v>
          </cell>
          <cell r="K436" t="str">
            <v>Success</v>
          </cell>
        </row>
        <row r="437">
          <cell r="G437" t="str">
            <v>전남 강진군 강진읍 목리 467</v>
          </cell>
          <cell r="H437" t="str">
            <v>전라남도 강진군 강진읍 초지길 109-62</v>
          </cell>
          <cell r="I437">
            <v>126.77831663000001</v>
          </cell>
          <cell r="J437">
            <v>34.623837170999998</v>
          </cell>
          <cell r="K437" t="str">
            <v>Success</v>
          </cell>
        </row>
        <row r="438">
          <cell r="G438" t="str">
            <v>전남 영광군 법성면 법성리 1170-2</v>
          </cell>
          <cell r="H438" t="str">
            <v>전남 영광군 법성면 연우로4길 51</v>
          </cell>
          <cell r="I438">
            <v>126.447827862</v>
          </cell>
          <cell r="J438">
            <v>35.375008059999999</v>
          </cell>
          <cell r="K438" t="str">
            <v>Success</v>
          </cell>
        </row>
        <row r="439">
          <cell r="G439" t="str">
            <v>전북 부안군 변산면 격포리 270-26번지 격포하수처리장</v>
          </cell>
          <cell r="H439" t="str">
            <v>전라북도 부안군 변산면 격포로 251-39</v>
          </cell>
          <cell r="I439">
            <v>126.4772913260103</v>
          </cell>
          <cell r="J439">
            <v>35.622166496402329</v>
          </cell>
          <cell r="K439" t="str">
            <v>Success</v>
          </cell>
        </row>
        <row r="440">
          <cell r="G440" t="str">
            <v>경기도 남양주시 진접읍 연평리 39(해밀예당1로 30-31)</v>
          </cell>
          <cell r="H440" t="str">
            <v>경기도 남양주시 진접읍 해밀예당1로 30-31</v>
          </cell>
          <cell r="I440">
            <v>127.18874722699999</v>
          </cell>
          <cell r="J440">
            <v>37.711298738000004</v>
          </cell>
          <cell r="K440" t="str">
            <v>Success</v>
          </cell>
        </row>
        <row r="441">
          <cell r="G441" t="str">
            <v>경북 고령군 다산면 좌학리 993</v>
          </cell>
          <cell r="H441" t="str">
            <v>경북 고령군 다산면 다산로 488번지</v>
          </cell>
          <cell r="I441">
            <v>128.43365041000001</v>
          </cell>
          <cell r="J441">
            <v>35.814768336</v>
          </cell>
          <cell r="K441" t="str">
            <v>Success</v>
          </cell>
        </row>
        <row r="442">
          <cell r="G442" t="str">
            <v>경남 창녕군 대합면 합리 1424</v>
          </cell>
          <cell r="H442" t="str">
            <v>경상남도 창녕군 대합면 용산유산로 94</v>
          </cell>
          <cell r="I442">
            <v>128.43666902810651</v>
          </cell>
          <cell r="J442">
            <v>35.611136841688989</v>
          </cell>
          <cell r="K442" t="str">
            <v>Success</v>
          </cell>
        </row>
        <row r="443">
          <cell r="G443" t="str">
            <v>경기도 연천군 청산면 장탄리 340번지(전영로319번길 140 )</v>
          </cell>
          <cell r="H443" t="str">
            <v>경기도 연천군 청산면 전영로319번길 140</v>
          </cell>
          <cell r="I443">
            <v>127.0975522936277</v>
          </cell>
          <cell r="J443">
            <v>38.037225887267503</v>
          </cell>
          <cell r="K443" t="str">
            <v>Success</v>
          </cell>
        </row>
        <row r="444">
          <cell r="G444" t="str">
            <v>충남 공주시 백제큰길 2425</v>
          </cell>
          <cell r="H444" t="str">
            <v>충남 공주시 백제큰길 2425 (쌍신동)</v>
          </cell>
          <cell r="I444">
            <v>127.13100686600001</v>
          </cell>
          <cell r="J444">
            <v>36.483588507999997</v>
          </cell>
          <cell r="K444" t="str">
            <v>Success</v>
          </cell>
        </row>
        <row r="445">
          <cell r="G445" t="str">
            <v>강원도 삼척시 원덕읍 옥원리 76(옥원노곡길 37-8)</v>
          </cell>
          <cell r="H445" t="str">
            <v>강원도 삼척시 원덕읍 옥원노곡길 37-8</v>
          </cell>
          <cell r="I445">
            <v>129.32801993800001</v>
          </cell>
          <cell r="J445">
            <v>37.194368806999996</v>
          </cell>
          <cell r="K445" t="str">
            <v>Success</v>
          </cell>
        </row>
        <row r="446">
          <cell r="G446" t="str">
            <v>경북 청송군 청송읍 덕리 65</v>
          </cell>
          <cell r="H446" t="str">
            <v>경상북도 청송군 청송읍 밤밭길 74-69</v>
          </cell>
          <cell r="I446">
            <v>129.03489764749</v>
          </cell>
          <cell r="J446">
            <v>36.438976323842297</v>
          </cell>
          <cell r="K446" t="str">
            <v>Success</v>
          </cell>
        </row>
        <row r="447">
          <cell r="G447" t="str">
            <v>경북 청송군 진보면 후평리 54</v>
          </cell>
          <cell r="H447" t="str">
            <v>경상북도 청송군 진보면 경동로 3995-51</v>
          </cell>
          <cell r="I447">
            <v>129.02705409494061</v>
          </cell>
          <cell r="J447">
            <v>36.538680535125813</v>
          </cell>
          <cell r="K447" t="str">
            <v>Success</v>
          </cell>
        </row>
        <row r="448">
          <cell r="G448" t="str">
            <v>강원도 춘천시 서면 금산리 405-1(박사로 950 )</v>
          </cell>
          <cell r="H448" t="str">
            <v>강원도 춘천시 서면 박사로 950</v>
          </cell>
          <cell r="I448">
            <v>127.697012496</v>
          </cell>
          <cell r="J448">
            <v>37.899143012000003</v>
          </cell>
          <cell r="K448" t="str">
            <v>Success</v>
          </cell>
        </row>
        <row r="449">
          <cell r="G449" t="str">
            <v>전남 보성군 회천면 벽교리 830-12번지</v>
          </cell>
          <cell r="H449" t="str">
            <v>전라남도 보성군 회천면  남부관광로 2120</v>
          </cell>
          <cell r="I449">
            <v>127.069572295</v>
          </cell>
          <cell r="J449">
            <v>34.662978015999997</v>
          </cell>
          <cell r="K449" t="str">
            <v>Success</v>
          </cell>
        </row>
        <row r="450">
          <cell r="G450" t="str">
            <v>전남 곡성군 석곡면 덕흥리 571-3</v>
          </cell>
          <cell r="H450" t="str">
            <v>전라남도 곡성군 석곡면  대황강로 62-50</v>
          </cell>
          <cell r="I450">
            <v>127.265965593</v>
          </cell>
          <cell r="J450">
            <v>35.133538420999997</v>
          </cell>
          <cell r="K450" t="str">
            <v>Success</v>
          </cell>
        </row>
        <row r="451">
          <cell r="G451" t="str">
            <v>경기도 양주시 남면 경신리 191-2( 현석로 785번길 207)</v>
          </cell>
          <cell r="H451" t="str">
            <v>경기도 양주시 남면 현석로 785번길 207</v>
          </cell>
          <cell r="I451">
            <v>126.97957463900001</v>
          </cell>
          <cell r="J451">
            <v>37.858095638999998</v>
          </cell>
          <cell r="K451" t="str">
            <v>Success</v>
          </cell>
        </row>
        <row r="452">
          <cell r="G452" t="str">
            <v>전남 고흥군 풍양면 보천리 622</v>
          </cell>
          <cell r="H452" t="str">
            <v>도로명 없음</v>
          </cell>
          <cell r="I452">
            <v>127.226729461757</v>
          </cell>
          <cell r="J452">
            <v>34.583900590331702</v>
          </cell>
          <cell r="K452" t="str">
            <v>Success</v>
          </cell>
        </row>
        <row r="453">
          <cell r="G453" t="str">
            <v>경기도 의정부시 낙양동 668-1(용민로 205)</v>
          </cell>
          <cell r="H453" t="str">
            <v>경기도 의정부시 용민로 205</v>
          </cell>
          <cell r="K453" t="str">
            <v>API Error: NOT_FOUND</v>
          </cell>
        </row>
        <row r="454">
          <cell r="G454" t="str">
            <v>전북 장수군 장계면 무농리 709-41</v>
          </cell>
          <cell r="H454" t="str">
            <v>전북 장수군 장계면 진장로 1854</v>
          </cell>
          <cell r="I454">
            <v>127.5708856690942</v>
          </cell>
          <cell r="J454">
            <v>35.741917914855108</v>
          </cell>
          <cell r="K454" t="str">
            <v>Success</v>
          </cell>
        </row>
        <row r="455">
          <cell r="G455" t="str">
            <v>경남 밀양시 삼랑진읍 검세리 779-1</v>
          </cell>
          <cell r="H455" t="str">
            <v>경남 밀양시 삼랑진읍 검세리 777-1</v>
          </cell>
          <cell r="I455">
            <v>128.8577324212207</v>
          </cell>
          <cell r="J455">
            <v>35.401507583580027</v>
          </cell>
          <cell r="K455" t="str">
            <v>Success</v>
          </cell>
        </row>
        <row r="456">
          <cell r="G456" t="str">
            <v>경기도 포천시 영북면 문암리 276(호국로 3961)</v>
          </cell>
          <cell r="H456" t="str">
            <v>경기도 포천시 영북면 호국로 3961</v>
          </cell>
          <cell r="I456">
            <v>127.265497095</v>
          </cell>
          <cell r="J456">
            <v>38.086920951000003</v>
          </cell>
          <cell r="K456" t="str">
            <v>Success</v>
          </cell>
        </row>
        <row r="457">
          <cell r="G457" t="str">
            <v>충남 태안군 소원면 서해로 71-59</v>
          </cell>
          <cell r="H457" t="str">
            <v>충남 태안군 소원면 서해로 71-59</v>
          </cell>
          <cell r="K457" t="str">
            <v>API Error: NOT_FOUND</v>
          </cell>
        </row>
        <row r="458">
          <cell r="G458" t="str">
            <v>경북 청도군 청도읍 거연리 216-2</v>
          </cell>
          <cell r="H458" t="str">
            <v>경상북도 청도군 청도읍 금호길 25</v>
          </cell>
          <cell r="I458">
            <v>128.76528487150401</v>
          </cell>
          <cell r="J458">
            <v>35.615098575225673</v>
          </cell>
          <cell r="K458" t="str">
            <v>Success</v>
          </cell>
        </row>
        <row r="459">
          <cell r="G459" t="str">
            <v>경남 함안군 가야읍 검암리 834-3</v>
          </cell>
          <cell r="H459" t="str">
            <v>경상남도 함안군 가야읍 남경길 107-123</v>
          </cell>
          <cell r="I459">
            <v>128.41679364072559</v>
          </cell>
          <cell r="J459">
            <v>35.288050136018633</v>
          </cell>
          <cell r="K459" t="str">
            <v>Success</v>
          </cell>
        </row>
        <row r="460">
          <cell r="G460" t="str">
            <v>경기도 수원시 영통구 매탄3동 416 (삼성로 129)</v>
          </cell>
          <cell r="H460" t="str">
            <v>경기도 수원시 영통구 삼성로 129</v>
          </cell>
          <cell r="I460">
            <v>127.051075173</v>
          </cell>
          <cell r="J460">
            <v>37.252480822999999</v>
          </cell>
          <cell r="K460" t="str">
            <v>Success</v>
          </cell>
        </row>
        <row r="461">
          <cell r="G461" t="str">
            <v>경남 의령군 부림면 신반리 959번지</v>
          </cell>
          <cell r="H461" t="str">
            <v>경상남도 의령군 부림면 한지20길 39-44</v>
          </cell>
          <cell r="I461">
            <v>128.32144213999999</v>
          </cell>
          <cell r="J461">
            <v>35.460242074</v>
          </cell>
          <cell r="K461" t="str">
            <v>Success</v>
          </cell>
        </row>
        <row r="462">
          <cell r="G462" t="str">
            <v>부산 기장군 장안읍 반룡리 860</v>
          </cell>
          <cell r="H462" t="str">
            <v>부산광역시 기장군 장안산단1로 89</v>
          </cell>
          <cell r="I462">
            <v>129.26658937799999</v>
          </cell>
          <cell r="J462">
            <v>35.336292233000002</v>
          </cell>
          <cell r="K462" t="str">
            <v>Success</v>
          </cell>
        </row>
        <row r="463">
          <cell r="G463" t="str">
            <v>경북 고령군 다산면 송곡리 1043</v>
          </cell>
          <cell r="H463" t="str">
            <v>경상북도 고령군 다산면 다산산단로 10</v>
          </cell>
          <cell r="I463">
            <v>128.396642902</v>
          </cell>
          <cell r="J463">
            <v>35.788290594999999</v>
          </cell>
          <cell r="K463" t="str">
            <v>Success</v>
          </cell>
        </row>
        <row r="464">
          <cell r="G464" t="str">
            <v>대구 달성군 다사읍 문산리 산29번지</v>
          </cell>
          <cell r="H464" t="str">
            <v>대구광역시 달성군 다사읍 달구벌대로 92길 70</v>
          </cell>
          <cell r="K464" t="str">
            <v>API Error: NOT_FOUND</v>
          </cell>
        </row>
        <row r="465">
          <cell r="G465" t="str">
            <v>경기도 연천군 미산면 우정리 313</v>
          </cell>
          <cell r="H465" t="str">
            <v>경기도 연천군 미산면 청정로1706번길 118</v>
          </cell>
          <cell r="I465">
            <v>127.017206903</v>
          </cell>
          <cell r="J465">
            <v>38.051114853000001</v>
          </cell>
          <cell r="K465" t="str">
            <v>Success</v>
          </cell>
        </row>
        <row r="466">
          <cell r="G466" t="str">
            <v>강원도 철원군 동송읍 이평리 13(북원로 1296-200)</v>
          </cell>
          <cell r="H466" t="str">
            <v>강원도 철원군 동송읍 북원로 1296-200</v>
          </cell>
          <cell r="I466">
            <v>127.24894175199999</v>
          </cell>
          <cell r="J466">
            <v>38.194263612</v>
          </cell>
          <cell r="K466" t="str">
            <v>Success</v>
          </cell>
        </row>
        <row r="467">
          <cell r="G467" t="str">
            <v>전북 부안군 행안면 역리 1132 579-833</v>
          </cell>
          <cell r="H467" t="str">
            <v>전라북도 부안군 행안면 옥여길 32-14</v>
          </cell>
          <cell r="I467">
            <v>126.720883419</v>
          </cell>
          <cell r="J467">
            <v>35.737244730999997</v>
          </cell>
          <cell r="K467" t="str">
            <v>Success</v>
          </cell>
        </row>
        <row r="468">
          <cell r="G468" t="str">
            <v>경남 창원시 마산합포구 진동면 고현리 71-2번지</v>
          </cell>
          <cell r="H468" t="str">
            <v>경상남도 창원시 마산합포구 가포로 739</v>
          </cell>
          <cell r="K468" t="str">
            <v>API Error: NOT_FOUND</v>
          </cell>
        </row>
        <row r="469">
          <cell r="G469" t="str">
            <v>대전 서구 벌곡로 779</v>
          </cell>
          <cell r="H469" t="str">
            <v>대전광역시 서구 벌곡로 779 (흑석동)</v>
          </cell>
          <cell r="I469">
            <v>127.34356097</v>
          </cell>
          <cell r="J469">
            <v>36.262960816000003</v>
          </cell>
          <cell r="K469" t="str">
            <v>Success</v>
          </cell>
        </row>
        <row r="470">
          <cell r="G470" t="str">
            <v>경기도 이천시 마장면 덕평리 611(덕평로692번길 44-147)</v>
          </cell>
          <cell r="H470" t="str">
            <v>경기도 이천시 마장면 덕평로692번길 44-147</v>
          </cell>
          <cell r="I470">
            <v>127.3805833786392</v>
          </cell>
          <cell r="J470">
            <v>37.225273684488002</v>
          </cell>
          <cell r="K470" t="str">
            <v>Success</v>
          </cell>
        </row>
        <row r="471">
          <cell r="G471" t="str">
            <v>충남 홍성군 광천읍 홍남로 578-46</v>
          </cell>
          <cell r="H471" t="str">
            <v>충청남도 홍성군 광천읍 홍남로 578-46</v>
          </cell>
          <cell r="I471">
            <v>126.61369077099999</v>
          </cell>
          <cell r="J471">
            <v>36.500607436999999</v>
          </cell>
          <cell r="K471" t="str">
            <v>Success</v>
          </cell>
        </row>
        <row r="472">
          <cell r="G472" t="str">
            <v>전남 무안군 청계면 청계리 847-1</v>
          </cell>
          <cell r="H472" t="str">
            <v>전남 무안군 청계면 가시동길 129-34</v>
          </cell>
          <cell r="I472">
            <v>126.4195424043055</v>
          </cell>
          <cell r="J472">
            <v>34.895924066200912</v>
          </cell>
          <cell r="K472" t="str">
            <v>Success</v>
          </cell>
        </row>
        <row r="473">
          <cell r="G473" t="str">
            <v>전북 남원시 운봉읍 북천리 2-2</v>
          </cell>
          <cell r="H473" t="str">
            <v>전라북도 남원시 운봉읍 황산로 1181-13</v>
          </cell>
          <cell r="I473">
            <v>127.5377491731148</v>
          </cell>
          <cell r="J473">
            <v>35.445338004332747</v>
          </cell>
          <cell r="K473" t="str">
            <v>Success</v>
          </cell>
        </row>
        <row r="474">
          <cell r="G474" t="str">
            <v>전북 남원시 인월면 중군리 38</v>
          </cell>
          <cell r="H474" t="str">
            <v>전라북도 남원시 인월면  천왕봉로 214</v>
          </cell>
          <cell r="I474">
            <v>127.60559120800001</v>
          </cell>
          <cell r="J474">
            <v>35.448154416999998</v>
          </cell>
          <cell r="K474" t="str">
            <v>Success</v>
          </cell>
        </row>
        <row r="475">
          <cell r="G475" t="str">
            <v>전북 장수군 장수읍 선창리 935</v>
          </cell>
          <cell r="H475" t="str">
            <v>전라북도 장수군 장수읍 장천로 375-5</v>
          </cell>
          <cell r="I475">
            <v>127.5194024342194</v>
          </cell>
          <cell r="J475">
            <v>35.664822692466288</v>
          </cell>
          <cell r="K475" t="str">
            <v>Success</v>
          </cell>
        </row>
        <row r="476">
          <cell r="G476" t="str">
            <v>경기도 용인시 처인구 남사면 봉명리 541-9(천덕산로 190-28)</v>
          </cell>
          <cell r="H476" t="str">
            <v>경기도 용인시 처인구 남사면 천덕산로 190-28</v>
          </cell>
          <cell r="K476" t="str">
            <v>API Error: NOT_FOUND</v>
          </cell>
        </row>
        <row r="477">
          <cell r="G477" t="str">
            <v>경남 밀양시 하남읍 수산리 131-1번지</v>
          </cell>
          <cell r="H477" t="str">
            <v>경남 밀양시 하남읍 수산로 331-5</v>
          </cell>
          <cell r="K477" t="str">
            <v>API Error: NOT_FOUND</v>
          </cell>
        </row>
        <row r="478">
          <cell r="G478" t="str">
            <v>경기도 양주시 남면 입암리 211(삼일로 875-61)</v>
          </cell>
          <cell r="H478" t="str">
            <v>경기도 양주시 남면 삼일로 875-61</v>
          </cell>
          <cell r="I478">
            <v>126.9928836343388</v>
          </cell>
          <cell r="J478">
            <v>37.892897034139288</v>
          </cell>
          <cell r="K478" t="str">
            <v>Success</v>
          </cell>
        </row>
        <row r="479">
          <cell r="G479" t="str">
            <v>인천시 중구 항동 7가 116(서해대로 3)</v>
          </cell>
          <cell r="H479" t="str">
            <v>인천광역시 중구 서해대로 3</v>
          </cell>
          <cell r="I479">
            <v>126.611688882</v>
          </cell>
          <cell r="J479">
            <v>37.430343243000003</v>
          </cell>
          <cell r="K479" t="str">
            <v>Success</v>
          </cell>
        </row>
        <row r="480">
          <cell r="G480" t="str">
            <v>경남 사천시 용현면 송지리 1018-4</v>
          </cell>
          <cell r="H480" t="str">
            <v>경남 사천시 용현면 종포길 132</v>
          </cell>
          <cell r="I480">
            <v>128.04788325800001</v>
          </cell>
          <cell r="J480">
            <v>35.021366393000001</v>
          </cell>
          <cell r="K480" t="str">
            <v>Success</v>
          </cell>
        </row>
        <row r="481">
          <cell r="G481" t="str">
            <v>전남 화순군 동면 대포리 1059번지</v>
          </cell>
          <cell r="H481" t="str">
            <v>전남 화순군 동면 동농공길 5-1</v>
          </cell>
          <cell r="I481">
            <v>127.020798838</v>
          </cell>
          <cell r="J481">
            <v>35.021973303999999</v>
          </cell>
          <cell r="K481" t="str">
            <v>Success</v>
          </cell>
        </row>
        <row r="482">
          <cell r="G482" t="str">
            <v>충남 아산시 둔포면 아산호로 1165</v>
          </cell>
          <cell r="H482" t="str">
            <v>충남 아산시 둔포면 아산호로 1165</v>
          </cell>
          <cell r="K482" t="str">
            <v>API Error: NOT_FOUND</v>
          </cell>
        </row>
        <row r="483">
          <cell r="G483" t="str">
            <v>울산 울주군 서생면 신암리 729번지</v>
          </cell>
          <cell r="H483" t="str">
            <v>울산광역시 울주군 서생면 해맞이로 658-91</v>
          </cell>
          <cell r="I483">
            <v>129.310385333</v>
          </cell>
          <cell r="J483">
            <v>35.333050722000003</v>
          </cell>
          <cell r="K483" t="str">
            <v>Success</v>
          </cell>
        </row>
        <row r="484">
          <cell r="G484" t="str">
            <v>충남 공주시 탄천면 탄천산업단지길 112-20</v>
          </cell>
          <cell r="H484" t="str">
            <v>충남 공주시 탄천면 탄천산업단지길 112-20</v>
          </cell>
          <cell r="I484">
            <v>127.062588116</v>
          </cell>
          <cell r="J484">
            <v>36.298720629999998</v>
          </cell>
          <cell r="K484" t="str">
            <v>Success</v>
          </cell>
        </row>
        <row r="485">
          <cell r="G485" t="str">
            <v>경남 창원시 진해구 남양동 403번지</v>
          </cell>
          <cell r="H485" t="str">
            <v>경상남도 창원시 진해구 남영로527번길 10</v>
          </cell>
          <cell r="I485">
            <v>128.78124224182301</v>
          </cell>
          <cell r="J485">
            <v>35.118238220169303</v>
          </cell>
          <cell r="K485" t="str">
            <v>Success</v>
          </cell>
        </row>
        <row r="486">
          <cell r="G486" t="str">
            <v>충남 금산군 금산읍 남일면 금산로 11</v>
          </cell>
          <cell r="H486" t="str">
            <v>충남 금산군 금산읍 남일면 금산로 11</v>
          </cell>
          <cell r="K486" t="str">
            <v>API Error: NOT_FOUND</v>
          </cell>
        </row>
        <row r="487">
          <cell r="G487" t="str">
            <v>충북 음성군 원남면 원남산단로 81</v>
          </cell>
          <cell r="H487" t="str">
            <v>충청북도 음성군 원남면 원남산단로 81</v>
          </cell>
          <cell r="K487" t="str">
            <v>API Error: NOT_FOUND</v>
          </cell>
        </row>
        <row r="488">
          <cell r="G488" t="str">
            <v>충남 천안시 동남구 성남면 5산단3로 78</v>
          </cell>
          <cell r="H488" t="str">
            <v>충청남도 천안시 동남구 성남면 5산단3로 78</v>
          </cell>
          <cell r="I488">
            <v>127.257095248</v>
          </cell>
          <cell r="J488">
            <v>36.736647996000002</v>
          </cell>
          <cell r="K488" t="str">
            <v>Success</v>
          </cell>
        </row>
        <row r="489">
          <cell r="G489" t="str">
            <v>충남 부여군 규암면 백제문로 470</v>
          </cell>
          <cell r="H489" t="str">
            <v>충청남도 부여군 규암면 백제문로 470</v>
          </cell>
          <cell r="I489">
            <v>126.909876211</v>
          </cell>
          <cell r="J489">
            <v>36.303840985999997</v>
          </cell>
          <cell r="K489" t="str">
            <v>Success</v>
          </cell>
        </row>
        <row r="490">
          <cell r="G490" t="str">
            <v>전북 완주군 소양면 명덕리 1464-75</v>
          </cell>
          <cell r="H490" t="str">
            <v>전북 완주군 소양면 구억명덕로 499 (1464-75 마월)</v>
          </cell>
          <cell r="K490" t="str">
            <v>API Error: NOT_FOUND</v>
          </cell>
        </row>
        <row r="491">
          <cell r="G491" t="str">
            <v>충남 당진시 송산면 유곡로 342-27</v>
          </cell>
          <cell r="H491" t="str">
            <v>충남 당진시 송산면 유곡로 342-27</v>
          </cell>
          <cell r="I491">
            <v>126.71638073</v>
          </cell>
          <cell r="J491">
            <v>36.976393465000001</v>
          </cell>
          <cell r="K491" t="str">
            <v>Success</v>
          </cell>
        </row>
        <row r="492">
          <cell r="G492" t="str">
            <v>전북 익산시 낭산면 구평리 1527</v>
          </cell>
          <cell r="H492" t="str">
            <v>전북 익산시 낭산면 산단구평길 143-46</v>
          </cell>
          <cell r="I492">
            <v>126.993204546</v>
          </cell>
          <cell r="J492">
            <v>36.043525033000002</v>
          </cell>
          <cell r="K492" t="str">
            <v>Success</v>
          </cell>
        </row>
        <row r="493">
          <cell r="G493" t="str">
            <v>강원도 춘천시 남산면 방곡리 산 65-1(강촌로 145-20)</v>
          </cell>
          <cell r="H493" t="str">
            <v>강원도 춘천시 남산면 강촌로 145-20</v>
          </cell>
          <cell r="I493">
            <v>127.641515599</v>
          </cell>
          <cell r="J493">
            <v>37.806772438000003</v>
          </cell>
          <cell r="K493" t="str">
            <v>Success</v>
          </cell>
        </row>
        <row r="494">
          <cell r="G494" t="str">
            <v>전남 여수시 율촌면 율촌산단1로 285</v>
          </cell>
          <cell r="H494" t="str">
            <v>전라남도 여수시 율촌면 율촌산단1로 285</v>
          </cell>
          <cell r="I494">
            <v>127.594389088</v>
          </cell>
          <cell r="J494">
            <v>34.882460655999999</v>
          </cell>
          <cell r="K494" t="str">
            <v>Success</v>
          </cell>
        </row>
        <row r="495">
          <cell r="G495" t="str">
            <v>강원도 철원군 김화읍 청양리 1-34(김화로 374)</v>
          </cell>
          <cell r="H495" t="str">
            <v>강원도 철원군 김화로 374</v>
          </cell>
          <cell r="I495">
            <v>127.395163067</v>
          </cell>
          <cell r="J495">
            <v>38.249362390000002</v>
          </cell>
          <cell r="K495" t="str">
            <v>Success</v>
          </cell>
        </row>
        <row r="496">
          <cell r="G496" t="str">
            <v>대구광역시 달성군 현풍면 원교리 1660</v>
          </cell>
          <cell r="H496" t="str">
            <v>대구광역시 달성군 현풍면 현풍서로 147</v>
          </cell>
          <cell r="K496" t="str">
            <v>API Error: NOT_FOUND</v>
          </cell>
        </row>
        <row r="497">
          <cell r="G497" t="str">
            <v>경기도 이천시 단월동 274-4(진상미로 2095)</v>
          </cell>
          <cell r="H497" t="str">
            <v>경기도 이천시 진상미로 2095</v>
          </cell>
          <cell r="I497">
            <v>127.44862203761021</v>
          </cell>
          <cell r="J497">
            <v>37.234652017953692</v>
          </cell>
          <cell r="K497" t="str">
            <v>Success</v>
          </cell>
        </row>
        <row r="498">
          <cell r="G498" t="str">
            <v>전북 무주군 무주읍 당산리 1643-9</v>
          </cell>
          <cell r="H498" t="str">
            <v>전북 무주군 무주읍 당산강변로 14</v>
          </cell>
          <cell r="K498" t="str">
            <v>API Error: NOT_FOUND</v>
          </cell>
        </row>
        <row r="499">
          <cell r="G499" t="str">
            <v>충남 공주시 유구읍 만천길 118</v>
          </cell>
          <cell r="H499" t="str">
            <v>충청남도 공주시 유구읍 만천길 118</v>
          </cell>
          <cell r="I499">
            <v>126.949774328</v>
          </cell>
          <cell r="J499">
            <v>36.534693527999998</v>
          </cell>
          <cell r="K499" t="str">
            <v>Success</v>
          </cell>
        </row>
        <row r="500">
          <cell r="G500" t="str">
            <v>경기도 파주시 월롱면 능산리 563(휴암로 434)</v>
          </cell>
          <cell r="H500" t="str">
            <v>경기도 파주시 월롱면 휴암로 434</v>
          </cell>
          <cell r="I500">
            <v>126.781404225</v>
          </cell>
          <cell r="J500">
            <v>37.829685615999999</v>
          </cell>
          <cell r="K500" t="str">
            <v>Success</v>
          </cell>
        </row>
        <row r="501">
          <cell r="G501" t="str">
            <v>충남 서천군 장항읍 장마로 193</v>
          </cell>
          <cell r="H501" t="str">
            <v>충남 서천군 장항읍 장마로 193</v>
          </cell>
          <cell r="I501">
            <v>126.690686028</v>
          </cell>
          <cell r="J501">
            <v>36.025575344000003</v>
          </cell>
          <cell r="K501" t="str">
            <v>Success</v>
          </cell>
        </row>
        <row r="502">
          <cell r="G502" t="str">
            <v>충남 당진시 송악읍 한진1길 28</v>
          </cell>
          <cell r="H502" t="str">
            <v>충남 당진시 송악읍 한진1길 28</v>
          </cell>
          <cell r="I502">
            <v>126.767286959</v>
          </cell>
          <cell r="J502">
            <v>36.965613351000002</v>
          </cell>
          <cell r="K502" t="str">
            <v>Success</v>
          </cell>
        </row>
        <row r="503">
          <cell r="G503" t="str">
            <v>충남 서산시 성연면 성연로 277-36</v>
          </cell>
          <cell r="H503" t="str">
            <v>충남 서산시 성연면 성연로 277-36</v>
          </cell>
          <cell r="I503">
            <v>126.467021755</v>
          </cell>
          <cell r="J503">
            <v>36.844423732000003</v>
          </cell>
          <cell r="K503" t="str">
            <v>Success</v>
          </cell>
        </row>
        <row r="504">
          <cell r="G504" t="str">
            <v>세종특별자치시 전의면 산단길 214</v>
          </cell>
          <cell r="H504" t="str">
            <v>세종특별자치시 전의면 산단길 214</v>
          </cell>
          <cell r="I504">
            <v>127.21539303199999</v>
          </cell>
          <cell r="J504">
            <v>36.699931223</v>
          </cell>
          <cell r="K504" t="str">
            <v>Success</v>
          </cell>
        </row>
        <row r="505">
          <cell r="G505" t="str">
            <v>경북 울진군 후포면 삼율리 694번지</v>
          </cell>
          <cell r="H505" t="str">
            <v>경상북도 울진군 후포면 삼덕로 99</v>
          </cell>
          <cell r="I505">
            <v>129.43461832027791</v>
          </cell>
          <cell r="J505">
            <v>36.685640846965732</v>
          </cell>
          <cell r="K505" t="str">
            <v>Success</v>
          </cell>
        </row>
        <row r="506">
          <cell r="G506" t="str">
            <v>경기도 안성시 죽산면 매산리 190-8(하구산길 4-181 )</v>
          </cell>
          <cell r="H506" t="str">
            <v>경기도 안성시 죽산면 하구산길 4-181</v>
          </cell>
          <cell r="I506">
            <v>127.447273178</v>
          </cell>
          <cell r="J506">
            <v>37.098515843000001</v>
          </cell>
          <cell r="K506" t="str">
            <v>Success</v>
          </cell>
        </row>
        <row r="507">
          <cell r="G507" t="str">
            <v>강원도 인제군 북면 원통리 848-1(원통로 44)</v>
          </cell>
          <cell r="H507" t="str">
            <v>강원도 인제군 북면 원통로 44</v>
          </cell>
          <cell r="I507">
            <v>128.20429804899999</v>
          </cell>
          <cell r="J507">
            <v>38.123701873000002</v>
          </cell>
          <cell r="K507" t="str">
            <v>Success</v>
          </cell>
        </row>
        <row r="508">
          <cell r="G508" t="str">
            <v>전북 완주군 고산면 서봉리 739-3</v>
          </cell>
          <cell r="H508" t="str">
            <v>전북 완주군 고산면 고산로 8</v>
          </cell>
          <cell r="I508">
            <v>127.197884524</v>
          </cell>
          <cell r="J508">
            <v>35.976375085000001</v>
          </cell>
          <cell r="K508" t="str">
            <v>Success</v>
          </cell>
        </row>
        <row r="509">
          <cell r="G509" t="str">
            <v>경북 경주시 양남면 하서리 1143-1</v>
          </cell>
          <cell r="H509" t="str">
            <v>경북 경주시 양남면 망정길 11-75</v>
          </cell>
          <cell r="I509">
            <v>129.45787344999999</v>
          </cell>
          <cell r="J509">
            <v>35.687267781999999</v>
          </cell>
          <cell r="K509" t="str">
            <v>Success</v>
          </cell>
        </row>
        <row r="510">
          <cell r="G510" t="str">
            <v>경남 사천시 서포면 구평리 150</v>
          </cell>
          <cell r="H510" t="str">
            <v>경남 사천시 대포2길 107</v>
          </cell>
          <cell r="I510">
            <v>127.98917888160931</v>
          </cell>
          <cell r="J510">
            <v>35.008123860074917</v>
          </cell>
          <cell r="K510" t="str">
            <v>Success</v>
          </cell>
        </row>
        <row r="511">
          <cell r="G511" t="str">
            <v>강원도 영월군 한반도면 쌍용리 311</v>
          </cell>
          <cell r="H511" t="str">
            <v>강원도 영월군 후탄로 238</v>
          </cell>
          <cell r="I511">
            <v>128.33324679699999</v>
          </cell>
          <cell r="J511">
            <v>37.194439179</v>
          </cell>
          <cell r="K511" t="str">
            <v>Success</v>
          </cell>
        </row>
        <row r="512">
          <cell r="G512" t="str">
            <v>전남 함평군 해보면 용산리 1146-13</v>
          </cell>
          <cell r="H512" t="str">
            <v>전남 함평군 해보면  밀재로 1418-94</v>
          </cell>
          <cell r="I512">
            <v>126.6183758376019</v>
          </cell>
          <cell r="J512">
            <v>35.171969627650981</v>
          </cell>
          <cell r="K512" t="str">
            <v>Success</v>
          </cell>
        </row>
        <row r="513">
          <cell r="G513" t="str">
            <v>강원도 삼척시 원덕읍 임원리 753(삼척로1266-6)</v>
          </cell>
          <cell r="H513" t="str">
            <v>강원도 삼척시 원덕읍 삼척로 1266-6</v>
          </cell>
          <cell r="I513">
            <v>129.34170774632071</v>
          </cell>
          <cell r="J513">
            <v>37.237567888743293</v>
          </cell>
          <cell r="K513" t="str">
            <v>Success</v>
          </cell>
        </row>
        <row r="514">
          <cell r="G514" t="str">
            <v>강원도 양구군 남면 청리 1140(정중앙로 555-32)</v>
          </cell>
          <cell r="H514" t="str">
            <v>강원도 양구군 남면 정중앙로 555-32</v>
          </cell>
          <cell r="K514" t="str">
            <v>API Error: NOT_FOUND</v>
          </cell>
        </row>
        <row r="515">
          <cell r="G515" t="str">
            <v>충남 예산군 덕산면 수덕사안길 49-32</v>
          </cell>
          <cell r="H515" t="str">
            <v>충남 예산군 덕산면 수덕사안길 49-32</v>
          </cell>
          <cell r="K515" t="str">
            <v>API Error: NOT_FOUND</v>
          </cell>
        </row>
        <row r="516">
          <cell r="G516" t="str">
            <v>충남 서산시 운산면 잔등벌천길 75</v>
          </cell>
          <cell r="H516" t="str">
            <v>충남 서산시 운산면 장등벌천길 75</v>
          </cell>
          <cell r="K516" t="str">
            <v>API Error: NOT_FOUND</v>
          </cell>
        </row>
        <row r="517">
          <cell r="G517" t="str">
            <v>충남 서산시 음암면 칠거리로 46-1</v>
          </cell>
          <cell r="H517" t="str">
            <v>충남 서산시 음암면 칠거리로 46-1</v>
          </cell>
          <cell r="K517" t="str">
            <v>API Error: NOT_FOUND</v>
          </cell>
        </row>
        <row r="518">
          <cell r="G518" t="str">
            <v>경기도 용인시 처인구 남동 282(동부로162번길 14)</v>
          </cell>
          <cell r="H518" t="str">
            <v>경기도 용인시 처인구 동부로162번길 14</v>
          </cell>
          <cell r="I518">
            <v>127.223332578</v>
          </cell>
          <cell r="J518">
            <v>37.222109506000002</v>
          </cell>
          <cell r="K518" t="str">
            <v>Success</v>
          </cell>
        </row>
        <row r="519">
          <cell r="G519" t="str">
            <v>경기도 용인시 처인구 양지면 추계리 4-1(식금로 102)</v>
          </cell>
          <cell r="H519" t="str">
            <v>경기도 용인시 처인구 양지면 식금로 102</v>
          </cell>
          <cell r="I519">
            <v>127.3362564832404</v>
          </cell>
          <cell r="J519">
            <v>37.253785423837513</v>
          </cell>
          <cell r="K519" t="str">
            <v>Success</v>
          </cell>
        </row>
        <row r="520">
          <cell r="G520" t="str">
            <v>경기도 광주시 중부면 산성리 700(남한산성로 700)</v>
          </cell>
          <cell r="H520" t="str">
            <v>경기 광주시 중부면 남한산성로 700</v>
          </cell>
          <cell r="I520">
            <v>127.1828929117158</v>
          </cell>
          <cell r="J520">
            <v>37.480570543423973</v>
          </cell>
          <cell r="K520" t="str">
            <v>Success</v>
          </cell>
        </row>
        <row r="521">
          <cell r="G521" t="str">
            <v>경북 칠곡군 지천면 송정리 697</v>
          </cell>
          <cell r="H521" t="str">
            <v>없음</v>
          </cell>
          <cell r="I521">
            <v>127.139246239</v>
          </cell>
          <cell r="J521">
            <v>37.597916718</v>
          </cell>
          <cell r="K521" t="str">
            <v>Success</v>
          </cell>
        </row>
        <row r="522">
          <cell r="G522" t="str">
            <v>전북 고창군 아산면 삼인리 70-3</v>
          </cell>
          <cell r="H522" t="str">
            <v>전북 고창군 선운사로 33-13</v>
          </cell>
          <cell r="I522">
            <v>126.600936601</v>
          </cell>
          <cell r="J522">
            <v>35.505124445</v>
          </cell>
          <cell r="K522" t="str">
            <v>Success</v>
          </cell>
        </row>
        <row r="523">
          <cell r="G523" t="str">
            <v>대구 달성군 구지면 내리 837-8</v>
          </cell>
          <cell r="H523" t="str">
            <v>대구광역시 달성군 구지면 달성2차서로 67</v>
          </cell>
          <cell r="I523">
            <v>128.41192534704041</v>
          </cell>
          <cell r="J523">
            <v>35.643372984380122</v>
          </cell>
          <cell r="K523" t="str">
            <v>Success</v>
          </cell>
        </row>
        <row r="524">
          <cell r="G524" t="str">
            <v>충남 서천군 서면 춘장대로151번길 15</v>
          </cell>
          <cell r="H524" t="str">
            <v>충청남도 서천군 서면 춘장대로151번길 15</v>
          </cell>
          <cell r="I524">
            <v>126.526576456</v>
          </cell>
          <cell r="J524">
            <v>36.165879347999997</v>
          </cell>
          <cell r="K524" t="str">
            <v>Success</v>
          </cell>
        </row>
        <row r="525">
          <cell r="G525" t="str">
            <v>경기도 안성시 일죽면 주천리 615(주래본죽로 189-21 )</v>
          </cell>
          <cell r="H525" t="str">
            <v>경기도 안성시 일죽면 주래본죽로 189-21</v>
          </cell>
          <cell r="I525">
            <v>127.49515110900001</v>
          </cell>
          <cell r="J525">
            <v>37.095726397999996</v>
          </cell>
          <cell r="K525" t="str">
            <v>Success</v>
          </cell>
        </row>
        <row r="526">
          <cell r="G526" t="str">
            <v>충남 서산시 대산읍 평신1로 386</v>
          </cell>
          <cell r="H526" t="str">
            <v>충남 서산시 대산읍 평신1로 386</v>
          </cell>
          <cell r="K526" t="str">
            <v>API Error: NOT_FOUND</v>
          </cell>
        </row>
        <row r="527">
          <cell r="G527" t="str">
            <v>전남 장흥군 장흥읍 해당리 647-1</v>
          </cell>
          <cell r="H527" t="str">
            <v>전라남도 장흥군 장흥읍  산단로 277</v>
          </cell>
          <cell r="I527">
            <v>126.93087419699999</v>
          </cell>
          <cell r="J527">
            <v>34.694109402999999</v>
          </cell>
          <cell r="K527" t="str">
            <v>Success</v>
          </cell>
        </row>
        <row r="528">
          <cell r="G528" t="str">
            <v>경남 함안군 군북면 사도리 산5-5</v>
          </cell>
          <cell r="H528" t="str">
            <v>경남 함안군 군북면 함안산단7길 68</v>
          </cell>
          <cell r="I528">
            <v>128.32090239799999</v>
          </cell>
          <cell r="J528">
            <v>35.296703989999997</v>
          </cell>
          <cell r="K528" t="str">
            <v>Success</v>
          </cell>
        </row>
        <row r="529">
          <cell r="G529" t="str">
            <v>경기도 이천시 호법면 매곡리 231(이섭대천로 58)</v>
          </cell>
          <cell r="H529" t="str">
            <v>경기도 이천시 호법면 이섭대천로 58</v>
          </cell>
          <cell r="I529">
            <v>127.393672575</v>
          </cell>
          <cell r="J529">
            <v>37.212017555999999</v>
          </cell>
          <cell r="K529" t="str">
            <v>Success</v>
          </cell>
        </row>
        <row r="530">
          <cell r="G530" t="str">
            <v>충청남도 서천군 종천면 종천공단길62번길 35</v>
          </cell>
          <cell r="H530" t="str">
            <v>충청남도 서천군 종천면 종천공단길62번길 35</v>
          </cell>
          <cell r="I530">
            <v>126.702020021</v>
          </cell>
          <cell r="J530">
            <v>36.113099618</v>
          </cell>
          <cell r="K530" t="str">
            <v>Success</v>
          </cell>
        </row>
        <row r="531">
          <cell r="G531" t="str">
            <v>충북 청주시 흥덕구 옥산면 오산가좌로 415-14</v>
          </cell>
          <cell r="H531" t="str">
            <v>충북 청주시 흥덕구 옥한면 오산가좌로 415-14</v>
          </cell>
          <cell r="K531" t="str">
            <v>API Error: NOT_FOUND</v>
          </cell>
        </row>
        <row r="532">
          <cell r="G532" t="str">
            <v>강원도 철원군 갈말읍 군탄리 1268-39(동온동길 42-1)</v>
          </cell>
          <cell r="H532" t="str">
            <v>강원도 철원군 갈말읍 동온동길 42-1</v>
          </cell>
          <cell r="I532">
            <v>127.2950521053952</v>
          </cell>
          <cell r="J532">
            <v>38.147236966196353</v>
          </cell>
          <cell r="K532" t="str">
            <v>Success</v>
          </cell>
        </row>
        <row r="533">
          <cell r="G533" t="str">
            <v>강원도 횡성군 읍하리 476-3(문예로 133)</v>
          </cell>
          <cell r="H533" t="str">
            <v>강원도 횡성군 횡성읍 문예로 133</v>
          </cell>
          <cell r="I533">
            <v>127.9712909703489</v>
          </cell>
          <cell r="J533">
            <v>37.486909657001519</v>
          </cell>
          <cell r="K533" t="str">
            <v>Success</v>
          </cell>
        </row>
        <row r="534">
          <cell r="G534" t="str">
            <v>강원도 양구군 양구읍 하리 523-1(함춘로 210-16)</v>
          </cell>
          <cell r="H534" t="str">
            <v>강원도 양구군 양구읍 함춘로 210-16</v>
          </cell>
          <cell r="I534">
            <v>127.99316423099999</v>
          </cell>
          <cell r="J534">
            <v>38.125976387000001</v>
          </cell>
          <cell r="K534" t="str">
            <v>Success</v>
          </cell>
        </row>
        <row r="535">
          <cell r="G535" t="str">
            <v>충남 홍성군 은하면 충서로 1-45</v>
          </cell>
          <cell r="H535" t="str">
            <v>충남 홍성군 은하면 충서로 1-45</v>
          </cell>
          <cell r="I535">
            <v>126.60984861999999</v>
          </cell>
          <cell r="J535">
            <v>36.482192103000003</v>
          </cell>
          <cell r="K535" t="str">
            <v>Success</v>
          </cell>
        </row>
        <row r="536">
          <cell r="G536" t="str">
            <v>경북 문경시 가은읍 왕능리 27-12</v>
          </cell>
          <cell r="H536" t="str">
            <v>경상북도 문경시 가은읍 공단강변길 131</v>
          </cell>
          <cell r="I536">
            <v>128.07758228959341</v>
          </cell>
          <cell r="J536">
            <v>36.637870225827363</v>
          </cell>
          <cell r="K536" t="str">
            <v>Success</v>
          </cell>
        </row>
        <row r="537">
          <cell r="G537" t="str">
            <v>경남 김해시 진례면 고모리 1297-4번지</v>
          </cell>
          <cell r="H537" t="str">
            <v>경상남도 김해시 진례면 서부로 283-68</v>
          </cell>
          <cell r="I537">
            <v>128.7639103447577</v>
          </cell>
          <cell r="J537">
            <v>35.27117994987637</v>
          </cell>
          <cell r="K537" t="str">
            <v>Success</v>
          </cell>
        </row>
        <row r="538">
          <cell r="G538" t="str">
            <v>전남 영광군 영광읍 와룡로 396</v>
          </cell>
          <cell r="H538" t="str">
            <v>전남 영광군 영광읍 와룡로 396</v>
          </cell>
          <cell r="K538" t="str">
            <v>API Error: NOT_FOUND</v>
          </cell>
        </row>
        <row r="539">
          <cell r="G539" t="str">
            <v>경기도 시흥시 능곡동 809(시흥대로 248-11)</v>
          </cell>
          <cell r="H539" t="str">
            <v>경기도 시흥시 시흥대로 248-11</v>
          </cell>
          <cell r="I539">
            <v>126.807729596</v>
          </cell>
          <cell r="J539">
            <v>37.363196545000001</v>
          </cell>
          <cell r="K539" t="str">
            <v>Success</v>
          </cell>
        </row>
        <row r="540">
          <cell r="G540" t="str">
            <v>충남 서산시 대산읍 대죽1로 430</v>
          </cell>
          <cell r="H540" t="str">
            <v>충남 서산시 대산읍 대죽1로 430</v>
          </cell>
          <cell r="K540" t="str">
            <v>API Error: NOT_FOUND</v>
          </cell>
        </row>
        <row r="541">
          <cell r="G541" t="str">
            <v>경북 경주시 양북면 봉길리 130번지</v>
          </cell>
          <cell r="H541" t="str">
            <v>경상북도 경주시 양남면 동해안로 669-13</v>
          </cell>
          <cell r="K541" t="str">
            <v>API Error: NOT_FOUND</v>
          </cell>
        </row>
        <row r="542">
          <cell r="G542" t="str">
            <v>경북 구미시 산동면 성수리 820</v>
          </cell>
          <cell r="H542" t="str">
            <v>경상북도 구미시 산동면 성수문량길 249-74</v>
          </cell>
          <cell r="K542" t="str">
            <v>API Error: NOT_FOUND</v>
          </cell>
        </row>
        <row r="543">
          <cell r="G543" t="str">
            <v>경기도 용인시 기흥구 서천동 433(서천서로 65)</v>
          </cell>
          <cell r="H543" t="str">
            <v>경기도 용인시 기흥구 서천서로 65</v>
          </cell>
          <cell r="I543">
            <v>127.06859224900001</v>
          </cell>
          <cell r="J543">
            <v>37.238688721999999</v>
          </cell>
          <cell r="K543" t="str">
            <v>Success</v>
          </cell>
        </row>
        <row r="544">
          <cell r="G544" t="str">
            <v>경기도 파주시 교하읍 와동리 846번지( 가람로 150번길 41ㅡ33)</v>
          </cell>
          <cell r="H544" t="str">
            <v>경기도 파주시 가람로 150-41</v>
          </cell>
          <cell r="K544" t="str">
            <v>API Error: NOT_FOUND</v>
          </cell>
        </row>
        <row r="545">
          <cell r="G545" t="str">
            <v>경북 안동시 풍산읍 매곡리 1131</v>
          </cell>
          <cell r="H545" t="str">
            <v>경상북도 안동시 풍산읍 산업단지길 77</v>
          </cell>
          <cell r="I545">
            <v>128.54552841399999</v>
          </cell>
          <cell r="J545">
            <v>36.594194752</v>
          </cell>
          <cell r="K545" t="str">
            <v>Success</v>
          </cell>
        </row>
        <row r="546">
          <cell r="G546" t="str">
            <v>강원도 양양군 양양읍 포월리 261-1(포월새말길 23-11)</v>
          </cell>
          <cell r="H546" t="str">
            <v>강원도 양양군 양양읍 포월새말길 23-11</v>
          </cell>
          <cell r="I546">
            <v>128.62695655900001</v>
          </cell>
          <cell r="J546">
            <v>38.096684912000001</v>
          </cell>
          <cell r="K546" t="str">
            <v>Success</v>
          </cell>
        </row>
        <row r="547">
          <cell r="G547" t="str">
            <v>강원도 영월군 영월읍 덕포리 992(덕포우회길 393)</v>
          </cell>
          <cell r="H547" t="str">
            <v>강원도 영월군 영월읍 덕포우회길 393</v>
          </cell>
          <cell r="I547">
            <v>128.479421247</v>
          </cell>
          <cell r="J547">
            <v>37.166416585</v>
          </cell>
          <cell r="K547" t="str">
            <v>Success</v>
          </cell>
        </row>
        <row r="548">
          <cell r="G548" t="str">
            <v>전남 나주시 동수동 198-4</v>
          </cell>
          <cell r="H548" t="str">
            <v>전남 나주시 동수농공단지길 89-15</v>
          </cell>
          <cell r="K548" t="str">
            <v>API Error: NOT_FOUND</v>
          </cell>
        </row>
        <row r="549">
          <cell r="G549" t="str">
            <v>충북 청주시 청원구 오창읍 오창제방길 281</v>
          </cell>
          <cell r="H549" t="str">
            <v>충북 청원군 오창읍 오창제방길 281</v>
          </cell>
          <cell r="K549" t="str">
            <v>API Error: NOT_FOUND</v>
          </cell>
        </row>
        <row r="550">
          <cell r="G550" t="str">
            <v>울산 울주군 범서읍 굴화리 17-11</v>
          </cell>
          <cell r="H550" t="str">
            <v>울산광역시 울주군 범서읍 울밀로 2793-24</v>
          </cell>
          <cell r="I550">
            <v>129.25565191138051</v>
          </cell>
          <cell r="J550">
            <v>35.559231839730067</v>
          </cell>
          <cell r="K550" t="str">
            <v>Success</v>
          </cell>
        </row>
        <row r="551">
          <cell r="G551" t="str">
            <v>충북 청주시 흥덕구 강내면 석화사인길 13-51</v>
          </cell>
          <cell r="H551" t="str">
            <v>충북 청원군 석화사인길 13-51</v>
          </cell>
          <cell r="K551" t="str">
            <v>API Error: NOT_FOUND</v>
          </cell>
        </row>
        <row r="552">
          <cell r="G552" t="str">
            <v>전남 나주시 금천면 원곡리 916</v>
          </cell>
          <cell r="H552" t="str">
            <v>전라남도 나주시 금천면  영산로 5576-19</v>
          </cell>
          <cell r="I552">
            <v>126.738877307</v>
          </cell>
          <cell r="J552">
            <v>35.033155399000002</v>
          </cell>
          <cell r="K552" t="str">
            <v>Success</v>
          </cell>
        </row>
        <row r="553">
          <cell r="G553" t="str">
            <v>광주 남구 임암동 산 50번지</v>
          </cell>
          <cell r="H553" t="str">
            <v>도로명 없음</v>
          </cell>
          <cell r="K553" t="str">
            <v>API Error: NOT_FOUND</v>
          </cell>
        </row>
        <row r="554">
          <cell r="G554" t="str">
            <v>강원도 고성군 토성면 용촌리 124-1(중앙로 614)</v>
          </cell>
          <cell r="H554" t="str">
            <v>강원도 고성군 토성면 중앙로 614</v>
          </cell>
          <cell r="I554">
            <v>128.572784246</v>
          </cell>
          <cell r="J554">
            <v>38.238970348999999</v>
          </cell>
          <cell r="K554" t="str">
            <v>Success</v>
          </cell>
        </row>
        <row r="555">
          <cell r="G555" t="str">
            <v>충남 예산군 삽교읍 성리서내길 73</v>
          </cell>
          <cell r="H555" t="str">
            <v>충남 예산군 삽교읍 성리서내길 73</v>
          </cell>
          <cell r="I555">
            <v>126.742194837</v>
          </cell>
          <cell r="J555">
            <v>36.704237331999998</v>
          </cell>
          <cell r="K555" t="str">
            <v>Success</v>
          </cell>
        </row>
        <row r="556">
          <cell r="G556" t="str">
            <v>인천시 서구 오류동 1469-11(약암로 13)</v>
          </cell>
          <cell r="H556" t="str">
            <v>인천시 서구 오류동 약암로 13</v>
          </cell>
          <cell r="I556">
            <v>126.59045846799999</v>
          </cell>
          <cell r="J556">
            <v>37.564842683000002</v>
          </cell>
          <cell r="K556" t="str">
            <v>Success</v>
          </cell>
        </row>
        <row r="557">
          <cell r="G557" t="str">
            <v>전남 나주시 산포면 내기리 915</v>
          </cell>
          <cell r="H557" t="str">
            <v>전라남도 나주시 산포면 영산로 6187-61</v>
          </cell>
          <cell r="I557">
            <v>126.8011263580144</v>
          </cell>
          <cell r="J557">
            <v>35.046104894331258</v>
          </cell>
          <cell r="K557" t="str">
            <v>Success</v>
          </cell>
        </row>
        <row r="558">
          <cell r="G558" t="str">
            <v>전남 보성군 미력면 덕림리 785번지</v>
          </cell>
          <cell r="H558" t="str">
            <v>전남 보성군 미력면 보성강로 107-58</v>
          </cell>
          <cell r="I558">
            <v>127.09811427</v>
          </cell>
          <cell r="J558">
            <v>34.794176591000003</v>
          </cell>
          <cell r="K558" t="str">
            <v>Success</v>
          </cell>
        </row>
        <row r="559">
          <cell r="G559" t="str">
            <v>전북 순창군 유등면 창신리 843</v>
          </cell>
          <cell r="H559" t="str">
            <v>전라북도 순창군 유등면  향가로 65</v>
          </cell>
          <cell r="I559">
            <v>127.15169093872881</v>
          </cell>
          <cell r="J559">
            <v>35.363409795864939</v>
          </cell>
          <cell r="K559" t="str">
            <v>Success</v>
          </cell>
        </row>
        <row r="560">
          <cell r="G560" t="str">
            <v>강원도 원주시 문막읍 동화리 1654-3(동화공단로 151-2)</v>
          </cell>
          <cell r="H560" t="str">
            <v>강원도 원주시 문막읍 동화공단로 151-2</v>
          </cell>
          <cell r="I560">
            <v>127.83393505799999</v>
          </cell>
          <cell r="J560">
            <v>37.332992971000003</v>
          </cell>
          <cell r="K560" t="str">
            <v>Success</v>
          </cell>
        </row>
        <row r="561">
          <cell r="G561" t="str">
            <v>충북 충주시 주덕읍 중원산업로 327</v>
          </cell>
          <cell r="H561" t="str">
            <v>충북 충주시 주덕읍 대소원면 중원산업로 327</v>
          </cell>
          <cell r="K561" t="str">
            <v>API Error: NOT_FOUND</v>
          </cell>
        </row>
        <row r="562">
          <cell r="G562" t="str">
            <v>충북 음성군 삼성면 대청로 54</v>
          </cell>
          <cell r="H562" t="str">
            <v>충청북도 음성군 삼성면 대청로 54</v>
          </cell>
          <cell r="I562">
            <v>127.45509550600001</v>
          </cell>
          <cell r="J562">
            <v>36.992213794000001</v>
          </cell>
          <cell r="K562" t="str">
            <v>Success</v>
          </cell>
        </row>
        <row r="563">
          <cell r="G563" t="str">
            <v>경남 통영시 광도면 황리 1610번지</v>
          </cell>
          <cell r="H563" t="str">
            <v>경상남도 통영시 광도면 공단로 902</v>
          </cell>
          <cell r="I563">
            <v>128.425350726</v>
          </cell>
          <cell r="J563">
            <v>34.958374835000001</v>
          </cell>
          <cell r="K563" t="str">
            <v>Success</v>
          </cell>
        </row>
        <row r="564">
          <cell r="G564" t="str">
            <v>전북 군산시 서수면 관원리 507-1</v>
          </cell>
          <cell r="H564" t="str">
            <v>전북 군산시 서수면 동군산로 1095</v>
          </cell>
          <cell r="I564">
            <v>126.876774287</v>
          </cell>
          <cell r="J564">
            <v>36.010982409</v>
          </cell>
          <cell r="K564" t="str">
            <v>Success</v>
          </cell>
        </row>
        <row r="565">
          <cell r="G565" t="str">
            <v>인천시 서구 오류동 1539(약암로 15)</v>
          </cell>
          <cell r="H565" t="str">
            <v>인천시 서구 약암로 15(오류동 선광)</v>
          </cell>
          <cell r="I565">
            <v>126.59014936600001</v>
          </cell>
          <cell r="J565">
            <v>37.564928186000003</v>
          </cell>
          <cell r="K565" t="str">
            <v>Success</v>
          </cell>
        </row>
        <row r="566">
          <cell r="G566" t="str">
            <v>경북 울진군 온정면 소태리 400-3</v>
          </cell>
          <cell r="H566" t="str">
            <v>경상북도 울진군 온정면 소태하암길 59</v>
          </cell>
          <cell r="I566">
            <v>129.35551849356531</v>
          </cell>
          <cell r="J566">
            <v>36.722895346872498</v>
          </cell>
          <cell r="K566" t="str">
            <v>Success</v>
          </cell>
        </row>
        <row r="567">
          <cell r="G567" t="str">
            <v>강원도 삼척시 도계읍 고사리 33(강원남부로 1895)</v>
          </cell>
          <cell r="H567" t="str">
            <v>강원도 삼척시 도계읍 강원남부로 1895</v>
          </cell>
          <cell r="I567">
            <v>129.06397726438891</v>
          </cell>
          <cell r="J567">
            <v>37.282451140147693</v>
          </cell>
          <cell r="K567" t="str">
            <v>Success</v>
          </cell>
        </row>
        <row r="568">
          <cell r="G568" t="str">
            <v>경기도 성남시 분당구 삼평동 634(판교로 228번길 51)</v>
          </cell>
          <cell r="H568" t="str">
            <v>경기도 성남시 분당구 판교로 228번길 51</v>
          </cell>
          <cell r="I568">
            <v>127.102772273</v>
          </cell>
          <cell r="J568">
            <v>37.398225191999998</v>
          </cell>
          <cell r="K568" t="str">
            <v>Success</v>
          </cell>
        </row>
        <row r="569">
          <cell r="G569" t="str">
            <v>전남 구례군 마산면 사도리 879</v>
          </cell>
          <cell r="H569" t="str">
            <v>전남 구례군 마산면 섬진강대로 5363</v>
          </cell>
          <cell r="I569">
            <v>127.49392822</v>
          </cell>
          <cell r="J569">
            <v>35.204275615</v>
          </cell>
          <cell r="K569" t="str">
            <v>Success</v>
          </cell>
        </row>
        <row r="570">
          <cell r="G570" t="str">
            <v>강원도 평창군 대관령 수하리 156-17(삼현동1길 5)</v>
          </cell>
          <cell r="H570" t="str">
            <v>강원도 평창군 대관령면 삼현동1길 5</v>
          </cell>
          <cell r="I570">
            <v>128.697190949</v>
          </cell>
          <cell r="J570">
            <v>37.661686989000003</v>
          </cell>
          <cell r="K570" t="str">
            <v>Success</v>
          </cell>
        </row>
        <row r="571">
          <cell r="G571" t="str">
            <v>전북 부안군 부안읍 신운리 488</v>
          </cell>
          <cell r="H571" t="str">
            <v>전북 부안군 부안읍 순환남로 760</v>
          </cell>
          <cell r="I571">
            <v>126.7653711379922</v>
          </cell>
          <cell r="J571">
            <v>35.725966251279331</v>
          </cell>
          <cell r="K571" t="str">
            <v>Success</v>
          </cell>
        </row>
        <row r="572">
          <cell r="G572" t="str">
            <v>강원도 양양군 양양읍 조산리 80-8(일출로 250)</v>
          </cell>
          <cell r="H572" t="str">
            <v>강원도 양양군 양양읍 일출로 250</v>
          </cell>
          <cell r="K572" t="str">
            <v>API Error: NOT_FOUND</v>
          </cell>
        </row>
        <row r="573">
          <cell r="G573" t="str">
            <v>경기도 용인시 처인구 모현면 매산리 산 107(곡현로619번길 77)</v>
          </cell>
          <cell r="H573" t="str">
            <v>경기도 용인시 처인구 모현면 곡현로619번길 77</v>
          </cell>
          <cell r="K573" t="str">
            <v>API Error: NOT_FOUND</v>
          </cell>
        </row>
        <row r="574">
          <cell r="G574" t="str">
            <v>충남 논산시 연무읍 왕릉로 169-33</v>
          </cell>
          <cell r="H574" t="str">
            <v>충남 논산시 왕릉로 169-33</v>
          </cell>
          <cell r="K574" t="str">
            <v>API Error: NOT_FOUND</v>
          </cell>
        </row>
        <row r="575">
          <cell r="G575" t="str">
            <v>경기도 포천시 내촌면 마명리 298-5(부마로282번길 19)</v>
          </cell>
          <cell r="H575" t="str">
            <v>경기도 포천시 내촌면 부마로282번길 19</v>
          </cell>
          <cell r="I575">
            <v>127.19730967804711</v>
          </cell>
          <cell r="J575">
            <v>37.767532390957257</v>
          </cell>
          <cell r="K575" t="str">
            <v>Success</v>
          </cell>
        </row>
        <row r="576">
          <cell r="G576" t="str">
            <v>경기도 포천시 일동면 사직리 1400(수입로 396)</v>
          </cell>
          <cell r="H576" t="str">
            <v>경기도 포천시 일동면 수입로 396</v>
          </cell>
          <cell r="I576">
            <v>127.313012528</v>
          </cell>
          <cell r="J576">
            <v>37.999216457999999</v>
          </cell>
          <cell r="K576" t="str">
            <v>Success</v>
          </cell>
        </row>
        <row r="577">
          <cell r="G577" t="str">
            <v>경북 울진군 죽변면 봉평리 826-1</v>
          </cell>
          <cell r="H577" t="str">
            <v>경상북도 울진군 죽변면 봉화길 104</v>
          </cell>
          <cell r="I577">
            <v>129.40147447053971</v>
          </cell>
          <cell r="J577">
            <v>37.043032257475588</v>
          </cell>
          <cell r="K577" t="str">
            <v>Success</v>
          </cell>
        </row>
        <row r="578">
          <cell r="G578" t="str">
            <v>전남 나주시 금천면 고동리 313번지</v>
          </cell>
          <cell r="H578" t="str">
            <v>전라남도 나주시 금천면  금영로 792</v>
          </cell>
          <cell r="I578">
            <v>126.757327678</v>
          </cell>
          <cell r="J578">
            <v>35.019124789999999</v>
          </cell>
          <cell r="K578" t="str">
            <v>Success</v>
          </cell>
        </row>
        <row r="579">
          <cell r="G579" t="str">
            <v>경북 울진군 울진읍 읍남리 314-2</v>
          </cell>
          <cell r="H579" t="str">
            <v>경상북도 울진군 울진읍 말루길 214</v>
          </cell>
          <cell r="I579">
            <v>129.403210659</v>
          </cell>
          <cell r="J579">
            <v>36.981041089999998</v>
          </cell>
          <cell r="K579" t="str">
            <v>Success</v>
          </cell>
        </row>
        <row r="580">
          <cell r="G580" t="str">
            <v>경기도 용인시 처인구 이동면 송전리 445-2(경기동로 752-1)</v>
          </cell>
          <cell r="H580" t="str">
            <v>경기도 용인시 처인구 이동면 경기동로 752-1</v>
          </cell>
          <cell r="K580" t="str">
            <v>API Error: NOT_FOUND</v>
          </cell>
        </row>
        <row r="581">
          <cell r="G581" t="str">
            <v>충남 태안군 안면읍 라암로 44-23</v>
          </cell>
          <cell r="H581" t="str">
            <v>충남 태안군 안면읍 라암로 44-23</v>
          </cell>
          <cell r="K581" t="str">
            <v>API Error: NOT_FOUND</v>
          </cell>
        </row>
        <row r="582">
          <cell r="G582" t="str">
            <v>강원도 평창군 봉평면 창동리 484</v>
          </cell>
          <cell r="H582" t="str">
            <v>강원도 평창군 봉평면 애강나무길 14</v>
          </cell>
          <cell r="I582">
            <v>128.37655854371911</v>
          </cell>
          <cell r="J582">
            <v>37.606373790620253</v>
          </cell>
          <cell r="K582" t="str">
            <v>Success</v>
          </cell>
        </row>
        <row r="583">
          <cell r="G583" t="str">
            <v>강원도 횡성군 둔내면 자포곡리 451-6(고원남로 38)</v>
          </cell>
          <cell r="H583" t="str">
            <v>강원 횡성군 둔내면 고원남로 38</v>
          </cell>
          <cell r="I583">
            <v>128.212543528</v>
          </cell>
          <cell r="J583">
            <v>37.506996325999999</v>
          </cell>
          <cell r="K583" t="str">
            <v>Success</v>
          </cell>
        </row>
        <row r="584">
          <cell r="G584" t="str">
            <v>충북 제천시 송학면 선돌로4길 5</v>
          </cell>
          <cell r="H584" t="str">
            <v>충북 제천시 송학면 선돌로4길 5</v>
          </cell>
          <cell r="K584" t="str">
            <v>API Error: NOT_FOUND</v>
          </cell>
        </row>
        <row r="585">
          <cell r="G585" t="str">
            <v>전북 고창군 흥덕면 석교리 465</v>
          </cell>
          <cell r="H585" t="str">
            <v>전라북도 고창군 흥덕면 흥덕석교길 17-18</v>
          </cell>
          <cell r="I585">
            <v>126.68523730543311</v>
          </cell>
          <cell r="J585">
            <v>35.515739858732459</v>
          </cell>
          <cell r="K585" t="str">
            <v>Success</v>
          </cell>
        </row>
        <row r="586">
          <cell r="G586" t="str">
            <v>충북 제천시 봉양읍 국사봉로79</v>
          </cell>
          <cell r="H586" t="str">
            <v>충북 제천시 봉양읍 국사봉로 79</v>
          </cell>
          <cell r="I586">
            <v>128.10689847399999</v>
          </cell>
          <cell r="J586">
            <v>37.128653045</v>
          </cell>
          <cell r="K586" t="str">
            <v>Success</v>
          </cell>
        </row>
        <row r="587">
          <cell r="G587" t="str">
            <v>경기도 포천시 영중면 영송리 712 (가영로535번길 143 )</v>
          </cell>
          <cell r="H587" t="str">
            <v>경기도 포천시 영중면 가영로535번길 143</v>
          </cell>
          <cell r="I587">
            <v>127.1991448843924</v>
          </cell>
          <cell r="J587">
            <v>38.013782764939343</v>
          </cell>
          <cell r="K587" t="str">
            <v>Success</v>
          </cell>
        </row>
        <row r="588">
          <cell r="G588" t="str">
            <v>경남 함양군 안의면 이전리 312-2</v>
          </cell>
          <cell r="H588" t="str">
            <v>경남 함양군 안의면 강변로 190-1</v>
          </cell>
          <cell r="I588">
            <v>127.811409643</v>
          </cell>
          <cell r="J588">
            <v>35.620512124000001</v>
          </cell>
          <cell r="K588" t="str">
            <v>Success</v>
          </cell>
        </row>
        <row r="589">
          <cell r="G589" t="str">
            <v>경기도 포천시 소흘읍 직동리 55-4(광릉수목원로 493-1)</v>
          </cell>
          <cell r="H589" t="str">
            <v>경기 포천시 소흘읍 광릉수목원로 493-1</v>
          </cell>
          <cell r="I589">
            <v>127.168298841</v>
          </cell>
          <cell r="J589">
            <v>37.759653677999999</v>
          </cell>
          <cell r="K589" t="str">
            <v>Success</v>
          </cell>
        </row>
        <row r="590">
          <cell r="G590" t="str">
            <v>경북 청도군 풍각면 송서리 75</v>
          </cell>
          <cell r="H590" t="str">
            <v>경북 청도군 풍각면 헐티로 77</v>
          </cell>
          <cell r="I590">
            <v>128.63247802800001</v>
          </cell>
          <cell r="J590">
            <v>35.638799947000003</v>
          </cell>
          <cell r="K590" t="str">
            <v>Success</v>
          </cell>
        </row>
        <row r="591">
          <cell r="G591" t="str">
            <v>충남 공주시 반포면 동학사1로 12-26</v>
          </cell>
          <cell r="H591" t="str">
            <v>충남 공주시 반포면 동학사1로 12-26</v>
          </cell>
          <cell r="I591">
            <v>127.258847446</v>
          </cell>
          <cell r="J591">
            <v>36.372802272000001</v>
          </cell>
          <cell r="K591" t="str">
            <v>Success</v>
          </cell>
        </row>
        <row r="592">
          <cell r="G592" t="str">
            <v>경기도 화성시 서신면 제부리 280-3</v>
          </cell>
          <cell r="H592" t="str">
            <v>경기도 화성시 서신면 해안길386번길 24(제부리 280-3)</v>
          </cell>
          <cell r="I592">
            <v>126.621788835469</v>
          </cell>
          <cell r="J592">
            <v>37.173146492003241</v>
          </cell>
          <cell r="K592" t="str">
            <v>Success</v>
          </cell>
        </row>
        <row r="593">
          <cell r="G593" t="str">
            <v>충남 천안시 동남구 풍세면 풍세산단5로 29</v>
          </cell>
          <cell r="H593" t="str">
            <v>충남 천안시 동남구 풍세면 풍세산단5로 29</v>
          </cell>
          <cell r="I593">
            <v>127.103465466</v>
          </cell>
          <cell r="J593">
            <v>36.734465876000002</v>
          </cell>
          <cell r="K593" t="str">
            <v>Success</v>
          </cell>
        </row>
        <row r="594">
          <cell r="G594" t="str">
            <v>경남 합천군 적중면 동부로 1421-25</v>
          </cell>
          <cell r="H594" t="str">
            <v>경남 합천군 적중면 동부로 1421-25</v>
          </cell>
          <cell r="K594" t="str">
            <v>API Error: NOT_FOUND</v>
          </cell>
        </row>
        <row r="595">
          <cell r="G595" t="str">
            <v>세종특별자치시 연기면 수문강길 281-27</v>
          </cell>
          <cell r="H595" t="str">
            <v>세종특별자치시 연기면  수문강길 281-27</v>
          </cell>
          <cell r="K595" t="str">
            <v>API Error: NOT_FOUND</v>
          </cell>
        </row>
        <row r="596">
          <cell r="G596" t="str">
            <v>경남 남해군 상주면 상주리 1434</v>
          </cell>
          <cell r="H596" t="str">
            <v>경상남도 남해군 상주면 상주로 173 (상주리)</v>
          </cell>
          <cell r="I596">
            <v>127.9800784725665</v>
          </cell>
          <cell r="J596">
            <v>34.71236156317763</v>
          </cell>
          <cell r="K596" t="str">
            <v>Success</v>
          </cell>
        </row>
        <row r="597">
          <cell r="G597" t="str">
            <v>충북 음성군 대소면 대금로105번길 106</v>
          </cell>
          <cell r="H597" t="str">
            <v>충청북도 음성군 대소면 대금로105번길 106</v>
          </cell>
          <cell r="I597">
            <v>127.468469884</v>
          </cell>
          <cell r="J597">
            <v>36.987943284000004</v>
          </cell>
          <cell r="K597" t="str">
            <v>Success</v>
          </cell>
        </row>
        <row r="598">
          <cell r="G598" t="str">
            <v>대전 서구 영골길 158</v>
          </cell>
          <cell r="H598" t="str">
            <v>대전광역시 서구 영골길 158 (오동)</v>
          </cell>
          <cell r="I598">
            <v>127.310912796</v>
          </cell>
          <cell r="J598">
            <v>36.224904342999999</v>
          </cell>
          <cell r="K598" t="str">
            <v>Success</v>
          </cell>
        </row>
        <row r="599">
          <cell r="G599" t="str">
            <v>경북 상주시 낙동면 낙동리 1067</v>
          </cell>
          <cell r="H599" t="str">
            <v>경상북도 상주시 낙동면 선상동로 1646</v>
          </cell>
          <cell r="I599">
            <v>128.29256950409351</v>
          </cell>
          <cell r="J599">
            <v>36.356505623810811</v>
          </cell>
          <cell r="K599" t="str">
            <v>Success</v>
          </cell>
        </row>
        <row r="600">
          <cell r="G600" t="str">
            <v>경북 상주시 사벌면 삼덕리 280-4</v>
          </cell>
          <cell r="H600" t="str">
            <v>경상북도 상주시 사벌면 경천로 586</v>
          </cell>
          <cell r="K600" t="str">
            <v>API Error: NOT_FOUND</v>
          </cell>
        </row>
        <row r="601">
          <cell r="G601" t="str">
            <v>전남 곡성군 오곡면 오지리 765-1</v>
          </cell>
          <cell r="H601" t="str">
            <v>전남 곡성군 오곡면 기차마을로 150-108</v>
          </cell>
          <cell r="I601">
            <v>127.320603037</v>
          </cell>
          <cell r="J601">
            <v>35.275779952000001</v>
          </cell>
          <cell r="K601" t="str">
            <v>Success</v>
          </cell>
        </row>
        <row r="602">
          <cell r="G602" t="str">
            <v>전남 여수시 낙포동 343</v>
          </cell>
          <cell r="H602" t="str">
            <v>전남 여수시 낙포동 여수산단로 1384</v>
          </cell>
          <cell r="I602">
            <v>127.75185646</v>
          </cell>
          <cell r="J602">
            <v>34.844335280999999</v>
          </cell>
          <cell r="K602" t="str">
            <v>Success</v>
          </cell>
        </row>
        <row r="603">
          <cell r="G603" t="str">
            <v>경기도 여주시 점동면 부구리 39 ( 부구로 204)</v>
          </cell>
          <cell r="H603" t="str">
            <v>경기도 여주시 점동면 부구로 204</v>
          </cell>
          <cell r="I603">
            <v>127.67396479343481</v>
          </cell>
          <cell r="J603">
            <v>37.191818543653227</v>
          </cell>
          <cell r="K603" t="str">
            <v>Success</v>
          </cell>
        </row>
        <row r="604">
          <cell r="G604" t="str">
            <v>경기도 여주시 금사면 금사리 568</v>
          </cell>
          <cell r="H604" t="str">
            <v>경기도 여주시 금사면 금품1로 854-47</v>
          </cell>
          <cell r="I604">
            <v>127.51464365299999</v>
          </cell>
          <cell r="J604">
            <v>37.406686759999999</v>
          </cell>
          <cell r="K604" t="str">
            <v>Success</v>
          </cell>
        </row>
        <row r="605">
          <cell r="G605" t="str">
            <v>전북 무주군 설천면 청량리 430-3번지</v>
          </cell>
          <cell r="H605" t="str">
            <v>전라북도 무주군 설천면 무설로 1338</v>
          </cell>
          <cell r="I605">
            <v>127.762113986</v>
          </cell>
          <cell r="J605">
            <v>36.011462348000002</v>
          </cell>
          <cell r="K605" t="str">
            <v>Success</v>
          </cell>
        </row>
        <row r="606">
          <cell r="G606" t="str">
            <v>전남 신안군 임자면 진리 184-9</v>
          </cell>
          <cell r="H606" t="str">
            <v>전라남도 신안군 임자면  진리길 32-58</v>
          </cell>
          <cell r="I606">
            <v>126.119576185</v>
          </cell>
          <cell r="J606">
            <v>35.086579495000002</v>
          </cell>
          <cell r="K606" t="str">
            <v>Success</v>
          </cell>
        </row>
        <row r="607">
          <cell r="G607" t="str">
            <v>부산 기장군 일광면 신평리 112</v>
          </cell>
          <cell r="H607" t="str">
            <v>부산 기장군 일광면 칠암3길 47</v>
          </cell>
          <cell r="K607" t="str">
            <v>API Error: NOT_FOUND</v>
          </cell>
        </row>
        <row r="608">
          <cell r="G608" t="str">
            <v>전북 군산시 임피면 술산리 668-10</v>
          </cell>
          <cell r="H608" t="str">
            <v>전북 군산시 임피면 탑천로 248-37</v>
          </cell>
          <cell r="I608">
            <v>126.87165744952929</v>
          </cell>
          <cell r="J608">
            <v>35.952487438630939</v>
          </cell>
          <cell r="K608" t="str">
            <v>Success</v>
          </cell>
        </row>
        <row r="609">
          <cell r="G609" t="str">
            <v>전북 군산시 옥서면 옥봉리 1809-1</v>
          </cell>
          <cell r="H609" t="str">
            <v>전북 군산시 옥서면 옥구저수지로 205-40</v>
          </cell>
          <cell r="I609">
            <v>126.6489113844531</v>
          </cell>
          <cell r="J609">
            <v>35.924737816465679</v>
          </cell>
          <cell r="K609" t="str">
            <v>Success</v>
          </cell>
        </row>
        <row r="610">
          <cell r="G610" t="str">
            <v>충북 충주시 앙성면 궁평길 20</v>
          </cell>
          <cell r="H610" t="str">
            <v>충북 충주시 앙성면 궁평길 20</v>
          </cell>
          <cell r="K610" t="str">
            <v>API Error: NOT_FOUND</v>
          </cell>
        </row>
        <row r="611">
          <cell r="G611" t="str">
            <v>경남 함양군 수동면 화산리 1169</v>
          </cell>
          <cell r="H611" t="str">
            <v>경남 함양군 수동면 수동1길 95</v>
          </cell>
          <cell r="I611">
            <v>127.79155065293</v>
          </cell>
          <cell r="J611">
            <v>35.517151433526777</v>
          </cell>
          <cell r="K611" t="str">
            <v>Success</v>
          </cell>
        </row>
        <row r="612">
          <cell r="G612" t="str">
            <v>충남 보령시 웅천읍 열린바다로 375</v>
          </cell>
          <cell r="H612" t="str">
            <v>충청남도 보령시 웅천읍 열린바다로 375</v>
          </cell>
          <cell r="I612">
            <v>126.533315634</v>
          </cell>
          <cell r="J612">
            <v>36.238770705999997</v>
          </cell>
          <cell r="K612" t="str">
            <v>Success</v>
          </cell>
        </row>
        <row r="613">
          <cell r="G613" t="str">
            <v>경기도 여주시 능현동 70-1(명성로 164-78)</v>
          </cell>
          <cell r="H613" t="str">
            <v>경기도 여주시 명성로 164-78</v>
          </cell>
          <cell r="I613">
            <v>127.665994822</v>
          </cell>
          <cell r="J613">
            <v>37.269879715999998</v>
          </cell>
          <cell r="K613" t="str">
            <v>Success</v>
          </cell>
        </row>
        <row r="614">
          <cell r="G614" t="str">
            <v>강원도 정선군 신동읍 예미리(예미1길 31-80)</v>
          </cell>
          <cell r="H614" t="str">
            <v>강원 정선군 신동읍 예미1길 31-80</v>
          </cell>
          <cell r="K614" t="str">
            <v>API Error: NOT_FOUND</v>
          </cell>
        </row>
        <row r="615">
          <cell r="G615" t="str">
            <v>경기도 이천시 부발읍 마암리 461(경충대로 2330-91)</v>
          </cell>
          <cell r="H615" t="str">
            <v>경기도 이천시 경충대로 2330-91 [우:17326]</v>
          </cell>
          <cell r="I615">
            <v>127.46662382300001</v>
          </cell>
          <cell r="J615">
            <v>37.268849660999997</v>
          </cell>
          <cell r="K615" t="str">
            <v>Success</v>
          </cell>
        </row>
        <row r="616">
          <cell r="G616" t="str">
            <v>전북 부안군 진서면 곰소리 850</v>
          </cell>
          <cell r="H616" t="str">
            <v>전북 부안군 진서면 곰소7길 62</v>
          </cell>
          <cell r="I616">
            <v>126.6127598568828</v>
          </cell>
          <cell r="J616">
            <v>35.587924651305073</v>
          </cell>
          <cell r="K616" t="str">
            <v>Success</v>
          </cell>
        </row>
        <row r="617">
          <cell r="G617" t="str">
            <v>울산시 울주군 언양읍 구수리 산248-4</v>
          </cell>
          <cell r="H617" t="str">
            <v>울산광역시 울주군 언양읍 구수길 43-66</v>
          </cell>
          <cell r="K617" t="str">
            <v>API Error: NOT_FOUND</v>
          </cell>
        </row>
        <row r="618">
          <cell r="G618" t="str">
            <v>경남 거창군 거창읍 양평리 290-1</v>
          </cell>
          <cell r="H618" t="str">
            <v>경남 거창군 거창읍 심소정길 185</v>
          </cell>
          <cell r="I618">
            <v>127.9352247012373</v>
          </cell>
          <cell r="J618">
            <v>35.689415121435623</v>
          </cell>
          <cell r="K618" t="str">
            <v>Success</v>
          </cell>
        </row>
        <row r="619">
          <cell r="G619" t="str">
            <v>세종특별자치시 전동면 노장공단길 60</v>
          </cell>
          <cell r="H619" t="str">
            <v>세종특별자치시 전동면 노장공단길 60</v>
          </cell>
          <cell r="I619">
            <v>127.269512736</v>
          </cell>
          <cell r="J619">
            <v>36.660895513</v>
          </cell>
          <cell r="K619" t="str">
            <v>Success</v>
          </cell>
        </row>
        <row r="620">
          <cell r="G620" t="str">
            <v>충북 진천군 이월면 중복길 139</v>
          </cell>
          <cell r="H620" t="str">
            <v>충북 진천군 이월면 중복길 139</v>
          </cell>
          <cell r="K620" t="str">
            <v>API Error: NOT_FOUND</v>
          </cell>
        </row>
        <row r="621">
          <cell r="G621" t="str">
            <v>전남 구례군 산동면 탑정리 395</v>
          </cell>
          <cell r="H621" t="str">
            <v>전라남도 구례군 산동면 지리산온천로 219</v>
          </cell>
          <cell r="I621">
            <v>127.4525807324934</v>
          </cell>
          <cell r="J621">
            <v>35.314888078696541</v>
          </cell>
          <cell r="K621" t="str">
            <v>Success</v>
          </cell>
        </row>
        <row r="622">
          <cell r="G622" t="str">
            <v>충남 금산군 추부면 서대산로 474</v>
          </cell>
          <cell r="H622" t="str">
            <v>충남 금산군 추부면 서대산로 474</v>
          </cell>
          <cell r="K622" t="str">
            <v>API Error: NOT_FOUND</v>
          </cell>
        </row>
        <row r="623">
          <cell r="G623" t="str">
            <v>충남 천안시 동남구 목천읍 교천지산길 331-55</v>
          </cell>
          <cell r="H623" t="str">
            <v>충남 천안시 동남구 목천읍 교천지산길 331-55</v>
          </cell>
          <cell r="I623">
            <v>127.18742361699999</v>
          </cell>
          <cell r="J623">
            <v>36.798798247000001</v>
          </cell>
          <cell r="K623" t="str">
            <v>Success</v>
          </cell>
        </row>
        <row r="624">
          <cell r="G624" t="str">
            <v>전남 담양군 담양읍 강쟁리 1294</v>
          </cell>
          <cell r="H624" t="str">
            <v>전남 담양군 담양읍 강쟁길 49-68</v>
          </cell>
          <cell r="I624">
            <v>126.9600048865474</v>
          </cell>
          <cell r="J624">
            <v>35.309379212036077</v>
          </cell>
          <cell r="K624" t="str">
            <v>Success</v>
          </cell>
        </row>
        <row r="625">
          <cell r="G625" t="str">
            <v>전북 고창군 대산면 덕천리 715</v>
          </cell>
          <cell r="H625" t="str">
            <v>전북 고창군 대산면 공음산대로 688-59</v>
          </cell>
          <cell r="I625">
            <v>126.56985479321359</v>
          </cell>
          <cell r="J625">
            <v>35.34678673225099</v>
          </cell>
          <cell r="K625" t="str">
            <v>Success</v>
          </cell>
        </row>
        <row r="626">
          <cell r="G626" t="str">
            <v>경북 의성군 단북면 이연리 287-3</v>
          </cell>
          <cell r="H626" t="str">
            <v>경북 의성군 단북면 묵계길 79</v>
          </cell>
          <cell r="I626">
            <v>128.4059379591026</v>
          </cell>
          <cell r="J626">
            <v>36.375693838916369</v>
          </cell>
          <cell r="K626" t="str">
            <v>Success</v>
          </cell>
        </row>
        <row r="627">
          <cell r="G627" t="str">
            <v>강원도 인제군 남면 신남리 437(신남로 93번길 6-31)</v>
          </cell>
          <cell r="H627" t="str">
            <v>강원 인제군 남면 신남로 93번길 6-31</v>
          </cell>
          <cell r="I627">
            <v>128.082977062</v>
          </cell>
          <cell r="J627">
            <v>37.973176457000001</v>
          </cell>
          <cell r="K627" t="str">
            <v>Success</v>
          </cell>
        </row>
        <row r="628">
          <cell r="G628" t="str">
            <v>강원도 인제군 북면 용대리 1781-2(십이선녀탕길 165)</v>
          </cell>
          <cell r="H628" t="str">
            <v>강원도 인제군 북면 십이선녀탕길 165</v>
          </cell>
          <cell r="I628">
            <v>128.289577235</v>
          </cell>
          <cell r="J628">
            <v>38.180583538999997</v>
          </cell>
          <cell r="K628" t="str">
            <v>Success</v>
          </cell>
        </row>
        <row r="629">
          <cell r="G629" t="str">
            <v>강원도 인제군 기린면 현리 470-1(내린천로 4150)</v>
          </cell>
          <cell r="H629" t="str">
            <v>강원도 인제군 기린면 내린천로 4150</v>
          </cell>
          <cell r="I629">
            <v>128.3229739860021</v>
          </cell>
          <cell r="J629">
            <v>37.965814987811903</v>
          </cell>
          <cell r="K629" t="str">
            <v>Success</v>
          </cell>
        </row>
        <row r="630">
          <cell r="G630" t="str">
            <v>충북 청주시 상당구 문의면 대청호반로 875</v>
          </cell>
          <cell r="H630" t="str">
            <v>충북 청원군 문의면 대청호반로 875</v>
          </cell>
          <cell r="K630" t="str">
            <v>API Error: NOT_FOUND</v>
          </cell>
        </row>
        <row r="631">
          <cell r="G631" t="str">
            <v>전북 부안군 계화면 창북리 1451</v>
          </cell>
          <cell r="H631" t="str">
            <v>전북 부안군 계화면 새포로 465-290</v>
          </cell>
          <cell r="I631">
            <v>126.68498594</v>
          </cell>
          <cell r="J631">
            <v>35.793972447999998</v>
          </cell>
          <cell r="K631" t="str">
            <v>Success</v>
          </cell>
        </row>
        <row r="632">
          <cell r="G632" t="str">
            <v>경기도 포천시 창수면 추동리 785(포천로 2797번길 17)</v>
          </cell>
          <cell r="H632" t="str">
            <v>경기도 포천시 창수면 포천로 2797번길 17</v>
          </cell>
          <cell r="I632">
            <v>127.166842144</v>
          </cell>
          <cell r="J632">
            <v>37.991377182000001</v>
          </cell>
          <cell r="K632" t="str">
            <v>Success</v>
          </cell>
        </row>
        <row r="633">
          <cell r="G633" t="str">
            <v>경북 울진군 북면 부구리 503-2</v>
          </cell>
          <cell r="H633" t="str">
            <v>경상북도 울진군 북면 남산길 214</v>
          </cell>
          <cell r="I633">
            <v>129.36126617260561</v>
          </cell>
          <cell r="J633">
            <v>37.097658924325323</v>
          </cell>
          <cell r="K633" t="str">
            <v>Success</v>
          </cell>
        </row>
        <row r="634">
          <cell r="G634" t="str">
            <v>경기도 안성시 미양면 구수리 308 ( 제2공단5길 28 )</v>
          </cell>
          <cell r="H634" t="str">
            <v>경기도 안성시 미양면 제2공단5길 28</v>
          </cell>
          <cell r="I634">
            <v>127.2612798978634</v>
          </cell>
          <cell r="J634">
            <v>36.974487440447653</v>
          </cell>
          <cell r="K634" t="str">
            <v>Success</v>
          </cell>
        </row>
        <row r="635">
          <cell r="G635" t="str">
            <v>경기도 가평군 북면 이곡리</v>
          </cell>
          <cell r="H635" t="str">
            <v>경기도 가평군 북면 가화로 676</v>
          </cell>
          <cell r="I635">
            <v>127.54719792156681</v>
          </cell>
          <cell r="J635">
            <v>37.882763149388467</v>
          </cell>
          <cell r="K635" t="str">
            <v>Success</v>
          </cell>
        </row>
        <row r="636">
          <cell r="G636" t="str">
            <v>경기도 가평군 청평면 삼회리 475</v>
          </cell>
          <cell r="H636" t="str">
            <v>경기도 가평군 청평면 북한강로 1641</v>
          </cell>
          <cell r="I636">
            <v>127.3807076980563</v>
          </cell>
          <cell r="J636">
            <v>37.667985425635003</v>
          </cell>
          <cell r="K636" t="str">
            <v>Success</v>
          </cell>
        </row>
        <row r="637">
          <cell r="G637" t="str">
            <v>경기도 가평군 설악면 가마소길 34-21</v>
          </cell>
          <cell r="H637" t="str">
            <v>가평군 설악면 가마소길 34-21</v>
          </cell>
          <cell r="K637" t="str">
            <v>API Error: NOT_FOUND</v>
          </cell>
        </row>
        <row r="638">
          <cell r="G638" t="str">
            <v>경기도 안성시 원곡면 내가천리 191-5</v>
          </cell>
          <cell r="H638" t="str">
            <v>경기도 안성시 청원로 1850-41</v>
          </cell>
          <cell r="I638">
            <v>127.1196689595</v>
          </cell>
          <cell r="J638">
            <v>37.033414931243072</v>
          </cell>
          <cell r="K638" t="str">
            <v>Success</v>
          </cell>
        </row>
        <row r="639">
          <cell r="G639" t="str">
            <v>경기 양주시 백석읍 홍죽리 939번지</v>
          </cell>
          <cell r="H639" t="str">
            <v>경기 양주시 백석읍 권율로1253번길 52-21</v>
          </cell>
          <cell r="I639">
            <v>126.9640102104227</v>
          </cell>
          <cell r="J639">
            <v>37.803535563841812</v>
          </cell>
          <cell r="K639" t="str">
            <v>Success</v>
          </cell>
        </row>
        <row r="640">
          <cell r="G640" t="str">
            <v>경기 광주시 곤지암읍 삼리 612-51</v>
          </cell>
          <cell r="H640" t="str">
            <v>곤지암읍 평촌길 12-101</v>
          </cell>
          <cell r="I640">
            <v>127.32508381300001</v>
          </cell>
          <cell r="J640">
            <v>37.359210584000003</v>
          </cell>
          <cell r="K640" t="str">
            <v>Success</v>
          </cell>
        </row>
        <row r="641">
          <cell r="G641" t="str">
            <v>충북 진천군 덕산면 초금로 467-23</v>
          </cell>
          <cell r="H641" t="str">
            <v>충북 진천군 덕산면 초금로 467-23</v>
          </cell>
          <cell r="K641" t="str">
            <v>API Error: NOT_FOUND</v>
          </cell>
        </row>
        <row r="642">
          <cell r="G642" t="str">
            <v>경남 김해시 한림면 장방리 1288-4</v>
          </cell>
          <cell r="H642" t="str">
            <v>경상남도 김해시 한림면 금곡로 31</v>
          </cell>
          <cell r="I642">
            <v>128.80757954500001</v>
          </cell>
          <cell r="J642">
            <v>35.339938017999998</v>
          </cell>
          <cell r="K642" t="str">
            <v>Success</v>
          </cell>
        </row>
        <row r="643">
          <cell r="G643" t="str">
            <v>충북 충주시 수안보면 중원대로 1847</v>
          </cell>
          <cell r="H643" t="str">
            <v>충북 충주시 수안보면 중원대로 1847</v>
          </cell>
          <cell r="K643" t="str">
            <v>API Error: NOT_FOUND</v>
          </cell>
        </row>
        <row r="644">
          <cell r="G644" t="str">
            <v>경남 진주시 정촌면 예하리 1242번지</v>
          </cell>
          <cell r="H644" t="str">
            <v>경상남도 진주지 정촌면 산단중앙로 70</v>
          </cell>
          <cell r="I644">
            <v>128.1036547023507</v>
          </cell>
          <cell r="J644">
            <v>35.122915738331713</v>
          </cell>
          <cell r="K644" t="str">
            <v>Success</v>
          </cell>
        </row>
        <row r="645">
          <cell r="G645" t="str">
            <v>전북 고창군 상하면 자룡리 399</v>
          </cell>
          <cell r="H645" t="str">
            <v>전북 고창군 상하면 진암구시포로 412</v>
          </cell>
          <cell r="I645">
            <v>126.44941904</v>
          </cell>
          <cell r="J645">
            <v>35.442903651000002</v>
          </cell>
          <cell r="K645" t="str">
            <v>Success</v>
          </cell>
        </row>
        <row r="646">
          <cell r="G646" t="str">
            <v>충남 논산시 은진면 동산산업단지로 123-8</v>
          </cell>
          <cell r="H646" t="str">
            <v>충남 논산시 은진면 동산산업단지로 123-8</v>
          </cell>
          <cell r="I646">
            <v>127.13700861300001</v>
          </cell>
          <cell r="J646">
            <v>36.133411879000001</v>
          </cell>
          <cell r="K646" t="str">
            <v>Success</v>
          </cell>
        </row>
        <row r="647">
          <cell r="G647" t="str">
            <v>충남 태안군 남면 몽산포길 63-11</v>
          </cell>
          <cell r="H647" t="str">
            <v>충남 태안군 남면 몽산포길 63-11</v>
          </cell>
          <cell r="I647">
            <v>126.291522505</v>
          </cell>
          <cell r="J647">
            <v>36.670659620000002</v>
          </cell>
          <cell r="K647" t="str">
            <v>Success</v>
          </cell>
        </row>
        <row r="648">
          <cell r="G648" t="str">
            <v>경기도 양평군 지평면 월산리 1321(지평로 132)</v>
          </cell>
          <cell r="H648" t="str">
            <v>경기도 양평군 지평면 지평로 132</v>
          </cell>
          <cell r="I648">
            <v>127.6409289113564</v>
          </cell>
          <cell r="J648">
            <v>37.494904794649912</v>
          </cell>
          <cell r="K648" t="str">
            <v>Success</v>
          </cell>
        </row>
        <row r="649">
          <cell r="G649" t="str">
            <v>전남 광양시 진월면 망덕리 857-1</v>
          </cell>
          <cell r="H649" t="str">
            <v>전남 광양시 진월면 망덕1길 33-39</v>
          </cell>
          <cell r="I649">
            <v>127.74526588578949</v>
          </cell>
          <cell r="J649">
            <v>34.960023006791147</v>
          </cell>
          <cell r="K649" t="str">
            <v>Success</v>
          </cell>
        </row>
        <row r="650">
          <cell r="G650" t="str">
            <v>충남 당진시 송악읍 틀모시로 654</v>
          </cell>
          <cell r="H650" t="str">
            <v>충남 당진시 송악읍 틀모시로 654</v>
          </cell>
          <cell r="K650" t="str">
            <v>API Error: NOT_FOUND</v>
          </cell>
        </row>
        <row r="651">
          <cell r="G651" t="str">
            <v>충북 충주시 앙성면 새바지길 20-57</v>
          </cell>
          <cell r="H651" t="str">
            <v>충북 충주시 앙성면 새바지길 20-57</v>
          </cell>
          <cell r="K651" t="str">
            <v>API Error: NOT_FOUND</v>
          </cell>
        </row>
        <row r="652">
          <cell r="G652" t="str">
            <v>대구광역시 군위군 군위읍 내량리 1-39</v>
          </cell>
          <cell r="H652" t="str">
            <v>대구광역시 군위군 군위읍 내량길 28-60</v>
          </cell>
          <cell r="I652">
            <v>128.557626591</v>
          </cell>
          <cell r="J652">
            <v>36.249889920999998</v>
          </cell>
          <cell r="K652" t="str">
            <v>Success</v>
          </cell>
        </row>
        <row r="653">
          <cell r="G653" t="str">
            <v>경남 김해시 대동면 예안리 1473-4</v>
          </cell>
          <cell r="H653" t="str">
            <v>경상남도 김해시 대동면 대동로480번길 150-54</v>
          </cell>
          <cell r="I653">
            <v>128.97606111055339</v>
          </cell>
          <cell r="J653">
            <v>35.2281958452335</v>
          </cell>
          <cell r="K653" t="str">
            <v>Success</v>
          </cell>
        </row>
        <row r="654">
          <cell r="G654" t="str">
            <v>경북 청도군 운문면 신원리 1591</v>
          </cell>
          <cell r="H654" t="str">
            <v>경북 청도군 운문면 운문사길 110-38</v>
          </cell>
          <cell r="I654">
            <v>128.9570483280599</v>
          </cell>
          <cell r="J654">
            <v>35.677368551346817</v>
          </cell>
          <cell r="K654" t="str">
            <v>Success</v>
          </cell>
        </row>
        <row r="655">
          <cell r="G655" t="str">
            <v>경남 의령군 부림면 감암리 468</v>
          </cell>
          <cell r="H655" t="str">
            <v>경상남도 의령군 부림면 대한로 1872-25</v>
          </cell>
          <cell r="I655">
            <v>128.33722591111669</v>
          </cell>
          <cell r="J655">
            <v>35.471327629131693</v>
          </cell>
          <cell r="K655" t="str">
            <v>Success</v>
          </cell>
        </row>
        <row r="656">
          <cell r="G656" t="str">
            <v>경남 고성군 거류면 신용리 1333</v>
          </cell>
          <cell r="H656" t="str">
            <v>없음</v>
          </cell>
          <cell r="I656">
            <v>127.139246239</v>
          </cell>
          <cell r="J656">
            <v>37.597916718</v>
          </cell>
          <cell r="K656" t="str">
            <v>Success</v>
          </cell>
        </row>
        <row r="657">
          <cell r="G657" t="str">
            <v>경기 여주시 산북면 광여로 1594-74</v>
          </cell>
          <cell r="H657" t="str">
            <v>경기 여주시 산북면 광여로 1594-74</v>
          </cell>
          <cell r="K657" t="str">
            <v>API Error: NOT_FOUND</v>
          </cell>
        </row>
        <row r="658">
          <cell r="G658" t="str">
            <v>충남 서천군 마서면 장산로 847</v>
          </cell>
          <cell r="H658" t="str">
            <v>충남 서천군 마서면 장산로 847</v>
          </cell>
          <cell r="K658" t="str">
            <v>API Error: NOT_FOUND</v>
          </cell>
        </row>
        <row r="659">
          <cell r="G659" t="str">
            <v>경기 연천군 청산면 대전리 청산대전일반산업단지</v>
          </cell>
          <cell r="H659" t="str">
            <v>경기 연천군 청산면 초대로 217-41</v>
          </cell>
          <cell r="I659">
            <v>127.078763116</v>
          </cell>
          <cell r="J659">
            <v>38.006651386999998</v>
          </cell>
          <cell r="K659" t="str">
            <v>Success</v>
          </cell>
        </row>
        <row r="660">
          <cell r="G660" t="str">
            <v>경북 의성군 다인면 서릉리 334</v>
          </cell>
          <cell r="H660" t="str">
            <v>의성군 다인면 단북다인로 1091</v>
          </cell>
          <cell r="I660">
            <v>128.347880449</v>
          </cell>
          <cell r="J660">
            <v>36.443424835000002</v>
          </cell>
          <cell r="K660" t="str">
            <v>Success</v>
          </cell>
        </row>
        <row r="661">
          <cell r="G661" t="str">
            <v>전남 목포시 용해동 971번지</v>
          </cell>
          <cell r="H661" t="str">
            <v>전남 목포시 용해동 삼학로 222-2</v>
          </cell>
          <cell r="I661">
            <v>126.409442072</v>
          </cell>
          <cell r="J661">
            <v>34.791546255</v>
          </cell>
          <cell r="K661" t="str">
            <v>Success</v>
          </cell>
        </row>
        <row r="662">
          <cell r="G662" t="str">
            <v>전북 정읍시 고부면 덕안리 950</v>
          </cell>
          <cell r="H662" t="str">
            <v>전라북도 정읍시 고부면  고부농단길 12-30</v>
          </cell>
          <cell r="I662">
            <v>126.77358134399999</v>
          </cell>
          <cell r="J662">
            <v>35.607808038000002</v>
          </cell>
          <cell r="K662" t="str">
            <v>Success</v>
          </cell>
        </row>
        <row r="663">
          <cell r="G663" t="str">
            <v>전남 영암군 삼호읍 난전리 1687-4</v>
          </cell>
          <cell r="H663" t="str">
            <v>전남 영암군 삼호읍 대아로 37</v>
          </cell>
          <cell r="I663">
            <v>126.4153228515945</v>
          </cell>
          <cell r="J663">
            <v>34.766713349311956</v>
          </cell>
          <cell r="K663" t="str">
            <v>Success</v>
          </cell>
        </row>
        <row r="664">
          <cell r="G664" t="str">
            <v>전남 순천시 낙안면 이곡리 638-1</v>
          </cell>
          <cell r="H664" t="str">
            <v>전라남도 순천시 낙안면  조정래길 367-33</v>
          </cell>
          <cell r="I664">
            <v>127.3400644266373</v>
          </cell>
          <cell r="J664">
            <v>34.870909331077968</v>
          </cell>
          <cell r="K664" t="str">
            <v>Success</v>
          </cell>
        </row>
        <row r="665">
          <cell r="G665" t="str">
            <v>충남 태안군 근흥면 마도길 94-17</v>
          </cell>
          <cell r="H665" t="str">
            <v>충남 태안군 근흥면 마도길 94-17</v>
          </cell>
          <cell r="I665">
            <v>126.13825156199999</v>
          </cell>
          <cell r="J665">
            <v>36.682071577999999</v>
          </cell>
          <cell r="K665" t="str">
            <v>Success</v>
          </cell>
        </row>
        <row r="666">
          <cell r="G666" t="str">
            <v>경남 함안군 군북면 중암리 898-23</v>
          </cell>
          <cell r="H666" t="str">
            <v>경상남도 함안군 가야읍 함마대로 677</v>
          </cell>
          <cell r="I666">
            <v>128.33489579035481</v>
          </cell>
          <cell r="J666">
            <v>35.273020982154307</v>
          </cell>
          <cell r="K666" t="str">
            <v>Success</v>
          </cell>
        </row>
        <row r="667">
          <cell r="G667" t="str">
            <v>강원도 양양군 강현면 장산리 629-27(장산1길 42)</v>
          </cell>
          <cell r="H667" t="str">
            <v>강원 양양군 강현면 장산1길 42</v>
          </cell>
          <cell r="I667">
            <v>128.59689413800001</v>
          </cell>
          <cell r="J667">
            <v>38.147813235999998</v>
          </cell>
          <cell r="K667" t="str">
            <v>Success</v>
          </cell>
        </row>
        <row r="668">
          <cell r="G668" t="str">
            <v>전남 장흥군 대덕읍 도동4길 47-48</v>
          </cell>
          <cell r="H668" t="str">
            <v>전남 장흥군 대덕읍 도동4길 47-48</v>
          </cell>
          <cell r="I668">
            <v>126.890841717</v>
          </cell>
          <cell r="J668">
            <v>34.487626839999997</v>
          </cell>
          <cell r="K668" t="str">
            <v>Success</v>
          </cell>
        </row>
        <row r="669">
          <cell r="G669" t="str">
            <v>충남 당진군 송악읍 신평로 1444-45</v>
          </cell>
          <cell r="H669" t="str">
            <v>충남 당진군 송악읍 신평로 1444-45</v>
          </cell>
          <cell r="K669" t="str">
            <v>API Error: NOT_FOUND</v>
          </cell>
        </row>
        <row r="670">
          <cell r="G670" t="str">
            <v>강원도 영월군 주천면 주천리 890-3(송학주천로 1402-19)</v>
          </cell>
          <cell r="H670" t="str">
            <v>강원도 주천면 송학주천로 1402-19</v>
          </cell>
          <cell r="I670">
            <v>128.27107615700001</v>
          </cell>
          <cell r="J670">
            <v>37.267963205999997</v>
          </cell>
          <cell r="K670" t="str">
            <v>Success</v>
          </cell>
        </row>
        <row r="671">
          <cell r="G671" t="str">
            <v>강원도 강릉시 강동면 정동진리 66-9( 헌화로 1063-11)</v>
          </cell>
          <cell r="H671" t="str">
            <v>강원 강릉시 강동면 헌화로 1063-11</v>
          </cell>
          <cell r="I671">
            <v>129.03191410599999</v>
          </cell>
          <cell r="J671">
            <v>37.686824323000003</v>
          </cell>
          <cell r="K671" t="str">
            <v>Success</v>
          </cell>
        </row>
        <row r="672">
          <cell r="G672" t="str">
            <v>강원도 강릉시 옥계면 조산리 1 ( 동해대로 290-52)</v>
          </cell>
          <cell r="H672" t="str">
            <v>강원 강릉시 옥계면 동해대로 290-52</v>
          </cell>
          <cell r="I672">
            <v>129.05184729600001</v>
          </cell>
          <cell r="J672">
            <v>37.623421481999998</v>
          </cell>
          <cell r="K672" t="str">
            <v>Success</v>
          </cell>
        </row>
        <row r="673">
          <cell r="G673" t="str">
            <v>충남 보령시 성주면 지게골길 92-142</v>
          </cell>
          <cell r="H673" t="str">
            <v>충청남도 보령시 성주면 지게골길 92-142</v>
          </cell>
          <cell r="I673">
            <v>126.658777524</v>
          </cell>
          <cell r="J673">
            <v>36.315245224999998</v>
          </cell>
          <cell r="K673" t="str">
            <v>Success</v>
          </cell>
        </row>
        <row r="674">
          <cell r="G674" t="str">
            <v>경북 김천시 아포읍 봉산리 412-1</v>
          </cell>
          <cell r="H674" t="str">
            <v>경상북도 김천시 아포읍 작동길 125</v>
          </cell>
          <cell r="I674">
            <v>128.22452737248861</v>
          </cell>
          <cell r="J674">
            <v>36.162498013834949</v>
          </cell>
          <cell r="K674" t="str">
            <v>Success</v>
          </cell>
        </row>
        <row r="675">
          <cell r="G675" t="str">
            <v>충남 보령시 웅천읍 대창증산로 8-69</v>
          </cell>
          <cell r="H675" t="str">
            <v>충남 보령시 웅천읍 대창증산로 8-69</v>
          </cell>
          <cell r="K675" t="str">
            <v>API Error: NOT_FOUND</v>
          </cell>
        </row>
        <row r="676">
          <cell r="G676" t="str">
            <v>경북 봉화군 춘양면 소로리 762</v>
          </cell>
          <cell r="H676" t="str">
            <v>경상북도 봉화군 춘양면 춘양로 62</v>
          </cell>
          <cell r="I676">
            <v>128.91730926348441</v>
          </cell>
          <cell r="J676">
            <v>36.928136808792487</v>
          </cell>
          <cell r="K676" t="str">
            <v>Success</v>
          </cell>
        </row>
        <row r="677">
          <cell r="G677" t="str">
            <v>강원도 화천군 상서면 산양리 472-15</v>
          </cell>
          <cell r="H677" t="str">
            <v>강원도 화천군 상서면 영서로 7670</v>
          </cell>
          <cell r="I677">
            <v>127.662136776</v>
          </cell>
          <cell r="J677">
            <v>38.203993887000003</v>
          </cell>
          <cell r="K677" t="str">
            <v>Success</v>
          </cell>
        </row>
        <row r="678">
          <cell r="G678" t="str">
            <v>경북 영덕군 남정면 부흥리 393-1</v>
          </cell>
          <cell r="H678" t="str">
            <v>경상북도 영덕군 남정면 산정로 115 (부흥리)</v>
          </cell>
          <cell r="I678">
            <v>129.36432873190699</v>
          </cell>
          <cell r="J678">
            <v>36.291922575300447</v>
          </cell>
          <cell r="K678" t="str">
            <v>Success</v>
          </cell>
        </row>
        <row r="679">
          <cell r="G679" t="str">
            <v>경북 영덕군 축산면 축산리 626</v>
          </cell>
          <cell r="H679" t="str">
            <v>경상북도 영덕군 영덕대게로 2015-21</v>
          </cell>
          <cell r="I679">
            <v>129.43929853399999</v>
          </cell>
          <cell r="J679">
            <v>36.500819333999999</v>
          </cell>
          <cell r="K679" t="str">
            <v>Success</v>
          </cell>
        </row>
        <row r="680">
          <cell r="G680" t="str">
            <v>전남 장흥군 장흥읍 상리 650-2</v>
          </cell>
          <cell r="H680" t="str">
            <v>전남 장흥군 장흥읍 산단1로 32-33</v>
          </cell>
          <cell r="I680">
            <v>126.93055723400001</v>
          </cell>
          <cell r="J680">
            <v>34.687826205</v>
          </cell>
          <cell r="K680" t="str">
            <v>Success</v>
          </cell>
        </row>
        <row r="681">
          <cell r="G681" t="str">
            <v>인천시 옹진군 백령면 북포리 673번지</v>
          </cell>
          <cell r="H681" t="str">
            <v>인천광역시 옹진군 백령면 백령로 921-115</v>
          </cell>
          <cell r="I681">
            <v>124.663782106</v>
          </cell>
          <cell r="J681">
            <v>37.952701488000002</v>
          </cell>
          <cell r="K681" t="str">
            <v>Success</v>
          </cell>
        </row>
        <row r="682">
          <cell r="G682" t="str">
            <v>경남 합천군 야로면 정대리 478-1</v>
          </cell>
          <cell r="H682" t="str">
            <v>경남 합천군 야로면 가야산로 242-15</v>
          </cell>
          <cell r="I682">
            <v>128.17447333384521</v>
          </cell>
          <cell r="J682">
            <v>35.697998291527277</v>
          </cell>
          <cell r="K682" t="str">
            <v>Success</v>
          </cell>
        </row>
        <row r="683">
          <cell r="G683" t="str">
            <v>충북 청주시 청원구 오창읍 성재2길 21</v>
          </cell>
          <cell r="H683" t="str">
            <v>충북 청원군 오창읍 성재2길 21(성재리 461-3)</v>
          </cell>
          <cell r="K683" t="str">
            <v>API Error: NOT_FOUND</v>
          </cell>
        </row>
        <row r="684">
          <cell r="G684" t="str">
            <v>세종특별자치시  소정면  대곡리 545-1</v>
          </cell>
          <cell r="H684" t="str">
            <v>도로명 없음</v>
          </cell>
          <cell r="I684">
            <v>127.1527273283419</v>
          </cell>
          <cell r="J684">
            <v>36.727870504641899</v>
          </cell>
          <cell r="K684" t="str">
            <v>Success</v>
          </cell>
        </row>
        <row r="685">
          <cell r="G685" t="str">
            <v>충남 청양군 정산면 칠갑산로 2054</v>
          </cell>
          <cell r="H685" t="str">
            <v>충남 청양군 정산면 칠갑산로 2054</v>
          </cell>
          <cell r="I685">
            <v>126.964168155</v>
          </cell>
          <cell r="J685">
            <v>36.405239262999999</v>
          </cell>
          <cell r="K685" t="str">
            <v>Success</v>
          </cell>
        </row>
        <row r="686">
          <cell r="G686" t="str">
            <v>충남 태안군 안면읍 승언리 장터로 10</v>
          </cell>
          <cell r="H686" t="str">
            <v>충남 태안군 안면읍 승언리 장터로 10</v>
          </cell>
          <cell r="K686" t="str">
            <v>API Error: NOT_FOUND</v>
          </cell>
        </row>
        <row r="687">
          <cell r="G687" t="str">
            <v>경북 포항시 남구 호미곶면 대보리 287-9</v>
          </cell>
          <cell r="H687" t="str">
            <v>경북 포항시 남구 해맞이로 130</v>
          </cell>
          <cell r="I687">
            <v>129.56604452999571</v>
          </cell>
          <cell r="J687">
            <v>36.075501800424952</v>
          </cell>
          <cell r="K687" t="str">
            <v>Success</v>
          </cell>
        </row>
        <row r="688">
          <cell r="G688" t="str">
            <v>경북 의성군 봉양면 화전리 680-2</v>
          </cell>
          <cell r="H688" t="str">
            <v>경상북도 의성군 봉양면 원지2길 46-52</v>
          </cell>
          <cell r="I688">
            <v>128.570966838</v>
          </cell>
          <cell r="J688">
            <v>36.302582942999997</v>
          </cell>
          <cell r="K688" t="str">
            <v>Success</v>
          </cell>
        </row>
        <row r="689">
          <cell r="G689" t="str">
            <v>강원도 홍천군 남면 양덕원리 344-12</v>
          </cell>
          <cell r="H689" t="str">
            <v>도로명 없음</v>
          </cell>
          <cell r="K689" t="str">
            <v>API Error: NOT_FOUND</v>
          </cell>
        </row>
        <row r="690">
          <cell r="G690" t="str">
            <v>경기도 양평군 지평면 곡수리 147</v>
          </cell>
          <cell r="H690" t="str">
            <v>경기도 양평군 지평면 곡수길 71-19</v>
          </cell>
          <cell r="I690">
            <v>127.614345136</v>
          </cell>
          <cell r="J690">
            <v>37.415516255</v>
          </cell>
          <cell r="K690" t="str">
            <v>Success</v>
          </cell>
        </row>
        <row r="691">
          <cell r="G691" t="str">
            <v>경기도 양평군 단월면 봉상리 472</v>
          </cell>
          <cell r="H691" t="str">
            <v>경기도 양평군 단월면 용문로 932</v>
          </cell>
          <cell r="I691">
            <v>127.64013471600001</v>
          </cell>
          <cell r="J691">
            <v>37.514792622999998</v>
          </cell>
          <cell r="K691" t="str">
            <v>Success</v>
          </cell>
        </row>
        <row r="692">
          <cell r="G692" t="str">
            <v>전북 무주군 안성면 장기리 1690번지</v>
          </cell>
          <cell r="H692" t="str">
            <v>전라북도 무주군 안성면 구량천로 91</v>
          </cell>
          <cell r="I692">
            <v>127.64743725624039</v>
          </cell>
          <cell r="J692">
            <v>35.872236535103752</v>
          </cell>
          <cell r="K692" t="str">
            <v>Success</v>
          </cell>
        </row>
        <row r="693">
          <cell r="G693" t="str">
            <v>전북 임실군 오수면 용정리 368</v>
          </cell>
          <cell r="H693" t="str">
            <v>전북 임실군 오수면 용정길 117-98</v>
          </cell>
          <cell r="I693">
            <v>127.32867273055361</v>
          </cell>
          <cell r="J693">
            <v>35.525952436036718</v>
          </cell>
          <cell r="K693" t="str">
            <v>Success</v>
          </cell>
        </row>
        <row r="694">
          <cell r="G694" t="str">
            <v>강원도 평창군 대화면 하안미리 2055-7(평창대로 622-24 )</v>
          </cell>
          <cell r="H694" t="str">
            <v>강원도 평창군 대화면 평창대로 622-24</v>
          </cell>
          <cell r="I694">
            <v>128.45170701000001</v>
          </cell>
          <cell r="J694">
            <v>37.476915693999999</v>
          </cell>
          <cell r="K694" t="str">
            <v>Success</v>
          </cell>
        </row>
        <row r="695">
          <cell r="G695" t="str">
            <v>전남 담양군 고서면 주산리 39-1</v>
          </cell>
          <cell r="H695" t="str">
            <v>전남 담양군 고서면 가사문학로 121-48</v>
          </cell>
          <cell r="I695">
            <v>126.9645612122267</v>
          </cell>
          <cell r="J695">
            <v>35.241952940301843</v>
          </cell>
          <cell r="K695" t="str">
            <v>Success</v>
          </cell>
        </row>
        <row r="696">
          <cell r="G696" t="str">
            <v>대구 달성군 유가면 금리 1142-4</v>
          </cell>
          <cell r="H696" t="str">
            <v>대구 달성군 유가면 금리 테크노순환로 1길 20</v>
          </cell>
          <cell r="K696" t="str">
            <v>API Error: NOT_FOUND</v>
          </cell>
        </row>
        <row r="697">
          <cell r="G697" t="str">
            <v>전북 김제시 만경읍 몽산리 931-1</v>
          </cell>
          <cell r="H697" t="str">
            <v>전북 김제시 만경읍 만경로 981-81</v>
          </cell>
          <cell r="I697">
            <v>126.8164152235788</v>
          </cell>
          <cell r="J697">
            <v>35.868204383895247</v>
          </cell>
          <cell r="K697" t="str">
            <v>Success</v>
          </cell>
        </row>
        <row r="698">
          <cell r="G698" t="str">
            <v>전북 김제시 금산면 성계리 598-23</v>
          </cell>
          <cell r="H698" t="str">
            <v>전북 김제시 금산면 금평로 205-14</v>
          </cell>
          <cell r="I698">
            <v>126.9905143129989</v>
          </cell>
          <cell r="J698">
            <v>35.716541531065488</v>
          </cell>
          <cell r="K698" t="str">
            <v>Success</v>
          </cell>
        </row>
        <row r="699">
          <cell r="G699" t="str">
            <v>경북 영천시 신녕면 완전리 518-2</v>
          </cell>
          <cell r="H699" t="str">
            <v>경북 영천시 신녕면 금송로 1453-33</v>
          </cell>
          <cell r="I699">
            <v>128.79520975299999</v>
          </cell>
          <cell r="J699">
            <v>36.026975907999997</v>
          </cell>
          <cell r="K699" t="str">
            <v>Success</v>
          </cell>
        </row>
        <row r="700">
          <cell r="G700" t="str">
            <v>충남 공주시 반포면 용수천길179</v>
          </cell>
          <cell r="H700" t="str">
            <v>충남 공주시 반포면 용수천길179</v>
          </cell>
          <cell r="I700">
            <v>127.259220457</v>
          </cell>
          <cell r="J700">
            <v>36.413310309000003</v>
          </cell>
          <cell r="K700" t="str">
            <v>Success</v>
          </cell>
        </row>
        <row r="701">
          <cell r="G701" t="str">
            <v>경기도 화성시 서신면 매화리 759-182</v>
          </cell>
          <cell r="H701" t="str">
            <v>경기도 화성시 서신면</v>
          </cell>
          <cell r="I701">
            <v>126.708770927</v>
          </cell>
          <cell r="J701">
            <v>37.166589270000003</v>
          </cell>
          <cell r="K701" t="str">
            <v>Success</v>
          </cell>
        </row>
        <row r="702">
          <cell r="G702" t="str">
            <v>경기도 여주군 대신면 천서리 595-11</v>
          </cell>
          <cell r="H702" t="str">
            <v>경기 여주시 대신면 여양로 1967</v>
          </cell>
          <cell r="K702" t="str">
            <v>API Error: NOT_FOUND</v>
          </cell>
        </row>
        <row r="703">
          <cell r="G703" t="str">
            <v>강원도 화천군 사내면 사창리 246-1</v>
          </cell>
          <cell r="H703" t="str">
            <v>강원도 화천군 사내면 문화마을2길 34-26</v>
          </cell>
          <cell r="I703">
            <v>127.5253948412597</v>
          </cell>
          <cell r="J703">
            <v>38.065853948789751</v>
          </cell>
          <cell r="K703" t="str">
            <v>Success</v>
          </cell>
        </row>
        <row r="704">
          <cell r="G704" t="str">
            <v>전남 광양시 금호동 908</v>
          </cell>
          <cell r="H704" t="str">
            <v>전라남도 광양시 제철로 2148-481  (금호동)</v>
          </cell>
          <cell r="I704">
            <v>127.77442884200001</v>
          </cell>
          <cell r="J704">
            <v>34.891434269000001</v>
          </cell>
          <cell r="K704" t="str">
            <v>Success</v>
          </cell>
        </row>
        <row r="705">
          <cell r="G705" t="str">
            <v>경북 안동시 풍산읍 괴정리 1025</v>
          </cell>
          <cell r="H705" t="str">
            <v>경상북도 안동시 풍산읍 산업단지1길 38번지</v>
          </cell>
          <cell r="I705">
            <v>128.54051400243009</v>
          </cell>
          <cell r="J705">
            <v>36.59600453447861</v>
          </cell>
          <cell r="K705" t="str">
            <v>Success</v>
          </cell>
        </row>
        <row r="706">
          <cell r="G706" t="str">
            <v>충남 예산군 삽교읍 산단3길 146</v>
          </cell>
          <cell r="H706" t="str">
            <v>충남 예산군 삽교읍 산단3길 146</v>
          </cell>
          <cell r="I706">
            <v>126.760799568</v>
          </cell>
          <cell r="J706">
            <v>36.677165688000002</v>
          </cell>
          <cell r="K706" t="str">
            <v>Success</v>
          </cell>
        </row>
        <row r="707">
          <cell r="G707" t="str">
            <v>인천 중구 운서동 1~602</v>
          </cell>
          <cell r="H707" t="str">
            <v>인천광역시 중구 자유무역로 191</v>
          </cell>
          <cell r="I707">
            <v>126.47915845199999</v>
          </cell>
          <cell r="J707">
            <v>37.489254508999998</v>
          </cell>
          <cell r="K707" t="str">
            <v>Success</v>
          </cell>
        </row>
        <row r="708">
          <cell r="G708" t="str">
            <v>경북 울진군 북면 부구리1(울진북로2040)</v>
          </cell>
          <cell r="H708" t="str">
            <v>경상북도 울진군 북면 울진북로2040</v>
          </cell>
          <cell r="I708">
            <v>129.373171668</v>
          </cell>
          <cell r="J708">
            <v>37.099026684000002</v>
          </cell>
          <cell r="K708" t="str">
            <v>Success</v>
          </cell>
        </row>
        <row r="709">
          <cell r="G709" t="str">
            <v>경기도 파주시 탄현면 오금리 164번지</v>
          </cell>
          <cell r="H709" t="str">
            <v>도로명 없음</v>
          </cell>
          <cell r="I709">
            <v>126.7005025029088</v>
          </cell>
          <cell r="J709">
            <v>37.826180609466462</v>
          </cell>
          <cell r="K709" t="str">
            <v>Success</v>
          </cell>
        </row>
        <row r="710">
          <cell r="G710" t="str">
            <v>전남 순천시 송광면 봉산리 708</v>
          </cell>
          <cell r="H710" t="str">
            <v>전라남도 순천시 송광면  쌍향수길 1391</v>
          </cell>
          <cell r="I710">
            <v>127.260238241</v>
          </cell>
          <cell r="J710">
            <v>34.977161270000003</v>
          </cell>
          <cell r="K710" t="str">
            <v>Success</v>
          </cell>
        </row>
        <row r="711">
          <cell r="G711" t="str">
            <v>전남 순천시 황전면 선변리 41-3</v>
          </cell>
          <cell r="H711" t="str">
            <v>전라남도 순천시 황전면  삽재팔동길 43-7</v>
          </cell>
          <cell r="I711">
            <v>127.465716542</v>
          </cell>
          <cell r="J711">
            <v>35.139143083</v>
          </cell>
          <cell r="K711" t="str">
            <v>Success</v>
          </cell>
        </row>
        <row r="712">
          <cell r="G712" t="str">
            <v>전북 군산시 대야면 산월리 27-15</v>
          </cell>
          <cell r="H712" t="str">
            <v>전북 군산시 대야면 석화들길 178</v>
          </cell>
          <cell r="I712">
            <v>126.8307526297218</v>
          </cell>
          <cell r="J712">
            <v>35.943435713180961</v>
          </cell>
          <cell r="K712" t="str">
            <v>Success</v>
          </cell>
        </row>
        <row r="713">
          <cell r="G713" t="str">
            <v>경기도 화성시 안녕동 산7-358</v>
          </cell>
          <cell r="H713" t="str">
            <v>경기도 화성시 만년로969번길 17 (안녕동)</v>
          </cell>
          <cell r="I713">
            <v>127.00393737900001</v>
          </cell>
          <cell r="J713">
            <v>37.196581164999998</v>
          </cell>
          <cell r="K713" t="str">
            <v>Success</v>
          </cell>
        </row>
        <row r="714">
          <cell r="G714" t="str">
            <v>경기도 포천시 관인면 탄동리 923(창동로 1931)</v>
          </cell>
          <cell r="H714" t="str">
            <v>경기도 포천시 관인면 창동로 1931</v>
          </cell>
          <cell r="I714">
            <v>127.25643422100001</v>
          </cell>
          <cell r="J714">
            <v>38.162308025000002</v>
          </cell>
          <cell r="K714" t="str">
            <v>Success</v>
          </cell>
        </row>
        <row r="715">
          <cell r="G715" t="str">
            <v>충북 청주시 흥덕구 오송읍 미호천길 231</v>
          </cell>
          <cell r="H715" t="str">
            <v>충북 청주시 흥덕구 오송읍 미호천길 231</v>
          </cell>
          <cell r="I715">
            <v>127.308314915</v>
          </cell>
          <cell r="J715">
            <v>36.584536806000003</v>
          </cell>
          <cell r="K715" t="str">
            <v>Success</v>
          </cell>
        </row>
        <row r="716">
          <cell r="G716" t="str">
            <v>경기도 양주시 장흥면 부곡리 646-69(호국로 386-8)</v>
          </cell>
          <cell r="H716" t="str">
            <v>경기 양주시 장흥면 호국로 386-8</v>
          </cell>
          <cell r="I716">
            <v>126.959051277</v>
          </cell>
          <cell r="J716">
            <v>37.713185135000003</v>
          </cell>
          <cell r="K716" t="str">
            <v>Success</v>
          </cell>
        </row>
        <row r="717">
          <cell r="G717" t="str">
            <v>경남 고성군 회화면 배둔리 1352-1</v>
          </cell>
          <cell r="H717" t="str">
            <v>경남 고성군 마구들4길 99</v>
          </cell>
          <cell r="I717">
            <v>128.37287543756599</v>
          </cell>
          <cell r="J717">
            <v>35.048015324806137</v>
          </cell>
          <cell r="K717" t="str">
            <v>Success</v>
          </cell>
        </row>
        <row r="718">
          <cell r="G718" t="str">
            <v>충북 옥천군 이원면 건진리 58</v>
          </cell>
          <cell r="H718" t="str">
            <v>충청북도 옥천군 이원면 옥천로 2525</v>
          </cell>
          <cell r="I718">
            <v>127.6322771702652</v>
          </cell>
          <cell r="J718">
            <v>36.254136991409439</v>
          </cell>
          <cell r="K718" t="str">
            <v>Success</v>
          </cell>
        </row>
        <row r="719">
          <cell r="G719" t="str">
            <v>경기도 여주시 대신면 양촌로 45(보통리 636-6)</v>
          </cell>
          <cell r="H719" t="str">
            <v>경기도 여주시 대신면 양촌로 45</v>
          </cell>
          <cell r="K719" t="str">
            <v>API Error: NOT_FOUND</v>
          </cell>
        </row>
        <row r="720">
          <cell r="G720" t="str">
            <v>전북 완주군 구이면 덕천리 1415-86</v>
          </cell>
          <cell r="H720" t="str">
            <v>전라북도 완주군 구이면 구이로 1705</v>
          </cell>
          <cell r="I720">
            <v>127.123163136</v>
          </cell>
          <cell r="J720">
            <v>35.751112974999998</v>
          </cell>
          <cell r="K720" t="str">
            <v>Success</v>
          </cell>
        </row>
        <row r="721">
          <cell r="G721" t="str">
            <v>인천시 중구 운서동(영종대로 842-57)</v>
          </cell>
          <cell r="H721" t="str">
            <v>인천시 중구 영종대로 842-57</v>
          </cell>
          <cell r="I721">
            <v>126.561320745</v>
          </cell>
          <cell r="J721">
            <v>37.480017975999999</v>
          </cell>
          <cell r="K721" t="str">
            <v>Success</v>
          </cell>
        </row>
        <row r="722">
          <cell r="G722" t="str">
            <v>울산 남구 여천동 190</v>
          </cell>
          <cell r="H722" t="str">
            <v>울산 남구 여천로 217번 19</v>
          </cell>
          <cell r="I722">
            <v>129.3622796750237</v>
          </cell>
          <cell r="J722">
            <v>35.530315169618909</v>
          </cell>
          <cell r="K722" t="str">
            <v>Success</v>
          </cell>
        </row>
        <row r="723">
          <cell r="G723" t="str">
            <v>강원 원주시 소초면 북원로 2955</v>
          </cell>
          <cell r="H723" t="str">
            <v>강원 원주시 소초면 북원로 2955</v>
          </cell>
          <cell r="I723">
            <v>127.950235327</v>
          </cell>
          <cell r="J723">
            <v>37.410457741999998</v>
          </cell>
          <cell r="K723" t="str">
            <v>Success</v>
          </cell>
        </row>
        <row r="724">
          <cell r="G724" t="str">
            <v>경남 고성군 고성읍 율대리 149-1</v>
          </cell>
          <cell r="H724" t="str">
            <v>경상남도 고성군 고성읍 월평로 163</v>
          </cell>
          <cell r="I724">
            <v>128.35174253900001</v>
          </cell>
          <cell r="J724">
            <v>34.966042258999998</v>
          </cell>
          <cell r="K724" t="str">
            <v>Success</v>
          </cell>
        </row>
        <row r="725">
          <cell r="G725" t="str">
            <v>강원 화천군 하남면 용암리 1013()</v>
          </cell>
          <cell r="H725" t="str">
            <v>강원 화천군 하남면 춘화로 3222</v>
          </cell>
          <cell r="I725">
            <v>127.696956169</v>
          </cell>
          <cell r="J725">
            <v>38.088858600999998</v>
          </cell>
          <cell r="K725" t="str">
            <v>Success</v>
          </cell>
        </row>
        <row r="726">
          <cell r="G726" t="str">
            <v>충청남도 청양군 정산면 역촌리 691</v>
          </cell>
          <cell r="H726" t="str">
            <v>충청남도 청양군 정산면 용두길 224</v>
          </cell>
          <cell r="I726">
            <v>126.94903790799999</v>
          </cell>
          <cell r="J726">
            <v>36.424095367</v>
          </cell>
          <cell r="K726" t="str">
            <v>Success</v>
          </cell>
        </row>
        <row r="727">
          <cell r="G727" t="str">
            <v>경기 평택시 진위면 견산리 342-9번지</v>
          </cell>
          <cell r="H727" t="str">
            <v>경기도 평택시 진위면 경기대로 1764-41</v>
          </cell>
          <cell r="I727">
            <v>127.068127452</v>
          </cell>
          <cell r="J727">
            <v>37.104171522999998</v>
          </cell>
          <cell r="K727" t="str">
            <v>Success</v>
          </cell>
        </row>
        <row r="728">
          <cell r="G728" t="str">
            <v>경기도 하남시 신장동 26-2</v>
          </cell>
          <cell r="H728" t="str">
            <v>경기도 하남시 미사대로 710</v>
          </cell>
          <cell r="I728">
            <v>127.218852712</v>
          </cell>
          <cell r="J728">
            <v>37.546241000999999</v>
          </cell>
          <cell r="K728" t="str">
            <v>Success</v>
          </cell>
        </row>
        <row r="729">
          <cell r="G729" t="str">
            <v>충남 예산군 삽교읍 충예로 160</v>
          </cell>
          <cell r="H729" t="str">
            <v>충남 예산군 삽교읍 충예로 160</v>
          </cell>
          <cell r="K729" t="str">
            <v>API Error: NOT_FOUND</v>
          </cell>
        </row>
        <row r="730">
          <cell r="G730" t="str">
            <v>충북 음성군 삼성면 청용로 183-9</v>
          </cell>
          <cell r="H730" t="str">
            <v>충청북도 음성군 삼성면 청용로 183-9</v>
          </cell>
          <cell r="I730">
            <v>127.45480561399999</v>
          </cell>
          <cell r="J730">
            <v>37.008082516000002</v>
          </cell>
          <cell r="K730" t="str">
            <v>Success</v>
          </cell>
        </row>
        <row r="731">
          <cell r="G731" t="str">
            <v>제주도 제주시 애월읍 어음리 2533</v>
          </cell>
          <cell r="H731" t="str">
            <v>제주도 제주시 애월읍 해암이길 215</v>
          </cell>
          <cell r="I731">
            <v>126.337267793</v>
          </cell>
          <cell r="J731">
            <v>33.417529862999999</v>
          </cell>
          <cell r="K731" t="str">
            <v>Success</v>
          </cell>
        </row>
        <row r="732">
          <cell r="G732" t="str">
            <v>제주도 제주시 구좌읍 월정리 1544-1</v>
          </cell>
          <cell r="H732" t="str">
            <v>제주도 제주시 구좌읍 월정서로 162</v>
          </cell>
          <cell r="I732">
            <v>126.78070658098871</v>
          </cell>
          <cell r="J732">
            <v>33.561142021976387</v>
          </cell>
          <cell r="K732" t="str">
            <v>Success</v>
          </cell>
        </row>
        <row r="733">
          <cell r="G733" t="str">
            <v>충북 진천군 덕산면 신척산단3로 97</v>
          </cell>
          <cell r="H733" t="str">
            <v>충북 진천군 덕산면 신척산단3로 97</v>
          </cell>
          <cell r="K733" t="str">
            <v>API Error: NOT_FOUND</v>
          </cell>
        </row>
        <row r="734">
          <cell r="G734" t="str">
            <v>경기도 이천시 율면 총곡리 458</v>
          </cell>
          <cell r="H734" t="str">
            <v>경기도 이천시 율면 임오산로 487-12</v>
          </cell>
          <cell r="I734">
            <v>127.59306506999999</v>
          </cell>
          <cell r="J734">
            <v>37.086420472</v>
          </cell>
          <cell r="K734" t="str">
            <v>Success</v>
          </cell>
        </row>
        <row r="735">
          <cell r="G735" t="str">
            <v>경기 포천시 화현면 지현리 299-11</v>
          </cell>
          <cell r="H735" t="str">
            <v>경기 포천시 화현면 문암동길 29</v>
          </cell>
          <cell r="I735">
            <v>127.263046239</v>
          </cell>
          <cell r="J735">
            <v>37.933986486000002</v>
          </cell>
          <cell r="K735" t="str">
            <v>Success</v>
          </cell>
        </row>
        <row r="736">
          <cell r="G736" t="str">
            <v>경기도 평택시 비전2로 45(비전동 380-3)</v>
          </cell>
          <cell r="H736" t="str">
            <v>경기도 평택시 비전2고 45 (비전동)</v>
          </cell>
          <cell r="K736" t="str">
            <v>API Error: NOT_FOUND</v>
          </cell>
        </row>
        <row r="737">
          <cell r="G737" t="str">
            <v>충남 서산시 음암면 운암로 438-4</v>
          </cell>
          <cell r="H737" t="str">
            <v>충남 서산시 음암면 운암로 438-4</v>
          </cell>
          <cell r="K737" t="str">
            <v>API Error: NOT_FOUND</v>
          </cell>
        </row>
        <row r="738">
          <cell r="G738" t="str">
            <v>전남 완도군 신지면 신리 153-12</v>
          </cell>
          <cell r="H738" t="str">
            <v>전남 완도군 신지면 명사십리61번길 92</v>
          </cell>
          <cell r="I738">
            <v>126.81639368466971</v>
          </cell>
          <cell r="J738">
            <v>34.329229836562718</v>
          </cell>
          <cell r="K738" t="str">
            <v>Success</v>
          </cell>
        </row>
        <row r="739">
          <cell r="G739" t="str">
            <v>경기도 포천시 창수면 가영로 14</v>
          </cell>
          <cell r="H739" t="str">
            <v>경기도 포천시 창수면 가영로 14</v>
          </cell>
          <cell r="I739">
            <v>127.194260959</v>
          </cell>
          <cell r="J739">
            <v>37.968661040000001</v>
          </cell>
          <cell r="K739" t="str">
            <v>Success</v>
          </cell>
        </row>
        <row r="740">
          <cell r="G740" t="str">
            <v>충남 아산시 탕정면 갈산리 475-9</v>
          </cell>
          <cell r="H740" t="str">
            <v>충남 아산시 탕정면 이순신대로 470-54</v>
          </cell>
          <cell r="I740">
            <v>127.05360050100001</v>
          </cell>
          <cell r="J740">
            <v>36.792886254999999</v>
          </cell>
          <cell r="K740" t="str">
            <v>Success</v>
          </cell>
        </row>
        <row r="741">
          <cell r="G741" t="str">
            <v>충북 청원군 북이면 현암리 56</v>
          </cell>
          <cell r="H741" t="str">
            <v>충북 청주시 청원구 북이면 충청대로 1163</v>
          </cell>
          <cell r="I741">
            <v>127.544657898</v>
          </cell>
          <cell r="J741">
            <v>36.745805648000001</v>
          </cell>
          <cell r="K741" t="str">
            <v>Success</v>
          </cell>
        </row>
        <row r="742">
          <cell r="G742" t="str">
            <v>경기 화성시 정남면 내향로360</v>
          </cell>
          <cell r="H742" t="str">
            <v>경기도 화성시 정남면 내향로 360</v>
          </cell>
          <cell r="I742">
            <v>126.99871158400001</v>
          </cell>
          <cell r="J742">
            <v>37.125790707999997</v>
          </cell>
          <cell r="K742" t="str">
            <v>Success</v>
          </cell>
        </row>
        <row r="743">
          <cell r="G743" t="str">
            <v>충북 괴산군 괴산읍 대덕리 산 8-2</v>
          </cell>
          <cell r="H743" t="str">
            <v>충북 괴산군 괴산읍 대덕리 산 8-2</v>
          </cell>
          <cell r="I743">
            <v>127.8143001160205</v>
          </cell>
          <cell r="J743">
            <v>36.816508538558381</v>
          </cell>
          <cell r="K743" t="str">
            <v>Success</v>
          </cell>
        </row>
        <row r="744">
          <cell r="G744" t="str">
            <v>경기도 화성시 매송면 천천리 18</v>
          </cell>
          <cell r="H744" t="str">
            <v>경기도 화성시 매송고색로 503번길 235-41</v>
          </cell>
          <cell r="I744">
            <v>126.9476343419384</v>
          </cell>
          <cell r="J744">
            <v>37.252588767315402</v>
          </cell>
          <cell r="K744" t="str">
            <v>Success</v>
          </cell>
        </row>
        <row r="745">
          <cell r="G745" t="str">
            <v>세종특별자치시 대평동 646</v>
          </cell>
          <cell r="H745" t="str">
            <v>종합운동장4로11</v>
          </cell>
          <cell r="I745">
            <v>127.2658009588507</v>
          </cell>
          <cell r="J745">
            <v>36.4681900763402</v>
          </cell>
          <cell r="K745" t="str">
            <v>Success</v>
          </cell>
        </row>
        <row r="746">
          <cell r="G746" t="str">
            <v>경기도 화성시 매송면 야목리 1076-148</v>
          </cell>
          <cell r="H746" t="str">
            <v>경기도 화성시 매송면 푸른들판로 1800-14, 야목리 1076-148</v>
          </cell>
          <cell r="I746">
            <v>126.87596105900001</v>
          </cell>
          <cell r="J746">
            <v>37.260152714999997</v>
          </cell>
          <cell r="K746" t="str">
            <v>Success</v>
          </cell>
        </row>
        <row r="747">
          <cell r="G747" t="str">
            <v>인천광역시 옹진군 영흥면 내리 1866</v>
          </cell>
          <cell r="H747" t="str">
            <v>인천광역시 옹진군 영흥면 영흥로176번길 7</v>
          </cell>
          <cell r="I747">
            <v>126.492672237196</v>
          </cell>
          <cell r="J747">
            <v>37.259260484047182</v>
          </cell>
          <cell r="K747" t="str">
            <v>Success</v>
          </cell>
        </row>
        <row r="748">
          <cell r="G748" t="str">
            <v>충남 당진시 신평면 운정리 262-9</v>
          </cell>
          <cell r="H748" t="str">
            <v>충남 당진시 신평면 운정리 262-9</v>
          </cell>
          <cell r="K748" t="str">
            <v>API Error: NOT_FOUND</v>
          </cell>
        </row>
        <row r="749">
          <cell r="G749" t="str">
            <v>대구광역시 달성군 구지면 응암리 973-14</v>
          </cell>
          <cell r="H749" t="str">
            <v>대구광역시 달성군 구지면 국가산단대로33길 19</v>
          </cell>
          <cell r="K749" t="str">
            <v>API Error: NOT_FOUND</v>
          </cell>
        </row>
        <row r="750">
          <cell r="G750" t="str">
            <v>경기도 광주시 남종면 분원리277-1(산수로 1704)</v>
          </cell>
          <cell r="H750" t="str">
            <v>경기 광주시 남종면 산수로 1704</v>
          </cell>
          <cell r="I750">
            <v>127.306643897</v>
          </cell>
          <cell r="J750">
            <v>37.498858359000003</v>
          </cell>
          <cell r="K750" t="str">
            <v>Success</v>
          </cell>
        </row>
        <row r="751">
          <cell r="G751" t="str">
            <v>충북 청주시 흥덕구 옥산면 신촌리 292</v>
          </cell>
          <cell r="H751" t="str">
            <v>도로명 없음</v>
          </cell>
          <cell r="I751">
            <v>127.3585189445254</v>
          </cell>
          <cell r="J751">
            <v>36.641102954540777</v>
          </cell>
          <cell r="K751" t="str">
            <v>Success</v>
          </cell>
        </row>
        <row r="752">
          <cell r="G752" t="str">
            <v>경남 창원시 진해구 장천동 782</v>
          </cell>
          <cell r="H752" t="str">
            <v>경상남도 창원시 진해구 행암로92번안길 30</v>
          </cell>
          <cell r="I752">
            <v>128.69715473299999</v>
          </cell>
          <cell r="J752">
            <v>35.130117697000003</v>
          </cell>
          <cell r="K752" t="str">
            <v>Success</v>
          </cell>
        </row>
        <row r="753">
          <cell r="G753" t="str">
            <v>전북 무주군 설천면 심곡리 452</v>
          </cell>
          <cell r="H753" t="str">
            <v>전라북도 무주군 설천면 구천동로 1092-11</v>
          </cell>
          <cell r="I753">
            <v>127.76084646299999</v>
          </cell>
          <cell r="J753">
            <v>35.911963724000003</v>
          </cell>
          <cell r="K753" t="str">
            <v>Success</v>
          </cell>
        </row>
        <row r="754">
          <cell r="G754" t="str">
            <v>인천 중구 자유무역로 299(운서동 2091-104)</v>
          </cell>
          <cell r="H754" t="str">
            <v>자유무역로 299</v>
          </cell>
          <cell r="I754">
            <v>126.475323214</v>
          </cell>
          <cell r="J754">
            <v>37.483998151999998</v>
          </cell>
          <cell r="K754" t="str">
            <v>Success</v>
          </cell>
        </row>
        <row r="755">
          <cell r="G755" t="str">
            <v>경기 연천군 군남면 남계리</v>
          </cell>
          <cell r="H755" t="str">
            <v>경기도 연천군 군남면 황남로 70-57</v>
          </cell>
          <cell r="I755">
            <v>127.05056562599999</v>
          </cell>
          <cell r="J755">
            <v>38.024115770000002</v>
          </cell>
          <cell r="K755" t="str">
            <v>Success</v>
          </cell>
        </row>
        <row r="756">
          <cell r="G756" t="str">
            <v>경북 안동시 풍천면 도양리 1427</v>
          </cell>
          <cell r="H756" t="str">
            <v>경상북도 안동시 풍천면 운골길 156</v>
          </cell>
          <cell r="I756">
            <v>128.47745837400001</v>
          </cell>
          <cell r="J756">
            <v>36.560244263999998</v>
          </cell>
          <cell r="K756" t="str">
            <v>Success</v>
          </cell>
        </row>
        <row r="757">
          <cell r="G757" t="str">
            <v>인천광역시 중구 운서동 2856</v>
          </cell>
          <cell r="H757" t="str">
            <v>인천광역시 중구 영종해안남로 797</v>
          </cell>
          <cell r="I757">
            <v>126.49297178</v>
          </cell>
          <cell r="J757">
            <v>37.457601189999998</v>
          </cell>
          <cell r="K757" t="str">
            <v>Success</v>
          </cell>
        </row>
        <row r="758">
          <cell r="G758" t="str">
            <v>충북 진천군 덕산면 두촌리 2847 충북혁신도시 수질복원센터</v>
          </cell>
          <cell r="H758" t="str">
            <v>충북 진천군 덕산면 연미로 19</v>
          </cell>
          <cell r="K758" t="str">
            <v>API Error: NOT_FOUND</v>
          </cell>
        </row>
        <row r="759">
          <cell r="G759" t="str">
            <v>전북 장수군 산서면 사상리 853</v>
          </cell>
          <cell r="H759" t="str">
            <v>전라북도 장수군 산서면 사상로 141-23</v>
          </cell>
          <cell r="I759">
            <v>127.373246737</v>
          </cell>
          <cell r="J759">
            <v>35.571906749</v>
          </cell>
          <cell r="K759" t="str">
            <v>Success</v>
          </cell>
        </row>
        <row r="760">
          <cell r="G760" t="str">
            <v>경남 함안군 함안면 봉성1길 41</v>
          </cell>
          <cell r="H760" t="str">
            <v>경남 함안군 함안면 봉성1길 41</v>
          </cell>
          <cell r="I760">
            <v>128.427986331</v>
          </cell>
          <cell r="J760">
            <v>35.234521102000002</v>
          </cell>
          <cell r="K760" t="str">
            <v>Success</v>
          </cell>
        </row>
        <row r="761">
          <cell r="G761" t="str">
            <v>강원도 평창군 봉평면 직동길 8-21</v>
          </cell>
          <cell r="H761" t="str">
            <v>강원도 평창군 봉평면 직동길 8-21</v>
          </cell>
          <cell r="I761">
            <v>128.35444281400001</v>
          </cell>
          <cell r="J761">
            <v>37.563000070999998</v>
          </cell>
          <cell r="K761" t="str">
            <v>Success</v>
          </cell>
        </row>
        <row r="762">
          <cell r="G762" t="str">
            <v>경북 포항시 북구 흥해읍 영일만산단남로 75번길 15</v>
          </cell>
          <cell r="H762" t="str">
            <v>경상북도 포항시 북구 흥해읍 영일만산단남로 75번길 15</v>
          </cell>
          <cell r="I762">
            <v>129.407347055</v>
          </cell>
          <cell r="J762">
            <v>36.096792227999998</v>
          </cell>
          <cell r="K762" t="str">
            <v>Success</v>
          </cell>
        </row>
        <row r="763">
          <cell r="G763" t="str">
            <v>충청북도 진천군 진천읍 송두리 312</v>
          </cell>
          <cell r="H763" t="str">
            <v>충청북도 진천군 진천읍 씨제이1로 46</v>
          </cell>
          <cell r="I763">
            <v>127.457757235</v>
          </cell>
          <cell r="J763">
            <v>36.877485798999999</v>
          </cell>
          <cell r="K763" t="str">
            <v>Success</v>
          </cell>
        </row>
        <row r="764">
          <cell r="G764" t="str">
            <v>전남 담양군 대전면 대치리 1135</v>
          </cell>
          <cell r="H764" t="str">
            <v>전라남도 담양군 대전면 대전로 78-13</v>
          </cell>
          <cell r="I764">
            <v>126.8872672173554</v>
          </cell>
          <cell r="J764">
            <v>35.269075470289913</v>
          </cell>
          <cell r="K764" t="str">
            <v>Success</v>
          </cell>
        </row>
        <row r="765">
          <cell r="G765" t="str">
            <v>경기도 포천시 신북면 중앙로 423</v>
          </cell>
          <cell r="H765" t="str">
            <v>경기도 포천시 신북면 중앙로 423</v>
          </cell>
          <cell r="I765">
            <v>127.21624759700001</v>
          </cell>
          <cell r="J765">
            <v>37.922436951000002</v>
          </cell>
          <cell r="K765" t="str">
            <v>Success</v>
          </cell>
        </row>
        <row r="766">
          <cell r="G766" t="str">
            <v>전북 익산시 금마면 동고도리 1151</v>
          </cell>
          <cell r="H766" t="str">
            <v>전라북도 익산시 금마면 궁성로 795-16</v>
          </cell>
          <cell r="I766">
            <v>127.05204275192141</v>
          </cell>
          <cell r="J766">
            <v>35.983779792877158</v>
          </cell>
          <cell r="K766" t="str">
            <v>Success</v>
          </cell>
        </row>
        <row r="767">
          <cell r="G767" t="str">
            <v>경기 양평군 개군면 하자포리 365</v>
          </cell>
          <cell r="H767" t="str">
            <v>경기도 양평군 옥천면 경강로 1496</v>
          </cell>
          <cell r="I767">
            <v>127.44765936500001</v>
          </cell>
          <cell r="J767">
            <v>37.509506602000002</v>
          </cell>
          <cell r="K767" t="str">
            <v>Success</v>
          </cell>
        </row>
        <row r="768">
          <cell r="G768" t="str">
            <v>부산광역시 기장군 장안읍 기룡리 1139-7</v>
          </cell>
          <cell r="H768" t="str">
            <v>부산광역시 기장군 장안읍 명례산단1로 5 (기룡리)</v>
          </cell>
          <cell r="I768">
            <v>129.25937946299999</v>
          </cell>
          <cell r="J768">
            <v>35.363347265000002</v>
          </cell>
          <cell r="K768" t="str">
            <v>Success</v>
          </cell>
        </row>
        <row r="769">
          <cell r="G769" t="str">
            <v>경남 진주시 사봉면 사곡리 1822</v>
          </cell>
          <cell r="H769" t="str">
            <v>경상남도 진주시 사봉면 산업단지로44번길 80 (사곡리)</v>
          </cell>
          <cell r="I769">
            <v>128.26905087545461</v>
          </cell>
          <cell r="J769">
            <v>35.184655435592703</v>
          </cell>
          <cell r="K769" t="str">
            <v>Success</v>
          </cell>
        </row>
        <row r="770">
          <cell r="G770" t="str">
            <v>충남 보령시 오천면 오천해안로 296</v>
          </cell>
          <cell r="H770" t="str">
            <v>충남 보령시 오천면 오천해안로 296</v>
          </cell>
          <cell r="I770">
            <v>126.506014335</v>
          </cell>
          <cell r="J770">
            <v>36.412203941000001</v>
          </cell>
          <cell r="K770" t="str">
            <v>Success</v>
          </cell>
        </row>
        <row r="771">
          <cell r="G771" t="str">
            <v>경기도 화성시 마도공단로 119-15</v>
          </cell>
          <cell r="H771" t="str">
            <v>경기도 화성시 마도공단로 119-15</v>
          </cell>
          <cell r="K771" t="str">
            <v>API Error: NOT_FOUND</v>
          </cell>
        </row>
        <row r="772">
          <cell r="G772" t="str">
            <v>전남 영광군 홍농읍 홍농로 846</v>
          </cell>
          <cell r="H772" t="str">
            <v>전남 영광군 홍농읍 홍농로 846</v>
          </cell>
          <cell r="K772" t="str">
            <v>API Error: NOT_FOUND</v>
          </cell>
        </row>
        <row r="773">
          <cell r="G773" t="str">
            <v>강원도 삼척시 근덕면 하맹방리 496</v>
          </cell>
          <cell r="H773" t="str">
            <v>강원도 삼척시 근덕면 삼척로 3741</v>
          </cell>
          <cell r="I773">
            <v>129.22074821986689</v>
          </cell>
          <cell r="J773">
            <v>37.386984584546013</v>
          </cell>
          <cell r="K773" t="str">
            <v>Success</v>
          </cell>
        </row>
        <row r="774">
          <cell r="G774" t="str">
            <v>전남 영암군 군서면 서구림리 1254-2</v>
          </cell>
          <cell r="H774" t="str">
            <v>전라남도 영암군 군서면 학파리 130-78</v>
          </cell>
          <cell r="I774">
            <v>126.6036419593629</v>
          </cell>
          <cell r="J774">
            <v>34.761808392389497</v>
          </cell>
          <cell r="K774" t="str">
            <v>Success</v>
          </cell>
        </row>
        <row r="775">
          <cell r="G775" t="str">
            <v>충북 충주시 대소원면 완오리 683</v>
          </cell>
          <cell r="H775" t="str">
            <v>충청북도 충주시 대소원면 완오길 232</v>
          </cell>
          <cell r="I775">
            <v>127.847517031</v>
          </cell>
          <cell r="J775">
            <v>36.969773332000003</v>
          </cell>
          <cell r="K775" t="str">
            <v>Success</v>
          </cell>
        </row>
        <row r="776">
          <cell r="G776" t="str">
            <v>세종특별자치시 연동면 명학리 959-1번지</v>
          </cell>
          <cell r="H776" t="str">
            <v>세종특별자치시 연동면 태산로 71-113</v>
          </cell>
          <cell r="I776">
            <v>127.361162484</v>
          </cell>
          <cell r="J776">
            <v>36.522161763</v>
          </cell>
          <cell r="K776" t="str">
            <v>Success</v>
          </cell>
        </row>
        <row r="777">
          <cell r="G777" t="str">
            <v>부산광역시 기장군 기장읍 신천리 252</v>
          </cell>
          <cell r="H777" t="str">
            <v>부산광역시 기장군 기장읍 기장대로 564</v>
          </cell>
          <cell r="I777">
            <v>129.224111956</v>
          </cell>
          <cell r="J777">
            <v>35.245079629000003</v>
          </cell>
          <cell r="K777" t="str">
            <v>Success</v>
          </cell>
        </row>
        <row r="778">
          <cell r="G778" t="str">
            <v>경북 문경시 영신동 103번지</v>
          </cell>
          <cell r="H778" t="str">
            <v>경상북도 문경시 영신영강길 214 (영신동)</v>
          </cell>
          <cell r="I778">
            <v>128.21342221699999</v>
          </cell>
          <cell r="J778">
            <v>36.573465767000002</v>
          </cell>
          <cell r="K778" t="str">
            <v>Success</v>
          </cell>
        </row>
        <row r="779">
          <cell r="G779" t="str">
            <v>경기도 평택시 칠괴동 150-3(동삭로 455-12)</v>
          </cell>
          <cell r="H779" t="str">
            <v>경기도 평택시 동삭로 455-12</v>
          </cell>
          <cell r="I779">
            <v>127.097157313</v>
          </cell>
          <cell r="J779">
            <v>37.029954431</v>
          </cell>
          <cell r="K779" t="str">
            <v>Success</v>
          </cell>
        </row>
        <row r="780">
          <cell r="G780" t="str">
            <v>울산광역시 울주군 온산읍 온산로 68</v>
          </cell>
          <cell r="H780" t="str">
            <v>울산광역시 울주군 온산읍 온산로 68</v>
          </cell>
          <cell r="I780">
            <v>129.34287297099999</v>
          </cell>
          <cell r="J780">
            <v>35.450504504999998</v>
          </cell>
          <cell r="K780" t="str">
            <v>Success</v>
          </cell>
        </row>
        <row r="781">
          <cell r="G781" t="str">
            <v>경북 구미시 고아읍 송평구길 138-5</v>
          </cell>
          <cell r="H781" t="str">
            <v>경상북도 구미시 고아읍 송평구길 138-5</v>
          </cell>
          <cell r="K781" t="str">
            <v>API Error: NOT_FOUND</v>
          </cell>
        </row>
        <row r="782">
          <cell r="G782" t="str">
            <v>충남 부여군 규암면 합송리 76</v>
          </cell>
          <cell r="H782" t="str">
            <v>도로명 없음</v>
          </cell>
          <cell r="I782">
            <v>126.8614631863345</v>
          </cell>
          <cell r="J782">
            <v>36.254834577926957</v>
          </cell>
          <cell r="K782" t="str">
            <v>Success</v>
          </cell>
        </row>
        <row r="783">
          <cell r="G783" t="str">
            <v>인천 중구 항동7가 100</v>
          </cell>
          <cell r="H783" t="str">
            <v>인천광역시 중구 축항대로166번딜 18 (항동 7가)</v>
          </cell>
          <cell r="I783">
            <v>126.6136381393148</v>
          </cell>
          <cell r="J783">
            <v>37.452097982890017</v>
          </cell>
          <cell r="K783" t="str">
            <v>Success</v>
          </cell>
        </row>
        <row r="784">
          <cell r="G784" t="str">
            <v>경기도 용인시 백암면 근삼리 67-3(근창로35번길 176)</v>
          </cell>
          <cell r="H784" t="str">
            <v>경기도 용인시 처인구 백암면 근창로35번길 176</v>
          </cell>
          <cell r="I784">
            <v>127.37354800999999</v>
          </cell>
          <cell r="J784">
            <v>37.149791880000002</v>
          </cell>
          <cell r="K784" t="str">
            <v>Success</v>
          </cell>
        </row>
        <row r="785">
          <cell r="G785" t="str">
            <v>경북 영천시 도남동 713</v>
          </cell>
          <cell r="H785" t="str">
            <v>경상북도 영천시 동강포길25-2</v>
          </cell>
          <cell r="I785">
            <v>128.92975468399999</v>
          </cell>
          <cell r="J785">
            <v>35.925275888000002</v>
          </cell>
          <cell r="K785" t="str">
            <v>Success</v>
          </cell>
        </row>
        <row r="786">
          <cell r="G786" t="str">
            <v>경북 울진군 평해읍 평해리 64</v>
          </cell>
          <cell r="H786" t="str">
            <v>경북 울진군 평해읍 월송정로 225-7</v>
          </cell>
          <cell r="I786">
            <v>129.45246143</v>
          </cell>
          <cell r="J786">
            <v>36.730802494000002</v>
          </cell>
          <cell r="K786" t="str">
            <v>Success</v>
          </cell>
        </row>
        <row r="787">
          <cell r="G787" t="str">
            <v>경남 거제시 사등면 성포리 107-1</v>
          </cell>
          <cell r="H787" t="str">
            <v>경상남도 거제시 사등면 성포로 300</v>
          </cell>
          <cell r="I787">
            <v>128.53488708200001</v>
          </cell>
          <cell r="J787">
            <v>34.916870805000002</v>
          </cell>
          <cell r="K787" t="str">
            <v>Success</v>
          </cell>
        </row>
        <row r="788">
          <cell r="G788" t="str">
            <v>충남 당진시 석문면 장고항리 1420</v>
          </cell>
          <cell r="H788" t="str">
            <v>충남 당진시 석문면 장고항리 1420</v>
          </cell>
          <cell r="I788">
            <v>126.5901707056818</v>
          </cell>
          <cell r="J788">
            <v>37.012146449024783</v>
          </cell>
          <cell r="K788" t="str">
            <v>Success</v>
          </cell>
        </row>
        <row r="789">
          <cell r="G789" t="str">
            <v>전남 고흥군 도화면 사덕리 1223-1</v>
          </cell>
          <cell r="H789" t="str">
            <v>전남 고흥군 땅끝로 164-67</v>
          </cell>
          <cell r="I789">
            <v>127.32183510199999</v>
          </cell>
          <cell r="J789">
            <v>34.490521459</v>
          </cell>
          <cell r="K789" t="str">
            <v>Success</v>
          </cell>
        </row>
        <row r="790">
          <cell r="G790" t="str">
            <v>충남 천안시 서북구 직산읍 성진로 378</v>
          </cell>
          <cell r="H790" t="str">
            <v>충청남도 천안시 서북구 직산읍 성진로 378</v>
          </cell>
          <cell r="I790">
            <v>127.175903476</v>
          </cell>
          <cell r="J790">
            <v>36.909130279000003</v>
          </cell>
          <cell r="K790" t="str">
            <v>Success</v>
          </cell>
        </row>
        <row r="791">
          <cell r="G791" t="str">
            <v>부산광역시 해운대구 반여동 52번지</v>
          </cell>
          <cell r="H791" t="str">
            <v>부산광역시 해운대구 선수촌로 230</v>
          </cell>
          <cell r="I791">
            <v>129.12685024000001</v>
          </cell>
          <cell r="J791">
            <v>35.212732154000001</v>
          </cell>
          <cell r="K791" t="str">
            <v>Success</v>
          </cell>
        </row>
        <row r="792">
          <cell r="G792" t="str">
            <v>경남 의령군 의령읍 동동리 1540-1번지</v>
          </cell>
          <cell r="H792" t="str">
            <v>경상남도 의령군 의령읍 구룡로1길 39</v>
          </cell>
          <cell r="I792">
            <v>128.279654529</v>
          </cell>
          <cell r="J792">
            <v>35.316153386000003</v>
          </cell>
          <cell r="K792" t="str">
            <v>Success</v>
          </cell>
        </row>
        <row r="793">
          <cell r="G793" t="str">
            <v>경기도 평택시 고덕면 해창리 250(고덕로 85 )</v>
          </cell>
          <cell r="H793" t="str">
            <v>경기도 평택시 고덕면 고덕로 85</v>
          </cell>
          <cell r="I793">
            <v>127.01934392699999</v>
          </cell>
          <cell r="J793">
            <v>37.023524647000002</v>
          </cell>
          <cell r="K793" t="str">
            <v>Success</v>
          </cell>
        </row>
        <row r="794">
          <cell r="G794" t="str">
            <v>강원도 원주시 흥업면 사제리 1446-1(광터길 185)</v>
          </cell>
          <cell r="H794" t="str">
            <v>강원도 원주시 흥업면 광터길 185</v>
          </cell>
          <cell r="I794">
            <v>127.8768029319004</v>
          </cell>
          <cell r="J794">
            <v>37.343166141987062</v>
          </cell>
          <cell r="K794" t="str">
            <v>Success</v>
          </cell>
        </row>
        <row r="795">
          <cell r="G795" t="str">
            <v>전남 고흥군 과역면 과역리 1414-9</v>
          </cell>
          <cell r="H795" t="str">
            <v>전라남도 고흥군 과역면 고흥로 2939-1</v>
          </cell>
          <cell r="I795">
            <v>127.35715483722529</v>
          </cell>
          <cell r="J795">
            <v>34.672827692207427</v>
          </cell>
          <cell r="K795" t="str">
            <v>Success</v>
          </cell>
        </row>
        <row r="796">
          <cell r="G796" t="str">
            <v>경기도 이천시 부발읍 무촌리258(중부대로 1655)</v>
          </cell>
          <cell r="H796" t="str">
            <v>경기도 이천시 부발읍 중부대로 1655</v>
          </cell>
          <cell r="I796">
            <v>127.488913156</v>
          </cell>
          <cell r="J796">
            <v>37.288279578999997</v>
          </cell>
          <cell r="K796" t="str">
            <v>Success</v>
          </cell>
        </row>
        <row r="797">
          <cell r="G797" t="str">
            <v>울산 북구 산하동 615-1번지</v>
          </cell>
          <cell r="H797" t="str">
            <v>울산광역시 북구 산음3길 32</v>
          </cell>
          <cell r="I797">
            <v>129.43132869694679</v>
          </cell>
          <cell r="J797">
            <v>35.622008715491617</v>
          </cell>
          <cell r="K797" t="str">
            <v>Success</v>
          </cell>
        </row>
        <row r="798">
          <cell r="G798" t="str">
            <v>경남 창녕군 대지면 효정리 433-1</v>
          </cell>
          <cell r="H798" t="str">
            <v>경상남도 창녕군 경남대로 4897-14</v>
          </cell>
          <cell r="I798">
            <v>128.48013603499999</v>
          </cell>
          <cell r="J798">
            <v>35.558914753000003</v>
          </cell>
          <cell r="K798" t="str">
            <v>Success</v>
          </cell>
        </row>
        <row r="799">
          <cell r="G799" t="str">
            <v>경기 광주시 오포읍 양벌리 8-9</v>
          </cell>
          <cell r="H799" t="str">
            <v>경기도 광주시 오포읍 청석로 151-13</v>
          </cell>
          <cell r="K799" t="str">
            <v>API Error: NOT_FOUND</v>
          </cell>
        </row>
        <row r="800">
          <cell r="G800" t="str">
            <v>전북 부안군 변산면 지서리 547-1</v>
          </cell>
          <cell r="H800" t="str">
            <v>전라북도 부안군 변산면 선비길 35-7</v>
          </cell>
          <cell r="I800">
            <v>126.5270271009648</v>
          </cell>
          <cell r="J800">
            <v>35.668962592750361</v>
          </cell>
          <cell r="K800" t="str">
            <v>Success</v>
          </cell>
        </row>
        <row r="801">
          <cell r="G801" t="str">
            <v>충남 서산시 성연면 왕정리 558</v>
          </cell>
          <cell r="H801" t="str">
            <v>성연3로 153-33</v>
          </cell>
          <cell r="I801">
            <v>126.45211542600001</v>
          </cell>
          <cell r="J801">
            <v>36.833189068999999</v>
          </cell>
          <cell r="K801" t="str">
            <v>Success</v>
          </cell>
        </row>
        <row r="802">
          <cell r="G802" t="str">
            <v>경기도 파주시 파평면 금파리 273번지</v>
          </cell>
          <cell r="H802" t="str">
            <v>도로명 없음</v>
          </cell>
          <cell r="I802">
            <v>126.8361460931802</v>
          </cell>
          <cell r="J802">
            <v>37.92643254073139</v>
          </cell>
          <cell r="K802" t="str">
            <v>Success</v>
          </cell>
        </row>
        <row r="803">
          <cell r="G803" t="str">
            <v>경북 포항시 북구 청하면 용두리498</v>
          </cell>
          <cell r="H803" t="str">
            <v>경상북도 포항시 북구 청하면 화두길 138-15</v>
          </cell>
          <cell r="I803">
            <v>129.36394092</v>
          </cell>
          <cell r="J803">
            <v>36.193846899</v>
          </cell>
          <cell r="K803" t="str">
            <v>Success</v>
          </cell>
        </row>
        <row r="804">
          <cell r="G804" t="str">
            <v>경남 창원시 진해구 행암동 88-7</v>
          </cell>
          <cell r="H804" t="str">
            <v>경상남도 창원시 진해구 행암로 130</v>
          </cell>
          <cell r="I804">
            <v>128.69993830799999</v>
          </cell>
          <cell r="J804">
            <v>35.123742946999997</v>
          </cell>
          <cell r="K804" t="str">
            <v>Success</v>
          </cell>
        </row>
        <row r="805">
          <cell r="G805" t="str">
            <v>경기도 시흥시 동서로 902-20</v>
          </cell>
          <cell r="H805" t="str">
            <v>경기도 시흥시 동서로 902-20</v>
          </cell>
          <cell r="I805">
            <v>126.846007114</v>
          </cell>
          <cell r="J805">
            <v>37.377691874</v>
          </cell>
          <cell r="K805" t="str">
            <v>Success</v>
          </cell>
        </row>
        <row r="806">
          <cell r="G806" t="str">
            <v>전북 남원시 덕과면 사율리 88 한국음료</v>
          </cell>
          <cell r="H806" t="str">
            <v>전라북도 남원시 덕과면 덕과남길 115</v>
          </cell>
          <cell r="I806">
            <v>127.373351666</v>
          </cell>
          <cell r="J806">
            <v>35.504469895</v>
          </cell>
          <cell r="K806" t="str">
            <v>Success</v>
          </cell>
        </row>
        <row r="807">
          <cell r="G807" t="str">
            <v>경기도 화성시 향남읍 구문천리 929-13(발안공단로 149 )</v>
          </cell>
          <cell r="H807" t="str">
            <v>경기도 화성시 향남읍 발안공단로 149</v>
          </cell>
          <cell r="I807">
            <v>126.9026044912256</v>
          </cell>
          <cell r="J807">
            <v>37.085636342064802</v>
          </cell>
          <cell r="K807" t="str">
            <v>Success</v>
          </cell>
        </row>
        <row r="808">
          <cell r="G808" t="str">
            <v>강원도 평창군 평창읍 종부리 967-2(제방길 95)</v>
          </cell>
          <cell r="H808" t="str">
            <v>강원도 평창군 평창읍 제방길 95</v>
          </cell>
          <cell r="I808">
            <v>128.38326003200001</v>
          </cell>
          <cell r="J808">
            <v>37.359832302000001</v>
          </cell>
          <cell r="K808" t="str">
            <v>Success</v>
          </cell>
        </row>
        <row r="809">
          <cell r="G809" t="str">
            <v>전남 여수시 웅천동 1558-2</v>
          </cell>
          <cell r="H809" t="str">
            <v>전남 여수시 신월로 284-1</v>
          </cell>
          <cell r="I809">
            <v>127.67923360512459</v>
          </cell>
          <cell r="J809">
            <v>34.735611197107737</v>
          </cell>
          <cell r="K809" t="str">
            <v>Success</v>
          </cell>
        </row>
        <row r="810">
          <cell r="G810" t="str">
            <v>전남 화순군 화순읍 일심리 224-50</v>
          </cell>
          <cell r="H810" t="str">
            <v>전라남도 화순군 화순읍 화동로 126</v>
          </cell>
          <cell r="I810">
            <v>127.002556275117</v>
          </cell>
          <cell r="J810">
            <v>35.051982918685937</v>
          </cell>
          <cell r="K810" t="str">
            <v>Success</v>
          </cell>
        </row>
        <row r="811">
          <cell r="G811" t="str">
            <v>경북 성주군 성주읍 예산리 949 (수질복원센터 검색)</v>
          </cell>
          <cell r="H811" t="str">
            <v>경상북도 성주군 성주읍 성주산업단지로1길 46</v>
          </cell>
          <cell r="I811">
            <v>128.28771154899999</v>
          </cell>
          <cell r="J811">
            <v>35.930939985000002</v>
          </cell>
          <cell r="K811" t="str">
            <v>Success</v>
          </cell>
        </row>
        <row r="812">
          <cell r="G812" t="str">
            <v>경남 하동군 진교면 고룡리 127-6번지</v>
          </cell>
          <cell r="H812" t="str">
            <v>경남 하동군 진교면 구고속도로 907</v>
          </cell>
          <cell r="I812">
            <v>127.9116534347651</v>
          </cell>
          <cell r="J812">
            <v>35.019629772727633</v>
          </cell>
          <cell r="K812" t="str">
            <v>Success</v>
          </cell>
        </row>
        <row r="813">
          <cell r="G813" t="str">
            <v>부산시 기장군 기장읍 죽성리 919-11</v>
          </cell>
          <cell r="H813" t="str">
            <v>부산시 기장군 기장읍 죽성로197</v>
          </cell>
          <cell r="I813">
            <v>129.23794186699999</v>
          </cell>
          <cell r="J813">
            <v>35.247668423</v>
          </cell>
          <cell r="K813" t="str">
            <v>Success</v>
          </cell>
        </row>
        <row r="814">
          <cell r="G814" t="str">
            <v>전남 광양시 광영동 655-6</v>
          </cell>
          <cell r="H814" t="str">
            <v>전라남도 광양시 광영동 강변로 116</v>
          </cell>
          <cell r="I814">
            <v>127.730730883186</v>
          </cell>
          <cell r="J814">
            <v>34.955931233917383</v>
          </cell>
          <cell r="K814" t="str">
            <v>Success</v>
          </cell>
        </row>
        <row r="815">
          <cell r="G815" t="str">
            <v>강원 횡성군 우천면 우항리 658-3(한우로 1252)</v>
          </cell>
          <cell r="H815" t="str">
            <v>강원도 횡성군 우천면 한우로 1251</v>
          </cell>
          <cell r="I815">
            <v>128.06569304300001</v>
          </cell>
          <cell r="J815">
            <v>37.460984809000003</v>
          </cell>
          <cell r="K815" t="str">
            <v>Success</v>
          </cell>
        </row>
        <row r="816">
          <cell r="G816" t="str">
            <v>강원 속초시 대포동 982(농공단지2길 5)</v>
          </cell>
          <cell r="H816" t="str">
            <v>강원도 속초시 농공단지2길 5</v>
          </cell>
          <cell r="I816">
            <v>128.59941819430571</v>
          </cell>
          <cell r="J816">
            <v>38.176480030340819</v>
          </cell>
          <cell r="K816" t="str">
            <v>Success</v>
          </cell>
        </row>
        <row r="817">
          <cell r="G817" t="str">
            <v>인천 중구 항동7가 100번지</v>
          </cell>
          <cell r="H817" t="str">
            <v>인천광역시 중구 축항대로166번길 18 (항동7가)</v>
          </cell>
          <cell r="I817">
            <v>126.61400316700001</v>
          </cell>
          <cell r="J817">
            <v>37.452300586</v>
          </cell>
          <cell r="K817" t="str">
            <v>Success</v>
          </cell>
        </row>
        <row r="818">
          <cell r="G818" t="str">
            <v>경기 평택시 청북면 옥길리 1074</v>
          </cell>
          <cell r="H818" t="str">
            <v>경기도 평택시 청북면 청북남로 335-33</v>
          </cell>
          <cell r="K818" t="str">
            <v>API Error: NOT_FOUND</v>
          </cell>
        </row>
        <row r="819">
          <cell r="G819" t="str">
            <v>경남 김해시 한림면 안하리 2186</v>
          </cell>
          <cell r="H819" t="str">
            <v>경상남도 김해시 한림면 한림로252번길 146 (안하리)</v>
          </cell>
          <cell r="I819">
            <v>128.82279946693171</v>
          </cell>
          <cell r="J819">
            <v>35.312410759053357</v>
          </cell>
          <cell r="K819" t="str">
            <v>Success</v>
          </cell>
        </row>
        <row r="820">
          <cell r="G820" t="str">
            <v>인천시 서구 원창동 336(중봉대로 405번길 411)</v>
          </cell>
          <cell r="H820" t="str">
            <v>인천광역시 서구 중봉대로 405번길 411</v>
          </cell>
          <cell r="I820">
            <v>126.60645512561889</v>
          </cell>
          <cell r="J820">
            <v>37.511482137576998</v>
          </cell>
          <cell r="K820" t="str">
            <v>Success</v>
          </cell>
        </row>
        <row r="821">
          <cell r="G821" t="str">
            <v>경북 포항시 북구 기계면 현내리 494번지</v>
          </cell>
          <cell r="H821" t="str">
            <v>경상북도 포항시 북구 기계면 학야길 17-116</v>
          </cell>
          <cell r="I821">
            <v>129.21529227900001</v>
          </cell>
          <cell r="J821">
            <v>36.064077214000001</v>
          </cell>
          <cell r="K821" t="str">
            <v>Success</v>
          </cell>
        </row>
        <row r="822">
          <cell r="G822" t="str">
            <v>울산 울주군 두서면 활천리 784-5</v>
          </cell>
          <cell r="H822" t="str">
            <v>도로명 없음</v>
          </cell>
          <cell r="K822" t="str">
            <v>API Error: NOT_FOUND</v>
          </cell>
        </row>
        <row r="823">
          <cell r="G823" t="str">
            <v>전북 군산시 오식도동 1015</v>
          </cell>
          <cell r="H823" t="str">
            <v>전라북도 군산시 새만금산단2로 229 (오식도동)</v>
          </cell>
          <cell r="I823">
            <v>126.56802219799999</v>
          </cell>
          <cell r="J823">
            <v>35.942207580000002</v>
          </cell>
          <cell r="K823" t="str">
            <v>Success</v>
          </cell>
        </row>
        <row r="824">
          <cell r="G824" t="str">
            <v>경기도 김포시 통진읍 수참리 324(하성로 58-163)</v>
          </cell>
          <cell r="H824" t="str">
            <v>경기도 김포시 통진읍 하성로 58-163</v>
          </cell>
          <cell r="I824">
            <v>126.64172338204639</v>
          </cell>
          <cell r="J824">
            <v>37.683987533180087</v>
          </cell>
          <cell r="K824" t="str">
            <v>Success</v>
          </cell>
        </row>
        <row r="825">
          <cell r="G825" t="str">
            <v>충북 음성군 맹동면 맹동산단1길 48</v>
          </cell>
          <cell r="H825" t="str">
            <v>충청북도 음성군 맹동면 맹동산단1길 48</v>
          </cell>
          <cell r="I825">
            <v>127.56115916900001</v>
          </cell>
          <cell r="J825">
            <v>36.921249916999997</v>
          </cell>
          <cell r="K825" t="str">
            <v>Success</v>
          </cell>
        </row>
        <row r="826">
          <cell r="G826" t="str">
            <v>충북 음성군 삼성면 하이텍산단로 39</v>
          </cell>
          <cell r="H826" t="str">
            <v>충청북도 음성군 삼성면 하이텍산단로 39</v>
          </cell>
          <cell r="I826">
            <v>127.46454413399999</v>
          </cell>
          <cell r="J826">
            <v>37.006362287000002</v>
          </cell>
          <cell r="K826" t="str">
            <v>Success</v>
          </cell>
        </row>
        <row r="827">
          <cell r="G827" t="str">
            <v>충북 청주시 흥덕구 에스케이로 120 (우 28356)</v>
          </cell>
          <cell r="H827" t="str">
            <v>충청북도 청주시 흥덕구 에스케이로 120</v>
          </cell>
          <cell r="I827">
            <v>127.42785231800001</v>
          </cell>
          <cell r="J827">
            <v>36.656640087</v>
          </cell>
          <cell r="K827" t="str">
            <v>Success</v>
          </cell>
        </row>
        <row r="828">
          <cell r="G828" t="str">
            <v>충남 아산시 도고면 서들북로 9</v>
          </cell>
          <cell r="H828" t="str">
            <v>충남 아산시 도고면 서들북로 9</v>
          </cell>
          <cell r="I828">
            <v>126.863806775</v>
          </cell>
          <cell r="J828">
            <v>36.771510362999997</v>
          </cell>
          <cell r="K828" t="str">
            <v>Success</v>
          </cell>
        </row>
        <row r="829">
          <cell r="G829" t="str">
            <v>경북 구미시 금전동848</v>
          </cell>
          <cell r="H829" t="str">
            <v>경상북도 구미시 첨단기업로 8</v>
          </cell>
          <cell r="I829">
            <v>128.44979988236761</v>
          </cell>
          <cell r="J829">
            <v>36.135051632364473</v>
          </cell>
          <cell r="K829" t="str">
            <v>Success</v>
          </cell>
        </row>
        <row r="830">
          <cell r="G830" t="str">
            <v>인천광역시 강화군 길상면 초지리 39</v>
          </cell>
          <cell r="H830" t="str">
            <v>인천광역시 강화군 길상면 해안동로 239-81</v>
          </cell>
          <cell r="I830">
            <v>126.51418997063389</v>
          </cell>
          <cell r="J830">
            <v>37.642551698994232</v>
          </cell>
          <cell r="K830" t="str">
            <v>Success</v>
          </cell>
        </row>
        <row r="831">
          <cell r="G831" t="str">
            <v>전북 전주시 덕진구 장동 144-3</v>
          </cell>
          <cell r="H831" t="str">
            <v>전북 전주시 덕진구 중동로 150 (장동)</v>
          </cell>
          <cell r="I831">
            <v>127.063077734</v>
          </cell>
          <cell r="J831">
            <v>35.846438820000003</v>
          </cell>
          <cell r="K831" t="str">
            <v>Success</v>
          </cell>
        </row>
        <row r="832">
          <cell r="G832" t="str">
            <v>강원도 태백시 황지동 287-2(구와우길 66 )</v>
          </cell>
          <cell r="H832" t="str">
            <v>강원도 태백시 구와우길 66</v>
          </cell>
          <cell r="I832">
            <v>128.987306585</v>
          </cell>
          <cell r="J832">
            <v>37.209681248000003</v>
          </cell>
          <cell r="K832" t="str">
            <v>Success</v>
          </cell>
        </row>
        <row r="833">
          <cell r="G833" t="str">
            <v>강원도 고성군 거진읍 거진리 471-5( 동해대로 7534)</v>
          </cell>
          <cell r="H833" t="str">
            <v>강원도 고성군 거진읍 동해대로 7534</v>
          </cell>
          <cell r="I833">
            <v>128.4448483252074</v>
          </cell>
          <cell r="J833">
            <v>38.441202490985361</v>
          </cell>
          <cell r="K833" t="str">
            <v>Success</v>
          </cell>
        </row>
        <row r="834">
          <cell r="G834" t="str">
            <v>전북 부안군 줄포면 우포리 516-8</v>
          </cell>
          <cell r="H834" t="str">
            <v>전북 부안군 줄포면 서빈1길 10-42</v>
          </cell>
          <cell r="I834">
            <v>126.67313039361881</v>
          </cell>
          <cell r="J834">
            <v>35.584332024391053</v>
          </cell>
          <cell r="K834" t="str">
            <v>Success</v>
          </cell>
        </row>
        <row r="835">
          <cell r="G835" t="str">
            <v>충북 영동군 황간면 에넥스로 92</v>
          </cell>
          <cell r="H835" t="str">
            <v>충북 영동군 황간면 에넥스로 92</v>
          </cell>
          <cell r="I835">
            <v>127.900857305</v>
          </cell>
          <cell r="J835">
            <v>36.233209228</v>
          </cell>
          <cell r="K835" t="str">
            <v>Success</v>
          </cell>
        </row>
        <row r="836">
          <cell r="G836" t="str">
            <v>충북 청주시 청원구 내수읍 우산길 57</v>
          </cell>
          <cell r="H836" t="str">
            <v>충북 청주시 청원구 내수읍 우산길 57</v>
          </cell>
          <cell r="I836">
            <v>127.590459443</v>
          </cell>
          <cell r="J836">
            <v>36.722548258000003</v>
          </cell>
          <cell r="K836" t="str">
            <v>Success</v>
          </cell>
        </row>
        <row r="837">
          <cell r="G837" t="str">
            <v>울산 북구 상안동 548-1</v>
          </cell>
          <cell r="H837" t="str">
            <v>울산광역시 북구 시례새터길 190</v>
          </cell>
          <cell r="K837" t="str">
            <v>API Error: NOT_FOUND</v>
          </cell>
        </row>
        <row r="838">
          <cell r="G838" t="str">
            <v>전남 나주시 빛가람동 497-1</v>
          </cell>
          <cell r="H838" t="str">
            <v>전남 나주시 문화로 16</v>
          </cell>
          <cell r="I838">
            <v>126.768450575</v>
          </cell>
          <cell r="J838">
            <v>35.008922570000003</v>
          </cell>
          <cell r="K838" t="str">
            <v>Success</v>
          </cell>
        </row>
        <row r="839">
          <cell r="G839" t="str">
            <v>충남 당진군 순성면 매실로 615</v>
          </cell>
          <cell r="H839" t="str">
            <v>충남 당진군 순성면 옥호리 43-8</v>
          </cell>
          <cell r="K839" t="str">
            <v>API Error: NOT_FOUND</v>
          </cell>
        </row>
        <row r="840">
          <cell r="G840" t="str">
            <v>전북 군산시 서수면 마룡리 93-19</v>
          </cell>
          <cell r="H840" t="str">
            <v>전북 군산시 서수면 상장곤 윗길23</v>
          </cell>
          <cell r="I840">
            <v>126.8837939316772</v>
          </cell>
          <cell r="J840">
            <v>36.009476685542538</v>
          </cell>
          <cell r="K840" t="str">
            <v>Success</v>
          </cell>
        </row>
        <row r="841">
          <cell r="G841" t="str">
            <v>경기 양주시 봉양동 954-27</v>
          </cell>
          <cell r="H841" t="str">
            <v>경기 양주시 평화로 1920 (봉양동)</v>
          </cell>
          <cell r="I841">
            <v>127.057809265</v>
          </cell>
          <cell r="J841">
            <v>37.859418261999998</v>
          </cell>
          <cell r="K841" t="str">
            <v>Success</v>
          </cell>
        </row>
        <row r="842">
          <cell r="G842" t="str">
            <v>경기 연천군 백학면 전동리 103</v>
          </cell>
          <cell r="H842" t="str">
            <v>경기도 연천군 백학면 장백로 749-40</v>
          </cell>
          <cell r="I842">
            <v>126.901309101218</v>
          </cell>
          <cell r="J842">
            <v>38.007958207972749</v>
          </cell>
          <cell r="K842" t="str">
            <v>Success</v>
          </cell>
        </row>
        <row r="843">
          <cell r="G843" t="str">
            <v>충남 홍성군 홍성읍 충서로1707번길 150</v>
          </cell>
          <cell r="H843" t="str">
            <v>충청남도 홍성군 홍성읍 충서로1707번길 150</v>
          </cell>
          <cell r="K843" t="str">
            <v>API Error: NOT_FOUND</v>
          </cell>
        </row>
        <row r="844">
          <cell r="G844" t="str">
            <v>충남 아산시 시민로485번길 47</v>
          </cell>
          <cell r="H844" t="str">
            <v>충청남도 아산시 시민로485번길 47 (온천동)</v>
          </cell>
          <cell r="I844">
            <v>126.996773873</v>
          </cell>
          <cell r="J844">
            <v>36.794708583000002</v>
          </cell>
          <cell r="K844" t="str">
            <v>Success</v>
          </cell>
        </row>
        <row r="845">
          <cell r="G845" t="str">
            <v>충북 제천시 내토로12길 64</v>
          </cell>
          <cell r="H845" t="str">
            <v>충청북도 제천시 내토로12길 64 (천남동)</v>
          </cell>
          <cell r="I845">
            <v>128.19520494899999</v>
          </cell>
          <cell r="J845">
            <v>37.126835143000001</v>
          </cell>
          <cell r="K845" t="str">
            <v>Success</v>
          </cell>
        </row>
        <row r="846">
          <cell r="G846" t="str">
            <v>세종특별자치시 조치원읍 번암공단1길 16</v>
          </cell>
          <cell r="H846" t="str">
            <v>세종특별자치시 조치원읍 번암공단1길 16</v>
          </cell>
          <cell r="I846">
            <v>127.299517628</v>
          </cell>
          <cell r="J846">
            <v>36.582688486000002</v>
          </cell>
          <cell r="K846" t="str">
            <v>Success</v>
          </cell>
        </row>
        <row r="847">
          <cell r="G847" t="str">
            <v>세종특별자치시 전의면 신송로 204</v>
          </cell>
          <cell r="H847" t="str">
            <v>세종특별자치시 전의면 신송로 204</v>
          </cell>
          <cell r="K847" t="str">
            <v>API Error: NOT_FOUND</v>
          </cell>
        </row>
        <row r="848">
          <cell r="G848" t="str">
            <v>인천시 서구 오류동 1440</v>
          </cell>
          <cell r="H848" t="str">
            <v>인천광역시 서구 가람로 48</v>
          </cell>
          <cell r="I848">
            <v>126.600443113</v>
          </cell>
          <cell r="J848">
            <v>37.585333982999998</v>
          </cell>
          <cell r="K848" t="str">
            <v>Success</v>
          </cell>
        </row>
        <row r="849">
          <cell r="G849" t="str">
            <v>충북 충주시 대소원면 기업도시2로 137-21</v>
          </cell>
          <cell r="H849" t="str">
            <v>충북 충주시 대소원면 기업도시2로 137-21</v>
          </cell>
          <cell r="I849">
            <v>127.81785140300001</v>
          </cell>
          <cell r="J849">
            <v>37.001194726999998</v>
          </cell>
          <cell r="K849" t="str">
            <v>Success</v>
          </cell>
        </row>
        <row r="850">
          <cell r="G850" t="str">
            <v>충남 논산시 성동면 산업단지로2길 51</v>
          </cell>
          <cell r="H850" t="str">
            <v>충청남도 논산시 성동면 산업단지로2길 51</v>
          </cell>
          <cell r="I850">
            <v>127.04501588399999</v>
          </cell>
          <cell r="J850">
            <v>36.220852309000001</v>
          </cell>
          <cell r="K850" t="str">
            <v>Success</v>
          </cell>
        </row>
        <row r="851">
          <cell r="G851" t="str">
            <v>충남 아산시 둔포면 아산밸리로 117</v>
          </cell>
          <cell r="H851" t="str">
            <v>충남 아산시 둔포면 아산밸리로 117</v>
          </cell>
          <cell r="I851">
            <v>127.064132277</v>
          </cell>
          <cell r="J851">
            <v>36.930644315000002</v>
          </cell>
          <cell r="K851" t="str">
            <v>Success</v>
          </cell>
        </row>
        <row r="852">
          <cell r="G852" t="str">
            <v>경기도 고양시 덕양구 고양대로 1804-30(용두동 558-8)</v>
          </cell>
          <cell r="H852" t="str">
            <v>경기도 고양시 덕양구 고양대로 1804-30</v>
          </cell>
          <cell r="I852">
            <v>126.879100581</v>
          </cell>
          <cell r="J852">
            <v>37.640966110999997</v>
          </cell>
          <cell r="K852" t="str">
            <v>Success</v>
          </cell>
        </row>
        <row r="853">
          <cell r="G853" t="str">
            <v>대구광역시 군위군 군위읍 오곡리 341-1</v>
          </cell>
          <cell r="H853" t="str">
            <v>대구광역시 군위군 군위읍 경북대로 4052</v>
          </cell>
          <cell r="I853">
            <v>128.57354080299999</v>
          </cell>
          <cell r="J853">
            <v>36.264220811000001</v>
          </cell>
          <cell r="K853" t="str">
            <v>Success</v>
          </cell>
        </row>
        <row r="854">
          <cell r="G854" t="str">
            <v>경남 거제시 일운면 지세포리 514-5</v>
          </cell>
          <cell r="H854" t="str">
            <v>경상남도 거제시 일운면 거제대로 2443-30</v>
          </cell>
          <cell r="I854">
            <v>128.707078024</v>
          </cell>
          <cell r="J854">
            <v>34.822803968000002</v>
          </cell>
          <cell r="K854" t="str">
            <v>Success</v>
          </cell>
        </row>
        <row r="855">
          <cell r="G855" t="str">
            <v>강원 동해시 구호동 241</v>
          </cell>
          <cell r="H855" t="str">
            <v>강원 동해시 공단2로 15-5 (구호동)</v>
          </cell>
          <cell r="I855">
            <v>129.14148515400001</v>
          </cell>
          <cell r="J855">
            <v>37.471931826000002</v>
          </cell>
          <cell r="K855" t="str">
            <v>Success</v>
          </cell>
        </row>
        <row r="856">
          <cell r="G856" t="str">
            <v>경기 양평군 용문면 신점리 312-8</v>
          </cell>
          <cell r="H856" t="str">
            <v>경기 양평군 용문면 어수길 8-23</v>
          </cell>
          <cell r="I856">
            <v>127.58914536100001</v>
          </cell>
          <cell r="J856">
            <v>37.478008926000001</v>
          </cell>
          <cell r="K856" t="str">
            <v>Success</v>
          </cell>
        </row>
        <row r="857">
          <cell r="G857" t="str">
            <v>세종특별자치시 연동면 응암리 917</v>
          </cell>
          <cell r="H857" t="str">
            <v>세종특별자치시 연동면 명학산단남로 5-7</v>
          </cell>
          <cell r="I857">
            <v>127.3381553105947</v>
          </cell>
          <cell r="J857">
            <v>36.538916522161053</v>
          </cell>
          <cell r="K857" t="str">
            <v>Success</v>
          </cell>
        </row>
        <row r="858">
          <cell r="G858" t="str">
            <v>충북 청주시 상당구 미원면 성대1길 213</v>
          </cell>
          <cell r="H858" t="str">
            <v>충북 청주시 상당구 미원면 성대1길 213</v>
          </cell>
          <cell r="K858" t="str">
            <v>API Error: NOT_FOUND</v>
          </cell>
        </row>
        <row r="859">
          <cell r="G859" t="str">
            <v>전남 신안군 압해읍 신장리 44-14</v>
          </cell>
          <cell r="H859" t="str">
            <v>전라남도 신안군 압해읍 수련태도길 128-37</v>
          </cell>
          <cell r="I859">
            <v>126.36690957</v>
          </cell>
          <cell r="J859">
            <v>34.832750101999999</v>
          </cell>
          <cell r="K859" t="str">
            <v>Success</v>
          </cell>
        </row>
        <row r="860">
          <cell r="G860" t="str">
            <v>강원도 양양군 현북면 하광정리 603번지</v>
          </cell>
          <cell r="H860" t="str">
            <v>강원도 양양군 현북면 동해대로 1532-16</v>
          </cell>
          <cell r="I860">
            <v>128.71668647184211</v>
          </cell>
          <cell r="J860">
            <v>38.025674301033384</v>
          </cell>
          <cell r="K860" t="str">
            <v>Success</v>
          </cell>
        </row>
        <row r="861">
          <cell r="G861" t="str">
            <v>경남 진주시 진성면 동산리 1350-2</v>
          </cell>
          <cell r="H861" t="str">
            <v>경남 진주시 진성면 진마대로 1463-49</v>
          </cell>
          <cell r="K861" t="str">
            <v>API Error: NOT_FOUND</v>
          </cell>
        </row>
        <row r="862">
          <cell r="G862" t="str">
            <v>충남 태안군 태안읍 삭선리 25-39</v>
          </cell>
          <cell r="H862" t="str">
            <v>충청남도 태안군 태안읍 삭선길 298</v>
          </cell>
          <cell r="I862">
            <v>126.28717818699999</v>
          </cell>
          <cell r="J862">
            <v>36.800782574999999</v>
          </cell>
          <cell r="K862" t="str">
            <v>Success</v>
          </cell>
        </row>
        <row r="863">
          <cell r="G863" t="str">
            <v>전남 장성군 남면 삼태리 880-2</v>
          </cell>
          <cell r="H863" t="str">
            <v>전라남도 장성군 황룡면 강변로 377</v>
          </cell>
          <cell r="I863">
            <v>126.8418335578526</v>
          </cell>
          <cell r="J863">
            <v>35.234535734237397</v>
          </cell>
          <cell r="K863" t="str">
            <v>Success</v>
          </cell>
        </row>
        <row r="864">
          <cell r="G864" t="str">
            <v>충남 서산시 고북면 고북1로 343-22</v>
          </cell>
          <cell r="H864" t="str">
            <v>고북1로 343-22</v>
          </cell>
          <cell r="I864">
            <v>126.52989961900001</v>
          </cell>
          <cell r="J864">
            <v>36.671880397999999</v>
          </cell>
          <cell r="K864" t="str">
            <v>Success</v>
          </cell>
        </row>
        <row r="865">
          <cell r="G865" t="str">
            <v>세종특별자치시 금송로 612</v>
          </cell>
          <cell r="H865" t="str">
            <v>세종특별자치시  금송로 612</v>
          </cell>
          <cell r="I865">
            <v>127.247739307</v>
          </cell>
          <cell r="J865">
            <v>36.465087279999999</v>
          </cell>
          <cell r="K865" t="str">
            <v>Success</v>
          </cell>
        </row>
        <row r="866">
          <cell r="G866" t="str">
            <v>경기도 화성시 양감면 1826-6</v>
          </cell>
          <cell r="H866" t="str">
            <v>경기도 화성시 양감면 요당길 355</v>
          </cell>
          <cell r="I866">
            <v>126.94837610097051</v>
          </cell>
          <cell r="J866">
            <v>37.068832036420638</v>
          </cell>
          <cell r="K866" t="str">
            <v>Success</v>
          </cell>
        </row>
        <row r="867">
          <cell r="G867" t="str">
            <v>충남 아산시 음봉면 소동리 457-1</v>
          </cell>
          <cell r="H867" t="str">
            <v>충남 아산시 응봉면 소동리 457-1</v>
          </cell>
          <cell r="K867" t="str">
            <v>API Error: NOT_FOUND</v>
          </cell>
        </row>
        <row r="868">
          <cell r="G868" t="str">
            <v>경북 영덕군 강구면 금호샛길 115-64</v>
          </cell>
          <cell r="H868" t="str">
            <v>경상북도 영덕군 강구면 금호샛길 115-64</v>
          </cell>
          <cell r="I868">
            <v>129.37400357000001</v>
          </cell>
          <cell r="J868">
            <v>36.390290252</v>
          </cell>
          <cell r="K868" t="str">
            <v>Success</v>
          </cell>
        </row>
        <row r="869">
          <cell r="G869" t="str">
            <v>경남 창원시 진해구 행암로 130(행암동)</v>
          </cell>
          <cell r="H869" t="str">
            <v>경남 창원시 진해구 행암로 130(행암동)</v>
          </cell>
          <cell r="I869">
            <v>128.69993830799999</v>
          </cell>
          <cell r="J869">
            <v>35.123742946999997</v>
          </cell>
          <cell r="K869" t="str">
            <v>Success</v>
          </cell>
        </row>
        <row r="870">
          <cell r="G870" t="str">
            <v>경남 사천시 곤양면 대진리 856</v>
          </cell>
          <cell r="H870" t="str">
            <v>경남 사천시 곤양면 석문길 40</v>
          </cell>
          <cell r="I870">
            <v>127.9786176407398</v>
          </cell>
          <cell r="J870">
            <v>35.054183718325461</v>
          </cell>
          <cell r="K870" t="str">
            <v>Success</v>
          </cell>
        </row>
        <row r="871">
          <cell r="G871" t="str">
            <v>전남 장흥군 장흥읍 평화리 161-30번지</v>
          </cell>
          <cell r="H871" t="str">
            <v>전라남도 장흥군 장흥읍 외평길 84</v>
          </cell>
          <cell r="K871" t="str">
            <v>API Error: NOT_FOUND</v>
          </cell>
        </row>
        <row r="872">
          <cell r="G872" t="str">
            <v>경북 고령군 다산면 송곡리 787</v>
          </cell>
          <cell r="H872" t="str">
            <v>경상북도 고령군 다산면 성암로 566</v>
          </cell>
          <cell r="I872">
            <v>128.39488932099999</v>
          </cell>
          <cell r="J872">
            <v>35.797642687</v>
          </cell>
          <cell r="K872" t="str">
            <v>Success</v>
          </cell>
        </row>
        <row r="873">
          <cell r="G873" t="str">
            <v>전남 진도군 지산면 지산로 1407-59</v>
          </cell>
          <cell r="H873" t="str">
            <v>전남 진도군 지산면 지산로 1407-59</v>
          </cell>
          <cell r="K873" t="str">
            <v>API Error: NOT_FOUND</v>
          </cell>
        </row>
        <row r="874">
          <cell r="G874" t="str">
            <v>경북 포항시 남구 상도동 125</v>
          </cell>
          <cell r="H874" t="str">
            <v>경상북도 포항시 남구 연일로 55-1</v>
          </cell>
          <cell r="I874">
            <v>129.34828904899999</v>
          </cell>
          <cell r="J874">
            <v>36.006644246</v>
          </cell>
          <cell r="K874" t="str">
            <v>Success</v>
          </cell>
        </row>
        <row r="875">
          <cell r="G875" t="str">
            <v>경기도 화성시 마도면 쌍송리 687(마도공단로1길 176)</v>
          </cell>
          <cell r="H875" t="str">
            <v>경기도 화성시 마도면 마도공단로1길 176</v>
          </cell>
          <cell r="I875">
            <v>126.7882756070881</v>
          </cell>
          <cell r="J875">
            <v>37.174675494285687</v>
          </cell>
          <cell r="K875" t="str">
            <v>Success</v>
          </cell>
        </row>
        <row r="876">
          <cell r="G876" t="str">
            <v>경기도 양평군 양서면 양수리 814-1(두물머리길 68번길 21-12)</v>
          </cell>
          <cell r="H876" t="str">
            <v>경기도 양평군 양서면 두물머리길 68번길 21-12</v>
          </cell>
          <cell r="I876">
            <v>127.314299392</v>
          </cell>
          <cell r="J876">
            <v>37.537799157000002</v>
          </cell>
          <cell r="K876" t="str">
            <v>Success</v>
          </cell>
        </row>
        <row r="877">
          <cell r="G877" t="str">
            <v>경기도 용인시 처인구 포곡읍 옥현로 58</v>
          </cell>
          <cell r="H877" t="str">
            <v>경기도 용인시 처인구 포곡읍 옥현로 58</v>
          </cell>
          <cell r="I877">
            <v>127.2265592</v>
          </cell>
          <cell r="J877">
            <v>37.303522305999998</v>
          </cell>
          <cell r="K877" t="str">
            <v>Success</v>
          </cell>
        </row>
        <row r="878">
          <cell r="G878" t="str">
            <v>경북 성주군 성주읍 삼산리 406-6</v>
          </cell>
          <cell r="H878" t="str">
            <v>경상북도 성주군 성주읍 성주로 3293-81</v>
          </cell>
          <cell r="I878">
            <v>128.29886402599999</v>
          </cell>
          <cell r="J878">
            <v>35.925511288000003</v>
          </cell>
          <cell r="K878" t="str">
            <v>Success</v>
          </cell>
        </row>
        <row r="879">
          <cell r="G879" t="str">
            <v>전남 함평군 엄다면 학야리 322-1</v>
          </cell>
          <cell r="H879" t="str">
            <v>전남 함평군 엄다면 영산로 3416-88</v>
          </cell>
          <cell r="I879">
            <v>126.52878026499999</v>
          </cell>
          <cell r="J879">
            <v>35.010515075999997</v>
          </cell>
          <cell r="K879" t="str">
            <v>Success</v>
          </cell>
        </row>
        <row r="880">
          <cell r="G880" t="str">
            <v>경남 창원시 의창구 대산면 유등리 35-2</v>
          </cell>
          <cell r="H880" t="str">
            <v>경상남도 창원시 의창구 대산면 유등로 332번길 86-20</v>
          </cell>
          <cell r="I880">
            <v>128.75169521062679</v>
          </cell>
          <cell r="J880">
            <v>35.343136039351663</v>
          </cell>
          <cell r="K880" t="str">
            <v>Success</v>
          </cell>
        </row>
        <row r="881">
          <cell r="G881" t="str">
            <v>경북 경주시 건천읍 금척리 17-1</v>
          </cell>
          <cell r="H881" t="str">
            <v>경북 경주시 건천읍 금척리 내서로 1325-67</v>
          </cell>
          <cell r="I881">
            <v>129.1220353940096</v>
          </cell>
          <cell r="J881">
            <v>35.840235301063252</v>
          </cell>
          <cell r="K881" t="str">
            <v>Success</v>
          </cell>
        </row>
        <row r="882">
          <cell r="G882" t="str">
            <v>전남 광양시 중동 308-124</v>
          </cell>
          <cell r="H882" t="str">
            <v>전라남도 광양시 중동 중마로 60</v>
          </cell>
          <cell r="I882">
            <v>127.690760741796</v>
          </cell>
          <cell r="J882">
            <v>34.929110066103163</v>
          </cell>
          <cell r="K882" t="str">
            <v>Success</v>
          </cell>
        </row>
        <row r="883">
          <cell r="G883" t="str">
            <v>경남 김해시 한림면 명동리 736-1</v>
          </cell>
          <cell r="H883" t="str">
            <v>경남 김해시 김해대로 1347</v>
          </cell>
          <cell r="I883">
            <v>128.82260073399999</v>
          </cell>
          <cell r="J883">
            <v>35.284773434999998</v>
          </cell>
          <cell r="K883" t="str">
            <v>Success</v>
          </cell>
        </row>
        <row r="884">
          <cell r="G884" t="str">
            <v>강원도 춘천시 신북읍 율문리 935-122(율문길 20)</v>
          </cell>
          <cell r="H884" t="str">
            <v>강원도 춘천시 신북읍 율문길 20</v>
          </cell>
          <cell r="I884">
            <v>127.7422772360345</v>
          </cell>
          <cell r="J884">
            <v>37.923440101677599</v>
          </cell>
          <cell r="K884" t="str">
            <v>Success</v>
          </cell>
        </row>
        <row r="885">
          <cell r="G885" t="str">
            <v>경기도 용인시 기흥구 농서동 48( 삼성2로 140)</v>
          </cell>
          <cell r="H885" t="str">
            <v>경기도 용인시 기흥구 삼성2로 140</v>
          </cell>
          <cell r="I885">
            <v>127.088277973</v>
          </cell>
          <cell r="J885">
            <v>37.221455853999998</v>
          </cell>
          <cell r="K885" t="str">
            <v>Success</v>
          </cell>
        </row>
        <row r="886">
          <cell r="G886" t="str">
            <v>제주특별자치도 서귀포시 안덕면 화순리 610</v>
          </cell>
          <cell r="H886" t="str">
            <v>제주특별자치도 서귀포시 안덕면 화순해안로106번길 55</v>
          </cell>
          <cell r="I886">
            <v>126.3416326541673</v>
          </cell>
          <cell r="J886">
            <v>33.237544746623129</v>
          </cell>
          <cell r="K886" t="str">
            <v>Success</v>
          </cell>
        </row>
        <row r="887">
          <cell r="G887" t="str">
            <v>경남 남해군 남해읍 남변리 138</v>
          </cell>
          <cell r="H887" t="str">
            <v>경상남도 남해군 남해읍 에코파크길 65-10</v>
          </cell>
          <cell r="I887">
            <v>127.90565850999999</v>
          </cell>
          <cell r="J887">
            <v>34.837821202000001</v>
          </cell>
          <cell r="K887" t="str">
            <v>Success</v>
          </cell>
        </row>
        <row r="888">
          <cell r="G888" t="str">
            <v>경북 칠곡군 기산면 행정리 1591</v>
          </cell>
          <cell r="H888" t="str">
            <v>경상북도 칠곡군 기산면 행정3길 146</v>
          </cell>
          <cell r="I888">
            <v>128.385739656</v>
          </cell>
          <cell r="J888">
            <v>35.979908354999999</v>
          </cell>
          <cell r="K888" t="str">
            <v>Success</v>
          </cell>
        </row>
        <row r="889">
          <cell r="G889" t="str">
            <v>경남 밀양시 산내면 봉의리 1596-48</v>
          </cell>
          <cell r="H889" t="str">
            <v>경상남도 밀양시 산내면 봉의로 58-31</v>
          </cell>
          <cell r="I889">
            <v>128.87721619499999</v>
          </cell>
          <cell r="J889">
            <v>35.589047999999998</v>
          </cell>
          <cell r="K889" t="str">
            <v>Success</v>
          </cell>
        </row>
        <row r="890">
          <cell r="G890" t="str">
            <v>전남 무안군 일로읍 망월리 927</v>
          </cell>
          <cell r="H890" t="str">
            <v>전라남도 무안군 일로읍 망월길 82-71</v>
          </cell>
          <cell r="K890" t="str">
            <v>API Error: NOT_FOUND</v>
          </cell>
        </row>
        <row r="891">
          <cell r="G891" t="str">
            <v>경기도 양주시 은현면 용암리 916 서울우유 양주신공장</v>
          </cell>
          <cell r="H891" t="str">
            <v>경기도 양주시 은현면 예원대학로 62</v>
          </cell>
          <cell r="I891">
            <v>127.037821435</v>
          </cell>
          <cell r="J891">
            <v>37.842218440000003</v>
          </cell>
          <cell r="K891" t="str">
            <v>Success</v>
          </cell>
        </row>
        <row r="892">
          <cell r="G892" t="str">
            <v>전북특별자치도 김제시 금산면 용산리 296</v>
          </cell>
          <cell r="H892" t="str">
            <v>전북특별자치도 김제시 금산면 구성6길 122</v>
          </cell>
          <cell r="I892">
            <v>127.00766195</v>
          </cell>
          <cell r="J892">
            <v>35.747464026000003</v>
          </cell>
          <cell r="K892" t="str">
            <v>Success</v>
          </cell>
        </row>
        <row r="893">
          <cell r="G893" t="str">
            <v>경상남도 거제시 남부면 갈곶리 9-30</v>
          </cell>
          <cell r="H893" t="str">
            <v>경상남도 거제시 남부면 해금강2길 31-17</v>
          </cell>
          <cell r="I893">
            <v>128.676861868</v>
          </cell>
          <cell r="J893">
            <v>34.738538769000002</v>
          </cell>
          <cell r="K893" t="str">
            <v>Success</v>
          </cell>
        </row>
        <row r="894">
          <cell r="G894" t="str">
            <v>경기도 이천시 부발읍 응암리 567-3(경충대로 1644)</v>
          </cell>
          <cell r="H894" t="str">
            <v>경기도 이천시 부발읍 경충대로 1644</v>
          </cell>
          <cell r="K894" t="str">
            <v>API Error: NOT_FOUND</v>
          </cell>
        </row>
        <row r="895">
          <cell r="G895" t="str">
            <v>충북 증평군 증평읍 삼보로 40-60</v>
          </cell>
          <cell r="H895" t="str">
            <v>충북 증평군 증평읍 삼보로 40-60</v>
          </cell>
          <cell r="K895" t="str">
            <v>API Error: NOT_FOUND</v>
          </cell>
        </row>
        <row r="896">
          <cell r="G896" t="str">
            <v>경기도 화성시 정남면 발산리 50 (가장로 88)</v>
          </cell>
          <cell r="H896" t="str">
            <v>경기도 화성시 가장로 88</v>
          </cell>
          <cell r="I896">
            <v>126.99303868086589</v>
          </cell>
          <cell r="J896">
            <v>37.167551752771708</v>
          </cell>
          <cell r="K896" t="str">
            <v>Success</v>
          </cell>
        </row>
        <row r="897">
          <cell r="G897" t="str">
            <v>충남 서천군 남산로 279-3</v>
          </cell>
          <cell r="H897" t="str">
            <v>충남 서천군 서천읍 남산로 279-3</v>
          </cell>
          <cell r="K897" t="str">
            <v>API Error: NOT_FOUND</v>
          </cell>
        </row>
        <row r="898">
          <cell r="G898" t="str">
            <v>경기도 김포시 고촌읍 신곡리 156-2(은행영사정로 152-6)</v>
          </cell>
          <cell r="H898" t="str">
            <v>경기도 김포시 고촌읍 은행영사정로 152-6</v>
          </cell>
          <cell r="I898">
            <v>126.7854429191935</v>
          </cell>
          <cell r="J898">
            <v>37.605378561085892</v>
          </cell>
          <cell r="K898" t="str">
            <v>Success</v>
          </cell>
        </row>
        <row r="899">
          <cell r="G899" t="str">
            <v>전남 보성군 벌교읍 장양리 1437-11번지</v>
          </cell>
          <cell r="H899" t="str">
            <v>전남 보성군 벌교읍 장호길 56-386</v>
          </cell>
          <cell r="I899">
            <v>127.3637711264174</v>
          </cell>
          <cell r="J899">
            <v>34.837401716970831</v>
          </cell>
          <cell r="K899" t="str">
            <v>Success</v>
          </cell>
        </row>
        <row r="900">
          <cell r="G900" t="str">
            <v>전남 순천시 송광면 신평리 703</v>
          </cell>
          <cell r="H900" t="str">
            <v>전라남도 순천시 송광면  송광사길 310</v>
          </cell>
          <cell r="I900">
            <v>127.250695351</v>
          </cell>
          <cell r="J900">
            <v>35.009773733999999</v>
          </cell>
          <cell r="K900" t="str">
            <v>Success</v>
          </cell>
        </row>
        <row r="901">
          <cell r="G901" t="str">
            <v>충북 제천시 봉양읍 의암로 19</v>
          </cell>
          <cell r="H901" t="str">
            <v>충북 제천시 봉양읍 의암로 19</v>
          </cell>
          <cell r="I901">
            <v>128.09210612000001</v>
          </cell>
          <cell r="J901">
            <v>37.131707994999999</v>
          </cell>
          <cell r="K901" t="str">
            <v>Success</v>
          </cell>
        </row>
        <row r="902">
          <cell r="G902" t="str">
            <v>강원도 인제군 서화면 천도리 803</v>
          </cell>
          <cell r="H902" t="str">
            <v>강원도 인제군 서화면 천도로 43-26</v>
          </cell>
          <cell r="K902" t="str">
            <v>API Error: NOT_FOUND</v>
          </cell>
        </row>
        <row r="903">
          <cell r="G903" t="str">
            <v>경북 구미시 도개면 도개리 1007-132</v>
          </cell>
          <cell r="H903" t="str">
            <v>경상북도 구미시 도개면 도개들길 154 (도개리)</v>
          </cell>
          <cell r="I903">
            <v>128.34623495936839</v>
          </cell>
          <cell r="J903">
            <v>36.282549437499263</v>
          </cell>
          <cell r="K903" t="str">
            <v>Success</v>
          </cell>
        </row>
        <row r="904">
          <cell r="G904" t="str">
            <v>경기도 양평군 서종면 문호리 952(북한강로 629)</v>
          </cell>
          <cell r="H904" t="str">
            <v>경기도 양평군 서종면 북한강로 629</v>
          </cell>
          <cell r="I904">
            <v>127.34949425799999</v>
          </cell>
          <cell r="J904">
            <v>37.594983376000002</v>
          </cell>
          <cell r="K904" t="str">
            <v>Success</v>
          </cell>
        </row>
        <row r="905">
          <cell r="G905" t="str">
            <v>경남 김해시 상동면 대감리 722-1</v>
          </cell>
          <cell r="H905" t="str">
            <v>경상남도 김해시 상동면 상동로 739-45</v>
          </cell>
          <cell r="I905">
            <v>128.9478121163373</v>
          </cell>
          <cell r="J905">
            <v>35.316767358272337</v>
          </cell>
          <cell r="K905" t="str">
            <v>Success</v>
          </cell>
        </row>
        <row r="906">
          <cell r="G906" t="str">
            <v>경기도 가평군 설악면 자잠로 53-40</v>
          </cell>
          <cell r="H906" t="str">
            <v>경기도 가평군 설악면 자잠로 53-40</v>
          </cell>
          <cell r="K906" t="str">
            <v>API Error: NOT_FOUND</v>
          </cell>
        </row>
        <row r="907">
          <cell r="G907" t="str">
            <v>경남 진주시 대곡면 가정리 83</v>
          </cell>
          <cell r="H907" t="str">
            <v>경남 진주시 대곡면 진의로 927-9</v>
          </cell>
          <cell r="I907">
            <v>128.17999689373539</v>
          </cell>
          <cell r="J907">
            <v>35.254034464678647</v>
          </cell>
          <cell r="K907" t="str">
            <v>Success</v>
          </cell>
        </row>
        <row r="908">
          <cell r="G908" t="str">
            <v>전남 무안군 청계면 송현리 637-2</v>
          </cell>
          <cell r="H908" t="str">
            <v>전남 무안군 청계면 청계공단1길 128</v>
          </cell>
          <cell r="I908">
            <v>126.43241046999999</v>
          </cell>
          <cell r="J908">
            <v>34.943472409999998</v>
          </cell>
          <cell r="K908" t="str">
            <v>Success</v>
          </cell>
        </row>
        <row r="909">
          <cell r="G909" t="str">
            <v>경남 산청군 단성면 묵곡리 1020</v>
          </cell>
          <cell r="H909" t="str">
            <v>경남 산청군 단성면 성철로 102번길 170-119</v>
          </cell>
          <cell r="I909">
            <v>127.9707208199433</v>
          </cell>
          <cell r="J909">
            <v>35.259491172222383</v>
          </cell>
          <cell r="K909" t="str">
            <v>Success</v>
          </cell>
        </row>
        <row r="910">
          <cell r="G910" t="str">
            <v>경남 합천군 삼가면 두모리 529</v>
          </cell>
          <cell r="H910" t="str">
            <v>경남 합천군 삼가면 서부로 165-32</v>
          </cell>
          <cell r="I910">
            <v>128.10593991143469</v>
          </cell>
          <cell r="J910">
            <v>35.411906352760873</v>
          </cell>
          <cell r="K910" t="str">
            <v>Success</v>
          </cell>
        </row>
        <row r="911">
          <cell r="G911" t="str">
            <v>세종특별자치시  전동면 배일길 31</v>
          </cell>
          <cell r="H911" t="str">
            <v>세종특별자치시 전동면 배일길 31</v>
          </cell>
          <cell r="I911">
            <v>127.25299838700001</v>
          </cell>
          <cell r="J911">
            <v>36.666928558999999</v>
          </cell>
          <cell r="K911" t="str">
            <v>Success</v>
          </cell>
        </row>
        <row r="912">
          <cell r="G912" t="str">
            <v>충북 청주시 흥덕구 오송읍 상정쌍청로 171</v>
          </cell>
          <cell r="H912" t="str">
            <v>충청북도 청원군 오송읍 상정쌍청로 171</v>
          </cell>
          <cell r="K912" t="str">
            <v>API Error: NOT_FOUND</v>
          </cell>
        </row>
        <row r="913">
          <cell r="G913" t="str">
            <v>충남 당진시 합덕읍 상덕로 968-27</v>
          </cell>
          <cell r="H913" t="str">
            <v>충남 당진군 합덕읍 상덕로 968-27</v>
          </cell>
          <cell r="K913" t="str">
            <v>API Error: NOT_FOUND</v>
          </cell>
        </row>
        <row r="914">
          <cell r="G914" t="str">
            <v>경남 함안군 칠원면 예곡리 759번지</v>
          </cell>
          <cell r="H914" t="str">
            <v>경상남도 함안군 칠원면 야촌강변길 109</v>
          </cell>
          <cell r="K914" t="str">
            <v>API Error: NOT_FOUND</v>
          </cell>
        </row>
        <row r="915">
          <cell r="G915" t="str">
            <v>충북 청원군 오송읍 오송가락로 289</v>
          </cell>
          <cell r="H915" t="str">
            <v>충북 청원군 오송읍 오송가락로 289</v>
          </cell>
          <cell r="K915" t="str">
            <v>API Error: NOT_FOUND</v>
          </cell>
        </row>
        <row r="916">
          <cell r="G916" t="str">
            <v>전남 화순군 남면 사평리1-1 번지</v>
          </cell>
          <cell r="H916" t="str">
            <v>전남 화순군 남면 김삿갓로 74-90</v>
          </cell>
          <cell r="K916" t="str">
            <v>API Error: NOT_FOUND</v>
          </cell>
        </row>
        <row r="917">
          <cell r="G917" t="str">
            <v>경기도 이천시 부발읍 신하리 27(경충대로 2314)</v>
          </cell>
          <cell r="H917" t="str">
            <v>경기도 이천시 부발읍 경충대로 2314</v>
          </cell>
          <cell r="I917">
            <v>127.471653264</v>
          </cell>
          <cell r="J917">
            <v>37.264201864</v>
          </cell>
          <cell r="K917" t="str">
            <v>Success</v>
          </cell>
        </row>
        <row r="918">
          <cell r="G918" t="str">
            <v>충북 진천군 광혜원면 죽현길 114</v>
          </cell>
          <cell r="H918" t="str">
            <v>충청북도 진천군 광혜원면 죽현길 114</v>
          </cell>
          <cell r="I918">
            <v>127.42228171799999</v>
          </cell>
          <cell r="J918">
            <v>36.950648887</v>
          </cell>
          <cell r="K918" t="str">
            <v>Success</v>
          </cell>
        </row>
        <row r="919">
          <cell r="G919" t="str">
            <v>경기도 평택시 오성면 숙성리 281-1</v>
          </cell>
          <cell r="H919" t="str">
            <v>경기도 평택시 오성면 숙성4길 167, 숙성4길164/강변로619</v>
          </cell>
          <cell r="I919">
            <v>126.991418068</v>
          </cell>
          <cell r="J919">
            <v>36.996424120999997</v>
          </cell>
          <cell r="K919" t="str">
            <v>Success</v>
          </cell>
        </row>
        <row r="920">
          <cell r="G920" t="str">
            <v>인천시 중구 항동7가 92-1(서해대로 209번길 23)</v>
          </cell>
          <cell r="H920" t="str">
            <v>인천광역시 중구 서해대로 209번길 23</v>
          </cell>
          <cell r="I920">
            <v>126.620424402</v>
          </cell>
          <cell r="J920">
            <v>37.447023244999997</v>
          </cell>
          <cell r="K920" t="str">
            <v>Success</v>
          </cell>
        </row>
        <row r="921">
          <cell r="G921" t="str">
            <v>제주특별자치도 제주시 한림읍 한림리 1328-17</v>
          </cell>
          <cell r="H921" t="str">
            <v>제주특별자치도 제주시 한림읍 한림해안로 141-4</v>
          </cell>
          <cell r="I921">
            <v>126.26147211999999</v>
          </cell>
          <cell r="J921">
            <v>33.416094833000002</v>
          </cell>
          <cell r="K921" t="str">
            <v>Success</v>
          </cell>
        </row>
        <row r="922">
          <cell r="G922" t="str">
            <v>울산광역시 남구 용연로 360</v>
          </cell>
          <cell r="H922" t="str">
            <v>울산광역시 남구 용연로 360</v>
          </cell>
          <cell r="K922" t="str">
            <v>API Error: NOT_FOUND</v>
          </cell>
        </row>
        <row r="923">
          <cell r="G923" t="str">
            <v>충북 청주시 흥덕구 2순환로 959</v>
          </cell>
          <cell r="H923" t="str">
            <v>충청북도 청주시 흥덕구 2순환로 959 (향정동)</v>
          </cell>
          <cell r="I923">
            <v>127.42545722200001</v>
          </cell>
          <cell r="J923">
            <v>36.648709805000003</v>
          </cell>
          <cell r="K923" t="str">
            <v>Success</v>
          </cell>
        </row>
        <row r="924">
          <cell r="G924" t="str">
            <v>강원 삼척시 원덕읍 호산리 1-3</v>
          </cell>
          <cell r="H924" t="str">
            <v>강원 삼척시 원덕읍 삼척로 734</v>
          </cell>
          <cell r="I924">
            <v>129.33822574891289</v>
          </cell>
          <cell r="J924">
            <v>37.190232030014258</v>
          </cell>
          <cell r="K924" t="str">
            <v>Success</v>
          </cell>
        </row>
        <row r="925">
          <cell r="G925" t="str">
            <v>인천광역시 강화군 강화읍 월곳리 750-12 강화일반산업단지 공공폐수처리장</v>
          </cell>
          <cell r="H925" t="str">
            <v>인천광역시 강화군 강화읍 강화산단로73번길 53, 인천강화폐수</v>
          </cell>
          <cell r="I925">
            <v>126.504467287</v>
          </cell>
          <cell r="J925">
            <v>37.764905886999998</v>
          </cell>
          <cell r="K925" t="str">
            <v>Success</v>
          </cell>
        </row>
        <row r="926">
          <cell r="G926" t="str">
            <v>전북 정읍시 정우면 우산리 271-9 동원에프앤비 정읍공장</v>
          </cell>
          <cell r="H926" t="str">
            <v>전라북도 정읍시 정우면 정읍북로 763</v>
          </cell>
          <cell r="I926">
            <v>126.89925676</v>
          </cell>
          <cell r="J926">
            <v>35.624911421</v>
          </cell>
          <cell r="K926" t="str">
            <v>Success</v>
          </cell>
        </row>
        <row r="927">
          <cell r="G927" t="str">
            <v>부산광역시 기장군 일광면 삼성리 860</v>
          </cell>
          <cell r="H927" t="str">
            <v>부산 기장군 일광읍 해빛1로 87</v>
          </cell>
          <cell r="I927">
            <v>129.22350635999999</v>
          </cell>
          <cell r="J927">
            <v>35.259207527999997</v>
          </cell>
          <cell r="K927" t="str">
            <v>Success</v>
          </cell>
        </row>
        <row r="928">
          <cell r="G928" t="str">
            <v>강원도 양구군 동면 지석리 1056</v>
          </cell>
          <cell r="H928" t="str">
            <v>강원도 양구군 동면 남동로707번길 109-30</v>
          </cell>
          <cell r="I928">
            <v>128.0344074350611</v>
          </cell>
          <cell r="J928">
            <v>38.176283859089118</v>
          </cell>
          <cell r="K928" t="str">
            <v>Success</v>
          </cell>
        </row>
        <row r="929">
          <cell r="G929" t="str">
            <v>강원도 양구군 국토정중앙면 구암리 855</v>
          </cell>
          <cell r="H929" t="str">
            <v>강원도 양구군 정중앙로 89-17</v>
          </cell>
          <cell r="I929">
            <v>128.0048232189788</v>
          </cell>
          <cell r="J929">
            <v>38.08272418897085</v>
          </cell>
          <cell r="K929" t="str">
            <v>Success</v>
          </cell>
        </row>
        <row r="930">
          <cell r="G930" t="str">
            <v>경기도 시흥시 하중동 798-4 시흥장현 수질복원센터</v>
          </cell>
          <cell r="H930" t="str">
            <v>경기도 시흥시 장현천1길 32 (하중동)</v>
          </cell>
          <cell r="I930">
            <v>126.802149125</v>
          </cell>
          <cell r="J930">
            <v>37.384113624999998</v>
          </cell>
          <cell r="K930" t="str">
            <v>Success</v>
          </cell>
        </row>
        <row r="931">
          <cell r="G931" t="str">
            <v>강원도 양구군 국토정중앙면 적리 692</v>
          </cell>
          <cell r="H931" t="str">
            <v>강원도 양구군 국토정중앙면 남동로 279-20</v>
          </cell>
          <cell r="I931">
            <v>128.045155937</v>
          </cell>
          <cell r="J931">
            <v>38.152921401</v>
          </cell>
          <cell r="K931" t="str">
            <v>Success</v>
          </cell>
        </row>
        <row r="932">
          <cell r="G932" t="str">
            <v>경남 고성군 고성읍 율대리 226</v>
          </cell>
          <cell r="H932" t="str">
            <v>경남 고성군 고성읍 월평로 169</v>
          </cell>
          <cell r="I932">
            <v>128.35012691399999</v>
          </cell>
          <cell r="J932">
            <v>34.966546344000001</v>
          </cell>
          <cell r="K932" t="str">
            <v>Success</v>
          </cell>
        </row>
        <row r="933">
          <cell r="G933" t="str">
            <v>전북 김제시 금구면 서도리 570-1</v>
          </cell>
          <cell r="H933" t="str">
            <v>전라북도 김제시 금구면 용복길 53-7</v>
          </cell>
          <cell r="I933">
            <v>126.9980765263133</v>
          </cell>
          <cell r="J933">
            <v>35.771318152437651</v>
          </cell>
          <cell r="K933" t="str">
            <v>Success</v>
          </cell>
        </row>
        <row r="934">
          <cell r="G934" t="str">
            <v>부산광역시 해운대구 재송동 1191</v>
          </cell>
          <cell r="H934" t="str">
            <v>부산광역시 해운대구 센텀동로 191</v>
          </cell>
          <cell r="I934">
            <v>129.1203754687148</v>
          </cell>
          <cell r="J934">
            <v>35.182742095636229</v>
          </cell>
          <cell r="K934" t="str">
            <v>Success</v>
          </cell>
        </row>
        <row r="935">
          <cell r="G935" t="str">
            <v>부산시 강서구 강동동 1539</v>
          </cell>
          <cell r="H935" t="str">
            <v>부산광역시 강서구 강동신덕1길 13</v>
          </cell>
          <cell r="I935">
            <v>128.92965546799999</v>
          </cell>
          <cell r="J935">
            <v>35.195477209000003</v>
          </cell>
          <cell r="K935" t="str">
            <v>Success</v>
          </cell>
        </row>
        <row r="936">
          <cell r="G936" t="str">
            <v>대전광역시 대덕구 문평동로72번길 65</v>
          </cell>
          <cell r="H936" t="str">
            <v>대전광역시 대덕구 문평동로72번길 65 (문평동)</v>
          </cell>
          <cell r="I936">
            <v>127.403163429</v>
          </cell>
          <cell r="J936">
            <v>36.450472458</v>
          </cell>
          <cell r="K936" t="str">
            <v>Success</v>
          </cell>
        </row>
        <row r="937">
          <cell r="G937" t="str">
            <v>경기도 화성시 향남읍 상신리 327(범허리길 34-18)</v>
          </cell>
          <cell r="H937" t="str">
            <v>경기도 화성시 향남읍 범허리길 34-18</v>
          </cell>
          <cell r="I937">
            <v>126.899030217</v>
          </cell>
          <cell r="J937">
            <v>37.115918790999999</v>
          </cell>
          <cell r="K937" t="str">
            <v>Success</v>
          </cell>
        </row>
        <row r="938">
          <cell r="G938" t="str">
            <v>경기도 남양주시 와부읍 덕소7리 산 48</v>
          </cell>
          <cell r="H938" t="str">
            <v>경기도 남양주시 석실로 260번길 28</v>
          </cell>
          <cell r="K938" t="str">
            <v>API Error: NOT_FOUND</v>
          </cell>
        </row>
        <row r="939">
          <cell r="G939" t="str">
            <v>충남 아산시 인주면 인주산단로 23-160</v>
          </cell>
          <cell r="H939" t="str">
            <v>충청남도 아산시 인주면 인주산단로 23-160</v>
          </cell>
          <cell r="I939">
            <v>126.868172368</v>
          </cell>
          <cell r="J939">
            <v>36.880403354000002</v>
          </cell>
          <cell r="K939" t="str">
            <v>Success</v>
          </cell>
        </row>
        <row r="940">
          <cell r="G940" t="str">
            <v>전남 광양시 금호동 700번지</v>
          </cell>
          <cell r="H940" t="str">
            <v>전남 광양시 금호동 폭포사랑길 20-26</v>
          </cell>
          <cell r="I940">
            <v>127.73615022</v>
          </cell>
          <cell r="J940">
            <v>34.932454358999998</v>
          </cell>
          <cell r="K940" t="str">
            <v>Success</v>
          </cell>
        </row>
        <row r="941">
          <cell r="G941" t="str">
            <v>충남 아산시 배방읍 배방로 158</v>
          </cell>
          <cell r="H941" t="str">
            <v>충청남도 아산시 배방읍 배방로 158</v>
          </cell>
          <cell r="I941">
            <v>127.06418624699999</v>
          </cell>
          <cell r="J941">
            <v>36.766611740999998</v>
          </cell>
          <cell r="K941" t="str">
            <v>Success</v>
          </cell>
        </row>
        <row r="942">
          <cell r="G942" t="str">
            <v>전북 군산시 소룡동 1584 군산하수처리장 실험실</v>
          </cell>
          <cell r="H942" t="str">
            <v>전라북도 군산시 소룡동 서해로 289</v>
          </cell>
          <cell r="I942">
            <v>126.5731832705232</v>
          </cell>
          <cell r="J942">
            <v>35.970655214143633</v>
          </cell>
          <cell r="K942" t="str">
            <v>Success</v>
          </cell>
        </row>
        <row r="943">
          <cell r="G943" t="str">
            <v>경기도 안성시 공도읍 불당리 295(불당길 40-68)</v>
          </cell>
          <cell r="H943" t="str">
            <v>경기도 안성시 공도읍 불당길 40-68</v>
          </cell>
          <cell r="I943">
            <v>127.16258497600001</v>
          </cell>
          <cell r="J943">
            <v>36.981321446000003</v>
          </cell>
          <cell r="K943" t="str">
            <v>Success</v>
          </cell>
        </row>
        <row r="944">
          <cell r="G944" t="str">
            <v>경기도 양주시 은현면 하패리 421-2(강변서로 325)</v>
          </cell>
          <cell r="H944" t="str">
            <v>경기도 양주시 은현면 강변서로 325</v>
          </cell>
          <cell r="I944">
            <v>127.044481086</v>
          </cell>
          <cell r="J944">
            <v>37.894028206999998</v>
          </cell>
          <cell r="K944" t="str">
            <v>Success</v>
          </cell>
        </row>
        <row r="945">
          <cell r="G945" t="str">
            <v>경북 포항시 남구 청림동 1-143번지</v>
          </cell>
          <cell r="H945" t="str">
            <v>경상북도 포항시 남구 신항로 110 (청림동)</v>
          </cell>
          <cell r="I945">
            <v>129.41741027800001</v>
          </cell>
          <cell r="J945">
            <v>36.001618295999997</v>
          </cell>
          <cell r="K945" t="str">
            <v>Success</v>
          </cell>
        </row>
        <row r="946">
          <cell r="G946" t="str">
            <v>전남 장성군 황룡면 와룡리 399-2</v>
          </cell>
          <cell r="H946" t="str">
            <v>전남 장성군 황룡면 강변로 377</v>
          </cell>
          <cell r="I946">
            <v>126.76100330509431</v>
          </cell>
          <cell r="J946">
            <v>35.278693189171527</v>
          </cell>
          <cell r="K946" t="str">
            <v>Success</v>
          </cell>
        </row>
        <row r="947">
          <cell r="G947" t="str">
            <v>경기도 평택시 진위면 견산리 571-6(서탄로 9 )</v>
          </cell>
          <cell r="H947" t="str">
            <v>경기도 평택시 진위면 서탄로 9</v>
          </cell>
          <cell r="I947">
            <v>127.063296831</v>
          </cell>
          <cell r="J947">
            <v>37.102628410000001</v>
          </cell>
          <cell r="K947" t="str">
            <v>Success</v>
          </cell>
        </row>
        <row r="948">
          <cell r="G948" t="str">
            <v>강원도 동해시 구미동 산10</v>
          </cell>
          <cell r="H948" t="str">
            <v>강원도 동해시 공단1로 316</v>
          </cell>
          <cell r="K948" t="str">
            <v>API Error: NOT_FOUND</v>
          </cell>
        </row>
        <row r="949">
          <cell r="G949" t="str">
            <v>충북 음성군 대소면 대풍리 263-16</v>
          </cell>
          <cell r="H949" t="str">
            <v>충청북도 음성군 대소산단로 81-26</v>
          </cell>
          <cell r="I949">
            <v>127.456824998</v>
          </cell>
          <cell r="J949">
            <v>36.976642826000003</v>
          </cell>
          <cell r="K949" t="str">
            <v>Success</v>
          </cell>
        </row>
        <row r="950">
          <cell r="G950" t="str">
            <v>경기도 파주시 금촌동 714(아리랑로 55-81 )</v>
          </cell>
          <cell r="H950" t="str">
            <v>경기도 파주시 아리랑로 55-81</v>
          </cell>
          <cell r="I950">
            <v>126.7613693579199</v>
          </cell>
          <cell r="J950">
            <v>37.763808955322872</v>
          </cell>
          <cell r="K950" t="str">
            <v>Success</v>
          </cell>
        </row>
        <row r="951">
          <cell r="G951" t="str">
            <v>경북 상주시 초산동 666-3</v>
          </cell>
          <cell r="H951" t="str">
            <v>경상북도 상주시 발산로 135 (초산동)</v>
          </cell>
          <cell r="I951">
            <v>128.17664265799999</v>
          </cell>
          <cell r="J951">
            <v>36.456372039999998</v>
          </cell>
          <cell r="K951" t="str">
            <v>Success</v>
          </cell>
        </row>
        <row r="952">
          <cell r="G952" t="str">
            <v>전북 익산시 용안면 덕용리 1062-14</v>
          </cell>
          <cell r="H952" t="str">
            <v>전북 익산시 용안면 함열로 291-70</v>
          </cell>
          <cell r="K952" t="str">
            <v>API Error: NOT_FOUND</v>
          </cell>
        </row>
        <row r="953">
          <cell r="G953" t="str">
            <v>경기도 남양주시 수석동 400 지금푸른물센터</v>
          </cell>
          <cell r="H953" t="str">
            <v>경기도 남양주시 강변북로651번길 50(수석동)</v>
          </cell>
          <cell r="I953">
            <v>127.16560972400001</v>
          </cell>
          <cell r="J953">
            <v>37.585721626000002</v>
          </cell>
          <cell r="K953" t="str">
            <v>Success</v>
          </cell>
        </row>
        <row r="954">
          <cell r="G954" t="str">
            <v>전라북도 군산시 소룡동 1662 ㈜엔아이티</v>
          </cell>
          <cell r="H954" t="str">
            <v>전라북도 군산시 서해로 259 (소룡동)</v>
          </cell>
          <cell r="I954">
            <v>126.578438392</v>
          </cell>
          <cell r="J954">
            <v>35.969836721999997</v>
          </cell>
          <cell r="K954" t="str">
            <v>Success</v>
          </cell>
        </row>
        <row r="955">
          <cell r="G955" t="str">
            <v>대구광역시 달서구 대천동 1011</v>
          </cell>
          <cell r="H955" t="str">
            <v>대구광역시 달서구 성서4차첨단로 11, 우주엔비텍(대천동)</v>
          </cell>
          <cell r="I955">
            <v>128.50548554100001</v>
          </cell>
          <cell r="J955">
            <v>35.818046129999999</v>
          </cell>
          <cell r="K955" t="str">
            <v>Success</v>
          </cell>
        </row>
        <row r="956">
          <cell r="G956" t="str">
            <v>강원도 삼척시 근덕면 용화리 520-69</v>
          </cell>
          <cell r="H956" t="str">
            <v>강원도 삼척시 근덕면 용화리 520-69</v>
          </cell>
          <cell r="I956">
            <v>129.30531932351869</v>
          </cell>
          <cell r="J956">
            <v>37.275880044259793</v>
          </cell>
          <cell r="K956" t="str">
            <v>Success</v>
          </cell>
        </row>
        <row r="957">
          <cell r="G957" t="str">
            <v>경기도 용인시 기흥구 지곡동 228-1</v>
          </cell>
          <cell r="H957" t="str">
            <v>경기도 용인시 기흥구 지삼로201번길 52</v>
          </cell>
          <cell r="I957">
            <v>127.141370537</v>
          </cell>
          <cell r="J957">
            <v>37.240547997</v>
          </cell>
          <cell r="K957" t="str">
            <v>Success</v>
          </cell>
        </row>
        <row r="958">
          <cell r="G958" t="str">
            <v>경북 문경시 신기동 1145</v>
          </cell>
          <cell r="H958" t="str">
            <v>문경시 신기산단1길 120</v>
          </cell>
          <cell r="I958">
            <v>128.18590594005471</v>
          </cell>
          <cell r="J958">
            <v>36.640890898707262</v>
          </cell>
          <cell r="K958" t="str">
            <v>Success</v>
          </cell>
        </row>
        <row r="959">
          <cell r="G959" t="str">
            <v>충청남도 논산시 연산면 관창로 21-46</v>
          </cell>
          <cell r="H959" t="str">
            <v>충청남도 논산시 연산면 관창로 21-46, 연산면 임리1</v>
          </cell>
          <cell r="I959">
            <v>127.17991162200001</v>
          </cell>
          <cell r="J959">
            <v>36.215667365999998</v>
          </cell>
          <cell r="K959" t="str">
            <v>Success</v>
          </cell>
        </row>
        <row r="960">
          <cell r="G960" t="str">
            <v>충청북도 단양군 단양읍 별곡리 산27-4</v>
          </cell>
          <cell r="H960" t="str">
            <v>충북 단양군 삼봉로 421-70 단양정수장</v>
          </cell>
          <cell r="I960">
            <v>128.353830088</v>
          </cell>
          <cell r="J960">
            <v>36.986850074000003</v>
          </cell>
          <cell r="K960" t="str">
            <v>Success</v>
          </cell>
        </row>
        <row r="961">
          <cell r="G961" t="str">
            <v>충청북도 괴산군 청안면 네패스로 30</v>
          </cell>
          <cell r="H961" t="str">
            <v>충북 청안면 네패스로 30</v>
          </cell>
          <cell r="I961">
            <v>127.643505878</v>
          </cell>
          <cell r="J961">
            <v>36.788605875000002</v>
          </cell>
          <cell r="K961" t="str">
            <v>Success</v>
          </cell>
        </row>
        <row r="962">
          <cell r="G962" t="str">
            <v>대구광역시 달성군 구지면 응암리 973-14</v>
          </cell>
          <cell r="H962" t="str">
            <v>대구광역시 달성군 구지면 국가산단대로33길 19</v>
          </cell>
          <cell r="K962" t="str">
            <v>API Error: NOT_FOUND</v>
          </cell>
        </row>
        <row r="963">
          <cell r="G963" t="str">
            <v>울산광역시 남구 용연동 643-1</v>
          </cell>
          <cell r="H963" t="str">
            <v>울산광역시 남구 처용로 772(용연동)</v>
          </cell>
          <cell r="I963">
            <v>129.363830998</v>
          </cell>
          <cell r="J963">
            <v>35.469244463000003</v>
          </cell>
          <cell r="K963" t="str">
            <v>Success</v>
          </cell>
        </row>
        <row r="964">
          <cell r="G964" t="str">
            <v>충남 논산시 강경읍 채운리 524</v>
          </cell>
          <cell r="H964" t="str">
            <v>충청남도 논산시 강경읍 농공단지로 40</v>
          </cell>
          <cell r="I964">
            <v>127.02565605161401</v>
          </cell>
          <cell r="J964">
            <v>36.143482140894477</v>
          </cell>
          <cell r="K964" t="str">
            <v>Success</v>
          </cell>
        </row>
        <row r="965">
          <cell r="G965" t="str">
            <v>경기도 양주시 광적면 덕도리 565-5</v>
          </cell>
          <cell r="H965" t="str">
            <v>경기도 양주시 광적면 광적로326번길 116-5</v>
          </cell>
          <cell r="I965">
            <v>126.97177652800001</v>
          </cell>
          <cell r="J965">
            <v>37.845066213999999</v>
          </cell>
          <cell r="K965" t="str">
            <v>Success</v>
          </cell>
        </row>
        <row r="966">
          <cell r="G966" t="str">
            <v>충남 아산시 실옥동 239-6</v>
          </cell>
          <cell r="H966" t="str">
            <v>충청남도 아산시 실옥로 110-22, 주식회사 센트럴워터(실옥동)</v>
          </cell>
          <cell r="I966">
            <v>126.987245941</v>
          </cell>
          <cell r="J966">
            <v>36.792775292999998</v>
          </cell>
          <cell r="K966" t="str">
            <v>Success</v>
          </cell>
        </row>
        <row r="967">
          <cell r="G967" t="str">
            <v>경상북도 포항시 북구 흥해읍 곡강리 1650 베페사징크포항 주식회사</v>
          </cell>
          <cell r="H967" t="str">
            <v>경상북도 포항시 북구 흥해읍 영일만산단로118번길 91-11, 베페사징크(주)</v>
          </cell>
          <cell r="I967">
            <v>129.41145326</v>
          </cell>
          <cell r="J967">
            <v>36.099372105</v>
          </cell>
          <cell r="K967" t="str">
            <v>Success</v>
          </cell>
        </row>
        <row r="968">
          <cell r="G968" t="str">
            <v>세종특별자치시 누리동 201-45</v>
          </cell>
          <cell r="H968" t="str">
            <v>세종특별자치시 갈매로 1030</v>
          </cell>
          <cell r="I968">
            <v>127.3022310914772</v>
          </cell>
          <cell r="J968">
            <v>36.529037909130118</v>
          </cell>
          <cell r="K968" t="str">
            <v>Success</v>
          </cell>
        </row>
        <row r="969">
          <cell r="G969" t="str">
            <v>경기도 이천시 대월면 사동리 8</v>
          </cell>
          <cell r="H969" t="str">
            <v>경기도 이천시 대월면 경충대로 1885-16, 동원시스템즈 이천사업장</v>
          </cell>
          <cell r="I969">
            <v>127.503976916</v>
          </cell>
          <cell r="J969">
            <v>37.238922832</v>
          </cell>
          <cell r="K969" t="str">
            <v>Success</v>
          </cell>
        </row>
        <row r="970">
          <cell r="G970" t="str">
            <v>대구광역시 달성군 논공읍 금포리 1375</v>
          </cell>
          <cell r="H970" t="str">
            <v>대구광역시 달성군 논공읍 비슬로366길 21</v>
          </cell>
          <cell r="I970">
            <v>128.426857313</v>
          </cell>
          <cell r="J970">
            <v>35.774806980000001</v>
          </cell>
          <cell r="K970" t="str">
            <v>Success</v>
          </cell>
        </row>
        <row r="971">
          <cell r="G971" t="str">
            <v>경북 포항시 남구 대송면 옥명리 200-1</v>
          </cell>
          <cell r="H971" t="str">
            <v>경상북도 포항시 남구 대송면 철강로492번길 49</v>
          </cell>
          <cell r="I971">
            <v>129.384698644</v>
          </cell>
          <cell r="J971">
            <v>35.964139522000004</v>
          </cell>
          <cell r="K971" t="str">
            <v>Success</v>
          </cell>
        </row>
        <row r="972">
          <cell r="G972" t="str">
            <v>경기도 안산시 단원구 성곡동 676-13 (주)에이치엔</v>
          </cell>
          <cell r="H972" t="str">
            <v>경기도 안산시 단원구 진흥로38번길 33 204호</v>
          </cell>
          <cell r="I972">
            <v>126.741189003</v>
          </cell>
          <cell r="J972">
            <v>37.310856432000001</v>
          </cell>
          <cell r="K972" t="str">
            <v>Success</v>
          </cell>
        </row>
        <row r="973">
          <cell r="G973" t="str">
            <v>세종특별자치시 전의면 양곡리 563</v>
          </cell>
          <cell r="H973" t="str">
            <v>세종특별자치시 전의면 미래산단3로 13, 세종 미래산업단지</v>
          </cell>
          <cell r="I973">
            <v>127.172074948</v>
          </cell>
          <cell r="J973">
            <v>36.638547486999997</v>
          </cell>
          <cell r="K973" t="str">
            <v>Success</v>
          </cell>
        </row>
        <row r="974">
          <cell r="G974" t="str">
            <v>충청북도 진천군 덕산읍 구산리 330 롯데패키징솔루션즈(주) 진천공장</v>
          </cell>
          <cell r="H974" t="str">
            <v>충청북도 진천군 덕산읍 초금로 318-51</v>
          </cell>
          <cell r="I974">
            <v>127.517771729</v>
          </cell>
          <cell r="J974">
            <v>36.871713434999997</v>
          </cell>
          <cell r="K974" t="str">
            <v>Success</v>
          </cell>
        </row>
        <row r="975">
          <cell r="G975" t="str">
            <v>충청북도 청주시 흥덕구 향정동 1 SK하이닉스청주사업장제1공장</v>
          </cell>
          <cell r="H975" t="str">
            <v>충북 청주시 흥덕구 대신로 215</v>
          </cell>
          <cell r="I975">
            <v>127.43038881</v>
          </cell>
          <cell r="J975">
            <v>36.651709818</v>
          </cell>
          <cell r="K975" t="str">
            <v>Success</v>
          </cell>
        </row>
        <row r="976">
          <cell r="G976" t="str">
            <v>충남 천안시 서북구 입장면 망향로 1112-84</v>
          </cell>
          <cell r="H976" t="str">
            <v>충청남도 천안시 서북구 입장면 망향로 1112-84, 한일캔(주)천안</v>
          </cell>
          <cell r="I976">
            <v>127.23635173700001</v>
          </cell>
          <cell r="J976">
            <v>36.909301571999997</v>
          </cell>
          <cell r="K976" t="str">
            <v>Success</v>
          </cell>
        </row>
        <row r="977">
          <cell r="G977" t="str">
            <v>인천광역시 서구 원창동 382-83</v>
          </cell>
          <cell r="H977" t="str">
            <v>인천광역시 서구 중봉대로376번길 14 (원창동)</v>
          </cell>
          <cell r="I977">
            <v>126.650485409</v>
          </cell>
          <cell r="J977">
            <v>37.512282020999997</v>
          </cell>
          <cell r="K977" t="str">
            <v>Success</v>
          </cell>
        </row>
        <row r="978">
          <cell r="G978" t="str">
            <v>경상남도 거제시 하청면 하청리 628-26</v>
          </cell>
          <cell r="H978" t="str">
            <v>경상남도 거제시 하청면 사환2길 64</v>
          </cell>
          <cell r="I978">
            <v>128.65157140883659</v>
          </cell>
          <cell r="J978">
            <v>34.959563822806857</v>
          </cell>
          <cell r="K978" t="str">
            <v>Success</v>
          </cell>
        </row>
        <row r="979">
          <cell r="G979" t="str">
            <v>경기도 수원시 권선구 권선로 137</v>
          </cell>
          <cell r="H979" t="str">
            <v>경기도 수원시 권선구 권선로137</v>
          </cell>
          <cell r="I979">
            <v>126.96824353300001</v>
          </cell>
          <cell r="J979">
            <v>37.261877368</v>
          </cell>
          <cell r="K979" t="str">
            <v>Success</v>
          </cell>
        </row>
        <row r="980">
          <cell r="G980" t="str">
            <v>경북 포항시 북구 흥해읍 곡강리 1668</v>
          </cell>
          <cell r="H980" t="str">
            <v>경상북도 포항시 북구 흥해읍 영일만산단로 74</v>
          </cell>
          <cell r="I980">
            <v>129.403448037</v>
          </cell>
          <cell r="J980">
            <v>36.098339197000001</v>
          </cell>
          <cell r="K980" t="str">
            <v>Success</v>
          </cell>
        </row>
        <row r="981">
          <cell r="G981" t="str">
            <v>충북 진천군 광혜원면 죽현리 195-10 (주)주원산오리</v>
          </cell>
          <cell r="H981" t="str">
            <v>충북 진천군 광혜원면 진광로 941-5</v>
          </cell>
          <cell r="I981">
            <v>127.426013103</v>
          </cell>
          <cell r="J981">
            <v>36.943510021000002</v>
          </cell>
          <cell r="K981" t="str">
            <v>Success</v>
          </cell>
        </row>
        <row r="982">
          <cell r="G982" t="str">
            <v>인천광역시 서구 석남동 223-274 (주)그린엔텍</v>
          </cell>
          <cell r="H982" t="str">
            <v>인천광역시 서구 건지로109번길 54(석남동)</v>
          </cell>
          <cell r="I982">
            <v>126.654259693</v>
          </cell>
          <cell r="J982">
            <v>37.504017064000003</v>
          </cell>
          <cell r="K982" t="str">
            <v>Success</v>
          </cell>
        </row>
        <row r="983">
          <cell r="G983" t="str">
            <v>세종특별자치시 금남면 국곡리 103</v>
          </cell>
          <cell r="H983" t="str">
            <v>세종특별자치시 금남면 채나무길 84</v>
          </cell>
          <cell r="I983">
            <v>127.26852348600001</v>
          </cell>
          <cell r="J983">
            <v>36.427845904000002</v>
          </cell>
          <cell r="K983" t="str">
            <v>Success</v>
          </cell>
        </row>
        <row r="984">
          <cell r="G984" t="str">
            <v>경기도 김포시 양촌읍 학운리 770-2</v>
          </cell>
          <cell r="H984" t="str">
            <v>경기도 김포시 양촌읍 황금산단3로 119</v>
          </cell>
          <cell r="I984">
            <v>126.597196743</v>
          </cell>
          <cell r="J984">
            <v>37.597492799000001</v>
          </cell>
          <cell r="K984" t="str">
            <v>Success</v>
          </cell>
        </row>
        <row r="985">
          <cell r="G985" t="str">
            <v>전북특별자치도 정읍시 신태인읍 신용리 1721</v>
          </cell>
          <cell r="H985" t="str">
            <v>전북특별자치도 정읍시 신태인읍 석지로 621-31</v>
          </cell>
          <cell r="I985">
            <v>126.873021275</v>
          </cell>
          <cell r="J985">
            <v>35.700272147</v>
          </cell>
          <cell r="K985" t="str">
            <v>Success</v>
          </cell>
        </row>
        <row r="986">
          <cell r="G986" t="str">
            <v>충청남도 논산시 노성면 교촌리 107-5</v>
          </cell>
          <cell r="H986" t="str">
            <v>충남 논산시 노성면 노성로 658번길 75-11</v>
          </cell>
          <cell r="I986">
            <v>127.13718441899999</v>
          </cell>
          <cell r="J986">
            <v>36.273513592999997</v>
          </cell>
          <cell r="K986" t="str">
            <v>Success</v>
          </cell>
        </row>
        <row r="987">
          <cell r="G987" t="str">
            <v>충청북도 청주시 흥덕구 외북동 133-4</v>
          </cell>
          <cell r="H987" t="str">
            <v>충청북도 청주시 흥덕구 2순환로 894번길 1</v>
          </cell>
          <cell r="K987" t="str">
            <v>API Error: NOT_FOUND</v>
          </cell>
        </row>
        <row r="988">
          <cell r="G988" t="str">
            <v>충청남도 부여군 홍산면 남촌리420-26</v>
          </cell>
          <cell r="H988" t="str">
            <v>충청남도 부여군 홍산면 대백제로 697</v>
          </cell>
          <cell r="I988">
            <v>126.761939614</v>
          </cell>
          <cell r="J988">
            <v>36.212919094</v>
          </cell>
          <cell r="K988" t="str">
            <v>Success</v>
          </cell>
        </row>
        <row r="989">
          <cell r="G989" t="str">
            <v>충남 예산군 오가면 원천리 894-12</v>
          </cell>
          <cell r="H989" t="str">
            <v>충청남도 예산군 오가면 원천길 27-7</v>
          </cell>
          <cell r="I989">
            <v>126.78774478</v>
          </cell>
          <cell r="J989">
            <v>36.701442663999998</v>
          </cell>
          <cell r="K989" t="str">
            <v>Success</v>
          </cell>
        </row>
        <row r="990">
          <cell r="G990" t="str">
            <v>경북 구미시 오태동 187-1</v>
          </cell>
          <cell r="H990" t="str">
            <v>경상북도 구미시 오태8길 27-12</v>
          </cell>
          <cell r="I990">
            <v>128.37936628400001</v>
          </cell>
          <cell r="J990">
            <v>36.070938871000003</v>
          </cell>
          <cell r="K990" t="str">
            <v>Success</v>
          </cell>
        </row>
        <row r="991">
          <cell r="G991" t="str">
            <v>경상북도 안동시 풍산읍 괴정리 230</v>
          </cell>
          <cell r="H991" t="str">
            <v>경상북도 안동시 풍산읍 절뒤길 52, (주)오케이에프음료</v>
          </cell>
          <cell r="I991">
            <v>128.539297382</v>
          </cell>
          <cell r="J991">
            <v>36.600495230999996</v>
          </cell>
          <cell r="K991" t="str">
            <v>Success</v>
          </cell>
        </row>
        <row r="992">
          <cell r="G992" t="str">
            <v>아산시 영인면 신운리 556-5</v>
          </cell>
          <cell r="H992" t="str">
            <v>아산시 영인면 신운리 556-5</v>
          </cell>
          <cell r="I992">
            <v>126.9384759499185</v>
          </cell>
          <cell r="J992">
            <v>36.882139356795307</v>
          </cell>
          <cell r="K992" t="str">
            <v>Success</v>
          </cell>
        </row>
        <row r="993">
          <cell r="G993" t="str">
            <v>충청북도 음성군 음성읍 평곡리 57-1</v>
          </cell>
          <cell r="H993" t="str">
            <v>충북 음성군 음성읍 한불로 154</v>
          </cell>
          <cell r="I993">
            <v>127.710645814</v>
          </cell>
          <cell r="J993">
            <v>36.923436320999997</v>
          </cell>
          <cell r="K993" t="str">
            <v>Success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08"/>
  <sheetViews>
    <sheetView tabSelected="1" workbookViewId="0">
      <selection activeCell="I2" sqref="I2"/>
    </sheetView>
  </sheetViews>
  <sheetFormatPr defaultRowHeight="16.5"/>
  <cols>
    <col min="1" max="1" width="13.125" customWidth="1"/>
    <col min="2" max="2" width="10.125" customWidth="1"/>
    <col min="3" max="3" width="20.25" customWidth="1"/>
    <col min="4" max="4" width="8.125" customWidth="1"/>
    <col min="5" max="5" width="14.75" customWidth="1"/>
    <col min="6" max="6" width="27.75" customWidth="1"/>
    <col min="7" max="7" width="10.125" customWidth="1"/>
    <col min="8" max="8" width="40.625" customWidth="1"/>
    <col min="9" max="9" width="41" customWidth="1"/>
    <col min="10" max="10" width="15.125" customWidth="1"/>
    <col min="11" max="14" width="20.25" customWidth="1"/>
    <col min="15" max="15" width="15.125" customWidth="1"/>
    <col min="16" max="16" width="13.125" customWidth="1"/>
    <col min="17" max="17" width="23.25" customWidth="1"/>
    <col min="18" max="18" width="12.125" customWidth="1"/>
    <col min="19" max="19" width="15.125" customWidth="1"/>
    <col min="20" max="20" width="12.125" customWidth="1"/>
    <col min="21" max="22" width="15.125" customWidth="1"/>
    <col min="23" max="23" width="10.125" customWidth="1"/>
    <col min="24" max="24" width="15.125" customWidth="1"/>
    <col min="25" max="26" width="17.125" customWidth="1"/>
    <col min="27" max="27" width="15.125" customWidth="1"/>
    <col min="28" max="28" width="20.5" customWidth="1"/>
  </cols>
  <sheetData>
    <row r="1" spans="1:28" ht="17.25" customHeight="1">
      <c r="A1" s="1" t="s">
        <v>1</v>
      </c>
      <c r="B1" s="2" t="s">
        <v>2</v>
      </c>
      <c r="C1" s="9" t="s">
        <v>12781</v>
      </c>
      <c r="D1" s="2" t="s">
        <v>4</v>
      </c>
      <c r="E1" s="9" t="s">
        <v>12782</v>
      </c>
      <c r="F1" s="2" t="s">
        <v>6</v>
      </c>
      <c r="G1" s="2" t="s">
        <v>7</v>
      </c>
      <c r="H1" s="9" t="s">
        <v>12779</v>
      </c>
      <c r="I1" s="2" t="s">
        <v>9</v>
      </c>
      <c r="J1" s="2" t="s">
        <v>10</v>
      </c>
      <c r="K1" s="2" t="s">
        <v>11</v>
      </c>
      <c r="L1" s="12" t="s">
        <v>12783</v>
      </c>
      <c r="M1" s="12" t="s">
        <v>12784</v>
      </c>
      <c r="N1" s="12" t="s">
        <v>12785</v>
      </c>
      <c r="O1" s="2" t="s">
        <v>12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</row>
    <row r="2" spans="1:28" ht="16.5" customHeight="1">
      <c r="A2" s="3" t="s">
        <v>31</v>
      </c>
      <c r="B2" s="5" t="s">
        <v>32</v>
      </c>
      <c r="C2" s="7" t="s">
        <v>33</v>
      </c>
      <c r="D2" s="5" t="s">
        <v>34</v>
      </c>
      <c r="E2" s="7" t="s">
        <v>35</v>
      </c>
      <c r="F2" s="7" t="s">
        <v>36</v>
      </c>
      <c r="G2" s="7" t="s">
        <v>37</v>
      </c>
      <c r="H2" s="7" t="s">
        <v>38</v>
      </c>
      <c r="I2" s="7" t="s">
        <v>39</v>
      </c>
      <c r="J2" s="7" t="s">
        <v>40</v>
      </c>
      <c r="K2" s="7" t="s">
        <v>41</v>
      </c>
      <c r="L2" s="13">
        <f>VLOOKUP($H2,[1]Sheet1!$G:$K,3,FALSE)</f>
        <v>128.87426294136949</v>
      </c>
      <c r="M2" s="13">
        <f>VLOOKUP($H2,[1]Sheet1!$G:$K,4,FALSE)</f>
        <v>35.176778695280881</v>
      </c>
      <c r="N2" s="13" t="str">
        <f>VLOOKUP($H2,[1]Sheet1!$G:$K,5,FALSE)</f>
        <v>Success</v>
      </c>
      <c r="O2" s="7" t="s">
        <v>42</v>
      </c>
      <c r="P2" s="7" t="s">
        <v>48</v>
      </c>
      <c r="Q2" s="7" t="s">
        <v>49</v>
      </c>
      <c r="R2" s="7" t="s">
        <v>50</v>
      </c>
      <c r="S2" s="7" t="s">
        <v>51</v>
      </c>
      <c r="T2" s="7" t="s">
        <v>52</v>
      </c>
      <c r="U2" s="7"/>
      <c r="V2" s="7" t="s">
        <v>53</v>
      </c>
      <c r="W2" s="7" t="s">
        <v>54</v>
      </c>
      <c r="X2" s="7"/>
      <c r="Y2" s="7"/>
      <c r="Z2" s="7" t="s">
        <v>55</v>
      </c>
      <c r="AA2" s="7" t="s">
        <v>34</v>
      </c>
      <c r="AB2" s="7"/>
    </row>
    <row r="3" spans="1:28" ht="16.5" customHeight="1">
      <c r="A3" s="4" t="s">
        <v>31</v>
      </c>
      <c r="B3" s="6" t="s">
        <v>56</v>
      </c>
      <c r="C3" s="8" t="s">
        <v>57</v>
      </c>
      <c r="D3" s="6" t="s">
        <v>34</v>
      </c>
      <c r="E3" s="8" t="s">
        <v>58</v>
      </c>
      <c r="F3" s="8" t="s">
        <v>59</v>
      </c>
      <c r="G3" s="8" t="s">
        <v>60</v>
      </c>
      <c r="H3" s="8" t="s">
        <v>61</v>
      </c>
      <c r="I3" s="8" t="s">
        <v>62</v>
      </c>
      <c r="J3" s="8" t="s">
        <v>63</v>
      </c>
      <c r="K3" s="8" t="s">
        <v>41</v>
      </c>
      <c r="L3" s="13">
        <f>VLOOKUP($H3,[1]Sheet1!$G:$K,3,FALSE)</f>
        <v>128.61311253100001</v>
      </c>
      <c r="M3" s="13">
        <f>VLOOKUP($H3,[1]Sheet1!$G:$K,4,FALSE)</f>
        <v>34.917960530000002</v>
      </c>
      <c r="N3" s="13" t="str">
        <f>VLOOKUP($H3,[1]Sheet1!$G:$K,5,FALSE)</f>
        <v>Success</v>
      </c>
      <c r="O3" s="8" t="s">
        <v>64</v>
      </c>
      <c r="P3" s="8" t="s">
        <v>48</v>
      </c>
      <c r="Q3" s="8" t="s">
        <v>70</v>
      </c>
      <c r="R3" s="8" t="s">
        <v>71</v>
      </c>
      <c r="S3" s="8" t="s">
        <v>72</v>
      </c>
      <c r="T3" s="8" t="s">
        <v>52</v>
      </c>
      <c r="U3" s="8"/>
      <c r="V3" s="8" t="s">
        <v>53</v>
      </c>
      <c r="W3" s="8" t="s">
        <v>73</v>
      </c>
      <c r="X3" s="8"/>
      <c r="Y3" s="8"/>
      <c r="Z3" s="8" t="s">
        <v>55</v>
      </c>
      <c r="AA3" s="8" t="s">
        <v>34</v>
      </c>
      <c r="AB3" s="8"/>
    </row>
    <row r="4" spans="1:28" ht="16.5" customHeight="1">
      <c r="A4" s="3" t="s">
        <v>31</v>
      </c>
      <c r="B4" s="5" t="s">
        <v>74</v>
      </c>
      <c r="C4" s="7" t="s">
        <v>75</v>
      </c>
      <c r="D4" s="5" t="s">
        <v>34</v>
      </c>
      <c r="E4" s="7" t="s">
        <v>76</v>
      </c>
      <c r="F4" s="7" t="s">
        <v>77</v>
      </c>
      <c r="G4" s="7" t="s">
        <v>78</v>
      </c>
      <c r="H4" s="7" t="s">
        <v>79</v>
      </c>
      <c r="I4" s="7" t="s">
        <v>80</v>
      </c>
      <c r="J4" s="7" t="s">
        <v>81</v>
      </c>
      <c r="K4" s="7" t="s">
        <v>41</v>
      </c>
      <c r="L4" s="13">
        <f>VLOOKUP($H4,[1]Sheet1!$G:$K,3,FALSE)</f>
        <v>129.02301412599999</v>
      </c>
      <c r="M4" s="13">
        <f>VLOOKUP($H4,[1]Sheet1!$G:$K,4,FALSE)</f>
        <v>35.306395449999997</v>
      </c>
      <c r="N4" s="13" t="str">
        <f>VLOOKUP($H4,[1]Sheet1!$G:$K,5,FALSE)</f>
        <v>Success</v>
      </c>
      <c r="O4" s="7" t="s">
        <v>82</v>
      </c>
      <c r="P4" s="7" t="s">
        <v>87</v>
      </c>
      <c r="Q4" s="7" t="s">
        <v>49</v>
      </c>
      <c r="R4" s="7" t="s">
        <v>71</v>
      </c>
      <c r="S4" s="7" t="s">
        <v>88</v>
      </c>
      <c r="T4" s="7" t="s">
        <v>52</v>
      </c>
      <c r="U4" s="7"/>
      <c r="V4" s="7" t="s">
        <v>53</v>
      </c>
      <c r="W4" s="7" t="s">
        <v>54</v>
      </c>
      <c r="X4" s="7"/>
      <c r="Y4" s="7"/>
      <c r="Z4" s="7" t="s">
        <v>55</v>
      </c>
      <c r="AA4" s="7" t="s">
        <v>34</v>
      </c>
      <c r="AB4" s="7"/>
    </row>
    <row r="5" spans="1:28" ht="16.5" customHeight="1">
      <c r="A5" s="4" t="s">
        <v>31</v>
      </c>
      <c r="B5" s="6" t="s">
        <v>56</v>
      </c>
      <c r="C5" s="8" t="s">
        <v>89</v>
      </c>
      <c r="D5" s="6" t="s">
        <v>34</v>
      </c>
      <c r="E5" s="8" t="s">
        <v>90</v>
      </c>
      <c r="F5" s="8" t="s">
        <v>91</v>
      </c>
      <c r="G5" s="8" t="s">
        <v>92</v>
      </c>
      <c r="H5" s="8" t="s">
        <v>93</v>
      </c>
      <c r="I5" s="8" t="s">
        <v>94</v>
      </c>
      <c r="J5" s="8" t="s">
        <v>63</v>
      </c>
      <c r="K5" s="8" t="s">
        <v>41</v>
      </c>
      <c r="L5" s="13">
        <f>VLOOKUP($H5,[1]Sheet1!$G:$K,3,FALSE)</f>
        <v>128.589337263</v>
      </c>
      <c r="M5" s="13">
        <f>VLOOKUP($H5,[1]Sheet1!$G:$K,4,FALSE)</f>
        <v>34.841266879000003</v>
      </c>
      <c r="N5" s="13" t="str">
        <f>VLOOKUP($H5,[1]Sheet1!$G:$K,5,FALSE)</f>
        <v>Success</v>
      </c>
      <c r="O5" s="8" t="s">
        <v>64</v>
      </c>
      <c r="P5" s="8" t="s">
        <v>98</v>
      </c>
      <c r="Q5" s="8" t="s">
        <v>99</v>
      </c>
      <c r="R5" s="8" t="s">
        <v>71</v>
      </c>
      <c r="S5" s="8" t="s">
        <v>100</v>
      </c>
      <c r="T5" s="8" t="s">
        <v>52</v>
      </c>
      <c r="U5" s="8"/>
      <c r="V5" s="8" t="s">
        <v>53</v>
      </c>
      <c r="W5" s="8" t="s">
        <v>73</v>
      </c>
      <c r="X5" s="8"/>
      <c r="Y5" s="8"/>
      <c r="Z5" s="8" t="s">
        <v>55</v>
      </c>
      <c r="AA5" s="8" t="s">
        <v>34</v>
      </c>
      <c r="AB5" s="8"/>
    </row>
    <row r="6" spans="1:28" ht="16.5" customHeight="1">
      <c r="A6" s="3" t="s">
        <v>31</v>
      </c>
      <c r="B6" s="5" t="s">
        <v>101</v>
      </c>
      <c r="C6" s="7" t="s">
        <v>102</v>
      </c>
      <c r="D6" s="5" t="s">
        <v>34</v>
      </c>
      <c r="E6" s="7" t="s">
        <v>103</v>
      </c>
      <c r="F6" s="7" t="s">
        <v>104</v>
      </c>
      <c r="G6" s="7" t="s">
        <v>105</v>
      </c>
      <c r="H6" s="7" t="s">
        <v>106</v>
      </c>
      <c r="I6" s="7" t="s">
        <v>107</v>
      </c>
      <c r="J6" s="10" t="s">
        <v>12780</v>
      </c>
      <c r="K6" s="7" t="s">
        <v>41</v>
      </c>
      <c r="L6" s="13">
        <f>VLOOKUP($H6,[1]Sheet1!$G:$K,3,FALSE)</f>
        <v>127.93609919799999</v>
      </c>
      <c r="M6" s="13">
        <f>VLOOKUP($H6,[1]Sheet1!$G:$K,4,FALSE)</f>
        <v>35.688287453000001</v>
      </c>
      <c r="N6" s="13" t="str">
        <f>VLOOKUP($H6,[1]Sheet1!$G:$K,5,FALSE)</f>
        <v>Success</v>
      </c>
      <c r="O6" s="7" t="s">
        <v>109</v>
      </c>
      <c r="P6" s="7" t="s">
        <v>114</v>
      </c>
      <c r="Q6" s="7" t="s">
        <v>115</v>
      </c>
      <c r="R6" s="7" t="s">
        <v>50</v>
      </c>
      <c r="S6" s="7" t="s">
        <v>116</v>
      </c>
      <c r="T6" s="7" t="s">
        <v>52</v>
      </c>
      <c r="U6" s="7"/>
      <c r="V6" s="7" t="s">
        <v>53</v>
      </c>
      <c r="W6" s="7" t="s">
        <v>117</v>
      </c>
      <c r="X6" s="7"/>
      <c r="Y6" s="7"/>
      <c r="Z6" s="7" t="s">
        <v>55</v>
      </c>
      <c r="AA6" s="7" t="s">
        <v>34</v>
      </c>
      <c r="AB6" s="7"/>
    </row>
    <row r="7" spans="1:28" ht="16.5" customHeight="1">
      <c r="A7" s="4" t="s">
        <v>31</v>
      </c>
      <c r="B7" s="6" t="s">
        <v>101</v>
      </c>
      <c r="C7" s="8" t="s">
        <v>118</v>
      </c>
      <c r="D7" s="6" t="s">
        <v>34</v>
      </c>
      <c r="E7" s="8" t="s">
        <v>119</v>
      </c>
      <c r="F7" s="8" t="s">
        <v>120</v>
      </c>
      <c r="G7" s="8" t="s">
        <v>121</v>
      </c>
      <c r="H7" s="8" t="s">
        <v>122</v>
      </c>
      <c r="I7" s="8" t="s">
        <v>123</v>
      </c>
      <c r="J7" s="8" t="s">
        <v>108</v>
      </c>
      <c r="K7" s="8" t="s">
        <v>41</v>
      </c>
      <c r="L7" s="13">
        <f>VLOOKUP($H7,[1]Sheet1!$G:$K,3,FALSE)</f>
        <v>0</v>
      </c>
      <c r="M7" s="13">
        <f>VLOOKUP($H7,[1]Sheet1!$G:$K,4,FALSE)</f>
        <v>0</v>
      </c>
      <c r="N7" s="13" t="str">
        <f>VLOOKUP($H7,[1]Sheet1!$G:$K,5,FALSE)</f>
        <v>API Error: NOT_FOUND</v>
      </c>
      <c r="O7" s="8" t="s">
        <v>109</v>
      </c>
      <c r="P7" s="8" t="s">
        <v>114</v>
      </c>
      <c r="Q7" s="8" t="s">
        <v>115</v>
      </c>
      <c r="R7" s="8" t="s">
        <v>71</v>
      </c>
      <c r="S7" s="8" t="s">
        <v>125</v>
      </c>
      <c r="T7" s="8" t="s">
        <v>52</v>
      </c>
      <c r="U7" s="8"/>
      <c r="V7" s="8" t="s">
        <v>126</v>
      </c>
      <c r="W7" s="8" t="s">
        <v>117</v>
      </c>
      <c r="X7" s="8"/>
      <c r="Y7" s="8"/>
      <c r="Z7" s="8" t="s">
        <v>55</v>
      </c>
      <c r="AA7" s="8" t="s">
        <v>34</v>
      </c>
      <c r="AB7" s="8"/>
    </row>
    <row r="8" spans="1:28" ht="16.5" customHeight="1">
      <c r="A8" s="3" t="s">
        <v>31</v>
      </c>
      <c r="B8" s="5" t="s">
        <v>56</v>
      </c>
      <c r="C8" s="7" t="s">
        <v>127</v>
      </c>
      <c r="D8" s="5" t="s">
        <v>34</v>
      </c>
      <c r="E8" s="7" t="s">
        <v>128</v>
      </c>
      <c r="F8" s="7" t="s">
        <v>129</v>
      </c>
      <c r="G8" s="7" t="s">
        <v>130</v>
      </c>
      <c r="H8" s="7" t="s">
        <v>131</v>
      </c>
      <c r="I8" s="7" t="s">
        <v>132</v>
      </c>
      <c r="J8" s="7" t="s">
        <v>63</v>
      </c>
      <c r="K8" s="7" t="s">
        <v>41</v>
      </c>
      <c r="L8" s="13">
        <f>VLOOKUP($H8,[1]Sheet1!$G:$K,3,FALSE)</f>
        <v>128.71161863776609</v>
      </c>
      <c r="M8" s="13">
        <f>VLOOKUP($H8,[1]Sheet1!$G:$K,4,FALSE)</f>
        <v>34.861586854015428</v>
      </c>
      <c r="N8" s="13" t="str">
        <f>VLOOKUP($H8,[1]Sheet1!$G:$K,5,FALSE)</f>
        <v>Success</v>
      </c>
      <c r="O8" s="7" t="s">
        <v>64</v>
      </c>
      <c r="P8" s="7" t="s">
        <v>135</v>
      </c>
      <c r="Q8" s="7" t="s">
        <v>136</v>
      </c>
      <c r="R8" s="7" t="s">
        <v>71</v>
      </c>
      <c r="S8" s="7" t="s">
        <v>137</v>
      </c>
      <c r="T8" s="7" t="s">
        <v>52</v>
      </c>
      <c r="U8" s="7"/>
      <c r="V8" s="7" t="s">
        <v>53</v>
      </c>
      <c r="W8" s="7" t="s">
        <v>73</v>
      </c>
      <c r="X8" s="7"/>
      <c r="Y8" s="7"/>
      <c r="Z8" s="7" t="s">
        <v>55</v>
      </c>
      <c r="AA8" s="7" t="s">
        <v>34</v>
      </c>
      <c r="AB8" s="7"/>
    </row>
    <row r="9" spans="1:28" ht="16.5" customHeight="1">
      <c r="A9" s="4" t="s">
        <v>31</v>
      </c>
      <c r="B9" s="6" t="s">
        <v>138</v>
      </c>
      <c r="C9" s="8" t="s">
        <v>139</v>
      </c>
      <c r="D9" s="6" t="s">
        <v>34</v>
      </c>
      <c r="E9" s="8" t="s">
        <v>140</v>
      </c>
      <c r="F9" s="8" t="s">
        <v>141</v>
      </c>
      <c r="G9" s="8" t="s">
        <v>142</v>
      </c>
      <c r="H9" s="8" t="s">
        <v>143</v>
      </c>
      <c r="I9" s="8" t="s">
        <v>144</v>
      </c>
      <c r="J9" s="8" t="s">
        <v>145</v>
      </c>
      <c r="K9" s="8" t="s">
        <v>146</v>
      </c>
      <c r="L9" s="13">
        <f>VLOOKUP($H9,[1]Sheet1!$G:$K,3,FALSE)</f>
        <v>128.12642966600001</v>
      </c>
      <c r="M9" s="13">
        <f>VLOOKUP($H9,[1]Sheet1!$G:$K,4,FALSE)</f>
        <v>35.196826565999999</v>
      </c>
      <c r="N9" s="13" t="str">
        <f>VLOOKUP($H9,[1]Sheet1!$G:$K,5,FALSE)</f>
        <v>Success</v>
      </c>
      <c r="O9" s="8" t="s">
        <v>82</v>
      </c>
      <c r="P9" s="8" t="s">
        <v>151</v>
      </c>
      <c r="Q9" s="8" t="s">
        <v>152</v>
      </c>
      <c r="R9" s="8" t="s">
        <v>50</v>
      </c>
      <c r="S9" s="8" t="s">
        <v>72</v>
      </c>
      <c r="T9" s="8" t="s">
        <v>52</v>
      </c>
      <c r="U9" s="8"/>
      <c r="V9" s="8" t="s">
        <v>153</v>
      </c>
      <c r="W9" s="8" t="s">
        <v>54</v>
      </c>
      <c r="X9" s="8"/>
      <c r="Y9" s="8"/>
      <c r="Z9" s="8" t="s">
        <v>154</v>
      </c>
      <c r="AA9" s="8" t="s">
        <v>34</v>
      </c>
      <c r="AB9" s="8"/>
    </row>
    <row r="10" spans="1:28" ht="16.5" customHeight="1">
      <c r="A10" s="3" t="s">
        <v>31</v>
      </c>
      <c r="B10" s="5" t="s">
        <v>74</v>
      </c>
      <c r="C10" s="7" t="s">
        <v>155</v>
      </c>
      <c r="D10" s="5" t="s">
        <v>34</v>
      </c>
      <c r="E10" s="7" t="s">
        <v>156</v>
      </c>
      <c r="F10" s="7" t="s">
        <v>157</v>
      </c>
      <c r="G10" s="7" t="s">
        <v>158</v>
      </c>
      <c r="H10" s="7" t="s">
        <v>159</v>
      </c>
      <c r="I10" s="7" t="s">
        <v>160</v>
      </c>
      <c r="J10" s="7" t="s">
        <v>81</v>
      </c>
      <c r="K10" s="7" t="s">
        <v>146</v>
      </c>
      <c r="L10" s="13">
        <f>VLOOKUP($H10,[1]Sheet1!$G:$K,3,FALSE)</f>
        <v>129.03259399300001</v>
      </c>
      <c r="M10" s="13">
        <f>VLOOKUP($H10,[1]Sheet1!$G:$K,4,FALSE)</f>
        <v>35.353612785000003</v>
      </c>
      <c r="N10" s="13" t="str">
        <f>VLOOKUP($H10,[1]Sheet1!$G:$K,5,FALSE)</f>
        <v>Success</v>
      </c>
      <c r="O10" s="7" t="s">
        <v>161</v>
      </c>
      <c r="P10" s="7" t="s">
        <v>166</v>
      </c>
      <c r="Q10" s="7" t="s">
        <v>49</v>
      </c>
      <c r="R10" s="7" t="s">
        <v>71</v>
      </c>
      <c r="S10" s="7" t="s">
        <v>167</v>
      </c>
      <c r="T10" s="7" t="s">
        <v>52</v>
      </c>
      <c r="U10" s="7"/>
      <c r="V10" s="7" t="s">
        <v>153</v>
      </c>
      <c r="W10" s="7" t="s">
        <v>54</v>
      </c>
      <c r="X10" s="7"/>
      <c r="Y10" s="7"/>
      <c r="Z10" s="7" t="s">
        <v>154</v>
      </c>
      <c r="AA10" s="7" t="s">
        <v>34</v>
      </c>
      <c r="AB10" s="7"/>
    </row>
    <row r="11" spans="1:28" ht="16.5" customHeight="1">
      <c r="A11" s="4" t="s">
        <v>31</v>
      </c>
      <c r="B11" s="6" t="s">
        <v>168</v>
      </c>
      <c r="C11" s="8" t="s">
        <v>169</v>
      </c>
      <c r="D11" s="6" t="s">
        <v>34</v>
      </c>
      <c r="E11" s="8" t="s">
        <v>170</v>
      </c>
      <c r="F11" s="8" t="s">
        <v>171</v>
      </c>
      <c r="G11" s="8" t="s">
        <v>172</v>
      </c>
      <c r="H11" s="8" t="s">
        <v>173</v>
      </c>
      <c r="I11" s="8" t="s">
        <v>174</v>
      </c>
      <c r="J11" s="8" t="s">
        <v>175</v>
      </c>
      <c r="K11" s="8" t="s">
        <v>146</v>
      </c>
      <c r="L11" s="13">
        <f>VLOOKUP($H11,[1]Sheet1!$G:$K,3,FALSE)</f>
        <v>0</v>
      </c>
      <c r="M11" s="13">
        <f>VLOOKUP($H11,[1]Sheet1!$G:$K,4,FALSE)</f>
        <v>0</v>
      </c>
      <c r="N11" s="13" t="str">
        <f>VLOOKUP($H11,[1]Sheet1!$G:$K,5,FALSE)</f>
        <v>API Error: NOT_FOUND</v>
      </c>
      <c r="O11" s="8" t="s">
        <v>176</v>
      </c>
      <c r="P11" s="8" t="s">
        <v>181</v>
      </c>
      <c r="Q11" s="8" t="s">
        <v>182</v>
      </c>
      <c r="R11" s="8" t="s">
        <v>71</v>
      </c>
      <c r="S11" s="8" t="s">
        <v>116</v>
      </c>
      <c r="T11" s="8" t="s">
        <v>52</v>
      </c>
      <c r="U11" s="8"/>
      <c r="V11" s="8" t="s">
        <v>153</v>
      </c>
      <c r="W11" s="8" t="s">
        <v>54</v>
      </c>
      <c r="X11" s="8"/>
      <c r="Y11" s="8"/>
      <c r="Z11" s="8" t="s">
        <v>154</v>
      </c>
      <c r="AA11" s="8" t="s">
        <v>34</v>
      </c>
      <c r="AB11" s="8"/>
    </row>
    <row r="12" spans="1:28" ht="16.5" customHeight="1">
      <c r="A12" s="3" t="s">
        <v>31</v>
      </c>
      <c r="B12" s="5" t="s">
        <v>74</v>
      </c>
      <c r="C12" s="7" t="s">
        <v>183</v>
      </c>
      <c r="D12" s="5" t="s">
        <v>34</v>
      </c>
      <c r="E12" s="7" t="s">
        <v>184</v>
      </c>
      <c r="F12" s="7" t="s">
        <v>185</v>
      </c>
      <c r="G12" s="7" t="s">
        <v>186</v>
      </c>
      <c r="H12" s="7" t="s">
        <v>187</v>
      </c>
      <c r="I12" s="7" t="s">
        <v>188</v>
      </c>
      <c r="J12" s="7" t="s">
        <v>74</v>
      </c>
      <c r="K12" s="7" t="s">
        <v>146</v>
      </c>
      <c r="L12" s="13">
        <f>VLOOKUP($H12,[1]Sheet1!$G:$K,3,FALSE)</f>
        <v>129.0223831859779</v>
      </c>
      <c r="M12" s="13">
        <f>VLOOKUP($H12,[1]Sheet1!$G:$K,4,FALSE)</f>
        <v>35.37285963584165</v>
      </c>
      <c r="N12" s="13" t="str">
        <f>VLOOKUP($H12,[1]Sheet1!$G:$K,5,FALSE)</f>
        <v>Success</v>
      </c>
      <c r="O12" s="7" t="s">
        <v>161</v>
      </c>
      <c r="P12" s="7" t="s">
        <v>193</v>
      </c>
      <c r="Q12" s="7" t="s">
        <v>194</v>
      </c>
      <c r="R12" s="7" t="s">
        <v>71</v>
      </c>
      <c r="S12" s="7" t="s">
        <v>195</v>
      </c>
      <c r="T12" s="7" t="s">
        <v>52</v>
      </c>
      <c r="U12" s="7"/>
      <c r="V12" s="7" t="s">
        <v>153</v>
      </c>
      <c r="W12" s="7" t="s">
        <v>54</v>
      </c>
      <c r="X12" s="7"/>
      <c r="Y12" s="7"/>
      <c r="Z12" s="7" t="s">
        <v>154</v>
      </c>
      <c r="AA12" s="7" t="s">
        <v>34</v>
      </c>
      <c r="AB12" s="7"/>
    </row>
    <row r="13" spans="1:28" ht="16.5" customHeight="1">
      <c r="A13" s="4" t="s">
        <v>196</v>
      </c>
      <c r="B13" s="6" t="s">
        <v>197</v>
      </c>
      <c r="C13" s="8" t="s">
        <v>198</v>
      </c>
      <c r="D13" s="6" t="s">
        <v>34</v>
      </c>
      <c r="E13" s="8" t="s">
        <v>199</v>
      </c>
      <c r="F13" s="8" t="s">
        <v>200</v>
      </c>
      <c r="G13" s="8" t="s">
        <v>201</v>
      </c>
      <c r="H13" s="8" t="s">
        <v>202</v>
      </c>
      <c r="I13" s="8" t="s">
        <v>203</v>
      </c>
      <c r="J13" s="8" t="s">
        <v>204</v>
      </c>
      <c r="K13" s="8" t="s">
        <v>41</v>
      </c>
      <c r="L13" s="13">
        <f>VLOOKUP($H13,[1]Sheet1!$G:$K,3,FALSE)</f>
        <v>0</v>
      </c>
      <c r="M13" s="13">
        <f>VLOOKUP($H13,[1]Sheet1!$G:$K,4,FALSE)</f>
        <v>0</v>
      </c>
      <c r="N13" s="13" t="str">
        <f>VLOOKUP($H13,[1]Sheet1!$G:$K,5,FALSE)</f>
        <v>API Error: NOT_FOUND</v>
      </c>
      <c r="O13" s="8" t="s">
        <v>205</v>
      </c>
      <c r="P13" s="8" t="s">
        <v>211</v>
      </c>
      <c r="Q13" s="8" t="s">
        <v>212</v>
      </c>
      <c r="R13" s="8" t="s">
        <v>71</v>
      </c>
      <c r="S13" s="8" t="s">
        <v>213</v>
      </c>
      <c r="T13" s="8" t="s">
        <v>52</v>
      </c>
      <c r="U13" s="8"/>
      <c r="V13" s="8" t="s">
        <v>214</v>
      </c>
      <c r="W13" s="8" t="s">
        <v>117</v>
      </c>
      <c r="X13" s="8"/>
      <c r="Y13" s="8"/>
      <c r="Z13" s="8" t="s">
        <v>55</v>
      </c>
      <c r="AA13" s="8" t="s">
        <v>34</v>
      </c>
      <c r="AB13" s="8"/>
    </row>
    <row r="14" spans="1:28" ht="16.5" customHeight="1">
      <c r="A14" s="3" t="s">
        <v>215</v>
      </c>
      <c r="B14" s="5" t="s">
        <v>216</v>
      </c>
      <c r="C14" s="7" t="s">
        <v>217</v>
      </c>
      <c r="D14" s="5" t="s">
        <v>34</v>
      </c>
      <c r="E14" s="7" t="s">
        <v>218</v>
      </c>
      <c r="F14" s="7" t="s">
        <v>219</v>
      </c>
      <c r="G14" s="7" t="s">
        <v>220</v>
      </c>
      <c r="H14" s="7" t="s">
        <v>221</v>
      </c>
      <c r="I14" s="7" t="s">
        <v>222</v>
      </c>
      <c r="J14" s="7" t="s">
        <v>175</v>
      </c>
      <c r="K14" s="7" t="s">
        <v>41</v>
      </c>
      <c r="L14" s="13">
        <f>VLOOKUP($H14,[1]Sheet1!$G:$K,3,FALSE)</f>
        <v>129.11319144699999</v>
      </c>
      <c r="M14" s="13">
        <f>VLOOKUP($H14,[1]Sheet1!$G:$K,4,FALSE)</f>
        <v>35.188834432</v>
      </c>
      <c r="N14" s="13" t="str">
        <f>VLOOKUP($H14,[1]Sheet1!$G:$K,5,FALSE)</f>
        <v>Success</v>
      </c>
      <c r="O14" s="7" t="s">
        <v>223</v>
      </c>
      <c r="P14" s="7" t="s">
        <v>229</v>
      </c>
      <c r="Q14" s="7" t="s">
        <v>230</v>
      </c>
      <c r="R14" s="7" t="s">
        <v>71</v>
      </c>
      <c r="S14" s="7" t="s">
        <v>231</v>
      </c>
      <c r="T14" s="7" t="s">
        <v>52</v>
      </c>
      <c r="U14" s="7"/>
      <c r="V14" s="7" t="s">
        <v>214</v>
      </c>
      <c r="W14" s="7" t="s">
        <v>73</v>
      </c>
      <c r="X14" s="7"/>
      <c r="Y14" s="7"/>
      <c r="Z14" s="7" t="s">
        <v>55</v>
      </c>
      <c r="AA14" s="7" t="s">
        <v>34</v>
      </c>
      <c r="AB14" s="7"/>
    </row>
    <row r="15" spans="1:28" ht="16.5" customHeight="1">
      <c r="A15" s="4" t="s">
        <v>232</v>
      </c>
      <c r="B15" s="6" t="s">
        <v>233</v>
      </c>
      <c r="C15" s="8" t="s">
        <v>234</v>
      </c>
      <c r="D15" s="6" t="s">
        <v>34</v>
      </c>
      <c r="E15" s="8" t="s">
        <v>235</v>
      </c>
      <c r="F15" s="8" t="s">
        <v>236</v>
      </c>
      <c r="G15" s="8" t="s">
        <v>237</v>
      </c>
      <c r="H15" s="8" t="s">
        <v>238</v>
      </c>
      <c r="I15" s="8" t="s">
        <v>239</v>
      </c>
      <c r="J15" s="8" t="s">
        <v>240</v>
      </c>
      <c r="K15" s="8" t="s">
        <v>41</v>
      </c>
      <c r="L15" s="13">
        <f>VLOOKUP($H15,[1]Sheet1!$G:$K,3,FALSE)</f>
        <v>126.668348492931</v>
      </c>
      <c r="M15" s="13">
        <f>VLOOKUP($H15,[1]Sheet1!$G:$K,4,FALSE)</f>
        <v>37.396615013468427</v>
      </c>
      <c r="N15" s="13" t="str">
        <f>VLOOKUP($H15,[1]Sheet1!$G:$K,5,FALSE)</f>
        <v>Success</v>
      </c>
      <c r="O15" s="8" t="s">
        <v>241</v>
      </c>
      <c r="P15" s="8" t="s">
        <v>247</v>
      </c>
      <c r="Q15" s="8" t="s">
        <v>248</v>
      </c>
      <c r="R15" s="8" t="s">
        <v>71</v>
      </c>
      <c r="S15" s="8" t="s">
        <v>249</v>
      </c>
      <c r="T15" s="8" t="s">
        <v>52</v>
      </c>
      <c r="U15" s="8"/>
      <c r="V15" s="8" t="s">
        <v>214</v>
      </c>
      <c r="W15" s="8" t="s">
        <v>73</v>
      </c>
      <c r="X15" s="8" t="s">
        <v>250</v>
      </c>
      <c r="Y15" s="8"/>
      <c r="Z15" s="8" t="s">
        <v>55</v>
      </c>
      <c r="AA15" s="8" t="s">
        <v>34</v>
      </c>
      <c r="AB15" s="8"/>
    </row>
    <row r="16" spans="1:28" ht="16.5" customHeight="1">
      <c r="A16" s="3" t="s">
        <v>251</v>
      </c>
      <c r="B16" s="5" t="s">
        <v>252</v>
      </c>
      <c r="C16" s="7" t="s">
        <v>253</v>
      </c>
      <c r="D16" s="5" t="s">
        <v>34</v>
      </c>
      <c r="E16" s="7" t="s">
        <v>254</v>
      </c>
      <c r="F16" s="7" t="s">
        <v>255</v>
      </c>
      <c r="G16" s="7" t="s">
        <v>256</v>
      </c>
      <c r="H16" s="7" t="s">
        <v>257</v>
      </c>
      <c r="I16" s="7" t="s">
        <v>258</v>
      </c>
      <c r="J16" s="7" t="s">
        <v>259</v>
      </c>
      <c r="K16" s="7" t="s">
        <v>41</v>
      </c>
      <c r="L16" s="13">
        <f>VLOOKUP($H16,[1]Sheet1!$G:$K,3,FALSE)</f>
        <v>126.699415824</v>
      </c>
      <c r="M16" s="13">
        <f>VLOOKUP($H16,[1]Sheet1!$G:$K,4,FALSE)</f>
        <v>37.335904558000003</v>
      </c>
      <c r="N16" s="13" t="str">
        <f>VLOOKUP($H16,[1]Sheet1!$G:$K,5,FALSE)</f>
        <v>Success</v>
      </c>
      <c r="O16" s="7" t="s">
        <v>260</v>
      </c>
      <c r="P16" s="7" t="s">
        <v>266</v>
      </c>
      <c r="Q16" s="7" t="s">
        <v>267</v>
      </c>
      <c r="R16" s="7" t="s">
        <v>71</v>
      </c>
      <c r="S16" s="7" t="s">
        <v>268</v>
      </c>
      <c r="T16" s="7" t="s">
        <v>52</v>
      </c>
      <c r="U16" s="7"/>
      <c r="V16" s="7" t="s">
        <v>214</v>
      </c>
      <c r="W16" s="7" t="s">
        <v>73</v>
      </c>
      <c r="X16" s="7" t="s">
        <v>269</v>
      </c>
      <c r="Y16" s="7"/>
      <c r="Z16" s="7" t="s">
        <v>55</v>
      </c>
      <c r="AA16" s="7" t="s">
        <v>34</v>
      </c>
      <c r="AB16" s="7"/>
    </row>
    <row r="17" spans="1:28" ht="16.5" customHeight="1">
      <c r="A17" s="4" t="s">
        <v>251</v>
      </c>
      <c r="B17" s="6" t="s">
        <v>270</v>
      </c>
      <c r="C17" s="8" t="s">
        <v>271</v>
      </c>
      <c r="D17" s="6" t="s">
        <v>34</v>
      </c>
      <c r="E17" s="8" t="s">
        <v>272</v>
      </c>
      <c r="F17" s="8" t="s">
        <v>273</v>
      </c>
      <c r="G17" s="8" t="s">
        <v>274</v>
      </c>
      <c r="H17" s="8" t="s">
        <v>275</v>
      </c>
      <c r="I17" s="8" t="s">
        <v>276</v>
      </c>
      <c r="J17" s="8" t="s">
        <v>277</v>
      </c>
      <c r="K17" s="8" t="s">
        <v>41</v>
      </c>
      <c r="L17" s="13">
        <f>VLOOKUP($H17,[1]Sheet1!$G:$K,3,FALSE)</f>
        <v>127.1615760596796</v>
      </c>
      <c r="M17" s="13">
        <f>VLOOKUP($H17,[1]Sheet1!$G:$K,4,FALSE)</f>
        <v>37.59198199749703</v>
      </c>
      <c r="N17" s="13" t="str">
        <f>VLOOKUP($H17,[1]Sheet1!$G:$K,5,FALSE)</f>
        <v>Success</v>
      </c>
      <c r="O17" s="8" t="s">
        <v>278</v>
      </c>
      <c r="P17" s="8" t="s">
        <v>283</v>
      </c>
      <c r="Q17" s="8" t="s">
        <v>267</v>
      </c>
      <c r="R17" s="8" t="s">
        <v>71</v>
      </c>
      <c r="S17" s="8" t="s">
        <v>284</v>
      </c>
      <c r="T17" s="8" t="s">
        <v>52</v>
      </c>
      <c r="U17" s="8"/>
      <c r="V17" s="8" t="s">
        <v>126</v>
      </c>
      <c r="W17" s="8" t="s">
        <v>117</v>
      </c>
      <c r="X17" s="8" t="s">
        <v>285</v>
      </c>
      <c r="Y17" s="8"/>
      <c r="Z17" s="8" t="s">
        <v>55</v>
      </c>
      <c r="AA17" s="8" t="s">
        <v>34</v>
      </c>
      <c r="AB17" s="8"/>
    </row>
    <row r="18" spans="1:28" ht="16.5" customHeight="1">
      <c r="A18" s="3" t="s">
        <v>251</v>
      </c>
      <c r="B18" s="5" t="s">
        <v>286</v>
      </c>
      <c r="C18" s="7" t="s">
        <v>287</v>
      </c>
      <c r="D18" s="5" t="s">
        <v>34</v>
      </c>
      <c r="E18" s="7" t="s">
        <v>288</v>
      </c>
      <c r="F18" s="7" t="s">
        <v>289</v>
      </c>
      <c r="G18" s="7" t="s">
        <v>290</v>
      </c>
      <c r="H18" s="7" t="s">
        <v>291</v>
      </c>
      <c r="I18" s="7" t="s">
        <v>292</v>
      </c>
      <c r="J18" s="7" t="s">
        <v>293</v>
      </c>
      <c r="K18" s="7" t="s">
        <v>41</v>
      </c>
      <c r="L18" s="13">
        <f>VLOOKUP($H18,[1]Sheet1!$G:$K,3,FALSE)</f>
        <v>127.05195642</v>
      </c>
      <c r="M18" s="13">
        <f>VLOOKUP($H18,[1]Sheet1!$G:$K,4,FALSE)</f>
        <v>37.717302257</v>
      </c>
      <c r="N18" s="13" t="str">
        <f>VLOOKUP($H18,[1]Sheet1!$G:$K,5,FALSE)</f>
        <v>Success</v>
      </c>
      <c r="O18" s="7" t="s">
        <v>294</v>
      </c>
      <c r="P18" s="7" t="s">
        <v>298</v>
      </c>
      <c r="Q18" s="7" t="s">
        <v>299</v>
      </c>
      <c r="R18" s="7" t="s">
        <v>71</v>
      </c>
      <c r="S18" s="7" t="s">
        <v>300</v>
      </c>
      <c r="T18" s="7" t="s">
        <v>52</v>
      </c>
      <c r="U18" s="7"/>
      <c r="V18" s="7" t="s">
        <v>214</v>
      </c>
      <c r="W18" s="7" t="s">
        <v>117</v>
      </c>
      <c r="X18" s="7"/>
      <c r="Y18" s="7"/>
      <c r="Z18" s="7" t="s">
        <v>55</v>
      </c>
      <c r="AA18" s="7" t="s">
        <v>34</v>
      </c>
      <c r="AB18" s="7"/>
    </row>
    <row r="19" spans="1:28" ht="16.5" customHeight="1">
      <c r="A19" s="4" t="s">
        <v>301</v>
      </c>
      <c r="B19" s="6" t="s">
        <v>302</v>
      </c>
      <c r="C19" s="8" t="s">
        <v>303</v>
      </c>
      <c r="D19" s="6" t="s">
        <v>34</v>
      </c>
      <c r="E19" s="8" t="s">
        <v>304</v>
      </c>
      <c r="F19" s="8" t="s">
        <v>305</v>
      </c>
      <c r="G19" s="8" t="s">
        <v>306</v>
      </c>
      <c r="H19" s="8" t="s">
        <v>307</v>
      </c>
      <c r="I19" s="8" t="s">
        <v>308</v>
      </c>
      <c r="J19" s="8" t="s">
        <v>309</v>
      </c>
      <c r="K19" s="8" t="s">
        <v>146</v>
      </c>
      <c r="L19" s="13">
        <f>VLOOKUP($H19,[1]Sheet1!$G:$K,3,FALSE)</f>
        <v>127.41031408000001</v>
      </c>
      <c r="M19" s="13">
        <f>VLOOKUP($H19,[1]Sheet1!$G:$K,4,FALSE)</f>
        <v>36.693347995000003</v>
      </c>
      <c r="N19" s="13" t="str">
        <f>VLOOKUP($H19,[1]Sheet1!$G:$K,5,FALSE)</f>
        <v>Success</v>
      </c>
      <c r="O19" s="8" t="s">
        <v>310</v>
      </c>
      <c r="P19" s="8" t="s">
        <v>314</v>
      </c>
      <c r="Q19" s="8" t="s">
        <v>315</v>
      </c>
      <c r="R19" s="8" t="s">
        <v>71</v>
      </c>
      <c r="S19" s="8" t="s">
        <v>316</v>
      </c>
      <c r="T19" s="8" t="s">
        <v>52</v>
      </c>
      <c r="U19" s="8"/>
      <c r="V19" s="8" t="s">
        <v>214</v>
      </c>
      <c r="W19" s="8" t="s">
        <v>54</v>
      </c>
      <c r="X19" s="8" t="s">
        <v>317</v>
      </c>
      <c r="Y19" s="8"/>
      <c r="Z19" s="8" t="s">
        <v>154</v>
      </c>
      <c r="AA19" s="8" t="s">
        <v>34</v>
      </c>
      <c r="AB19" s="8"/>
    </row>
    <row r="20" spans="1:28" ht="16.5" customHeight="1">
      <c r="A20" s="3" t="s">
        <v>318</v>
      </c>
      <c r="B20" s="5" t="s">
        <v>319</v>
      </c>
      <c r="C20" s="7" t="s">
        <v>320</v>
      </c>
      <c r="D20" s="5" t="s">
        <v>34</v>
      </c>
      <c r="E20" s="7" t="s">
        <v>321</v>
      </c>
      <c r="F20" s="7" t="s">
        <v>322</v>
      </c>
      <c r="G20" s="7" t="s">
        <v>323</v>
      </c>
      <c r="H20" s="7" t="s">
        <v>324</v>
      </c>
      <c r="I20" s="7" t="s">
        <v>325</v>
      </c>
      <c r="J20" s="7" t="s">
        <v>326</v>
      </c>
      <c r="K20" s="7" t="s">
        <v>41</v>
      </c>
      <c r="L20" s="13">
        <f>VLOOKUP($H20,[1]Sheet1!$G:$K,3,FALSE)</f>
        <v>128.313111741</v>
      </c>
      <c r="M20" s="13">
        <f>VLOOKUP($H20,[1]Sheet1!$G:$K,4,FALSE)</f>
        <v>36.230711743999997</v>
      </c>
      <c r="N20" s="13" t="str">
        <f>VLOOKUP($H20,[1]Sheet1!$G:$K,5,FALSE)</f>
        <v>Success</v>
      </c>
      <c r="O20" s="7" t="s">
        <v>327</v>
      </c>
      <c r="P20" s="7" t="s">
        <v>333</v>
      </c>
      <c r="Q20" s="7" t="s">
        <v>334</v>
      </c>
      <c r="R20" s="7" t="s">
        <v>71</v>
      </c>
      <c r="S20" s="7" t="s">
        <v>335</v>
      </c>
      <c r="T20" s="7" t="s">
        <v>52</v>
      </c>
      <c r="U20" s="7"/>
      <c r="V20" s="7" t="s">
        <v>126</v>
      </c>
      <c r="W20" s="7" t="s">
        <v>117</v>
      </c>
      <c r="X20" s="7"/>
      <c r="Y20" s="7"/>
      <c r="Z20" s="7" t="s">
        <v>55</v>
      </c>
      <c r="AA20" s="7" t="s">
        <v>34</v>
      </c>
      <c r="AB20" s="7"/>
    </row>
    <row r="21" spans="1:28" ht="16.5" customHeight="1">
      <c r="A21" s="4" t="s">
        <v>318</v>
      </c>
      <c r="B21" s="6" t="s">
        <v>319</v>
      </c>
      <c r="C21" s="8" t="s">
        <v>336</v>
      </c>
      <c r="D21" s="6" t="s">
        <v>34</v>
      </c>
      <c r="E21" s="8" t="s">
        <v>337</v>
      </c>
      <c r="F21" s="8" t="s">
        <v>338</v>
      </c>
      <c r="G21" s="8" t="s">
        <v>339</v>
      </c>
      <c r="H21" s="8" t="s">
        <v>340</v>
      </c>
      <c r="I21" s="8" t="s">
        <v>341</v>
      </c>
      <c r="J21" s="8" t="s">
        <v>326</v>
      </c>
      <c r="K21" s="8" t="s">
        <v>41</v>
      </c>
      <c r="L21" s="13">
        <f>VLOOKUP($H21,[1]Sheet1!$G:$K,3,FALSE)</f>
        <v>128.34749020103001</v>
      </c>
      <c r="M21" s="13">
        <f>VLOOKUP($H21,[1]Sheet1!$G:$K,4,FALSE)</f>
        <v>36.12677457394291</v>
      </c>
      <c r="N21" s="13" t="str">
        <f>VLOOKUP($H21,[1]Sheet1!$G:$K,5,FALSE)</f>
        <v>Success</v>
      </c>
      <c r="O21" s="8" t="s">
        <v>342</v>
      </c>
      <c r="P21" s="8" t="s">
        <v>333</v>
      </c>
      <c r="Q21" s="8" t="s">
        <v>347</v>
      </c>
      <c r="R21" s="8" t="s">
        <v>71</v>
      </c>
      <c r="S21" s="8" t="s">
        <v>348</v>
      </c>
      <c r="T21" s="8" t="s">
        <v>52</v>
      </c>
      <c r="U21" s="8"/>
      <c r="V21" s="8" t="s">
        <v>53</v>
      </c>
      <c r="W21" s="8" t="s">
        <v>54</v>
      </c>
      <c r="X21" s="8"/>
      <c r="Y21" s="8"/>
      <c r="Z21" s="8" t="s">
        <v>55</v>
      </c>
      <c r="AA21" s="8" t="s">
        <v>34</v>
      </c>
      <c r="AB21" s="8"/>
    </row>
    <row r="22" spans="1:28" ht="16.5" customHeight="1">
      <c r="A22" s="3" t="s">
        <v>318</v>
      </c>
      <c r="B22" s="5" t="s">
        <v>349</v>
      </c>
      <c r="C22" s="7" t="s">
        <v>350</v>
      </c>
      <c r="D22" s="5" t="s">
        <v>34</v>
      </c>
      <c r="E22" s="7" t="s">
        <v>351</v>
      </c>
      <c r="F22" s="7" t="s">
        <v>352</v>
      </c>
      <c r="G22" s="7" t="s">
        <v>353</v>
      </c>
      <c r="H22" s="7" t="s">
        <v>354</v>
      </c>
      <c r="I22" s="7" t="s">
        <v>355</v>
      </c>
      <c r="J22" s="7" t="s">
        <v>356</v>
      </c>
      <c r="K22" s="7" t="s">
        <v>41</v>
      </c>
      <c r="L22" s="13">
        <f>VLOOKUP($H22,[1]Sheet1!$G:$K,3,FALSE)</f>
        <v>129.237802956</v>
      </c>
      <c r="M22" s="13">
        <f>VLOOKUP($H22,[1]Sheet1!$G:$K,4,FALSE)</f>
        <v>35.894143425000003</v>
      </c>
      <c r="N22" s="13" t="str">
        <f>VLOOKUP($H22,[1]Sheet1!$G:$K,5,FALSE)</f>
        <v>Success</v>
      </c>
      <c r="O22" s="7" t="s">
        <v>357</v>
      </c>
      <c r="P22" s="7" t="s">
        <v>363</v>
      </c>
      <c r="Q22" s="7" t="s">
        <v>364</v>
      </c>
      <c r="R22" s="7" t="s">
        <v>71</v>
      </c>
      <c r="S22" s="7" t="s">
        <v>284</v>
      </c>
      <c r="T22" s="7" t="s">
        <v>52</v>
      </c>
      <c r="U22" s="7"/>
      <c r="V22" s="7" t="s">
        <v>53</v>
      </c>
      <c r="W22" s="7" t="s">
        <v>73</v>
      </c>
      <c r="X22" s="7"/>
      <c r="Y22" s="7"/>
      <c r="Z22" s="7" t="s">
        <v>55</v>
      </c>
      <c r="AA22" s="7" t="s">
        <v>34</v>
      </c>
      <c r="AB22" s="7"/>
    </row>
    <row r="23" spans="1:28" ht="16.5" customHeight="1">
      <c r="A23" s="4" t="s">
        <v>196</v>
      </c>
      <c r="B23" s="6" t="s">
        <v>365</v>
      </c>
      <c r="C23" s="8" t="s">
        <v>366</v>
      </c>
      <c r="D23" s="6" t="s">
        <v>34</v>
      </c>
      <c r="E23" s="8" t="s">
        <v>367</v>
      </c>
      <c r="F23" s="8" t="s">
        <v>368</v>
      </c>
      <c r="G23" s="8" t="s">
        <v>369</v>
      </c>
      <c r="H23" s="8" t="s">
        <v>370</v>
      </c>
      <c r="I23" s="8" t="s">
        <v>371</v>
      </c>
      <c r="J23" s="8" t="s">
        <v>372</v>
      </c>
      <c r="K23" s="8" t="s">
        <v>41</v>
      </c>
      <c r="L23" s="13">
        <f>VLOOKUP($H23,[1]Sheet1!$G:$K,3,FALSE)</f>
        <v>127.082431649</v>
      </c>
      <c r="M23" s="13">
        <f>VLOOKUP($H23,[1]Sheet1!$G:$K,4,FALSE)</f>
        <v>37.497767088000003</v>
      </c>
      <c r="N23" s="13" t="str">
        <f>VLOOKUP($H23,[1]Sheet1!$G:$K,5,FALSE)</f>
        <v>Success</v>
      </c>
      <c r="O23" s="8" t="s">
        <v>373</v>
      </c>
      <c r="P23" s="8" t="s">
        <v>379</v>
      </c>
      <c r="Q23" s="8" t="s">
        <v>380</v>
      </c>
      <c r="R23" s="8" t="s">
        <v>71</v>
      </c>
      <c r="S23" s="8" t="s">
        <v>381</v>
      </c>
      <c r="T23" s="8" t="s">
        <v>52</v>
      </c>
      <c r="U23" s="8"/>
      <c r="V23" s="8" t="s">
        <v>214</v>
      </c>
      <c r="W23" s="8" t="s">
        <v>117</v>
      </c>
      <c r="X23" s="8" t="s">
        <v>382</v>
      </c>
      <c r="Y23" s="8"/>
      <c r="Z23" s="8" t="s">
        <v>55</v>
      </c>
      <c r="AA23" s="8" t="s">
        <v>34</v>
      </c>
      <c r="AB23" s="8"/>
    </row>
    <row r="24" spans="1:28" ht="16.5" customHeight="1">
      <c r="A24" s="3" t="s">
        <v>196</v>
      </c>
      <c r="B24" s="5" t="s">
        <v>383</v>
      </c>
      <c r="C24" s="7" t="s">
        <v>384</v>
      </c>
      <c r="D24" s="5" t="s">
        <v>34</v>
      </c>
      <c r="E24" s="7" t="s">
        <v>385</v>
      </c>
      <c r="F24" s="7" t="s">
        <v>386</v>
      </c>
      <c r="G24" s="7" t="s">
        <v>387</v>
      </c>
      <c r="H24" s="7" t="s">
        <v>388</v>
      </c>
      <c r="I24" s="7" t="s">
        <v>389</v>
      </c>
      <c r="J24" s="7" t="s">
        <v>372</v>
      </c>
      <c r="K24" s="7" t="s">
        <v>41</v>
      </c>
      <c r="L24" s="13">
        <f>VLOOKUP($H24,[1]Sheet1!$G:$K,3,FALSE)</f>
        <v>126.832834637</v>
      </c>
      <c r="M24" s="13">
        <f>VLOOKUP($H24,[1]Sheet1!$G:$K,4,FALSE)</f>
        <v>37.574739805999997</v>
      </c>
      <c r="N24" s="13" t="str">
        <f>VLOOKUP($H24,[1]Sheet1!$G:$K,5,FALSE)</f>
        <v>Success</v>
      </c>
      <c r="O24" s="7" t="s">
        <v>390</v>
      </c>
      <c r="P24" s="7" t="s">
        <v>395</v>
      </c>
      <c r="Q24" s="7" t="s">
        <v>396</v>
      </c>
      <c r="R24" s="7" t="s">
        <v>71</v>
      </c>
      <c r="S24" s="7" t="s">
        <v>397</v>
      </c>
      <c r="T24" s="7" t="s">
        <v>52</v>
      </c>
      <c r="U24" s="7"/>
      <c r="V24" s="7" t="s">
        <v>214</v>
      </c>
      <c r="W24" s="7" t="s">
        <v>117</v>
      </c>
      <c r="X24" s="7"/>
      <c r="Y24" s="7"/>
      <c r="Z24" s="7" t="s">
        <v>55</v>
      </c>
      <c r="AA24" s="7" t="s">
        <v>34</v>
      </c>
      <c r="AB24" s="7"/>
    </row>
    <row r="25" spans="1:28" ht="16.5" customHeight="1">
      <c r="A25" s="4" t="s">
        <v>196</v>
      </c>
      <c r="B25" s="6" t="s">
        <v>197</v>
      </c>
      <c r="C25" s="8" t="s">
        <v>398</v>
      </c>
      <c r="D25" s="6" t="s">
        <v>34</v>
      </c>
      <c r="E25" s="8" t="s">
        <v>399</v>
      </c>
      <c r="F25" s="8" t="s">
        <v>400</v>
      </c>
      <c r="G25" s="8" t="s">
        <v>401</v>
      </c>
      <c r="H25" s="8" t="s">
        <v>402</v>
      </c>
      <c r="I25" s="8" t="s">
        <v>403</v>
      </c>
      <c r="J25" s="8" t="s">
        <v>404</v>
      </c>
      <c r="K25" s="8" t="s">
        <v>405</v>
      </c>
      <c r="L25" s="13">
        <f>VLOOKUP($H25,[1]Sheet1!$G:$K,3,FALSE)</f>
        <v>127.0416041</v>
      </c>
      <c r="M25" s="13">
        <f>VLOOKUP($H25,[1]Sheet1!$G:$K,4,FALSE)</f>
        <v>37.538961596999997</v>
      </c>
      <c r="N25" s="13" t="str">
        <f>VLOOKUP($H25,[1]Sheet1!$G:$K,5,FALSE)</f>
        <v>Success</v>
      </c>
      <c r="O25" s="8" t="s">
        <v>406</v>
      </c>
      <c r="P25" s="8" t="s">
        <v>412</v>
      </c>
      <c r="Q25" s="8" t="s">
        <v>413</v>
      </c>
      <c r="R25" s="8" t="s">
        <v>71</v>
      </c>
      <c r="S25" s="8" t="s">
        <v>414</v>
      </c>
      <c r="T25" s="8" t="s">
        <v>52</v>
      </c>
      <c r="U25" s="8"/>
      <c r="V25" s="8" t="s">
        <v>214</v>
      </c>
      <c r="W25" s="8" t="s">
        <v>73</v>
      </c>
      <c r="X25" s="8"/>
      <c r="Y25" s="8"/>
      <c r="Z25" s="8" t="s">
        <v>415</v>
      </c>
      <c r="AA25" s="8" t="s">
        <v>34</v>
      </c>
      <c r="AB25" s="8"/>
    </row>
    <row r="26" spans="1:28" ht="16.5" customHeight="1">
      <c r="A26" s="3" t="s">
        <v>196</v>
      </c>
      <c r="B26" s="5" t="s">
        <v>416</v>
      </c>
      <c r="C26" s="7" t="s">
        <v>417</v>
      </c>
      <c r="D26" s="5" t="s">
        <v>34</v>
      </c>
      <c r="E26" s="7" t="s">
        <v>418</v>
      </c>
      <c r="F26" s="7" t="s">
        <v>419</v>
      </c>
      <c r="G26" s="7" t="s">
        <v>420</v>
      </c>
      <c r="H26" s="7" t="s">
        <v>421</v>
      </c>
      <c r="I26" s="7" t="s">
        <v>422</v>
      </c>
      <c r="J26" s="7" t="s">
        <v>423</v>
      </c>
      <c r="K26" s="7" t="s">
        <v>405</v>
      </c>
      <c r="L26" s="13">
        <f>VLOOKUP($H26,[1]Sheet1!$G:$K,3,FALSE)</f>
        <v>127.127271087</v>
      </c>
      <c r="M26" s="13">
        <f>VLOOKUP($H26,[1]Sheet1!$G:$K,4,FALSE)</f>
        <v>37.551704497000003</v>
      </c>
      <c r="N26" s="13" t="str">
        <f>VLOOKUP($H26,[1]Sheet1!$G:$K,5,FALSE)</f>
        <v>Success</v>
      </c>
      <c r="O26" s="7" t="s">
        <v>424</v>
      </c>
      <c r="P26" s="7" t="s">
        <v>429</v>
      </c>
      <c r="Q26" s="7" t="s">
        <v>430</v>
      </c>
      <c r="R26" s="7" t="s">
        <v>71</v>
      </c>
      <c r="S26" s="7" t="s">
        <v>431</v>
      </c>
      <c r="T26" s="7" t="s">
        <v>52</v>
      </c>
      <c r="U26" s="7"/>
      <c r="V26" s="7" t="s">
        <v>214</v>
      </c>
      <c r="W26" s="7" t="s">
        <v>117</v>
      </c>
      <c r="X26" s="7"/>
      <c r="Y26" s="7"/>
      <c r="Z26" s="7" t="s">
        <v>415</v>
      </c>
      <c r="AA26" s="7" t="s">
        <v>34</v>
      </c>
      <c r="AB26" s="7"/>
    </row>
    <row r="27" spans="1:28" ht="16.5" customHeight="1">
      <c r="A27" s="4" t="s">
        <v>215</v>
      </c>
      <c r="B27" s="6" t="s">
        <v>432</v>
      </c>
      <c r="C27" s="8" t="s">
        <v>433</v>
      </c>
      <c r="D27" s="6" t="s">
        <v>34</v>
      </c>
      <c r="E27" s="8" t="s">
        <v>434</v>
      </c>
      <c r="F27" s="8" t="s">
        <v>435</v>
      </c>
      <c r="G27" s="8" t="s">
        <v>436</v>
      </c>
      <c r="H27" s="8" t="s">
        <v>437</v>
      </c>
      <c r="I27" s="8" t="s">
        <v>438</v>
      </c>
      <c r="J27" s="8" t="s">
        <v>439</v>
      </c>
      <c r="K27" s="8" t="s">
        <v>41</v>
      </c>
      <c r="L27" s="13">
        <f>VLOOKUP($H27,[1]Sheet1!$G:$K,3,FALSE)</f>
        <v>0</v>
      </c>
      <c r="M27" s="13">
        <f>VLOOKUP($H27,[1]Sheet1!$G:$K,4,FALSE)</f>
        <v>0</v>
      </c>
      <c r="N27" s="13" t="str">
        <f>VLOOKUP($H27,[1]Sheet1!$G:$K,5,FALSE)</f>
        <v>API Error: NOT_FOUND</v>
      </c>
      <c r="O27" s="8" t="s">
        <v>440</v>
      </c>
      <c r="P27" s="8" t="s">
        <v>446</v>
      </c>
      <c r="Q27" s="8" t="s">
        <v>447</v>
      </c>
      <c r="R27" s="8" t="s">
        <v>71</v>
      </c>
      <c r="S27" s="8" t="s">
        <v>448</v>
      </c>
      <c r="T27" s="8" t="s">
        <v>52</v>
      </c>
      <c r="U27" s="8"/>
      <c r="V27" s="8" t="s">
        <v>214</v>
      </c>
      <c r="W27" s="8" t="s">
        <v>73</v>
      </c>
      <c r="X27" s="8"/>
      <c r="Y27" s="8"/>
      <c r="Z27" s="8" t="s">
        <v>55</v>
      </c>
      <c r="AA27" s="8" t="s">
        <v>34</v>
      </c>
      <c r="AB27" s="8"/>
    </row>
    <row r="28" spans="1:28" ht="16.5" customHeight="1">
      <c r="A28" s="3" t="s">
        <v>449</v>
      </c>
      <c r="B28" s="5" t="s">
        <v>450</v>
      </c>
      <c r="C28" s="7" t="s">
        <v>451</v>
      </c>
      <c r="D28" s="5" t="s">
        <v>34</v>
      </c>
      <c r="E28" s="7" t="s">
        <v>452</v>
      </c>
      <c r="F28" s="7" t="s">
        <v>453</v>
      </c>
      <c r="G28" s="7" t="s">
        <v>454</v>
      </c>
      <c r="H28" s="7" t="s">
        <v>455</v>
      </c>
      <c r="I28" s="7" t="s">
        <v>456</v>
      </c>
      <c r="J28" s="7" t="s">
        <v>457</v>
      </c>
      <c r="K28" s="7" t="s">
        <v>41</v>
      </c>
      <c r="L28" s="13">
        <f>VLOOKUP($H28,[1]Sheet1!$G:$K,3,FALSE)</f>
        <v>128.62059213699999</v>
      </c>
      <c r="M28" s="13">
        <f>VLOOKUP($H28,[1]Sheet1!$G:$K,4,FALSE)</f>
        <v>35.829368529</v>
      </c>
      <c r="N28" s="13" t="str">
        <f>VLOOKUP($H28,[1]Sheet1!$G:$K,5,FALSE)</f>
        <v>Success</v>
      </c>
      <c r="O28" s="7" t="s">
        <v>458</v>
      </c>
      <c r="P28" s="7" t="s">
        <v>463</v>
      </c>
      <c r="Q28" s="7" t="s">
        <v>447</v>
      </c>
      <c r="R28" s="7" t="s">
        <v>50</v>
      </c>
      <c r="S28" s="7" t="s">
        <v>464</v>
      </c>
      <c r="T28" s="7" t="s">
        <v>52</v>
      </c>
      <c r="U28" s="7"/>
      <c r="V28" s="7" t="s">
        <v>53</v>
      </c>
      <c r="W28" s="7" t="s">
        <v>54</v>
      </c>
      <c r="X28" s="7"/>
      <c r="Y28" s="7"/>
      <c r="Z28" s="7" t="s">
        <v>55</v>
      </c>
      <c r="AA28" s="7" t="s">
        <v>34</v>
      </c>
      <c r="AB28" s="7"/>
    </row>
    <row r="29" spans="1:28" ht="16.5" customHeight="1">
      <c r="A29" s="4" t="s">
        <v>449</v>
      </c>
      <c r="B29" s="6" t="s">
        <v>465</v>
      </c>
      <c r="C29" s="8" t="s">
        <v>466</v>
      </c>
      <c r="D29" s="6" t="s">
        <v>34</v>
      </c>
      <c r="E29" s="8" t="s">
        <v>467</v>
      </c>
      <c r="F29" s="8" t="s">
        <v>468</v>
      </c>
      <c r="G29" s="8" t="s">
        <v>469</v>
      </c>
      <c r="H29" s="8" t="s">
        <v>470</v>
      </c>
      <c r="I29" s="8" t="s">
        <v>471</v>
      </c>
      <c r="J29" s="8" t="s">
        <v>472</v>
      </c>
      <c r="K29" s="8" t="s">
        <v>41</v>
      </c>
      <c r="L29" s="13">
        <f>VLOOKUP($H29,[1]Sheet1!$G:$K,3,FALSE)</f>
        <v>128.54037965872959</v>
      </c>
      <c r="M29" s="13">
        <f>VLOOKUP($H29,[1]Sheet1!$G:$K,4,FALSE)</f>
        <v>35.886170428785633</v>
      </c>
      <c r="N29" s="13" t="str">
        <f>VLOOKUP($H29,[1]Sheet1!$G:$K,5,FALSE)</f>
        <v>Success</v>
      </c>
      <c r="O29" s="8" t="s">
        <v>473</v>
      </c>
      <c r="P29" s="8" t="s">
        <v>476</v>
      </c>
      <c r="Q29" s="8" t="s">
        <v>447</v>
      </c>
      <c r="R29" s="8" t="s">
        <v>50</v>
      </c>
      <c r="S29" s="8" t="s">
        <v>477</v>
      </c>
      <c r="T29" s="8" t="s">
        <v>52</v>
      </c>
      <c r="U29" s="8"/>
      <c r="V29" s="8" t="s">
        <v>214</v>
      </c>
      <c r="W29" s="8" t="s">
        <v>54</v>
      </c>
      <c r="X29" s="8"/>
      <c r="Y29" s="8"/>
      <c r="Z29" s="8" t="s">
        <v>55</v>
      </c>
      <c r="AA29" s="8" t="s">
        <v>34</v>
      </c>
      <c r="AB29" s="8"/>
    </row>
    <row r="30" spans="1:28" ht="16.5" customHeight="1">
      <c r="A30" s="3" t="s">
        <v>449</v>
      </c>
      <c r="B30" s="5" t="s">
        <v>465</v>
      </c>
      <c r="C30" s="7" t="s">
        <v>478</v>
      </c>
      <c r="D30" s="5" t="s">
        <v>34</v>
      </c>
      <c r="E30" s="7" t="s">
        <v>479</v>
      </c>
      <c r="F30" s="7" t="s">
        <v>480</v>
      </c>
      <c r="G30" s="7" t="s">
        <v>481</v>
      </c>
      <c r="H30" s="7" t="s">
        <v>482</v>
      </c>
      <c r="I30" s="7" t="s">
        <v>483</v>
      </c>
      <c r="J30" s="7" t="s">
        <v>484</v>
      </c>
      <c r="K30" s="7" t="s">
        <v>41</v>
      </c>
      <c r="L30" s="13">
        <f>VLOOKUP($H30,[1]Sheet1!$G:$K,3,FALSE)</f>
        <v>128.55714145900001</v>
      </c>
      <c r="M30" s="13">
        <f>VLOOKUP($H30,[1]Sheet1!$G:$K,4,FALSE)</f>
        <v>35.883526803000002</v>
      </c>
      <c r="N30" s="13" t="str">
        <f>VLOOKUP($H30,[1]Sheet1!$G:$K,5,FALSE)</f>
        <v>Success</v>
      </c>
      <c r="O30" s="7" t="s">
        <v>485</v>
      </c>
      <c r="P30" s="7" t="s">
        <v>486</v>
      </c>
      <c r="Q30" s="7" t="s">
        <v>152</v>
      </c>
      <c r="R30" s="7" t="s">
        <v>50</v>
      </c>
      <c r="S30" s="7" t="s">
        <v>487</v>
      </c>
      <c r="T30" s="7" t="s">
        <v>52</v>
      </c>
      <c r="U30" s="7"/>
      <c r="V30" s="7" t="s">
        <v>214</v>
      </c>
      <c r="W30" s="7" t="s">
        <v>54</v>
      </c>
      <c r="X30" s="7"/>
      <c r="Y30" s="7"/>
      <c r="Z30" s="7" t="s">
        <v>55</v>
      </c>
      <c r="AA30" s="7" t="s">
        <v>34</v>
      </c>
      <c r="AB30" s="7"/>
    </row>
    <row r="31" spans="1:28" ht="16.5" customHeight="1">
      <c r="A31" s="4" t="s">
        <v>449</v>
      </c>
      <c r="B31" s="6" t="s">
        <v>488</v>
      </c>
      <c r="C31" s="8" t="s">
        <v>489</v>
      </c>
      <c r="D31" s="6" t="s">
        <v>34</v>
      </c>
      <c r="E31" s="8" t="s">
        <v>490</v>
      </c>
      <c r="F31" s="8" t="s">
        <v>491</v>
      </c>
      <c r="G31" s="8" t="s">
        <v>492</v>
      </c>
      <c r="H31" s="8" t="s">
        <v>493</v>
      </c>
      <c r="I31" s="8" t="s">
        <v>494</v>
      </c>
      <c r="J31" s="8" t="s">
        <v>495</v>
      </c>
      <c r="K31" s="8" t="s">
        <v>41</v>
      </c>
      <c r="L31" s="13">
        <f>VLOOKUP($H31,[1]Sheet1!$G:$K,3,FALSE)</f>
        <v>128.49582343939639</v>
      </c>
      <c r="M31" s="13">
        <f>VLOOKUP($H31,[1]Sheet1!$G:$K,4,FALSE)</f>
        <v>35.823007261099157</v>
      </c>
      <c r="N31" s="13" t="str">
        <f>VLOOKUP($H31,[1]Sheet1!$G:$K,5,FALSE)</f>
        <v>Success</v>
      </c>
      <c r="O31" s="8" t="s">
        <v>496</v>
      </c>
      <c r="P31" s="8" t="s">
        <v>463</v>
      </c>
      <c r="Q31" s="8" t="s">
        <v>447</v>
      </c>
      <c r="R31" s="8" t="s">
        <v>71</v>
      </c>
      <c r="S31" s="8" t="s">
        <v>497</v>
      </c>
      <c r="T31" s="8" t="s">
        <v>52</v>
      </c>
      <c r="U31" s="8"/>
      <c r="V31" s="8" t="s">
        <v>53</v>
      </c>
      <c r="W31" s="8" t="s">
        <v>54</v>
      </c>
      <c r="X31" s="8"/>
      <c r="Y31" s="8"/>
      <c r="Z31" s="8" t="s">
        <v>55</v>
      </c>
      <c r="AA31" s="8" t="s">
        <v>34</v>
      </c>
      <c r="AB31" s="8"/>
    </row>
    <row r="32" spans="1:28" ht="16.5" customHeight="1">
      <c r="A32" s="3" t="s">
        <v>449</v>
      </c>
      <c r="B32" s="5" t="s">
        <v>498</v>
      </c>
      <c r="C32" s="7" t="s">
        <v>499</v>
      </c>
      <c r="D32" s="5" t="s">
        <v>34</v>
      </c>
      <c r="E32" s="7" t="s">
        <v>500</v>
      </c>
      <c r="F32" s="7" t="s">
        <v>501</v>
      </c>
      <c r="G32" s="7" t="s">
        <v>502</v>
      </c>
      <c r="H32" s="7" t="s">
        <v>503</v>
      </c>
      <c r="I32" s="7" t="s">
        <v>504</v>
      </c>
      <c r="J32" s="7" t="s">
        <v>505</v>
      </c>
      <c r="K32" s="7" t="s">
        <v>41</v>
      </c>
      <c r="L32" s="13">
        <f>VLOOKUP($H32,[1]Sheet1!$G:$K,3,FALSE)</f>
        <v>128.59577014113981</v>
      </c>
      <c r="M32" s="13">
        <f>VLOOKUP($H32,[1]Sheet1!$G:$K,4,FALSE)</f>
        <v>35.909851282108278</v>
      </c>
      <c r="N32" s="13" t="str">
        <f>VLOOKUP($H32,[1]Sheet1!$G:$K,5,FALSE)</f>
        <v>Success</v>
      </c>
      <c r="O32" s="7" t="s">
        <v>506</v>
      </c>
      <c r="P32" s="7" t="s">
        <v>463</v>
      </c>
      <c r="Q32" s="7" t="s">
        <v>507</v>
      </c>
      <c r="R32" s="7" t="s">
        <v>50</v>
      </c>
      <c r="S32" s="7" t="s">
        <v>508</v>
      </c>
      <c r="T32" s="7" t="s">
        <v>52</v>
      </c>
      <c r="U32" s="7"/>
      <c r="V32" s="7" t="s">
        <v>214</v>
      </c>
      <c r="W32" s="7" t="s">
        <v>54</v>
      </c>
      <c r="X32" s="7"/>
      <c r="Y32" s="7"/>
      <c r="Z32" s="7" t="s">
        <v>55</v>
      </c>
      <c r="AA32" s="7" t="s">
        <v>34</v>
      </c>
      <c r="AB32" s="7"/>
    </row>
    <row r="33" spans="1:28" ht="16.5" customHeight="1">
      <c r="A33" s="4" t="s">
        <v>449</v>
      </c>
      <c r="B33" s="6" t="s">
        <v>509</v>
      </c>
      <c r="C33" s="8" t="s">
        <v>510</v>
      </c>
      <c r="D33" s="6" t="s">
        <v>34</v>
      </c>
      <c r="E33" s="8" t="s">
        <v>511</v>
      </c>
      <c r="F33" s="8" t="s">
        <v>512</v>
      </c>
      <c r="G33" s="8" t="s">
        <v>513</v>
      </c>
      <c r="H33" s="8" t="s">
        <v>514</v>
      </c>
      <c r="I33" s="8" t="s">
        <v>515</v>
      </c>
      <c r="J33" s="8" t="s">
        <v>457</v>
      </c>
      <c r="K33" s="8" t="s">
        <v>41</v>
      </c>
      <c r="L33" s="13">
        <f>VLOOKUP($H33,[1]Sheet1!$G:$K,3,FALSE)</f>
        <v>128.68091035200001</v>
      </c>
      <c r="M33" s="13">
        <f>VLOOKUP($H33,[1]Sheet1!$G:$K,4,FALSE)</f>
        <v>35.867864742000002</v>
      </c>
      <c r="N33" s="13" t="str">
        <f>VLOOKUP($H33,[1]Sheet1!$G:$K,5,FALSE)</f>
        <v>Success</v>
      </c>
      <c r="O33" s="8" t="s">
        <v>506</v>
      </c>
      <c r="P33" s="8" t="s">
        <v>463</v>
      </c>
      <c r="Q33" s="8" t="s">
        <v>507</v>
      </c>
      <c r="R33" s="8" t="s">
        <v>50</v>
      </c>
      <c r="S33" s="8" t="s">
        <v>516</v>
      </c>
      <c r="T33" s="8" t="s">
        <v>52</v>
      </c>
      <c r="U33" s="8"/>
      <c r="V33" s="8" t="s">
        <v>214</v>
      </c>
      <c r="W33" s="8" t="s">
        <v>54</v>
      </c>
      <c r="X33" s="8"/>
      <c r="Y33" s="8"/>
      <c r="Z33" s="8" t="s">
        <v>55</v>
      </c>
      <c r="AA33" s="8" t="s">
        <v>34</v>
      </c>
      <c r="AB33" s="8"/>
    </row>
    <row r="34" spans="1:28" ht="16.5" customHeight="1">
      <c r="A34" s="3" t="s">
        <v>449</v>
      </c>
      <c r="B34" s="5" t="s">
        <v>517</v>
      </c>
      <c r="C34" s="7" t="s">
        <v>518</v>
      </c>
      <c r="D34" s="5" t="s">
        <v>34</v>
      </c>
      <c r="E34" s="7" t="s">
        <v>519</v>
      </c>
      <c r="F34" s="7" t="s">
        <v>520</v>
      </c>
      <c r="G34" s="7" t="s">
        <v>521</v>
      </c>
      <c r="H34" s="7" t="s">
        <v>522</v>
      </c>
      <c r="I34" s="7" t="s">
        <v>523</v>
      </c>
      <c r="J34" s="7" t="s">
        <v>145</v>
      </c>
      <c r="K34" s="7" t="s">
        <v>146</v>
      </c>
      <c r="L34" s="13">
        <f>VLOOKUP($H34,[1]Sheet1!$G:$K,3,FALSE)</f>
        <v>128.43671388300001</v>
      </c>
      <c r="M34" s="13">
        <f>VLOOKUP($H34,[1]Sheet1!$G:$K,4,FALSE)</f>
        <v>35.724669151999997</v>
      </c>
      <c r="N34" s="13" t="str">
        <f>VLOOKUP($H34,[1]Sheet1!$G:$K,5,FALSE)</f>
        <v>Success</v>
      </c>
      <c r="O34" s="7" t="s">
        <v>524</v>
      </c>
      <c r="P34" s="7" t="s">
        <v>151</v>
      </c>
      <c r="Q34" s="7" t="s">
        <v>529</v>
      </c>
      <c r="R34" s="7" t="s">
        <v>50</v>
      </c>
      <c r="S34" s="7" t="s">
        <v>530</v>
      </c>
      <c r="T34" s="7" t="s">
        <v>52</v>
      </c>
      <c r="U34" s="7"/>
      <c r="V34" s="7" t="s">
        <v>126</v>
      </c>
      <c r="W34" s="7" t="s">
        <v>54</v>
      </c>
      <c r="X34" s="7"/>
      <c r="Y34" s="7"/>
      <c r="Z34" s="7" t="s">
        <v>154</v>
      </c>
      <c r="AA34" s="7" t="s">
        <v>34</v>
      </c>
      <c r="AB34" s="7"/>
    </row>
    <row r="35" spans="1:28" ht="16.5" customHeight="1">
      <c r="A35" s="4" t="s">
        <v>449</v>
      </c>
      <c r="B35" s="6" t="s">
        <v>488</v>
      </c>
      <c r="C35" s="8" t="s">
        <v>531</v>
      </c>
      <c r="D35" s="6" t="s">
        <v>34</v>
      </c>
      <c r="E35" s="8" t="s">
        <v>532</v>
      </c>
      <c r="F35" s="8" t="s">
        <v>533</v>
      </c>
      <c r="G35" s="8" t="s">
        <v>492</v>
      </c>
      <c r="H35" s="8" t="s">
        <v>534</v>
      </c>
      <c r="I35" s="8" t="s">
        <v>535</v>
      </c>
      <c r="J35" s="8" t="s">
        <v>536</v>
      </c>
      <c r="K35" s="8" t="s">
        <v>146</v>
      </c>
      <c r="L35" s="13">
        <f>VLOOKUP($H35,[1]Sheet1!$G:$K,3,FALSE)</f>
        <v>128.49383033032919</v>
      </c>
      <c r="M35" s="13">
        <f>VLOOKUP($H35,[1]Sheet1!$G:$K,4,FALSE)</f>
        <v>35.822556120708263</v>
      </c>
      <c r="N35" s="13" t="str">
        <f>VLOOKUP($H35,[1]Sheet1!$G:$K,5,FALSE)</f>
        <v>Success</v>
      </c>
      <c r="O35" s="8" t="s">
        <v>537</v>
      </c>
      <c r="P35" s="8" t="s">
        <v>543</v>
      </c>
      <c r="Q35" s="8" t="s">
        <v>544</v>
      </c>
      <c r="R35" s="8" t="s">
        <v>50</v>
      </c>
      <c r="S35" s="8" t="s">
        <v>545</v>
      </c>
      <c r="T35" s="8" t="s">
        <v>52</v>
      </c>
      <c r="U35" s="8"/>
      <c r="V35" s="8" t="s">
        <v>153</v>
      </c>
      <c r="W35" s="8" t="s">
        <v>54</v>
      </c>
      <c r="X35" s="8"/>
      <c r="Y35" s="8"/>
      <c r="Z35" s="8" t="s">
        <v>154</v>
      </c>
      <c r="AA35" s="8" t="s">
        <v>34</v>
      </c>
      <c r="AB35" s="8"/>
    </row>
    <row r="36" spans="1:28" ht="16.5" customHeight="1">
      <c r="A36" s="3" t="s">
        <v>232</v>
      </c>
      <c r="B36" s="5" t="s">
        <v>465</v>
      </c>
      <c r="C36" s="7" t="s">
        <v>546</v>
      </c>
      <c r="D36" s="5" t="s">
        <v>34</v>
      </c>
      <c r="E36" s="7" t="s">
        <v>547</v>
      </c>
      <c r="F36" s="7" t="s">
        <v>548</v>
      </c>
      <c r="G36" s="7" t="s">
        <v>549</v>
      </c>
      <c r="H36" s="7" t="s">
        <v>550</v>
      </c>
      <c r="I36" s="7" t="s">
        <v>551</v>
      </c>
      <c r="J36" s="7" t="s">
        <v>552</v>
      </c>
      <c r="K36" s="7" t="s">
        <v>553</v>
      </c>
      <c r="L36" s="13">
        <f>VLOOKUP($H36,[1]Sheet1!$G:$K,3,FALSE)</f>
        <v>0</v>
      </c>
      <c r="M36" s="13">
        <f>VLOOKUP($H36,[1]Sheet1!$G:$K,4,FALSE)</f>
        <v>0</v>
      </c>
      <c r="N36" s="13" t="str">
        <f>VLOOKUP($H36,[1]Sheet1!$G:$K,5,FALSE)</f>
        <v>API Error: NOT_FOUND</v>
      </c>
      <c r="O36" s="7" t="s">
        <v>554</v>
      </c>
      <c r="P36" s="7" t="s">
        <v>560</v>
      </c>
      <c r="Q36" s="7" t="s">
        <v>561</v>
      </c>
      <c r="R36" s="7" t="s">
        <v>71</v>
      </c>
      <c r="S36" s="7" t="s">
        <v>562</v>
      </c>
      <c r="T36" s="7" t="s">
        <v>52</v>
      </c>
      <c r="U36" s="7"/>
      <c r="V36" s="7" t="s">
        <v>214</v>
      </c>
      <c r="W36" s="7" t="s">
        <v>73</v>
      </c>
      <c r="X36" s="7"/>
      <c r="Y36" s="7"/>
      <c r="Z36" s="7" t="s">
        <v>563</v>
      </c>
      <c r="AA36" s="7" t="s">
        <v>34</v>
      </c>
      <c r="AB36" s="7"/>
    </row>
    <row r="37" spans="1:28" ht="16.5" customHeight="1">
      <c r="A37" s="4" t="s">
        <v>232</v>
      </c>
      <c r="B37" s="6" t="s">
        <v>509</v>
      </c>
      <c r="C37" s="8" t="s">
        <v>564</v>
      </c>
      <c r="D37" s="6" t="s">
        <v>34</v>
      </c>
      <c r="E37" s="8" t="s">
        <v>565</v>
      </c>
      <c r="F37" s="8" t="s">
        <v>564</v>
      </c>
      <c r="G37" s="8" t="s">
        <v>566</v>
      </c>
      <c r="H37" s="8" t="s">
        <v>567</v>
      </c>
      <c r="I37" s="8" t="s">
        <v>568</v>
      </c>
      <c r="J37" s="8" t="s">
        <v>569</v>
      </c>
      <c r="K37" s="8" t="s">
        <v>553</v>
      </c>
      <c r="L37" s="13">
        <f>VLOOKUP($H37,[1]Sheet1!$G:$K,3,FALSE)</f>
        <v>126.635430077</v>
      </c>
      <c r="M37" s="13">
        <f>VLOOKUP($H37,[1]Sheet1!$G:$K,4,FALSE)</f>
        <v>37.491851625000002</v>
      </c>
      <c r="N37" s="13" t="str">
        <f>VLOOKUP($H37,[1]Sheet1!$G:$K,5,FALSE)</f>
        <v>Success</v>
      </c>
      <c r="O37" s="8" t="s">
        <v>570</v>
      </c>
      <c r="P37" s="8" t="s">
        <v>575</v>
      </c>
      <c r="Q37" s="8" t="s">
        <v>576</v>
      </c>
      <c r="R37" s="8" t="s">
        <v>71</v>
      </c>
      <c r="S37" s="8" t="s">
        <v>577</v>
      </c>
      <c r="T37" s="8" t="s">
        <v>52</v>
      </c>
      <c r="U37" s="8"/>
      <c r="V37" s="8" t="s">
        <v>214</v>
      </c>
      <c r="W37" s="8" t="s">
        <v>73</v>
      </c>
      <c r="X37" s="8"/>
      <c r="Y37" s="8"/>
      <c r="Z37" s="8" t="s">
        <v>578</v>
      </c>
      <c r="AA37" s="8" t="s">
        <v>34</v>
      </c>
      <c r="AB37" s="8"/>
    </row>
    <row r="38" spans="1:28" ht="16.5" customHeight="1">
      <c r="A38" s="3" t="s">
        <v>579</v>
      </c>
      <c r="B38" s="5" t="s">
        <v>580</v>
      </c>
      <c r="C38" s="7" t="s">
        <v>581</v>
      </c>
      <c r="D38" s="5" t="s">
        <v>34</v>
      </c>
      <c r="E38" s="7" t="s">
        <v>582</v>
      </c>
      <c r="F38" s="7" t="s">
        <v>583</v>
      </c>
      <c r="G38" s="7" t="s">
        <v>584</v>
      </c>
      <c r="H38" s="7" t="s">
        <v>585</v>
      </c>
      <c r="I38" s="7" t="s">
        <v>586</v>
      </c>
      <c r="J38" s="7" t="s">
        <v>587</v>
      </c>
      <c r="K38" s="7" t="s">
        <v>41</v>
      </c>
      <c r="L38" s="13">
        <f>VLOOKUP($H38,[1]Sheet1!$G:$K,3,FALSE)</f>
        <v>126.791060171</v>
      </c>
      <c r="M38" s="13">
        <f>VLOOKUP($H38,[1]Sheet1!$G:$K,4,FALSE)</f>
        <v>35.089823326999998</v>
      </c>
      <c r="N38" s="13" t="str">
        <f>VLOOKUP($H38,[1]Sheet1!$G:$K,5,FALSE)</f>
        <v>Success</v>
      </c>
      <c r="O38" s="7" t="s">
        <v>588</v>
      </c>
      <c r="P38" s="7" t="s">
        <v>594</v>
      </c>
      <c r="Q38" s="7" t="s">
        <v>595</v>
      </c>
      <c r="R38" s="7" t="s">
        <v>50</v>
      </c>
      <c r="S38" s="7" t="s">
        <v>596</v>
      </c>
      <c r="T38" s="7" t="s">
        <v>52</v>
      </c>
      <c r="U38" s="7"/>
      <c r="V38" s="7" t="s">
        <v>53</v>
      </c>
      <c r="W38" s="7" t="s">
        <v>54</v>
      </c>
      <c r="X38" s="7" t="s">
        <v>597</v>
      </c>
      <c r="Y38" s="7"/>
      <c r="Z38" s="7" t="s">
        <v>55</v>
      </c>
      <c r="AA38" s="7" t="s">
        <v>34</v>
      </c>
      <c r="AB38" s="7"/>
    </row>
    <row r="39" spans="1:28" ht="16.5" customHeight="1">
      <c r="A39" s="4" t="s">
        <v>579</v>
      </c>
      <c r="B39" s="6" t="s">
        <v>465</v>
      </c>
      <c r="C39" s="8" t="s">
        <v>598</v>
      </c>
      <c r="D39" s="6" t="s">
        <v>34</v>
      </c>
      <c r="E39" s="8" t="s">
        <v>599</v>
      </c>
      <c r="F39" s="8" t="s">
        <v>600</v>
      </c>
      <c r="G39" s="8" t="s">
        <v>601</v>
      </c>
      <c r="H39" s="8" t="s">
        <v>602</v>
      </c>
      <c r="I39" s="8" t="s">
        <v>603</v>
      </c>
      <c r="J39" s="8" t="s">
        <v>587</v>
      </c>
      <c r="K39" s="8" t="s">
        <v>41</v>
      </c>
      <c r="L39" s="13">
        <f>VLOOKUP($H39,[1]Sheet1!$G:$K,3,FALSE)</f>
        <v>126.828399551</v>
      </c>
      <c r="M39" s="13">
        <f>VLOOKUP($H39,[1]Sheet1!$G:$K,4,FALSE)</f>
        <v>35.159694817999998</v>
      </c>
      <c r="N39" s="13" t="str">
        <f>VLOOKUP($H39,[1]Sheet1!$G:$K,5,FALSE)</f>
        <v>Success</v>
      </c>
      <c r="O39" s="8" t="s">
        <v>588</v>
      </c>
      <c r="P39" s="8" t="s">
        <v>594</v>
      </c>
      <c r="Q39" s="8" t="s">
        <v>607</v>
      </c>
      <c r="R39" s="8" t="s">
        <v>50</v>
      </c>
      <c r="S39" s="8" t="s">
        <v>608</v>
      </c>
      <c r="T39" s="8" t="s">
        <v>52</v>
      </c>
      <c r="U39" s="8"/>
      <c r="V39" s="8" t="s">
        <v>53</v>
      </c>
      <c r="W39" s="8" t="s">
        <v>54</v>
      </c>
      <c r="X39" s="8" t="s">
        <v>597</v>
      </c>
      <c r="Y39" s="8"/>
      <c r="Z39" s="8" t="s">
        <v>55</v>
      </c>
      <c r="AA39" s="8" t="s">
        <v>34</v>
      </c>
      <c r="AB39" s="8"/>
    </row>
    <row r="40" spans="1:28" ht="16.5" customHeight="1">
      <c r="A40" s="3" t="s">
        <v>609</v>
      </c>
      <c r="B40" s="5" t="s">
        <v>610</v>
      </c>
      <c r="C40" s="7" t="s">
        <v>611</v>
      </c>
      <c r="D40" s="5" t="s">
        <v>34</v>
      </c>
      <c r="E40" s="7" t="s">
        <v>612</v>
      </c>
      <c r="F40" s="7" t="s">
        <v>613</v>
      </c>
      <c r="G40" s="7" t="s">
        <v>614</v>
      </c>
      <c r="H40" s="7" t="s">
        <v>615</v>
      </c>
      <c r="I40" s="7" t="s">
        <v>616</v>
      </c>
      <c r="J40" s="7" t="s">
        <v>617</v>
      </c>
      <c r="K40" s="7" t="s">
        <v>41</v>
      </c>
      <c r="L40" s="13">
        <f>VLOOKUP($H40,[1]Sheet1!$G:$K,3,FALSE)</f>
        <v>0</v>
      </c>
      <c r="M40" s="13">
        <f>VLOOKUP($H40,[1]Sheet1!$G:$K,4,FALSE)</f>
        <v>0</v>
      </c>
      <c r="N40" s="13" t="str">
        <f>VLOOKUP($H40,[1]Sheet1!$G:$K,5,FALSE)</f>
        <v>API Error: NOT_FOUND</v>
      </c>
      <c r="O40" s="7" t="s">
        <v>618</v>
      </c>
      <c r="P40" s="7" t="s">
        <v>623</v>
      </c>
      <c r="Q40" s="7" t="s">
        <v>624</v>
      </c>
      <c r="R40" s="7" t="s">
        <v>71</v>
      </c>
      <c r="S40" s="7" t="s">
        <v>381</v>
      </c>
      <c r="T40" s="7" t="s">
        <v>34</v>
      </c>
      <c r="U40" s="7"/>
      <c r="V40" s="7" t="s">
        <v>214</v>
      </c>
      <c r="W40" s="7" t="s">
        <v>54</v>
      </c>
      <c r="X40" s="7" t="s">
        <v>625</v>
      </c>
      <c r="Y40" s="7"/>
      <c r="Z40" s="7" t="s">
        <v>55</v>
      </c>
      <c r="AA40" s="7" t="s">
        <v>34</v>
      </c>
      <c r="AB40" s="7"/>
    </row>
    <row r="41" spans="1:28" ht="16.5" customHeight="1">
      <c r="A41" s="4" t="s">
        <v>626</v>
      </c>
      <c r="B41" s="6" t="s">
        <v>627</v>
      </c>
      <c r="C41" s="8" t="s">
        <v>628</v>
      </c>
      <c r="D41" s="6" t="s">
        <v>34</v>
      </c>
      <c r="E41" s="8" t="s">
        <v>629</v>
      </c>
      <c r="F41" s="8" t="s">
        <v>630</v>
      </c>
      <c r="G41" s="8" t="s">
        <v>631</v>
      </c>
      <c r="H41" s="8" t="s">
        <v>632</v>
      </c>
      <c r="I41" s="8" t="s">
        <v>633</v>
      </c>
      <c r="J41" s="8" t="s">
        <v>634</v>
      </c>
      <c r="K41" s="8" t="s">
        <v>41</v>
      </c>
      <c r="L41" s="13">
        <f>VLOOKUP($H41,[1]Sheet1!$G:$K,3,FALSE)</f>
        <v>129.3534347442357</v>
      </c>
      <c r="M41" s="13">
        <f>VLOOKUP($H41,[1]Sheet1!$G:$K,4,FALSE)</f>
        <v>35.412161626513416</v>
      </c>
      <c r="N41" s="13" t="str">
        <f>VLOOKUP($H41,[1]Sheet1!$G:$K,5,FALSE)</f>
        <v>Success</v>
      </c>
      <c r="O41" s="8" t="s">
        <v>635</v>
      </c>
      <c r="P41" s="8" t="s">
        <v>544</v>
      </c>
      <c r="Q41" s="8" t="s">
        <v>641</v>
      </c>
      <c r="R41" s="8" t="s">
        <v>71</v>
      </c>
      <c r="S41" s="8" t="s">
        <v>596</v>
      </c>
      <c r="T41" s="8" t="s">
        <v>52</v>
      </c>
      <c r="U41" s="8"/>
      <c r="V41" s="8" t="s">
        <v>214</v>
      </c>
      <c r="W41" s="8" t="s">
        <v>73</v>
      </c>
      <c r="X41" s="8"/>
      <c r="Y41" s="8"/>
      <c r="Z41" s="8" t="s">
        <v>55</v>
      </c>
      <c r="AA41" s="8" t="s">
        <v>34</v>
      </c>
      <c r="AB41" s="8"/>
    </row>
    <row r="42" spans="1:28" ht="16.5" customHeight="1">
      <c r="A42" s="3" t="s">
        <v>626</v>
      </c>
      <c r="B42" s="5" t="s">
        <v>509</v>
      </c>
      <c r="C42" s="7" t="s">
        <v>642</v>
      </c>
      <c r="D42" s="5" t="s">
        <v>34</v>
      </c>
      <c r="E42" s="7" t="s">
        <v>643</v>
      </c>
      <c r="F42" s="7" t="s">
        <v>644</v>
      </c>
      <c r="G42" s="7" t="s">
        <v>645</v>
      </c>
      <c r="H42" s="7" t="s">
        <v>646</v>
      </c>
      <c r="I42" s="7" t="s">
        <v>647</v>
      </c>
      <c r="J42" s="7" t="s">
        <v>648</v>
      </c>
      <c r="K42" s="7" t="s">
        <v>41</v>
      </c>
      <c r="L42" s="13">
        <f>VLOOKUP($H42,[1]Sheet1!$G:$K,3,FALSE)</f>
        <v>0</v>
      </c>
      <c r="M42" s="13">
        <f>VLOOKUP($H42,[1]Sheet1!$G:$K,4,FALSE)</f>
        <v>0</v>
      </c>
      <c r="N42" s="13" t="str">
        <f>VLOOKUP($H42,[1]Sheet1!$G:$K,5,FALSE)</f>
        <v>API Error: NOT_FOUND</v>
      </c>
      <c r="O42" s="7" t="s">
        <v>649</v>
      </c>
      <c r="P42" s="7" t="s">
        <v>314</v>
      </c>
      <c r="Q42" s="7" t="s">
        <v>654</v>
      </c>
      <c r="R42" s="7" t="s">
        <v>71</v>
      </c>
      <c r="S42" s="7" t="s">
        <v>655</v>
      </c>
      <c r="T42" s="7" t="s">
        <v>52</v>
      </c>
      <c r="U42" s="7"/>
      <c r="V42" s="7" t="s">
        <v>214</v>
      </c>
      <c r="W42" s="7" t="s">
        <v>73</v>
      </c>
      <c r="X42" s="7"/>
      <c r="Y42" s="7"/>
      <c r="Z42" s="7" t="s">
        <v>55</v>
      </c>
      <c r="AA42" s="7" t="s">
        <v>34</v>
      </c>
      <c r="AB42" s="7"/>
    </row>
    <row r="43" spans="1:28" ht="16.5" customHeight="1">
      <c r="A43" s="4" t="s">
        <v>656</v>
      </c>
      <c r="B43" s="6" t="s">
        <v>657</v>
      </c>
      <c r="C43" s="8" t="s">
        <v>658</v>
      </c>
      <c r="D43" s="6" t="s">
        <v>34</v>
      </c>
      <c r="E43" s="8" t="s">
        <v>659</v>
      </c>
      <c r="F43" s="8" t="s">
        <v>660</v>
      </c>
      <c r="G43" s="8" t="s">
        <v>661</v>
      </c>
      <c r="H43" s="8" t="s">
        <v>662</v>
      </c>
      <c r="I43" s="8" t="s">
        <v>663</v>
      </c>
      <c r="J43" s="8" t="s">
        <v>664</v>
      </c>
      <c r="K43" s="8" t="s">
        <v>41</v>
      </c>
      <c r="L43" s="13">
        <f>VLOOKUP($H43,[1]Sheet1!$G:$K,3,FALSE)</f>
        <v>0</v>
      </c>
      <c r="M43" s="13">
        <f>VLOOKUP($H43,[1]Sheet1!$G:$K,4,FALSE)</f>
        <v>0</v>
      </c>
      <c r="N43" s="13" t="str">
        <f>VLOOKUP($H43,[1]Sheet1!$G:$K,5,FALSE)</f>
        <v>API Error: NOT_FOUND</v>
      </c>
      <c r="O43" s="8" t="s">
        <v>665</v>
      </c>
      <c r="P43" s="8" t="s">
        <v>283</v>
      </c>
      <c r="Q43" s="8" t="s">
        <v>671</v>
      </c>
      <c r="R43" s="8" t="s">
        <v>71</v>
      </c>
      <c r="S43" s="8" t="s">
        <v>672</v>
      </c>
      <c r="T43" s="8" t="s">
        <v>52</v>
      </c>
      <c r="U43" s="8"/>
      <c r="V43" s="8" t="s">
        <v>214</v>
      </c>
      <c r="W43" s="8" t="s">
        <v>73</v>
      </c>
      <c r="X43" s="8"/>
      <c r="Y43" s="8"/>
      <c r="Z43" s="8" t="s">
        <v>55</v>
      </c>
      <c r="AA43" s="8" t="s">
        <v>34</v>
      </c>
      <c r="AB43" s="8"/>
    </row>
    <row r="44" spans="1:28" ht="16.5" customHeight="1">
      <c r="A44" s="3" t="s">
        <v>251</v>
      </c>
      <c r="B44" s="5" t="s">
        <v>673</v>
      </c>
      <c r="C44" s="7" t="s">
        <v>674</v>
      </c>
      <c r="D44" s="5" t="s">
        <v>34</v>
      </c>
      <c r="E44" s="7" t="s">
        <v>675</v>
      </c>
      <c r="F44" s="7" t="s">
        <v>676</v>
      </c>
      <c r="G44" s="7" t="s">
        <v>677</v>
      </c>
      <c r="H44" s="7" t="s">
        <v>678</v>
      </c>
      <c r="I44" s="7" t="s">
        <v>679</v>
      </c>
      <c r="J44" s="7" t="s">
        <v>680</v>
      </c>
      <c r="K44" s="7" t="s">
        <v>41</v>
      </c>
      <c r="L44" s="13">
        <f>VLOOKUP($H44,[1]Sheet1!$G:$K,3,FALSE)</f>
        <v>126.768436747</v>
      </c>
      <c r="M44" s="13">
        <f>VLOOKUP($H44,[1]Sheet1!$G:$K,4,FALSE)</f>
        <v>37.551023031</v>
      </c>
      <c r="N44" s="13" t="str">
        <f>VLOOKUP($H44,[1]Sheet1!$G:$K,5,FALSE)</f>
        <v>Success</v>
      </c>
      <c r="O44" s="7" t="s">
        <v>681</v>
      </c>
      <c r="P44" s="7" t="s">
        <v>686</v>
      </c>
      <c r="Q44" s="7" t="s">
        <v>687</v>
      </c>
      <c r="R44" s="7" t="s">
        <v>71</v>
      </c>
      <c r="S44" s="7" t="s">
        <v>688</v>
      </c>
      <c r="T44" s="7" t="s">
        <v>52</v>
      </c>
      <c r="U44" s="7"/>
      <c r="V44" s="7" t="s">
        <v>214</v>
      </c>
      <c r="W44" s="7" t="s">
        <v>117</v>
      </c>
      <c r="X44" s="7" t="s">
        <v>689</v>
      </c>
      <c r="Y44" s="7"/>
      <c r="Z44" s="7" t="s">
        <v>55</v>
      </c>
      <c r="AA44" s="7" t="s">
        <v>34</v>
      </c>
      <c r="AB44" s="7"/>
    </row>
    <row r="45" spans="1:28" ht="16.5" customHeight="1">
      <c r="A45" s="4" t="s">
        <v>251</v>
      </c>
      <c r="B45" s="6" t="s">
        <v>673</v>
      </c>
      <c r="C45" s="8" t="s">
        <v>690</v>
      </c>
      <c r="D45" s="6" t="s">
        <v>34</v>
      </c>
      <c r="E45" s="8" t="s">
        <v>691</v>
      </c>
      <c r="F45" s="8" t="s">
        <v>692</v>
      </c>
      <c r="G45" s="8" t="s">
        <v>693</v>
      </c>
      <c r="H45" s="8" t="s">
        <v>694</v>
      </c>
      <c r="I45" s="8" t="s">
        <v>695</v>
      </c>
      <c r="J45" s="8" t="s">
        <v>680</v>
      </c>
      <c r="K45" s="8" t="s">
        <v>41</v>
      </c>
      <c r="L45" s="13">
        <f>VLOOKUP($H45,[1]Sheet1!$G:$K,3,FALSE)</f>
        <v>126.827518587</v>
      </c>
      <c r="M45" s="13">
        <f>VLOOKUP($H45,[1]Sheet1!$G:$K,4,FALSE)</f>
        <v>37.470526239000002</v>
      </c>
      <c r="N45" s="13" t="str">
        <f>VLOOKUP($H45,[1]Sheet1!$G:$K,5,FALSE)</f>
        <v>Success</v>
      </c>
      <c r="O45" s="8" t="s">
        <v>681</v>
      </c>
      <c r="P45" s="8" t="s">
        <v>686</v>
      </c>
      <c r="Q45" s="8" t="s">
        <v>687</v>
      </c>
      <c r="R45" s="8" t="s">
        <v>71</v>
      </c>
      <c r="S45" s="8" t="s">
        <v>700</v>
      </c>
      <c r="T45" s="8" t="s">
        <v>52</v>
      </c>
      <c r="U45" s="8"/>
      <c r="V45" s="8" t="s">
        <v>214</v>
      </c>
      <c r="W45" s="8" t="s">
        <v>117</v>
      </c>
      <c r="X45" s="8" t="s">
        <v>689</v>
      </c>
      <c r="Y45" s="8"/>
      <c r="Z45" s="8" t="s">
        <v>55</v>
      </c>
      <c r="AA45" s="8" t="s">
        <v>34</v>
      </c>
      <c r="AB45" s="8"/>
    </row>
    <row r="46" spans="1:28" ht="16.5" customHeight="1">
      <c r="A46" s="3" t="s">
        <v>251</v>
      </c>
      <c r="B46" s="5" t="s">
        <v>701</v>
      </c>
      <c r="C46" s="7" t="s">
        <v>702</v>
      </c>
      <c r="D46" s="5" t="s">
        <v>34</v>
      </c>
      <c r="E46" s="7" t="s">
        <v>703</v>
      </c>
      <c r="F46" s="7" t="s">
        <v>704</v>
      </c>
      <c r="G46" s="7" t="s">
        <v>705</v>
      </c>
      <c r="H46" s="7" t="s">
        <v>706</v>
      </c>
      <c r="I46" s="7" t="s">
        <v>707</v>
      </c>
      <c r="J46" s="7" t="s">
        <v>708</v>
      </c>
      <c r="K46" s="7" t="s">
        <v>41</v>
      </c>
      <c r="L46" s="13">
        <f>VLOOKUP($H46,[1]Sheet1!$G:$K,3,FALSE)</f>
        <v>127.038925646</v>
      </c>
      <c r="M46" s="13">
        <f>VLOOKUP($H46,[1]Sheet1!$G:$K,4,FALSE)</f>
        <v>36.948577675999999</v>
      </c>
      <c r="N46" s="13" t="str">
        <f>VLOOKUP($H46,[1]Sheet1!$G:$K,5,FALSE)</f>
        <v>Success</v>
      </c>
      <c r="O46" s="7" t="s">
        <v>709</v>
      </c>
      <c r="P46" s="7" t="s">
        <v>686</v>
      </c>
      <c r="Q46" s="7" t="s">
        <v>714</v>
      </c>
      <c r="R46" s="7" t="s">
        <v>71</v>
      </c>
      <c r="S46" s="7" t="s">
        <v>715</v>
      </c>
      <c r="T46" s="7" t="s">
        <v>52</v>
      </c>
      <c r="U46" s="7"/>
      <c r="V46" s="7" t="s">
        <v>53</v>
      </c>
      <c r="W46" s="7" t="s">
        <v>73</v>
      </c>
      <c r="X46" s="7"/>
      <c r="Y46" s="7"/>
      <c r="Z46" s="7" t="s">
        <v>55</v>
      </c>
      <c r="AA46" s="7" t="s">
        <v>34</v>
      </c>
      <c r="AB46" s="7"/>
    </row>
    <row r="47" spans="1:28" ht="16.5" customHeight="1">
      <c r="A47" s="4" t="s">
        <v>251</v>
      </c>
      <c r="B47" s="6" t="s">
        <v>716</v>
      </c>
      <c r="C47" s="8" t="s">
        <v>717</v>
      </c>
      <c r="D47" s="6" t="s">
        <v>34</v>
      </c>
      <c r="E47" s="8" t="s">
        <v>718</v>
      </c>
      <c r="F47" s="8" t="s">
        <v>719</v>
      </c>
      <c r="G47" s="8" t="s">
        <v>720</v>
      </c>
      <c r="H47" s="8" t="s">
        <v>721</v>
      </c>
      <c r="I47" s="8" t="s">
        <v>722</v>
      </c>
      <c r="J47" s="8" t="s">
        <v>716</v>
      </c>
      <c r="K47" s="8" t="s">
        <v>41</v>
      </c>
      <c r="L47" s="13">
        <f>VLOOKUP($H47,[1]Sheet1!$G:$K,3,FALSE)</f>
        <v>127.1247291245126</v>
      </c>
      <c r="M47" s="13">
        <f>VLOOKUP($H47,[1]Sheet1!$G:$K,4,FALSE)</f>
        <v>37.465559348989913</v>
      </c>
      <c r="N47" s="13" t="str">
        <f>VLOOKUP($H47,[1]Sheet1!$G:$K,5,FALSE)</f>
        <v>Success</v>
      </c>
      <c r="O47" s="8" t="s">
        <v>723</v>
      </c>
      <c r="P47" s="8" t="s">
        <v>729</v>
      </c>
      <c r="Q47" s="8" t="s">
        <v>70</v>
      </c>
      <c r="R47" s="8" t="s">
        <v>71</v>
      </c>
      <c r="S47" s="8" t="s">
        <v>730</v>
      </c>
      <c r="T47" s="8" t="s">
        <v>52</v>
      </c>
      <c r="U47" s="8"/>
      <c r="V47" s="8" t="s">
        <v>214</v>
      </c>
      <c r="W47" s="8" t="s">
        <v>117</v>
      </c>
      <c r="X47" s="8" t="s">
        <v>731</v>
      </c>
      <c r="Y47" s="8"/>
      <c r="Z47" s="8" t="s">
        <v>55</v>
      </c>
      <c r="AA47" s="8" t="s">
        <v>34</v>
      </c>
      <c r="AB47" s="8"/>
    </row>
    <row r="48" spans="1:28" ht="16.5" customHeight="1">
      <c r="A48" s="3" t="s">
        <v>251</v>
      </c>
      <c r="B48" s="5" t="s">
        <v>732</v>
      </c>
      <c r="C48" s="7" t="s">
        <v>733</v>
      </c>
      <c r="D48" s="5" t="s">
        <v>34</v>
      </c>
      <c r="E48" s="7" t="s">
        <v>734</v>
      </c>
      <c r="F48" s="7" t="s">
        <v>735</v>
      </c>
      <c r="G48" s="7" t="s">
        <v>736</v>
      </c>
      <c r="H48" s="7" t="s">
        <v>737</v>
      </c>
      <c r="I48" s="7" t="s">
        <v>738</v>
      </c>
      <c r="J48" s="7" t="s">
        <v>739</v>
      </c>
      <c r="K48" s="7" t="s">
        <v>41</v>
      </c>
      <c r="L48" s="13">
        <f>VLOOKUP($H48,[1]Sheet1!$G:$K,3,FALSE)</f>
        <v>127.02579764399999</v>
      </c>
      <c r="M48" s="13">
        <f>VLOOKUP($H48,[1]Sheet1!$G:$K,4,FALSE)</f>
        <v>37.211595887000001</v>
      </c>
      <c r="N48" s="13" t="str">
        <f>VLOOKUP($H48,[1]Sheet1!$G:$K,5,FALSE)</f>
        <v>Success</v>
      </c>
      <c r="O48" s="7" t="s">
        <v>740</v>
      </c>
      <c r="P48" s="7" t="s">
        <v>745</v>
      </c>
      <c r="Q48" s="7" t="s">
        <v>746</v>
      </c>
      <c r="R48" s="7" t="s">
        <v>71</v>
      </c>
      <c r="S48" s="7" t="s">
        <v>497</v>
      </c>
      <c r="T48" s="7" t="s">
        <v>52</v>
      </c>
      <c r="U48" s="7"/>
      <c r="V48" s="7" t="s">
        <v>214</v>
      </c>
      <c r="W48" s="7" t="s">
        <v>73</v>
      </c>
      <c r="X48" s="7"/>
      <c r="Y48" s="7"/>
      <c r="Z48" s="7" t="s">
        <v>55</v>
      </c>
      <c r="AA48" s="7" t="s">
        <v>34</v>
      </c>
      <c r="AB48" s="7"/>
    </row>
    <row r="49" spans="1:28" ht="16.5" customHeight="1">
      <c r="A49" s="4" t="s">
        <v>251</v>
      </c>
      <c r="B49" s="6" t="s">
        <v>747</v>
      </c>
      <c r="C49" s="8" t="s">
        <v>748</v>
      </c>
      <c r="D49" s="6" t="s">
        <v>34</v>
      </c>
      <c r="E49" s="8" t="s">
        <v>749</v>
      </c>
      <c r="F49" s="8" t="s">
        <v>750</v>
      </c>
      <c r="G49" s="8" t="s">
        <v>751</v>
      </c>
      <c r="H49" s="8" t="s">
        <v>752</v>
      </c>
      <c r="I49" s="8" t="s">
        <v>753</v>
      </c>
      <c r="J49" s="8" t="s">
        <v>754</v>
      </c>
      <c r="K49" s="8" t="s">
        <v>41</v>
      </c>
      <c r="L49" s="13">
        <f>VLOOKUP($H49,[1]Sheet1!$G:$K,3,FALSE)</f>
        <v>127.063957734</v>
      </c>
      <c r="M49" s="13">
        <f>VLOOKUP($H49,[1]Sheet1!$G:$K,4,FALSE)</f>
        <v>37.141267323999998</v>
      </c>
      <c r="N49" s="13" t="str">
        <f>VLOOKUP($H49,[1]Sheet1!$G:$K,5,FALSE)</f>
        <v>Success</v>
      </c>
      <c r="O49" s="8" t="s">
        <v>755</v>
      </c>
      <c r="P49" s="8" t="s">
        <v>760</v>
      </c>
      <c r="Q49" s="8" t="s">
        <v>761</v>
      </c>
      <c r="R49" s="8" t="s">
        <v>71</v>
      </c>
      <c r="S49" s="8" t="s">
        <v>762</v>
      </c>
      <c r="T49" s="8" t="s">
        <v>52</v>
      </c>
      <c r="U49" s="8"/>
      <c r="V49" s="8" t="s">
        <v>214</v>
      </c>
      <c r="W49" s="8" t="s">
        <v>73</v>
      </c>
      <c r="X49" s="8" t="s">
        <v>763</v>
      </c>
      <c r="Y49" s="8"/>
      <c r="Z49" s="8" t="s">
        <v>55</v>
      </c>
      <c r="AA49" s="8" t="s">
        <v>34</v>
      </c>
      <c r="AB49" s="8"/>
    </row>
    <row r="50" spans="1:28" ht="16.5" customHeight="1">
      <c r="A50" s="3" t="s">
        <v>251</v>
      </c>
      <c r="B50" s="5" t="s">
        <v>764</v>
      </c>
      <c r="C50" s="7" t="s">
        <v>765</v>
      </c>
      <c r="D50" s="5" t="s">
        <v>34</v>
      </c>
      <c r="E50" s="7" t="s">
        <v>766</v>
      </c>
      <c r="F50" s="7" t="s">
        <v>767</v>
      </c>
      <c r="G50" s="7" t="s">
        <v>768</v>
      </c>
      <c r="H50" s="7" t="s">
        <v>769</v>
      </c>
      <c r="I50" s="7" t="s">
        <v>770</v>
      </c>
      <c r="J50" s="7" t="s">
        <v>764</v>
      </c>
      <c r="K50" s="7" t="s">
        <v>41</v>
      </c>
      <c r="L50" s="13">
        <f>VLOOKUP($H50,[1]Sheet1!$G:$K,3,FALSE)</f>
        <v>126.83584778700001</v>
      </c>
      <c r="M50" s="13">
        <f>VLOOKUP($H50,[1]Sheet1!$G:$K,4,FALSE)</f>
        <v>37.725393261000001</v>
      </c>
      <c r="N50" s="13" t="str">
        <f>VLOOKUP($H50,[1]Sheet1!$G:$K,5,FALSE)</f>
        <v>Success</v>
      </c>
      <c r="O50" s="7" t="s">
        <v>771</v>
      </c>
      <c r="P50" s="7" t="s">
        <v>776</v>
      </c>
      <c r="Q50" s="7" t="s">
        <v>777</v>
      </c>
      <c r="R50" s="7" t="s">
        <v>71</v>
      </c>
      <c r="S50" s="7" t="s">
        <v>778</v>
      </c>
      <c r="T50" s="7" t="s">
        <v>52</v>
      </c>
      <c r="U50" s="7"/>
      <c r="V50" s="7" t="s">
        <v>53</v>
      </c>
      <c r="W50" s="7" t="s">
        <v>117</v>
      </c>
      <c r="X50" s="7"/>
      <c r="Y50" s="7"/>
      <c r="Z50" s="7" t="s">
        <v>55</v>
      </c>
      <c r="AA50" s="7" t="s">
        <v>34</v>
      </c>
      <c r="AB50" s="7"/>
    </row>
    <row r="51" spans="1:28" ht="16.5" customHeight="1">
      <c r="A51" s="4" t="s">
        <v>251</v>
      </c>
      <c r="B51" s="6" t="s">
        <v>764</v>
      </c>
      <c r="C51" s="8" t="s">
        <v>779</v>
      </c>
      <c r="D51" s="6" t="s">
        <v>34</v>
      </c>
      <c r="E51" s="8" t="s">
        <v>780</v>
      </c>
      <c r="F51" s="8" t="s">
        <v>781</v>
      </c>
      <c r="G51" s="8" t="s">
        <v>782</v>
      </c>
      <c r="H51" s="8" t="s">
        <v>783</v>
      </c>
      <c r="I51" s="8" t="s">
        <v>784</v>
      </c>
      <c r="J51" s="8" t="s">
        <v>764</v>
      </c>
      <c r="K51" s="8" t="s">
        <v>41</v>
      </c>
      <c r="L51" s="13">
        <f>VLOOKUP($H51,[1]Sheet1!$G:$K,3,FALSE)</f>
        <v>126.72840669599999</v>
      </c>
      <c r="M51" s="13">
        <f>VLOOKUP($H51,[1]Sheet1!$G:$K,4,FALSE)</f>
        <v>37.657084345000001</v>
      </c>
      <c r="N51" s="13" t="str">
        <f>VLOOKUP($H51,[1]Sheet1!$G:$K,5,FALSE)</f>
        <v>Success</v>
      </c>
      <c r="O51" s="8" t="s">
        <v>785</v>
      </c>
      <c r="P51" s="8" t="s">
        <v>791</v>
      </c>
      <c r="Q51" s="8" t="s">
        <v>777</v>
      </c>
      <c r="R51" s="8" t="s">
        <v>71</v>
      </c>
      <c r="S51" s="8" t="s">
        <v>792</v>
      </c>
      <c r="T51" s="8" t="s">
        <v>52</v>
      </c>
      <c r="U51" s="8"/>
      <c r="V51" s="8" t="s">
        <v>214</v>
      </c>
      <c r="W51" s="8" t="s">
        <v>117</v>
      </c>
      <c r="X51" s="8" t="s">
        <v>793</v>
      </c>
      <c r="Y51" s="8"/>
      <c r="Z51" s="8" t="s">
        <v>55</v>
      </c>
      <c r="AA51" s="8" t="s">
        <v>34</v>
      </c>
      <c r="AB51" s="8"/>
    </row>
    <row r="52" spans="1:28" ht="16.5" customHeight="1">
      <c r="A52" s="3" t="s">
        <v>251</v>
      </c>
      <c r="B52" s="5" t="s">
        <v>732</v>
      </c>
      <c r="C52" s="7" t="s">
        <v>794</v>
      </c>
      <c r="D52" s="5" t="s">
        <v>34</v>
      </c>
      <c r="E52" s="7" t="s">
        <v>795</v>
      </c>
      <c r="F52" s="7" t="s">
        <v>796</v>
      </c>
      <c r="G52" s="7" t="s">
        <v>797</v>
      </c>
      <c r="H52" s="7" t="s">
        <v>798</v>
      </c>
      <c r="I52" s="7" t="s">
        <v>799</v>
      </c>
      <c r="J52" s="7" t="s">
        <v>800</v>
      </c>
      <c r="K52" s="7" t="s">
        <v>41</v>
      </c>
      <c r="L52" s="13">
        <f>VLOOKUP($H52,[1]Sheet1!$G:$K,3,FALSE)</f>
        <v>126.9552889187709</v>
      </c>
      <c r="M52" s="13">
        <f>VLOOKUP($H52,[1]Sheet1!$G:$K,4,FALSE)</f>
        <v>37.230227731037942</v>
      </c>
      <c r="N52" s="13" t="str">
        <f>VLOOKUP($H52,[1]Sheet1!$G:$K,5,FALSE)</f>
        <v>Success</v>
      </c>
      <c r="O52" s="7" t="s">
        <v>801</v>
      </c>
      <c r="P52" s="7" t="s">
        <v>805</v>
      </c>
      <c r="Q52" s="7" t="s">
        <v>806</v>
      </c>
      <c r="R52" s="7" t="s">
        <v>71</v>
      </c>
      <c r="S52" s="7" t="s">
        <v>807</v>
      </c>
      <c r="T52" s="7" t="s">
        <v>52</v>
      </c>
      <c r="U52" s="7"/>
      <c r="V52" s="7" t="s">
        <v>214</v>
      </c>
      <c r="W52" s="7" t="s">
        <v>73</v>
      </c>
      <c r="X52" s="7" t="s">
        <v>808</v>
      </c>
      <c r="Y52" s="7"/>
      <c r="Z52" s="7" t="s">
        <v>55</v>
      </c>
      <c r="AA52" s="7" t="s">
        <v>34</v>
      </c>
      <c r="AB52" s="7"/>
    </row>
    <row r="53" spans="1:28" ht="16.5" customHeight="1">
      <c r="A53" s="4" t="s">
        <v>251</v>
      </c>
      <c r="B53" s="6" t="s">
        <v>732</v>
      </c>
      <c r="C53" s="8" t="s">
        <v>809</v>
      </c>
      <c r="D53" s="6" t="s">
        <v>34</v>
      </c>
      <c r="E53" s="8" t="s">
        <v>810</v>
      </c>
      <c r="F53" s="8" t="s">
        <v>811</v>
      </c>
      <c r="G53" s="8" t="s">
        <v>812</v>
      </c>
      <c r="H53" s="8" t="s">
        <v>813</v>
      </c>
      <c r="I53" s="8" t="s">
        <v>814</v>
      </c>
      <c r="J53" s="8" t="s">
        <v>815</v>
      </c>
      <c r="K53" s="8" t="s">
        <v>41</v>
      </c>
      <c r="L53" s="13">
        <f>VLOOKUP($H53,[1]Sheet1!$G:$K,3,FALSE)</f>
        <v>126.791455296</v>
      </c>
      <c r="M53" s="13">
        <f>VLOOKUP($H53,[1]Sheet1!$G:$K,4,FALSE)</f>
        <v>37.076361454000001</v>
      </c>
      <c r="N53" s="13" t="str">
        <f>VLOOKUP($H53,[1]Sheet1!$G:$K,5,FALSE)</f>
        <v>Success</v>
      </c>
      <c r="O53" s="8" t="s">
        <v>801</v>
      </c>
      <c r="P53" s="8" t="s">
        <v>817</v>
      </c>
      <c r="Q53" s="8" t="s">
        <v>806</v>
      </c>
      <c r="R53" s="8" t="s">
        <v>71</v>
      </c>
      <c r="S53" s="8" t="s">
        <v>818</v>
      </c>
      <c r="T53" s="8" t="s">
        <v>52</v>
      </c>
      <c r="U53" s="8"/>
      <c r="V53" s="8" t="s">
        <v>214</v>
      </c>
      <c r="W53" s="8" t="s">
        <v>73</v>
      </c>
      <c r="X53" s="8"/>
      <c r="Y53" s="8"/>
      <c r="Z53" s="8" t="s">
        <v>55</v>
      </c>
      <c r="AA53" s="8" t="s">
        <v>34</v>
      </c>
      <c r="AB53" s="8"/>
    </row>
    <row r="54" spans="1:28" ht="16.5" customHeight="1">
      <c r="A54" s="3" t="s">
        <v>251</v>
      </c>
      <c r="B54" s="5" t="s">
        <v>819</v>
      </c>
      <c r="C54" s="7" t="s">
        <v>820</v>
      </c>
      <c r="D54" s="5" t="s">
        <v>34</v>
      </c>
      <c r="E54" s="7" t="s">
        <v>821</v>
      </c>
      <c r="F54" s="7" t="s">
        <v>822</v>
      </c>
      <c r="G54" s="7" t="s">
        <v>823</v>
      </c>
      <c r="H54" s="7" t="s">
        <v>824</v>
      </c>
      <c r="I54" s="7" t="s">
        <v>825</v>
      </c>
      <c r="J54" s="7"/>
      <c r="K54" s="7" t="s">
        <v>41</v>
      </c>
      <c r="L54" s="13">
        <f>VLOOKUP($H54,[1]Sheet1!$G:$K,3,FALSE)</f>
        <v>126.57238166400001</v>
      </c>
      <c r="M54" s="13">
        <f>VLOOKUP($H54,[1]Sheet1!$G:$K,4,FALSE)</f>
        <v>37.248134524000001</v>
      </c>
      <c r="N54" s="13" t="str">
        <f>VLOOKUP($H54,[1]Sheet1!$G:$K,5,FALSE)</f>
        <v>Success</v>
      </c>
      <c r="O54" s="7" t="s">
        <v>826</v>
      </c>
      <c r="P54" s="7" t="s">
        <v>831</v>
      </c>
      <c r="Q54" s="7" t="s">
        <v>212</v>
      </c>
      <c r="R54" s="7" t="s">
        <v>71</v>
      </c>
      <c r="S54" s="7" t="s">
        <v>832</v>
      </c>
      <c r="T54" s="7" t="s">
        <v>52</v>
      </c>
      <c r="U54" s="7"/>
      <c r="V54" s="7" t="s">
        <v>126</v>
      </c>
      <c r="W54" s="7" t="s">
        <v>73</v>
      </c>
      <c r="X54" s="7"/>
      <c r="Y54" s="7"/>
      <c r="Z54" s="7" t="s">
        <v>55</v>
      </c>
      <c r="AA54" s="7" t="s">
        <v>34</v>
      </c>
      <c r="AB54" s="7"/>
    </row>
    <row r="55" spans="1:28" ht="16.5" customHeight="1">
      <c r="A55" s="4" t="s">
        <v>251</v>
      </c>
      <c r="B55" s="6" t="s">
        <v>819</v>
      </c>
      <c r="C55" s="8" t="s">
        <v>833</v>
      </c>
      <c r="D55" s="6" t="s">
        <v>34</v>
      </c>
      <c r="E55" s="8" t="s">
        <v>834</v>
      </c>
      <c r="F55" s="8" t="s">
        <v>835</v>
      </c>
      <c r="G55" s="8" t="s">
        <v>836</v>
      </c>
      <c r="H55" s="8" t="s">
        <v>837</v>
      </c>
      <c r="I55" s="8" t="s">
        <v>838</v>
      </c>
      <c r="J55" s="8" t="s">
        <v>839</v>
      </c>
      <c r="K55" s="8" t="s">
        <v>41</v>
      </c>
      <c r="L55" s="13">
        <f>VLOOKUP($H55,[1]Sheet1!$G:$K,3,FALSE)</f>
        <v>126.757040014</v>
      </c>
      <c r="M55" s="13">
        <f>VLOOKUP($H55,[1]Sheet1!$G:$K,4,FALSE)</f>
        <v>37.303140816999999</v>
      </c>
      <c r="N55" s="13" t="str">
        <f>VLOOKUP($H55,[1]Sheet1!$G:$K,5,FALSE)</f>
        <v>Success</v>
      </c>
      <c r="O55" s="8" t="s">
        <v>826</v>
      </c>
      <c r="P55" s="8" t="s">
        <v>844</v>
      </c>
      <c r="Q55" s="8" t="s">
        <v>212</v>
      </c>
      <c r="R55" s="8" t="s">
        <v>71</v>
      </c>
      <c r="S55" s="8" t="s">
        <v>845</v>
      </c>
      <c r="T55" s="8" t="s">
        <v>52</v>
      </c>
      <c r="U55" s="8"/>
      <c r="V55" s="8" t="s">
        <v>214</v>
      </c>
      <c r="W55" s="8" t="s">
        <v>73</v>
      </c>
      <c r="X55" s="8" t="s">
        <v>269</v>
      </c>
      <c r="Y55" s="8"/>
      <c r="Z55" s="8" t="s">
        <v>55</v>
      </c>
      <c r="AA55" s="8" t="s">
        <v>34</v>
      </c>
      <c r="AB55" s="8"/>
    </row>
    <row r="56" spans="1:28" ht="16.5" customHeight="1">
      <c r="A56" s="3" t="s">
        <v>251</v>
      </c>
      <c r="B56" s="5" t="s">
        <v>819</v>
      </c>
      <c r="C56" s="7" t="s">
        <v>846</v>
      </c>
      <c r="D56" s="5" t="s">
        <v>34</v>
      </c>
      <c r="E56" s="7" t="s">
        <v>847</v>
      </c>
      <c r="F56" s="7" t="s">
        <v>848</v>
      </c>
      <c r="G56" s="7" t="s">
        <v>836</v>
      </c>
      <c r="H56" s="7" t="s">
        <v>849</v>
      </c>
      <c r="I56" s="7" t="s">
        <v>850</v>
      </c>
      <c r="J56" s="7" t="s">
        <v>839</v>
      </c>
      <c r="K56" s="7" t="s">
        <v>41</v>
      </c>
      <c r="L56" s="13">
        <f>VLOOKUP($H56,[1]Sheet1!$G:$K,3,FALSE)</f>
        <v>126.753185024</v>
      </c>
      <c r="M56" s="13">
        <f>VLOOKUP($H56,[1]Sheet1!$G:$K,4,FALSE)</f>
        <v>37.304322857999999</v>
      </c>
      <c r="N56" s="13" t="str">
        <f>VLOOKUP($H56,[1]Sheet1!$G:$K,5,FALSE)</f>
        <v>Success</v>
      </c>
      <c r="O56" s="7" t="s">
        <v>826</v>
      </c>
      <c r="P56" s="7" t="s">
        <v>844</v>
      </c>
      <c r="Q56" s="7" t="s">
        <v>212</v>
      </c>
      <c r="R56" s="7" t="s">
        <v>71</v>
      </c>
      <c r="S56" s="7" t="s">
        <v>855</v>
      </c>
      <c r="T56" s="7" t="s">
        <v>52</v>
      </c>
      <c r="U56" s="7"/>
      <c r="V56" s="7" t="s">
        <v>214</v>
      </c>
      <c r="W56" s="7" t="s">
        <v>73</v>
      </c>
      <c r="X56" s="7" t="s">
        <v>269</v>
      </c>
      <c r="Y56" s="7"/>
      <c r="Z56" s="7" t="s">
        <v>55</v>
      </c>
      <c r="AA56" s="7" t="s">
        <v>34</v>
      </c>
      <c r="AB56" s="7"/>
    </row>
    <row r="57" spans="1:28" ht="16.5" customHeight="1">
      <c r="A57" s="4" t="s">
        <v>251</v>
      </c>
      <c r="B57" s="6" t="s">
        <v>764</v>
      </c>
      <c r="C57" s="8" t="s">
        <v>856</v>
      </c>
      <c r="D57" s="6" t="s">
        <v>34</v>
      </c>
      <c r="E57" s="8" t="s">
        <v>857</v>
      </c>
      <c r="F57" s="8" t="s">
        <v>858</v>
      </c>
      <c r="G57" s="8" t="s">
        <v>859</v>
      </c>
      <c r="H57" s="8" t="s">
        <v>860</v>
      </c>
      <c r="I57" s="8" t="s">
        <v>861</v>
      </c>
      <c r="J57" s="8" t="s">
        <v>862</v>
      </c>
      <c r="K57" s="8" t="s">
        <v>41</v>
      </c>
      <c r="L57" s="13">
        <f>VLOOKUP($H57,[1]Sheet1!$G:$K,3,FALSE)</f>
        <v>126.84771187911269</v>
      </c>
      <c r="M57" s="13">
        <f>VLOOKUP($H57,[1]Sheet1!$G:$K,4,FALSE)</f>
        <v>37.586733387902378</v>
      </c>
      <c r="N57" s="13" t="str">
        <f>VLOOKUP($H57,[1]Sheet1!$G:$K,5,FALSE)</f>
        <v>Success</v>
      </c>
      <c r="O57" s="8" t="s">
        <v>863</v>
      </c>
      <c r="P57" s="8" t="s">
        <v>868</v>
      </c>
      <c r="Q57" s="8" t="s">
        <v>194</v>
      </c>
      <c r="R57" s="8" t="s">
        <v>71</v>
      </c>
      <c r="S57" s="8" t="s">
        <v>869</v>
      </c>
      <c r="T57" s="8" t="s">
        <v>52</v>
      </c>
      <c r="U57" s="8"/>
      <c r="V57" s="8" t="s">
        <v>214</v>
      </c>
      <c r="W57" s="8" t="s">
        <v>117</v>
      </c>
      <c r="X57" s="8"/>
      <c r="Y57" s="8"/>
      <c r="Z57" s="8" t="s">
        <v>55</v>
      </c>
      <c r="AA57" s="8" t="s">
        <v>34</v>
      </c>
      <c r="AB57" s="8"/>
    </row>
    <row r="58" spans="1:28" ht="16.5" customHeight="1">
      <c r="A58" s="3" t="s">
        <v>251</v>
      </c>
      <c r="B58" s="5" t="s">
        <v>701</v>
      </c>
      <c r="C58" s="7" t="s">
        <v>870</v>
      </c>
      <c r="D58" s="5" t="s">
        <v>34</v>
      </c>
      <c r="E58" s="7" t="s">
        <v>871</v>
      </c>
      <c r="F58" s="7" t="s">
        <v>872</v>
      </c>
      <c r="G58" s="7" t="s">
        <v>873</v>
      </c>
      <c r="H58" s="7" t="s">
        <v>874</v>
      </c>
      <c r="I58" s="7" t="s">
        <v>875</v>
      </c>
      <c r="J58" s="7" t="s">
        <v>839</v>
      </c>
      <c r="K58" s="7" t="s">
        <v>41</v>
      </c>
      <c r="L58" s="13">
        <f>VLOOKUP($H58,[1]Sheet1!$G:$K,3,FALSE)</f>
        <v>0</v>
      </c>
      <c r="M58" s="13">
        <f>VLOOKUP($H58,[1]Sheet1!$G:$K,4,FALSE)</f>
        <v>0</v>
      </c>
      <c r="N58" s="13" t="str">
        <f>VLOOKUP($H58,[1]Sheet1!$G:$K,5,FALSE)</f>
        <v>API Error: NOT_FOUND</v>
      </c>
      <c r="O58" s="7" t="s">
        <v>709</v>
      </c>
      <c r="P58" s="7" t="s">
        <v>413</v>
      </c>
      <c r="Q58" s="7" t="s">
        <v>880</v>
      </c>
      <c r="R58" s="7" t="s">
        <v>71</v>
      </c>
      <c r="S58" s="7" t="s">
        <v>881</v>
      </c>
      <c r="T58" s="7" t="s">
        <v>52</v>
      </c>
      <c r="U58" s="7"/>
      <c r="V58" s="7" t="s">
        <v>214</v>
      </c>
      <c r="W58" s="7" t="s">
        <v>73</v>
      </c>
      <c r="X58" s="7" t="s">
        <v>882</v>
      </c>
      <c r="Y58" s="7"/>
      <c r="Z58" s="7" t="s">
        <v>55</v>
      </c>
      <c r="AA58" s="7" t="s">
        <v>34</v>
      </c>
      <c r="AB58" s="7"/>
    </row>
    <row r="59" spans="1:28" ht="16.5" customHeight="1">
      <c r="A59" s="4" t="s">
        <v>251</v>
      </c>
      <c r="B59" s="6" t="s">
        <v>883</v>
      </c>
      <c r="C59" s="8" t="s">
        <v>884</v>
      </c>
      <c r="D59" s="6" t="s">
        <v>34</v>
      </c>
      <c r="E59" s="8" t="s">
        <v>885</v>
      </c>
      <c r="F59" s="8" t="s">
        <v>886</v>
      </c>
      <c r="G59" s="8" t="s">
        <v>887</v>
      </c>
      <c r="H59" s="8" t="s">
        <v>888</v>
      </c>
      <c r="I59" s="8" t="s">
        <v>889</v>
      </c>
      <c r="J59" s="8" t="s">
        <v>890</v>
      </c>
      <c r="K59" s="8" t="s">
        <v>41</v>
      </c>
      <c r="L59" s="13">
        <f>VLOOKUP($H59,[1]Sheet1!$G:$K,3,FALSE)</f>
        <v>126.904891281</v>
      </c>
      <c r="M59" s="13">
        <f>VLOOKUP($H59,[1]Sheet1!$G:$K,4,FALSE)</f>
        <v>37.414379426000004</v>
      </c>
      <c r="N59" s="13" t="str">
        <f>VLOOKUP($H59,[1]Sheet1!$G:$K,5,FALSE)</f>
        <v>Success</v>
      </c>
      <c r="O59" s="8" t="s">
        <v>891</v>
      </c>
      <c r="P59" s="8" t="s">
        <v>463</v>
      </c>
      <c r="Q59" s="8" t="s">
        <v>896</v>
      </c>
      <c r="R59" s="8" t="s">
        <v>71</v>
      </c>
      <c r="S59" s="8" t="s">
        <v>897</v>
      </c>
      <c r="T59" s="8" t="s">
        <v>52</v>
      </c>
      <c r="U59" s="8"/>
      <c r="V59" s="8" t="s">
        <v>214</v>
      </c>
      <c r="W59" s="8" t="s">
        <v>117</v>
      </c>
      <c r="X59" s="8" t="s">
        <v>269</v>
      </c>
      <c r="Y59" s="8"/>
      <c r="Z59" s="8" t="s">
        <v>55</v>
      </c>
      <c r="AA59" s="8" t="s">
        <v>34</v>
      </c>
      <c r="AB59" s="8"/>
    </row>
    <row r="60" spans="1:28" ht="16.5" customHeight="1">
      <c r="A60" s="3" t="s">
        <v>251</v>
      </c>
      <c r="B60" s="5" t="s">
        <v>883</v>
      </c>
      <c r="C60" s="7" t="s">
        <v>898</v>
      </c>
      <c r="D60" s="5" t="s">
        <v>34</v>
      </c>
      <c r="E60" s="7" t="s">
        <v>899</v>
      </c>
      <c r="F60" s="7" t="s">
        <v>900</v>
      </c>
      <c r="G60" s="7" t="s">
        <v>901</v>
      </c>
      <c r="H60" s="7" t="s">
        <v>902</v>
      </c>
      <c r="I60" s="7" t="s">
        <v>903</v>
      </c>
      <c r="J60" s="7" t="s">
        <v>890</v>
      </c>
      <c r="K60" s="7" t="s">
        <v>41</v>
      </c>
      <c r="L60" s="13">
        <f>VLOOKUP($H60,[1]Sheet1!$G:$K,3,FALSE)</f>
        <v>126.89070237200001</v>
      </c>
      <c r="M60" s="13">
        <f>VLOOKUP($H60,[1]Sheet1!$G:$K,4,FALSE)</f>
        <v>37.416991398</v>
      </c>
      <c r="N60" s="13" t="str">
        <f>VLOOKUP($H60,[1]Sheet1!$G:$K,5,FALSE)</f>
        <v>Success</v>
      </c>
      <c r="O60" s="7" t="s">
        <v>891</v>
      </c>
      <c r="P60" s="7" t="s">
        <v>152</v>
      </c>
      <c r="Q60" s="7" t="s">
        <v>896</v>
      </c>
      <c r="R60" s="7" t="s">
        <v>71</v>
      </c>
      <c r="S60" s="7" t="s">
        <v>906</v>
      </c>
      <c r="T60" s="7" t="s">
        <v>52</v>
      </c>
      <c r="U60" s="7"/>
      <c r="V60" s="7" t="s">
        <v>214</v>
      </c>
      <c r="W60" s="7" t="s">
        <v>117</v>
      </c>
      <c r="X60" s="7" t="s">
        <v>269</v>
      </c>
      <c r="Y60" s="7"/>
      <c r="Z60" s="7" t="s">
        <v>55</v>
      </c>
      <c r="AA60" s="7" t="s">
        <v>34</v>
      </c>
      <c r="AB60" s="7"/>
    </row>
    <row r="61" spans="1:28" ht="16.5" customHeight="1">
      <c r="A61" s="4" t="s">
        <v>251</v>
      </c>
      <c r="B61" s="6" t="s">
        <v>907</v>
      </c>
      <c r="C61" s="8" t="s">
        <v>908</v>
      </c>
      <c r="D61" s="6" t="s">
        <v>34</v>
      </c>
      <c r="E61" s="8" t="s">
        <v>909</v>
      </c>
      <c r="F61" s="8" t="s">
        <v>910</v>
      </c>
      <c r="G61" s="8" t="s">
        <v>911</v>
      </c>
      <c r="H61" s="8" t="s">
        <v>912</v>
      </c>
      <c r="I61" s="8" t="s">
        <v>913</v>
      </c>
      <c r="J61" s="8" t="s">
        <v>914</v>
      </c>
      <c r="K61" s="8" t="s">
        <v>146</v>
      </c>
      <c r="L61" s="13">
        <f>VLOOKUP($H61,[1]Sheet1!$G:$K,3,FALSE)</f>
        <v>126.75182413239629</v>
      </c>
      <c r="M61" s="13">
        <f>VLOOKUP($H61,[1]Sheet1!$G:$K,4,FALSE)</f>
        <v>37.816109760148947</v>
      </c>
      <c r="N61" s="13" t="str">
        <f>VLOOKUP($H61,[1]Sheet1!$G:$K,5,FALSE)</f>
        <v>Success</v>
      </c>
      <c r="O61" s="8" t="s">
        <v>915</v>
      </c>
      <c r="P61" s="8" t="s">
        <v>921</v>
      </c>
      <c r="Q61" s="8" t="s">
        <v>922</v>
      </c>
      <c r="R61" s="8" t="s">
        <v>71</v>
      </c>
      <c r="S61" s="8" t="s">
        <v>923</v>
      </c>
      <c r="T61" s="8" t="s">
        <v>52</v>
      </c>
      <c r="U61" s="8"/>
      <c r="V61" s="8" t="s">
        <v>153</v>
      </c>
      <c r="W61" s="8" t="s">
        <v>117</v>
      </c>
      <c r="X61" s="8"/>
      <c r="Y61" s="8"/>
      <c r="Z61" s="8" t="s">
        <v>154</v>
      </c>
      <c r="AA61" s="8" t="s">
        <v>34</v>
      </c>
      <c r="AB61" s="8"/>
    </row>
    <row r="62" spans="1:28" ht="16.5" customHeight="1">
      <c r="A62" s="3" t="s">
        <v>251</v>
      </c>
      <c r="B62" s="5" t="s">
        <v>701</v>
      </c>
      <c r="C62" s="7" t="s">
        <v>924</v>
      </c>
      <c r="D62" s="5" t="s">
        <v>34</v>
      </c>
      <c r="E62" s="7" t="s">
        <v>925</v>
      </c>
      <c r="F62" s="7" t="s">
        <v>926</v>
      </c>
      <c r="G62" s="7" t="s">
        <v>927</v>
      </c>
      <c r="H62" s="7" t="s">
        <v>928</v>
      </c>
      <c r="I62" s="7" t="s">
        <v>929</v>
      </c>
      <c r="J62" s="7" t="s">
        <v>930</v>
      </c>
      <c r="K62" s="7" t="s">
        <v>146</v>
      </c>
      <c r="L62" s="13">
        <f>VLOOKUP($H62,[1]Sheet1!$G:$K,3,FALSE)</f>
        <v>127.07103525700001</v>
      </c>
      <c r="M62" s="13">
        <f>VLOOKUP($H62,[1]Sheet1!$G:$K,4,FALSE)</f>
        <v>37.032222578999999</v>
      </c>
      <c r="N62" s="13" t="str">
        <f>VLOOKUP($H62,[1]Sheet1!$G:$K,5,FALSE)</f>
        <v>Success</v>
      </c>
      <c r="O62" s="7" t="s">
        <v>931</v>
      </c>
      <c r="P62" s="7" t="s">
        <v>936</v>
      </c>
      <c r="Q62" s="7" t="s">
        <v>937</v>
      </c>
      <c r="R62" s="7" t="s">
        <v>71</v>
      </c>
      <c r="S62" s="7" t="s">
        <v>938</v>
      </c>
      <c r="T62" s="7" t="s">
        <v>52</v>
      </c>
      <c r="U62" s="7"/>
      <c r="V62" s="7" t="s">
        <v>153</v>
      </c>
      <c r="W62" s="7" t="s">
        <v>73</v>
      </c>
      <c r="X62" s="7"/>
      <c r="Y62" s="7"/>
      <c r="Z62" s="7" t="s">
        <v>154</v>
      </c>
      <c r="AA62" s="7" t="s">
        <v>34</v>
      </c>
      <c r="AB62" s="7"/>
    </row>
    <row r="63" spans="1:28" ht="16.5" customHeight="1">
      <c r="A63" s="4" t="s">
        <v>251</v>
      </c>
      <c r="B63" s="6" t="s">
        <v>939</v>
      </c>
      <c r="C63" s="8" t="s">
        <v>940</v>
      </c>
      <c r="D63" s="6" t="s">
        <v>34</v>
      </c>
      <c r="E63" s="8" t="s">
        <v>941</v>
      </c>
      <c r="F63" s="8" t="s">
        <v>942</v>
      </c>
      <c r="G63" s="8" t="s">
        <v>943</v>
      </c>
      <c r="H63" s="8" t="s">
        <v>944</v>
      </c>
      <c r="I63" s="8" t="s">
        <v>945</v>
      </c>
      <c r="J63" s="8" t="s">
        <v>946</v>
      </c>
      <c r="K63" s="8" t="s">
        <v>146</v>
      </c>
      <c r="L63" s="13">
        <f>VLOOKUP($H63,[1]Sheet1!$G:$K,3,FALSE)</f>
        <v>127.258705851</v>
      </c>
      <c r="M63" s="13">
        <f>VLOOKUP($H63,[1]Sheet1!$G:$K,4,FALSE)</f>
        <v>38.008169590000001</v>
      </c>
      <c r="N63" s="13" t="str">
        <f>VLOOKUP($H63,[1]Sheet1!$G:$K,5,FALSE)</f>
        <v>Success</v>
      </c>
      <c r="O63" s="8" t="s">
        <v>570</v>
      </c>
      <c r="P63" s="8" t="s">
        <v>952</v>
      </c>
      <c r="Q63" s="8" t="s">
        <v>896</v>
      </c>
      <c r="R63" s="8" t="s">
        <v>71</v>
      </c>
      <c r="S63" s="8" t="s">
        <v>116</v>
      </c>
      <c r="T63" s="8" t="s">
        <v>52</v>
      </c>
      <c r="U63" s="8"/>
      <c r="V63" s="8" t="s">
        <v>153</v>
      </c>
      <c r="W63" s="8" t="s">
        <v>117</v>
      </c>
      <c r="X63" s="8" t="s">
        <v>953</v>
      </c>
      <c r="Y63" s="8"/>
      <c r="Z63" s="8" t="s">
        <v>154</v>
      </c>
      <c r="AA63" s="8" t="s">
        <v>34</v>
      </c>
      <c r="AB63" s="8"/>
    </row>
    <row r="64" spans="1:28" ht="16.5" customHeight="1">
      <c r="A64" s="3" t="s">
        <v>251</v>
      </c>
      <c r="B64" s="5" t="s">
        <v>907</v>
      </c>
      <c r="C64" s="7" t="s">
        <v>954</v>
      </c>
      <c r="D64" s="5" t="s">
        <v>34</v>
      </c>
      <c r="E64" s="7" t="s">
        <v>955</v>
      </c>
      <c r="F64" s="7" t="s">
        <v>956</v>
      </c>
      <c r="G64" s="7" t="s">
        <v>957</v>
      </c>
      <c r="H64" s="7" t="s">
        <v>958</v>
      </c>
      <c r="I64" s="7" t="s">
        <v>959</v>
      </c>
      <c r="J64" s="7" t="s">
        <v>914</v>
      </c>
      <c r="K64" s="7" t="s">
        <v>146</v>
      </c>
      <c r="L64" s="13">
        <f>VLOOKUP($H64,[1]Sheet1!$G:$K,3,FALSE)</f>
        <v>0</v>
      </c>
      <c r="M64" s="13">
        <f>VLOOKUP($H64,[1]Sheet1!$G:$K,4,FALSE)</f>
        <v>0</v>
      </c>
      <c r="N64" s="13" t="str">
        <f>VLOOKUP($H64,[1]Sheet1!$G:$K,5,FALSE)</f>
        <v>API Error: NOT_FOUND</v>
      </c>
      <c r="O64" s="7" t="s">
        <v>915</v>
      </c>
      <c r="P64" s="7" t="s">
        <v>963</v>
      </c>
      <c r="Q64" s="7" t="s">
        <v>896</v>
      </c>
      <c r="R64" s="7" t="s">
        <v>71</v>
      </c>
      <c r="S64" s="7" t="s">
        <v>195</v>
      </c>
      <c r="T64" s="7" t="s">
        <v>52</v>
      </c>
      <c r="U64" s="7"/>
      <c r="V64" s="7" t="s">
        <v>153</v>
      </c>
      <c r="W64" s="7" t="s">
        <v>117</v>
      </c>
      <c r="X64" s="7"/>
      <c r="Y64" s="7"/>
      <c r="Z64" s="7" t="s">
        <v>154</v>
      </c>
      <c r="AA64" s="7" t="s">
        <v>34</v>
      </c>
      <c r="AB64" s="7"/>
    </row>
    <row r="65" spans="1:28" ht="16.5" customHeight="1">
      <c r="A65" s="4" t="s">
        <v>251</v>
      </c>
      <c r="B65" s="6" t="s">
        <v>747</v>
      </c>
      <c r="C65" s="8" t="s">
        <v>964</v>
      </c>
      <c r="D65" s="6" t="s">
        <v>34</v>
      </c>
      <c r="E65" s="8" t="s">
        <v>965</v>
      </c>
      <c r="F65" s="8" t="s">
        <v>966</v>
      </c>
      <c r="G65" s="8" t="s">
        <v>967</v>
      </c>
      <c r="H65" s="8" t="s">
        <v>968</v>
      </c>
      <c r="I65" s="8" t="s">
        <v>969</v>
      </c>
      <c r="J65" s="8" t="s">
        <v>970</v>
      </c>
      <c r="K65" s="8" t="s">
        <v>41</v>
      </c>
      <c r="L65" s="13">
        <f>VLOOKUP($H65,[1]Sheet1!$G:$K,3,FALSE)</f>
        <v>127.032174997</v>
      </c>
      <c r="M65" s="13">
        <f>VLOOKUP($H65,[1]Sheet1!$G:$K,4,FALSE)</f>
        <v>37.193043719000002</v>
      </c>
      <c r="N65" s="13" t="str">
        <f>VLOOKUP($H65,[1]Sheet1!$G:$K,5,FALSE)</f>
        <v>Success</v>
      </c>
      <c r="O65" s="8" t="s">
        <v>755</v>
      </c>
      <c r="P65" s="8" t="s">
        <v>975</v>
      </c>
      <c r="Q65" s="8" t="s">
        <v>976</v>
      </c>
      <c r="R65" s="8" t="s">
        <v>71</v>
      </c>
      <c r="S65" s="8" t="s">
        <v>977</v>
      </c>
      <c r="T65" s="8" t="s">
        <v>52</v>
      </c>
      <c r="U65" s="8"/>
      <c r="V65" s="8" t="s">
        <v>53</v>
      </c>
      <c r="W65" s="8" t="s">
        <v>73</v>
      </c>
      <c r="X65" s="8" t="s">
        <v>285</v>
      </c>
      <c r="Y65" s="8"/>
      <c r="Z65" s="8" t="s">
        <v>55</v>
      </c>
      <c r="AA65" s="8" t="s">
        <v>34</v>
      </c>
      <c r="AB65" s="8"/>
    </row>
    <row r="66" spans="1:28" ht="16.5" customHeight="1">
      <c r="A66" s="3" t="s">
        <v>251</v>
      </c>
      <c r="B66" s="5" t="s">
        <v>978</v>
      </c>
      <c r="C66" s="7" t="s">
        <v>979</v>
      </c>
      <c r="D66" s="5" t="s">
        <v>34</v>
      </c>
      <c r="E66" s="7" t="s">
        <v>980</v>
      </c>
      <c r="F66" s="7" t="s">
        <v>981</v>
      </c>
      <c r="G66" s="7" t="s">
        <v>982</v>
      </c>
      <c r="H66" s="7" t="s">
        <v>983</v>
      </c>
      <c r="I66" s="7" t="s">
        <v>984</v>
      </c>
      <c r="J66" s="7" t="s">
        <v>404</v>
      </c>
      <c r="K66" s="7" t="s">
        <v>405</v>
      </c>
      <c r="L66" s="13">
        <f>VLOOKUP($H66,[1]Sheet1!$G:$K,3,FALSE)</f>
        <v>127.18516297215091</v>
      </c>
      <c r="M66" s="13">
        <f>VLOOKUP($H66,[1]Sheet1!$G:$K,4,FALSE)</f>
        <v>37.595245217169783</v>
      </c>
      <c r="N66" s="13" t="str">
        <f>VLOOKUP($H66,[1]Sheet1!$G:$K,5,FALSE)</f>
        <v>Success</v>
      </c>
      <c r="O66" s="7" t="s">
        <v>985</v>
      </c>
      <c r="P66" s="7" t="s">
        <v>991</v>
      </c>
      <c r="Q66" s="7" t="s">
        <v>868</v>
      </c>
      <c r="R66" s="7" t="s">
        <v>71</v>
      </c>
      <c r="S66" s="7" t="s">
        <v>596</v>
      </c>
      <c r="T66" s="7" t="s">
        <v>52</v>
      </c>
      <c r="U66" s="7"/>
      <c r="V66" s="7" t="s">
        <v>126</v>
      </c>
      <c r="W66" s="7" t="s">
        <v>117</v>
      </c>
      <c r="X66" s="7"/>
      <c r="Y66" s="7"/>
      <c r="Z66" s="7" t="s">
        <v>415</v>
      </c>
      <c r="AA66" s="7" t="s">
        <v>34</v>
      </c>
      <c r="AB66" s="7"/>
    </row>
    <row r="67" spans="1:28" ht="16.5" customHeight="1">
      <c r="A67" s="4" t="s">
        <v>251</v>
      </c>
      <c r="B67" s="6" t="s">
        <v>732</v>
      </c>
      <c r="C67" s="8" t="s">
        <v>992</v>
      </c>
      <c r="D67" s="6" t="s">
        <v>34</v>
      </c>
      <c r="E67" s="8" t="s">
        <v>993</v>
      </c>
      <c r="F67" s="8" t="s">
        <v>994</v>
      </c>
      <c r="G67" s="8" t="s">
        <v>995</v>
      </c>
      <c r="H67" s="8" t="s">
        <v>996</v>
      </c>
      <c r="I67" s="8" t="s">
        <v>997</v>
      </c>
      <c r="J67" s="8" t="s">
        <v>998</v>
      </c>
      <c r="K67" s="8" t="s">
        <v>405</v>
      </c>
      <c r="L67" s="13">
        <f>VLOOKUP($H67,[1]Sheet1!$G:$K,3,FALSE)</f>
        <v>126.777969345</v>
      </c>
      <c r="M67" s="13">
        <f>VLOOKUP($H67,[1]Sheet1!$G:$K,4,FALSE)</f>
        <v>37.031089354999999</v>
      </c>
      <c r="N67" s="13" t="str">
        <f>VLOOKUP($H67,[1]Sheet1!$G:$K,5,FALSE)</f>
        <v>Success</v>
      </c>
      <c r="O67" s="8" t="s">
        <v>999</v>
      </c>
      <c r="P67" s="8" t="s">
        <v>379</v>
      </c>
      <c r="Q67" s="8" t="s">
        <v>395</v>
      </c>
      <c r="R67" s="8" t="s">
        <v>71</v>
      </c>
      <c r="S67" s="8" t="s">
        <v>1004</v>
      </c>
      <c r="T67" s="8" t="s">
        <v>52</v>
      </c>
      <c r="U67" s="8"/>
      <c r="V67" s="8" t="s">
        <v>214</v>
      </c>
      <c r="W67" s="8" t="s">
        <v>73</v>
      </c>
      <c r="X67" s="8" t="s">
        <v>250</v>
      </c>
      <c r="Y67" s="8"/>
      <c r="Z67" s="8" t="s">
        <v>1005</v>
      </c>
      <c r="AA67" s="8" t="s">
        <v>34</v>
      </c>
      <c r="AB67" s="8"/>
    </row>
    <row r="68" spans="1:28" ht="16.5" customHeight="1">
      <c r="A68" s="3" t="s">
        <v>251</v>
      </c>
      <c r="B68" s="5" t="s">
        <v>978</v>
      </c>
      <c r="C68" s="7" t="s">
        <v>1006</v>
      </c>
      <c r="D68" s="5" t="s">
        <v>34</v>
      </c>
      <c r="E68" s="7" t="s">
        <v>1007</v>
      </c>
      <c r="F68" s="7" t="s">
        <v>1008</v>
      </c>
      <c r="G68" s="7" t="s">
        <v>1009</v>
      </c>
      <c r="H68" s="7" t="s">
        <v>1010</v>
      </c>
      <c r="I68" s="7" t="s">
        <v>1011</v>
      </c>
      <c r="J68" s="7" t="s">
        <v>1012</v>
      </c>
      <c r="K68" s="7" t="s">
        <v>405</v>
      </c>
      <c r="L68" s="13">
        <f>VLOOKUP($H68,[1]Sheet1!$G:$K,3,FALSE)</f>
        <v>127.2509403204575</v>
      </c>
      <c r="M68" s="13">
        <f>VLOOKUP($H68,[1]Sheet1!$G:$K,4,FALSE)</f>
        <v>37.579039256108487</v>
      </c>
      <c r="N68" s="13" t="str">
        <f>VLOOKUP($H68,[1]Sheet1!$G:$K,5,FALSE)</f>
        <v>Success</v>
      </c>
      <c r="O68" s="7" t="s">
        <v>1013</v>
      </c>
      <c r="P68" s="7" t="s">
        <v>1019</v>
      </c>
      <c r="Q68" s="7" t="s">
        <v>1020</v>
      </c>
      <c r="R68" s="7" t="s">
        <v>71</v>
      </c>
      <c r="S68" s="7" t="s">
        <v>1021</v>
      </c>
      <c r="T68" s="7" t="s">
        <v>52</v>
      </c>
      <c r="U68" s="7"/>
      <c r="V68" s="7" t="s">
        <v>126</v>
      </c>
      <c r="W68" s="7" t="s">
        <v>117</v>
      </c>
      <c r="X68" s="7" t="s">
        <v>1022</v>
      </c>
      <c r="Y68" s="7"/>
      <c r="Z68" s="7" t="s">
        <v>415</v>
      </c>
      <c r="AA68" s="7" t="s">
        <v>34</v>
      </c>
      <c r="AB68" s="7"/>
    </row>
    <row r="69" spans="1:28" ht="16.5" customHeight="1">
      <c r="A69" s="4" t="s">
        <v>251</v>
      </c>
      <c r="B69" s="6" t="s">
        <v>764</v>
      </c>
      <c r="C69" s="8" t="s">
        <v>1023</v>
      </c>
      <c r="D69" s="6" t="s">
        <v>34</v>
      </c>
      <c r="E69" s="8" t="s">
        <v>1024</v>
      </c>
      <c r="F69" s="8" t="s">
        <v>1025</v>
      </c>
      <c r="G69" s="8" t="s">
        <v>1026</v>
      </c>
      <c r="H69" s="8" t="s">
        <v>1027</v>
      </c>
      <c r="I69" s="8" t="s">
        <v>1028</v>
      </c>
      <c r="J69" s="8" t="s">
        <v>1029</v>
      </c>
      <c r="K69" s="8" t="s">
        <v>405</v>
      </c>
      <c r="L69" s="13">
        <f>VLOOKUP($H69,[1]Sheet1!$G:$K,3,FALSE)</f>
        <v>126.82274728100001</v>
      </c>
      <c r="M69" s="13">
        <f>VLOOKUP($H69,[1]Sheet1!$G:$K,4,FALSE)</f>
        <v>37.646332526000002</v>
      </c>
      <c r="N69" s="13" t="str">
        <f>VLOOKUP($H69,[1]Sheet1!$G:$K,5,FALSE)</f>
        <v>Success</v>
      </c>
      <c r="O69" s="8" t="s">
        <v>1013</v>
      </c>
      <c r="P69" s="8" t="s">
        <v>1035</v>
      </c>
      <c r="Q69" s="8" t="s">
        <v>1036</v>
      </c>
      <c r="R69" s="8" t="s">
        <v>71</v>
      </c>
      <c r="S69" s="8" t="s">
        <v>832</v>
      </c>
      <c r="T69" s="8" t="s">
        <v>52</v>
      </c>
      <c r="U69" s="8"/>
      <c r="V69" s="8" t="s">
        <v>214</v>
      </c>
      <c r="W69" s="8" t="s">
        <v>117</v>
      </c>
      <c r="X69" s="8"/>
      <c r="Y69" s="8"/>
      <c r="Z69" s="8" t="s">
        <v>415</v>
      </c>
      <c r="AA69" s="8" t="s">
        <v>34</v>
      </c>
      <c r="AB69" s="8"/>
    </row>
    <row r="70" spans="1:28" ht="16.5" customHeight="1">
      <c r="A70" s="3" t="s">
        <v>251</v>
      </c>
      <c r="B70" s="5" t="s">
        <v>1037</v>
      </c>
      <c r="C70" s="7" t="s">
        <v>1038</v>
      </c>
      <c r="D70" s="5" t="s">
        <v>34</v>
      </c>
      <c r="E70" s="7" t="s">
        <v>1039</v>
      </c>
      <c r="F70" s="7" t="s">
        <v>1040</v>
      </c>
      <c r="G70" s="7" t="s">
        <v>1041</v>
      </c>
      <c r="H70" s="7" t="s">
        <v>1042</v>
      </c>
      <c r="I70" s="7" t="s">
        <v>1043</v>
      </c>
      <c r="J70" s="7" t="s">
        <v>1012</v>
      </c>
      <c r="K70" s="7" t="s">
        <v>405</v>
      </c>
      <c r="L70" s="13">
        <f>VLOOKUP($H70,[1]Sheet1!$G:$K,3,FALSE)</f>
        <v>127.086106179658</v>
      </c>
      <c r="M70" s="13">
        <f>VLOOKUP($H70,[1]Sheet1!$G:$K,4,FALSE)</f>
        <v>37.303983592745638</v>
      </c>
      <c r="N70" s="13" t="str">
        <f>VLOOKUP($H70,[1]Sheet1!$G:$K,5,FALSE)</f>
        <v>Success</v>
      </c>
      <c r="O70" s="7" t="s">
        <v>1013</v>
      </c>
      <c r="P70" s="7" t="s">
        <v>791</v>
      </c>
      <c r="Q70" s="7" t="s">
        <v>1046</v>
      </c>
      <c r="R70" s="7" t="s">
        <v>71</v>
      </c>
      <c r="S70" s="7" t="s">
        <v>1047</v>
      </c>
      <c r="T70" s="7" t="s">
        <v>52</v>
      </c>
      <c r="U70" s="7"/>
      <c r="V70" s="7" t="s">
        <v>53</v>
      </c>
      <c r="W70" s="7" t="s">
        <v>117</v>
      </c>
      <c r="X70" s="7" t="s">
        <v>1022</v>
      </c>
      <c r="Y70" s="7"/>
      <c r="Z70" s="7" t="s">
        <v>415</v>
      </c>
      <c r="AA70" s="7" t="s">
        <v>34</v>
      </c>
      <c r="AB70" s="7"/>
    </row>
    <row r="71" spans="1:28" ht="16.5" customHeight="1">
      <c r="A71" s="4" t="s">
        <v>251</v>
      </c>
      <c r="B71" s="6" t="s">
        <v>716</v>
      </c>
      <c r="C71" s="8" t="s">
        <v>1048</v>
      </c>
      <c r="D71" s="6" t="s">
        <v>34</v>
      </c>
      <c r="E71" s="8" t="s">
        <v>1049</v>
      </c>
      <c r="F71" s="8" t="s">
        <v>1050</v>
      </c>
      <c r="G71" s="8" t="s">
        <v>1051</v>
      </c>
      <c r="H71" s="8" t="s">
        <v>1052</v>
      </c>
      <c r="I71" s="8" t="s">
        <v>1053</v>
      </c>
      <c r="J71" s="8" t="s">
        <v>1012</v>
      </c>
      <c r="K71" s="8" t="s">
        <v>405</v>
      </c>
      <c r="L71" s="13">
        <f>VLOOKUP($H71,[1]Sheet1!$G:$K,3,FALSE)</f>
        <v>127.1090415</v>
      </c>
      <c r="M71" s="13">
        <f>VLOOKUP($H71,[1]Sheet1!$G:$K,4,FALSE)</f>
        <v>37.414608741000002</v>
      </c>
      <c r="N71" s="13" t="str">
        <f>VLOOKUP($H71,[1]Sheet1!$G:$K,5,FALSE)</f>
        <v>Success</v>
      </c>
      <c r="O71" s="8" t="s">
        <v>1013</v>
      </c>
      <c r="P71" s="8" t="s">
        <v>114</v>
      </c>
      <c r="Q71" s="8" t="s">
        <v>777</v>
      </c>
      <c r="R71" s="8" t="s">
        <v>71</v>
      </c>
      <c r="S71" s="8" t="s">
        <v>1058</v>
      </c>
      <c r="T71" s="8" t="s">
        <v>52</v>
      </c>
      <c r="U71" s="8"/>
      <c r="V71" s="8" t="s">
        <v>53</v>
      </c>
      <c r="W71" s="8" t="s">
        <v>117</v>
      </c>
      <c r="X71" s="8"/>
      <c r="Y71" s="8"/>
      <c r="Z71" s="8" t="s">
        <v>415</v>
      </c>
      <c r="AA71" s="8" t="s">
        <v>34</v>
      </c>
      <c r="AB71" s="8"/>
    </row>
    <row r="72" spans="1:28" ht="16.5" customHeight="1">
      <c r="A72" s="3" t="s">
        <v>1059</v>
      </c>
      <c r="B72" s="5" t="s">
        <v>1060</v>
      </c>
      <c r="C72" s="7" t="s">
        <v>1061</v>
      </c>
      <c r="D72" s="5" t="s">
        <v>34</v>
      </c>
      <c r="E72" s="7" t="s">
        <v>1062</v>
      </c>
      <c r="F72" s="7" t="s">
        <v>1063</v>
      </c>
      <c r="G72" s="7" t="s">
        <v>1064</v>
      </c>
      <c r="H72" s="7" t="s">
        <v>1065</v>
      </c>
      <c r="I72" s="7" t="s">
        <v>1066</v>
      </c>
      <c r="J72" s="7" t="s">
        <v>1067</v>
      </c>
      <c r="K72" s="7" t="s">
        <v>41</v>
      </c>
      <c r="L72" s="13">
        <f>VLOOKUP($H72,[1]Sheet1!$G:$K,3,FALSE)</f>
        <v>127.839026979</v>
      </c>
      <c r="M72" s="13">
        <f>VLOOKUP($H72,[1]Sheet1!$G:$K,4,FALSE)</f>
        <v>37.705640348000003</v>
      </c>
      <c r="N72" s="13" t="str">
        <f>VLOOKUP($H72,[1]Sheet1!$G:$K,5,FALSE)</f>
        <v>Success</v>
      </c>
      <c r="O72" s="7" t="s">
        <v>915</v>
      </c>
      <c r="P72" s="7" t="s">
        <v>1072</v>
      </c>
      <c r="Q72" s="7" t="s">
        <v>1073</v>
      </c>
      <c r="R72" s="7" t="s">
        <v>71</v>
      </c>
      <c r="S72" s="7" t="s">
        <v>1074</v>
      </c>
      <c r="T72" s="7" t="s">
        <v>52</v>
      </c>
      <c r="U72" s="7"/>
      <c r="V72" s="7" t="s">
        <v>53</v>
      </c>
      <c r="W72" s="7" t="s">
        <v>117</v>
      </c>
      <c r="X72" s="7" t="s">
        <v>1075</v>
      </c>
      <c r="Y72" s="7"/>
      <c r="Z72" s="7" t="s">
        <v>55</v>
      </c>
      <c r="AA72" s="7" t="s">
        <v>34</v>
      </c>
      <c r="AB72" s="7"/>
    </row>
    <row r="73" spans="1:28" ht="16.5" customHeight="1">
      <c r="A73" s="4" t="s">
        <v>1059</v>
      </c>
      <c r="B73" s="6" t="s">
        <v>1076</v>
      </c>
      <c r="C73" s="8" t="s">
        <v>1077</v>
      </c>
      <c r="D73" s="6" t="s">
        <v>34</v>
      </c>
      <c r="E73" s="8" t="s">
        <v>1078</v>
      </c>
      <c r="F73" s="8" t="s">
        <v>1079</v>
      </c>
      <c r="G73" s="8" t="s">
        <v>1080</v>
      </c>
      <c r="H73" s="8" t="s">
        <v>1081</v>
      </c>
      <c r="I73" s="8" t="s">
        <v>1082</v>
      </c>
      <c r="J73" s="8" t="s">
        <v>1083</v>
      </c>
      <c r="K73" s="8" t="s">
        <v>41</v>
      </c>
      <c r="L73" s="13">
        <f>VLOOKUP($H73,[1]Sheet1!$G:$K,3,FALSE)</f>
        <v>127.937467372</v>
      </c>
      <c r="M73" s="13">
        <f>VLOOKUP($H73,[1]Sheet1!$G:$K,4,FALSE)</f>
        <v>37.391166972999997</v>
      </c>
      <c r="N73" s="13" t="str">
        <f>VLOOKUP($H73,[1]Sheet1!$G:$K,5,FALSE)</f>
        <v>Success</v>
      </c>
      <c r="O73" s="8" t="s">
        <v>1084</v>
      </c>
      <c r="P73" s="8" t="s">
        <v>114</v>
      </c>
      <c r="Q73" s="8" t="s">
        <v>761</v>
      </c>
      <c r="R73" s="8" t="s">
        <v>71</v>
      </c>
      <c r="S73" s="8" t="s">
        <v>1089</v>
      </c>
      <c r="T73" s="8" t="s">
        <v>52</v>
      </c>
      <c r="U73" s="8"/>
      <c r="V73" s="8" t="s">
        <v>126</v>
      </c>
      <c r="W73" s="8" t="s">
        <v>117</v>
      </c>
      <c r="X73" s="8" t="s">
        <v>269</v>
      </c>
      <c r="Y73" s="8"/>
      <c r="Z73" s="8" t="s">
        <v>55</v>
      </c>
      <c r="AA73" s="8" t="s">
        <v>34</v>
      </c>
      <c r="AB73" s="8"/>
    </row>
    <row r="74" spans="1:28" ht="16.5" customHeight="1">
      <c r="A74" s="3" t="s">
        <v>1059</v>
      </c>
      <c r="B74" s="5" t="s">
        <v>1090</v>
      </c>
      <c r="C74" s="7" t="s">
        <v>1091</v>
      </c>
      <c r="D74" s="5" t="s">
        <v>34</v>
      </c>
      <c r="E74" s="7" t="s">
        <v>1092</v>
      </c>
      <c r="F74" s="7" t="s">
        <v>1093</v>
      </c>
      <c r="G74" s="7" t="s">
        <v>1094</v>
      </c>
      <c r="H74" s="7" t="s">
        <v>1095</v>
      </c>
      <c r="I74" s="7" t="s">
        <v>1096</v>
      </c>
      <c r="J74" s="7" t="s">
        <v>1097</v>
      </c>
      <c r="K74" s="7" t="s">
        <v>41</v>
      </c>
      <c r="L74" s="13">
        <f>VLOOKUP($H74,[1]Sheet1!$G:$K,3,FALSE)</f>
        <v>127.71096896202231</v>
      </c>
      <c r="M74" s="13">
        <f>VLOOKUP($H74,[1]Sheet1!$G:$K,4,FALSE)</f>
        <v>37.880331586952877</v>
      </c>
      <c r="N74" s="13" t="str">
        <f>VLOOKUP($H74,[1]Sheet1!$G:$K,5,FALSE)</f>
        <v>Success</v>
      </c>
      <c r="O74" s="7" t="s">
        <v>1098</v>
      </c>
      <c r="P74" s="7" t="s">
        <v>486</v>
      </c>
      <c r="Q74" s="7" t="s">
        <v>1104</v>
      </c>
      <c r="R74" s="7" t="s">
        <v>71</v>
      </c>
      <c r="S74" s="7" t="s">
        <v>1105</v>
      </c>
      <c r="T74" s="7" t="s">
        <v>52</v>
      </c>
      <c r="U74" s="7"/>
      <c r="V74" s="7" t="s">
        <v>126</v>
      </c>
      <c r="W74" s="7" t="s">
        <v>54</v>
      </c>
      <c r="X74" s="7"/>
      <c r="Y74" s="7"/>
      <c r="Z74" s="7" t="s">
        <v>55</v>
      </c>
      <c r="AA74" s="7" t="s">
        <v>34</v>
      </c>
      <c r="AB74" s="7"/>
    </row>
    <row r="75" spans="1:28" ht="16.5" customHeight="1">
      <c r="A75" s="4" t="s">
        <v>1059</v>
      </c>
      <c r="B75" s="6" t="s">
        <v>1076</v>
      </c>
      <c r="C75" s="8" t="s">
        <v>1106</v>
      </c>
      <c r="D75" s="6" t="s">
        <v>34</v>
      </c>
      <c r="E75" s="8" t="s">
        <v>1107</v>
      </c>
      <c r="F75" s="8" t="s">
        <v>1108</v>
      </c>
      <c r="G75" s="8" t="s">
        <v>1109</v>
      </c>
      <c r="H75" s="8" t="s">
        <v>1110</v>
      </c>
      <c r="I75" s="8" t="s">
        <v>1111</v>
      </c>
      <c r="J75" s="8" t="s">
        <v>1112</v>
      </c>
      <c r="K75" s="8" t="s">
        <v>146</v>
      </c>
      <c r="L75" s="13">
        <f>VLOOKUP($H75,[1]Sheet1!$G:$K,3,FALSE)</f>
        <v>127.79863138499999</v>
      </c>
      <c r="M75" s="13">
        <f>VLOOKUP($H75,[1]Sheet1!$G:$K,4,FALSE)</f>
        <v>37.288397430000003</v>
      </c>
      <c r="N75" s="13" t="str">
        <f>VLOOKUP($H75,[1]Sheet1!$G:$K,5,FALSE)</f>
        <v>Success</v>
      </c>
      <c r="O75" s="8" t="s">
        <v>1113</v>
      </c>
      <c r="P75" s="8" t="s">
        <v>430</v>
      </c>
      <c r="Q75" s="8" t="s">
        <v>1118</v>
      </c>
      <c r="R75" s="8" t="s">
        <v>71</v>
      </c>
      <c r="S75" s="8" t="s">
        <v>1119</v>
      </c>
      <c r="T75" s="8" t="s">
        <v>52</v>
      </c>
      <c r="U75" s="8"/>
      <c r="V75" s="8" t="s">
        <v>153</v>
      </c>
      <c r="W75" s="8" t="s">
        <v>117</v>
      </c>
      <c r="X75" s="8"/>
      <c r="Y75" s="8"/>
      <c r="Z75" s="8" t="s">
        <v>154</v>
      </c>
      <c r="AA75" s="8" t="s">
        <v>34</v>
      </c>
      <c r="AB75" s="8"/>
    </row>
    <row r="76" spans="1:28" ht="16.5" customHeight="1">
      <c r="A76" s="3" t="s">
        <v>301</v>
      </c>
      <c r="B76" s="5" t="s">
        <v>1120</v>
      </c>
      <c r="C76" s="7" t="s">
        <v>1121</v>
      </c>
      <c r="D76" s="5" t="s">
        <v>34</v>
      </c>
      <c r="E76" s="7" t="s">
        <v>1122</v>
      </c>
      <c r="F76" s="7" t="s">
        <v>1123</v>
      </c>
      <c r="G76" s="7" t="s">
        <v>1124</v>
      </c>
      <c r="H76" s="7" t="s">
        <v>1125</v>
      </c>
      <c r="I76" s="7" t="s">
        <v>1126</v>
      </c>
      <c r="J76" s="7"/>
      <c r="K76" s="7" t="s">
        <v>41</v>
      </c>
      <c r="L76" s="13">
        <f>VLOOKUP($H76,[1]Sheet1!$G:$K,3,FALSE)</f>
        <v>127.474258498</v>
      </c>
      <c r="M76" s="13">
        <f>VLOOKUP($H76,[1]Sheet1!$G:$K,4,FALSE)</f>
        <v>36.947632779000003</v>
      </c>
      <c r="N76" s="13" t="str">
        <f>VLOOKUP($H76,[1]Sheet1!$G:$K,5,FALSE)</f>
        <v>Success</v>
      </c>
      <c r="O76" s="7" t="s">
        <v>1127</v>
      </c>
      <c r="P76" s="7" t="s">
        <v>1132</v>
      </c>
      <c r="Q76" s="7" t="s">
        <v>1133</v>
      </c>
      <c r="R76" s="7" t="s">
        <v>71</v>
      </c>
      <c r="S76" s="7" t="s">
        <v>1134</v>
      </c>
      <c r="T76" s="7" t="s">
        <v>52</v>
      </c>
      <c r="U76" s="7"/>
      <c r="V76" s="7" t="s">
        <v>153</v>
      </c>
      <c r="W76" s="7" t="s">
        <v>54</v>
      </c>
      <c r="X76" s="7"/>
      <c r="Y76" s="7"/>
      <c r="Z76" s="7" t="s">
        <v>55</v>
      </c>
      <c r="AA76" s="7" t="s">
        <v>34</v>
      </c>
      <c r="AB76" s="7"/>
    </row>
    <row r="77" spans="1:28" ht="16.5" customHeight="1">
      <c r="A77" s="4" t="s">
        <v>301</v>
      </c>
      <c r="B77" s="6" t="s">
        <v>1135</v>
      </c>
      <c r="C77" s="8" t="s">
        <v>1136</v>
      </c>
      <c r="D77" s="6" t="s">
        <v>34</v>
      </c>
      <c r="E77" s="8" t="s">
        <v>1137</v>
      </c>
      <c r="F77" s="8" t="s">
        <v>1138</v>
      </c>
      <c r="G77" s="8" t="s">
        <v>1139</v>
      </c>
      <c r="H77" s="8" t="s">
        <v>1140</v>
      </c>
      <c r="I77" s="8" t="s">
        <v>1141</v>
      </c>
      <c r="J77" s="8" t="s">
        <v>145</v>
      </c>
      <c r="K77" s="8" t="s">
        <v>146</v>
      </c>
      <c r="L77" s="13">
        <f>VLOOKUP($H77,[1]Sheet1!$G:$K,3,FALSE)</f>
        <v>127.42398096700001</v>
      </c>
      <c r="M77" s="13">
        <f>VLOOKUP($H77,[1]Sheet1!$G:$K,4,FALSE)</f>
        <v>36.646509072999997</v>
      </c>
      <c r="N77" s="13" t="str">
        <f>VLOOKUP($H77,[1]Sheet1!$G:$K,5,FALSE)</f>
        <v>Success</v>
      </c>
      <c r="O77" s="8" t="s">
        <v>1142</v>
      </c>
      <c r="P77" s="8" t="s">
        <v>151</v>
      </c>
      <c r="Q77" s="8" t="s">
        <v>1147</v>
      </c>
      <c r="R77" s="8" t="s">
        <v>71</v>
      </c>
      <c r="S77" s="8" t="s">
        <v>1148</v>
      </c>
      <c r="T77" s="8" t="s">
        <v>52</v>
      </c>
      <c r="U77" s="8"/>
      <c r="V77" s="8" t="s">
        <v>214</v>
      </c>
      <c r="W77" s="8" t="s">
        <v>54</v>
      </c>
      <c r="X77" s="8"/>
      <c r="Y77" s="8"/>
      <c r="Z77" s="8" t="s">
        <v>154</v>
      </c>
      <c r="AA77" s="8" t="s">
        <v>34</v>
      </c>
      <c r="AB77" s="8"/>
    </row>
    <row r="78" spans="1:28" ht="16.5" customHeight="1">
      <c r="A78" s="3" t="s">
        <v>1149</v>
      </c>
      <c r="B78" s="5" t="s">
        <v>1149</v>
      </c>
      <c r="C78" s="7" t="s">
        <v>1150</v>
      </c>
      <c r="D78" s="5" t="s">
        <v>34</v>
      </c>
      <c r="E78" s="7" t="s">
        <v>1151</v>
      </c>
      <c r="F78" s="7" t="s">
        <v>1152</v>
      </c>
      <c r="G78" s="7" t="s">
        <v>1153</v>
      </c>
      <c r="H78" s="7" t="s">
        <v>1154</v>
      </c>
      <c r="I78" s="7" t="s">
        <v>1155</v>
      </c>
      <c r="J78" s="7" t="s">
        <v>1156</v>
      </c>
      <c r="K78" s="7" t="s">
        <v>146</v>
      </c>
      <c r="L78" s="13">
        <f>VLOOKUP($H78,[1]Sheet1!$G:$K,3,FALSE)</f>
        <v>127.361016595</v>
      </c>
      <c r="M78" s="13">
        <f>VLOOKUP($H78,[1]Sheet1!$G:$K,4,FALSE)</f>
        <v>36.497169315999997</v>
      </c>
      <c r="N78" s="13" t="str">
        <f>VLOOKUP($H78,[1]Sheet1!$G:$K,5,FALSE)</f>
        <v>Success</v>
      </c>
      <c r="O78" s="7" t="s">
        <v>1157</v>
      </c>
      <c r="P78" s="7" t="s">
        <v>1162</v>
      </c>
      <c r="Q78" s="7" t="s">
        <v>1163</v>
      </c>
      <c r="R78" s="7" t="s">
        <v>71</v>
      </c>
      <c r="S78" s="7" t="s">
        <v>1164</v>
      </c>
      <c r="T78" s="7" t="s">
        <v>52</v>
      </c>
      <c r="U78" s="7"/>
      <c r="V78" s="7" t="s">
        <v>53</v>
      </c>
      <c r="W78" s="7" t="s">
        <v>54</v>
      </c>
      <c r="X78" s="7" t="s">
        <v>1165</v>
      </c>
      <c r="Y78" s="7"/>
      <c r="Z78" s="7" t="s">
        <v>154</v>
      </c>
      <c r="AA78" s="7" t="s">
        <v>34</v>
      </c>
      <c r="AB78" s="7"/>
    </row>
    <row r="79" spans="1:28" ht="16.5" customHeight="1">
      <c r="A79" s="4" t="s">
        <v>301</v>
      </c>
      <c r="B79" s="6" t="s">
        <v>1120</v>
      </c>
      <c r="C79" s="8" t="s">
        <v>1166</v>
      </c>
      <c r="D79" s="6" t="s">
        <v>34</v>
      </c>
      <c r="E79" s="8" t="s">
        <v>1167</v>
      </c>
      <c r="F79" s="8" t="s">
        <v>1168</v>
      </c>
      <c r="G79" s="8" t="s">
        <v>1169</v>
      </c>
      <c r="H79" s="8" t="s">
        <v>1170</v>
      </c>
      <c r="I79" s="8" t="s">
        <v>1171</v>
      </c>
      <c r="J79" s="8" t="s">
        <v>1172</v>
      </c>
      <c r="K79" s="8" t="s">
        <v>405</v>
      </c>
      <c r="L79" s="13">
        <f>VLOOKUP($H79,[1]Sheet1!$G:$K,3,FALSE)</f>
        <v>127.655816681</v>
      </c>
      <c r="M79" s="13">
        <f>VLOOKUP($H79,[1]Sheet1!$G:$K,4,FALSE)</f>
        <v>37.125509995999998</v>
      </c>
      <c r="N79" s="13" t="str">
        <f>VLOOKUP($H79,[1]Sheet1!$G:$K,5,FALSE)</f>
        <v>Success</v>
      </c>
      <c r="O79" s="8" t="s">
        <v>1173</v>
      </c>
      <c r="P79" s="8" t="s">
        <v>1179</v>
      </c>
      <c r="Q79" s="8" t="s">
        <v>298</v>
      </c>
      <c r="R79" s="8" t="s">
        <v>71</v>
      </c>
      <c r="S79" s="8" t="s">
        <v>1180</v>
      </c>
      <c r="T79" s="8" t="s">
        <v>52</v>
      </c>
      <c r="U79" s="8"/>
      <c r="V79" s="8" t="s">
        <v>126</v>
      </c>
      <c r="W79" s="8" t="s">
        <v>54</v>
      </c>
      <c r="X79" s="8" t="s">
        <v>1181</v>
      </c>
      <c r="Y79" s="8" t="s">
        <v>1182</v>
      </c>
      <c r="Z79" s="8" t="s">
        <v>1183</v>
      </c>
      <c r="AA79" s="8" t="s">
        <v>34</v>
      </c>
      <c r="AB79" s="8"/>
    </row>
    <row r="80" spans="1:28" ht="16.5" customHeight="1">
      <c r="A80" s="3" t="s">
        <v>656</v>
      </c>
      <c r="B80" s="5" t="s">
        <v>1184</v>
      </c>
      <c r="C80" s="7" t="s">
        <v>1185</v>
      </c>
      <c r="D80" s="5" t="s">
        <v>34</v>
      </c>
      <c r="E80" s="7" t="s">
        <v>1186</v>
      </c>
      <c r="F80" s="7" t="s">
        <v>1187</v>
      </c>
      <c r="G80" s="7" t="s">
        <v>1188</v>
      </c>
      <c r="H80" s="7" t="s">
        <v>1189</v>
      </c>
      <c r="I80" s="7" t="s">
        <v>1190</v>
      </c>
      <c r="J80" s="7" t="s">
        <v>1191</v>
      </c>
      <c r="K80" s="7" t="s">
        <v>41</v>
      </c>
      <c r="L80" s="13">
        <f>VLOOKUP($H80,[1]Sheet1!$G:$K,3,FALSE)</f>
        <v>127.2813585</v>
      </c>
      <c r="M80" s="13">
        <f>VLOOKUP($H80,[1]Sheet1!$G:$K,4,FALSE)</f>
        <v>36.254905028000003</v>
      </c>
      <c r="N80" s="13" t="str">
        <f>VLOOKUP($H80,[1]Sheet1!$G:$K,5,FALSE)</f>
        <v>Success</v>
      </c>
      <c r="O80" s="7" t="s">
        <v>1192</v>
      </c>
      <c r="P80" s="7" t="s">
        <v>1197</v>
      </c>
      <c r="Q80" s="7" t="s">
        <v>1198</v>
      </c>
      <c r="R80" s="7" t="s">
        <v>71</v>
      </c>
      <c r="S80" s="7" t="s">
        <v>1199</v>
      </c>
      <c r="T80" s="7" t="s">
        <v>52</v>
      </c>
      <c r="U80" s="7"/>
      <c r="V80" s="7" t="s">
        <v>153</v>
      </c>
      <c r="W80" s="7" t="s">
        <v>54</v>
      </c>
      <c r="X80" s="7"/>
      <c r="Y80" s="7"/>
      <c r="Z80" s="7" t="s">
        <v>55</v>
      </c>
      <c r="AA80" s="7" t="s">
        <v>34</v>
      </c>
      <c r="AB80" s="7"/>
    </row>
    <row r="81" spans="1:28" ht="16.5" customHeight="1">
      <c r="A81" s="4" t="s">
        <v>656</v>
      </c>
      <c r="B81" s="6" t="s">
        <v>1200</v>
      </c>
      <c r="C81" s="8" t="s">
        <v>1201</v>
      </c>
      <c r="D81" s="6" t="s">
        <v>34</v>
      </c>
      <c r="E81" s="8" t="s">
        <v>1202</v>
      </c>
      <c r="F81" s="8" t="s">
        <v>1203</v>
      </c>
      <c r="G81" s="8" t="s">
        <v>1204</v>
      </c>
      <c r="H81" s="8" t="s">
        <v>1205</v>
      </c>
      <c r="I81" s="8" t="s">
        <v>1206</v>
      </c>
      <c r="J81" s="8" t="s">
        <v>1207</v>
      </c>
      <c r="K81" s="8" t="s">
        <v>41</v>
      </c>
      <c r="L81" s="13">
        <f>VLOOKUP($H81,[1]Sheet1!$G:$K,3,FALSE)</f>
        <v>126.790801625</v>
      </c>
      <c r="M81" s="13">
        <f>VLOOKUP($H81,[1]Sheet1!$G:$K,4,FALSE)</f>
        <v>36.426380467000001</v>
      </c>
      <c r="N81" s="13" t="str">
        <f>VLOOKUP($H81,[1]Sheet1!$G:$K,5,FALSE)</f>
        <v>Success</v>
      </c>
      <c r="O81" s="8" t="s">
        <v>1208</v>
      </c>
      <c r="P81" s="8" t="s">
        <v>746</v>
      </c>
      <c r="Q81" s="8" t="s">
        <v>152</v>
      </c>
      <c r="R81" s="8" t="s">
        <v>71</v>
      </c>
      <c r="S81" s="8" t="s">
        <v>1213</v>
      </c>
      <c r="T81" s="8" t="s">
        <v>52</v>
      </c>
      <c r="U81" s="8"/>
      <c r="V81" s="8" t="s">
        <v>153</v>
      </c>
      <c r="W81" s="8" t="s">
        <v>54</v>
      </c>
      <c r="X81" s="8"/>
      <c r="Y81" s="8"/>
      <c r="Z81" s="8" t="s">
        <v>55</v>
      </c>
      <c r="AA81" s="8" t="s">
        <v>34</v>
      </c>
      <c r="AB81" s="8"/>
    </row>
    <row r="82" spans="1:28" ht="16.5" customHeight="1">
      <c r="A82" s="3" t="s">
        <v>656</v>
      </c>
      <c r="B82" s="5" t="s">
        <v>1214</v>
      </c>
      <c r="C82" s="7" t="s">
        <v>1215</v>
      </c>
      <c r="D82" s="5" t="s">
        <v>34</v>
      </c>
      <c r="E82" s="7" t="s">
        <v>1216</v>
      </c>
      <c r="F82" s="7" t="s">
        <v>1217</v>
      </c>
      <c r="G82" s="7" t="s">
        <v>1218</v>
      </c>
      <c r="H82" s="7" t="s">
        <v>1219</v>
      </c>
      <c r="I82" s="7" t="s">
        <v>1220</v>
      </c>
      <c r="J82" s="7" t="s">
        <v>1221</v>
      </c>
      <c r="K82" s="7" t="s">
        <v>41</v>
      </c>
      <c r="L82" s="13">
        <f>VLOOKUP($H82,[1]Sheet1!$G:$K,3,FALSE)</f>
        <v>127.058463648</v>
      </c>
      <c r="M82" s="13">
        <f>VLOOKUP($H82,[1]Sheet1!$G:$K,4,FALSE)</f>
        <v>36.183789881999999</v>
      </c>
      <c r="N82" s="13" t="str">
        <f>VLOOKUP($H82,[1]Sheet1!$G:$K,5,FALSE)</f>
        <v>Success</v>
      </c>
      <c r="O82" s="7" t="s">
        <v>1222</v>
      </c>
      <c r="P82" s="7" t="s">
        <v>1227</v>
      </c>
      <c r="Q82" s="7" t="s">
        <v>544</v>
      </c>
      <c r="R82" s="7" t="s">
        <v>71</v>
      </c>
      <c r="S82" s="7" t="s">
        <v>137</v>
      </c>
      <c r="T82" s="7" t="s">
        <v>52</v>
      </c>
      <c r="U82" s="7"/>
      <c r="V82" s="7" t="s">
        <v>53</v>
      </c>
      <c r="W82" s="7" t="s">
        <v>54</v>
      </c>
      <c r="X82" s="7" t="s">
        <v>1228</v>
      </c>
      <c r="Y82" s="7"/>
      <c r="Z82" s="7" t="s">
        <v>55</v>
      </c>
      <c r="AA82" s="7" t="s">
        <v>34</v>
      </c>
      <c r="AB82" s="7"/>
    </row>
    <row r="83" spans="1:28" ht="16.5" customHeight="1">
      <c r="A83" s="4" t="s">
        <v>656</v>
      </c>
      <c r="B83" s="6" t="s">
        <v>1229</v>
      </c>
      <c r="C83" s="8" t="s">
        <v>1230</v>
      </c>
      <c r="D83" s="6" t="s">
        <v>34</v>
      </c>
      <c r="E83" s="8" t="s">
        <v>1231</v>
      </c>
      <c r="F83" s="8" t="s">
        <v>1232</v>
      </c>
      <c r="G83" s="8" t="s">
        <v>1233</v>
      </c>
      <c r="H83" s="8" t="s">
        <v>1234</v>
      </c>
      <c r="I83" s="8" t="s">
        <v>1235</v>
      </c>
      <c r="J83" s="8" t="s">
        <v>1236</v>
      </c>
      <c r="K83" s="8" t="s">
        <v>41</v>
      </c>
      <c r="L83" s="13">
        <f>VLOOKUP($H83,[1]Sheet1!$G:$K,3,FALSE)</f>
        <v>0</v>
      </c>
      <c r="M83" s="13">
        <f>VLOOKUP($H83,[1]Sheet1!$G:$K,4,FALSE)</f>
        <v>0</v>
      </c>
      <c r="N83" s="13" t="str">
        <f>VLOOKUP($H83,[1]Sheet1!$G:$K,5,FALSE)</f>
        <v>API Error: NOT_FOUND</v>
      </c>
      <c r="O83" s="8" t="s">
        <v>1237</v>
      </c>
      <c r="P83" s="8" t="s">
        <v>1242</v>
      </c>
      <c r="Q83" s="8" t="s">
        <v>1243</v>
      </c>
      <c r="R83" s="8" t="s">
        <v>71</v>
      </c>
      <c r="S83" s="8" t="s">
        <v>335</v>
      </c>
      <c r="T83" s="8" t="s">
        <v>52</v>
      </c>
      <c r="U83" s="8"/>
      <c r="V83" s="8" t="s">
        <v>153</v>
      </c>
      <c r="W83" s="8" t="s">
        <v>73</v>
      </c>
      <c r="X83" s="8"/>
      <c r="Y83" s="8"/>
      <c r="Z83" s="8" t="s">
        <v>55</v>
      </c>
      <c r="AA83" s="8" t="s">
        <v>34</v>
      </c>
      <c r="AB83" s="8"/>
    </row>
    <row r="84" spans="1:28" ht="16.5" customHeight="1">
      <c r="A84" s="3" t="s">
        <v>656</v>
      </c>
      <c r="B84" s="5" t="s">
        <v>1244</v>
      </c>
      <c r="C84" s="7" t="s">
        <v>1245</v>
      </c>
      <c r="D84" s="5" t="s">
        <v>34</v>
      </c>
      <c r="E84" s="7" t="s">
        <v>1246</v>
      </c>
      <c r="F84" s="7" t="s">
        <v>1247</v>
      </c>
      <c r="G84" s="7" t="s">
        <v>1248</v>
      </c>
      <c r="H84" s="7" t="s">
        <v>1249</v>
      </c>
      <c r="I84" s="7" t="s">
        <v>1250</v>
      </c>
      <c r="J84" s="7" t="s">
        <v>1251</v>
      </c>
      <c r="K84" s="7" t="s">
        <v>146</v>
      </c>
      <c r="L84" s="13">
        <f>VLOOKUP($H84,[1]Sheet1!$G:$K,3,FALSE)</f>
        <v>127.52854993299999</v>
      </c>
      <c r="M84" s="13">
        <f>VLOOKUP($H84,[1]Sheet1!$G:$K,4,FALSE)</f>
        <v>36.116423849999997</v>
      </c>
      <c r="N84" s="13" t="str">
        <f>VLOOKUP($H84,[1]Sheet1!$G:$K,5,FALSE)</f>
        <v>Success</v>
      </c>
      <c r="O84" s="7" t="s">
        <v>1252</v>
      </c>
      <c r="P84" s="7" t="s">
        <v>1258</v>
      </c>
      <c r="Q84" s="7" t="s">
        <v>1259</v>
      </c>
      <c r="R84" s="7" t="s">
        <v>71</v>
      </c>
      <c r="S84" s="7" t="s">
        <v>1260</v>
      </c>
      <c r="T84" s="7" t="s">
        <v>52</v>
      </c>
      <c r="U84" s="7"/>
      <c r="V84" s="7" t="s">
        <v>126</v>
      </c>
      <c r="W84" s="7" t="s">
        <v>54</v>
      </c>
      <c r="X84" s="7" t="s">
        <v>1261</v>
      </c>
      <c r="Y84" s="7"/>
      <c r="Z84" s="7" t="s">
        <v>154</v>
      </c>
      <c r="AA84" s="7" t="s">
        <v>34</v>
      </c>
      <c r="AB84" s="7"/>
    </row>
    <row r="85" spans="1:28" ht="16.5" customHeight="1">
      <c r="A85" s="4" t="s">
        <v>656</v>
      </c>
      <c r="B85" s="6" t="s">
        <v>657</v>
      </c>
      <c r="C85" s="8" t="s">
        <v>1262</v>
      </c>
      <c r="D85" s="6" t="s">
        <v>34</v>
      </c>
      <c r="E85" s="8" t="s">
        <v>1263</v>
      </c>
      <c r="F85" s="8" t="s">
        <v>1264</v>
      </c>
      <c r="G85" s="8" t="s">
        <v>1265</v>
      </c>
      <c r="H85" s="8" t="s">
        <v>1266</v>
      </c>
      <c r="I85" s="8" t="s">
        <v>1267</v>
      </c>
      <c r="J85" s="8" t="s">
        <v>1268</v>
      </c>
      <c r="K85" s="8" t="s">
        <v>146</v>
      </c>
      <c r="L85" s="13">
        <f>VLOOKUP($H85,[1]Sheet1!$G:$K,3,FALSE)</f>
        <v>127.1781931302956</v>
      </c>
      <c r="M85" s="13">
        <f>VLOOKUP($H85,[1]Sheet1!$G:$K,4,FALSE)</f>
        <v>36.901575371344883</v>
      </c>
      <c r="N85" s="13" t="str">
        <f>VLOOKUP($H85,[1]Sheet1!$G:$K,5,FALSE)</f>
        <v>Success</v>
      </c>
      <c r="O85" s="8" t="s">
        <v>1269</v>
      </c>
      <c r="P85" s="8" t="s">
        <v>1072</v>
      </c>
      <c r="Q85" s="8" t="s">
        <v>1147</v>
      </c>
      <c r="R85" s="8" t="s">
        <v>71</v>
      </c>
      <c r="S85" s="8" t="s">
        <v>1274</v>
      </c>
      <c r="T85" s="8" t="s">
        <v>52</v>
      </c>
      <c r="U85" s="8"/>
      <c r="V85" s="8" t="s">
        <v>53</v>
      </c>
      <c r="W85" s="8" t="s">
        <v>73</v>
      </c>
      <c r="X85" s="8"/>
      <c r="Y85" s="8"/>
      <c r="Z85" s="8" t="s">
        <v>154</v>
      </c>
      <c r="AA85" s="8" t="s">
        <v>34</v>
      </c>
      <c r="AB85" s="8"/>
    </row>
    <row r="86" spans="1:28" ht="16.5" customHeight="1">
      <c r="A86" s="3" t="s">
        <v>318</v>
      </c>
      <c r="B86" s="5" t="s">
        <v>1275</v>
      </c>
      <c r="C86" s="7" t="s">
        <v>1276</v>
      </c>
      <c r="D86" s="5" t="s">
        <v>34</v>
      </c>
      <c r="E86" s="7" t="s">
        <v>1277</v>
      </c>
      <c r="F86" s="7" t="s">
        <v>1278</v>
      </c>
      <c r="G86" s="7" t="s">
        <v>1279</v>
      </c>
      <c r="H86" s="7" t="s">
        <v>1280</v>
      </c>
      <c r="I86" s="7" t="s">
        <v>1281</v>
      </c>
      <c r="J86" s="7" t="s">
        <v>108</v>
      </c>
      <c r="K86" s="7" t="s">
        <v>41</v>
      </c>
      <c r="L86" s="13">
        <f>VLOOKUP($H86,[1]Sheet1!$G:$K,3,FALSE)</f>
        <v>128.19081665744841</v>
      </c>
      <c r="M86" s="13">
        <f>VLOOKUP($H86,[1]Sheet1!$G:$K,4,FALSE)</f>
        <v>36.424908336495157</v>
      </c>
      <c r="N86" s="13" t="str">
        <f>VLOOKUP($H86,[1]Sheet1!$G:$K,5,FALSE)</f>
        <v>Success</v>
      </c>
      <c r="O86" s="7" t="s">
        <v>649</v>
      </c>
      <c r="P86" s="7" t="s">
        <v>1286</v>
      </c>
      <c r="Q86" s="7" t="s">
        <v>1287</v>
      </c>
      <c r="R86" s="7" t="s">
        <v>50</v>
      </c>
      <c r="S86" s="7" t="s">
        <v>1288</v>
      </c>
      <c r="T86" s="7" t="s">
        <v>52</v>
      </c>
      <c r="U86" s="7"/>
      <c r="V86" s="7" t="s">
        <v>53</v>
      </c>
      <c r="W86" s="7" t="s">
        <v>117</v>
      </c>
      <c r="X86" s="7"/>
      <c r="Y86" s="7"/>
      <c r="Z86" s="7" t="s">
        <v>55</v>
      </c>
      <c r="AA86" s="7" t="s">
        <v>34</v>
      </c>
      <c r="AB86" s="7"/>
    </row>
    <row r="87" spans="1:28" ht="16.5" customHeight="1">
      <c r="A87" s="4" t="s">
        <v>318</v>
      </c>
      <c r="B87" s="6" t="s">
        <v>1289</v>
      </c>
      <c r="C87" s="8" t="s">
        <v>1290</v>
      </c>
      <c r="D87" s="6" t="s">
        <v>34</v>
      </c>
      <c r="E87" s="8" t="s">
        <v>1291</v>
      </c>
      <c r="F87" s="8" t="s">
        <v>1292</v>
      </c>
      <c r="G87" s="8" t="s">
        <v>1293</v>
      </c>
      <c r="H87" s="8" t="s">
        <v>1294</v>
      </c>
      <c r="I87" s="8" t="s">
        <v>1295</v>
      </c>
      <c r="J87" s="8" t="s">
        <v>1296</v>
      </c>
      <c r="K87" s="8" t="s">
        <v>41</v>
      </c>
      <c r="L87" s="13">
        <f>VLOOKUP($H87,[1]Sheet1!$G:$K,3,FALSE)</f>
        <v>128.6649586783289</v>
      </c>
      <c r="M87" s="13">
        <f>VLOOKUP($H87,[1]Sheet1!$G:$K,4,FALSE)</f>
        <v>36.34433691367822</v>
      </c>
      <c r="N87" s="13" t="str">
        <f>VLOOKUP($H87,[1]Sheet1!$G:$K,5,FALSE)</f>
        <v>Success</v>
      </c>
      <c r="O87" s="8" t="s">
        <v>1297</v>
      </c>
      <c r="P87" s="8" t="s">
        <v>1302</v>
      </c>
      <c r="Q87" s="8" t="s">
        <v>1303</v>
      </c>
      <c r="R87" s="8" t="s">
        <v>50</v>
      </c>
      <c r="S87" s="8" t="s">
        <v>818</v>
      </c>
      <c r="T87" s="8" t="s">
        <v>52</v>
      </c>
      <c r="U87" s="8"/>
      <c r="V87" s="8" t="s">
        <v>53</v>
      </c>
      <c r="W87" s="8" t="s">
        <v>117</v>
      </c>
      <c r="X87" s="8"/>
      <c r="Y87" s="8"/>
      <c r="Z87" s="8" t="s">
        <v>55</v>
      </c>
      <c r="AA87" s="8" t="s">
        <v>34</v>
      </c>
      <c r="AB87" s="8"/>
    </row>
    <row r="88" spans="1:28" ht="16.5" customHeight="1">
      <c r="A88" s="3" t="s">
        <v>318</v>
      </c>
      <c r="B88" s="5" t="s">
        <v>1289</v>
      </c>
      <c r="C88" s="7" t="s">
        <v>1304</v>
      </c>
      <c r="D88" s="5" t="s">
        <v>34</v>
      </c>
      <c r="E88" s="7" t="s">
        <v>1305</v>
      </c>
      <c r="F88" s="7" t="s">
        <v>1306</v>
      </c>
      <c r="G88" s="7" t="s">
        <v>1307</v>
      </c>
      <c r="H88" s="7" t="s">
        <v>1308</v>
      </c>
      <c r="I88" s="7" t="s">
        <v>1309</v>
      </c>
      <c r="J88" s="7" t="s">
        <v>1296</v>
      </c>
      <c r="K88" s="7" t="s">
        <v>41</v>
      </c>
      <c r="L88" s="13">
        <f>VLOOKUP($H88,[1]Sheet1!$G:$K,3,FALSE)</f>
        <v>128.65520030499999</v>
      </c>
      <c r="M88" s="13">
        <f>VLOOKUP($H88,[1]Sheet1!$G:$K,4,FALSE)</f>
        <v>36.271359924999999</v>
      </c>
      <c r="N88" s="13" t="str">
        <f>VLOOKUP($H88,[1]Sheet1!$G:$K,5,FALSE)</f>
        <v>Success</v>
      </c>
      <c r="O88" s="7" t="s">
        <v>1297</v>
      </c>
      <c r="P88" s="7" t="s">
        <v>1302</v>
      </c>
      <c r="Q88" s="7" t="s">
        <v>1310</v>
      </c>
      <c r="R88" s="7" t="s">
        <v>50</v>
      </c>
      <c r="S88" s="7" t="s">
        <v>1311</v>
      </c>
      <c r="T88" s="7" t="s">
        <v>52</v>
      </c>
      <c r="U88" s="7"/>
      <c r="V88" s="7" t="s">
        <v>53</v>
      </c>
      <c r="W88" s="7" t="s">
        <v>117</v>
      </c>
      <c r="X88" s="7"/>
      <c r="Y88" s="7"/>
      <c r="Z88" s="7" t="s">
        <v>55</v>
      </c>
      <c r="AA88" s="7" t="s">
        <v>34</v>
      </c>
      <c r="AB88" s="7"/>
    </row>
    <row r="89" spans="1:28" ht="16.5" customHeight="1">
      <c r="A89" s="4" t="s">
        <v>318</v>
      </c>
      <c r="B89" s="6" t="s">
        <v>1312</v>
      </c>
      <c r="C89" s="8" t="s">
        <v>1313</v>
      </c>
      <c r="D89" s="6" t="s">
        <v>34</v>
      </c>
      <c r="E89" s="8" t="s">
        <v>1314</v>
      </c>
      <c r="F89" s="8" t="s">
        <v>1315</v>
      </c>
      <c r="G89" s="8" t="s">
        <v>1316</v>
      </c>
      <c r="H89" s="8" t="s">
        <v>1317</v>
      </c>
      <c r="I89" s="8" t="s">
        <v>1318</v>
      </c>
      <c r="J89" s="8" t="s">
        <v>1319</v>
      </c>
      <c r="K89" s="8" t="s">
        <v>41</v>
      </c>
      <c r="L89" s="13">
        <f>VLOOKUP($H89,[1]Sheet1!$G:$K,3,FALSE)</f>
        <v>129.34828904899999</v>
      </c>
      <c r="M89" s="13">
        <f>VLOOKUP($H89,[1]Sheet1!$G:$K,4,FALSE)</f>
        <v>36.006644246</v>
      </c>
      <c r="N89" s="13" t="str">
        <f>VLOOKUP($H89,[1]Sheet1!$G:$K,5,FALSE)</f>
        <v>Success</v>
      </c>
      <c r="O89" s="8" t="s">
        <v>1320</v>
      </c>
      <c r="P89" s="8" t="s">
        <v>1325</v>
      </c>
      <c r="Q89" s="8" t="s">
        <v>1326</v>
      </c>
      <c r="R89" s="8" t="s">
        <v>71</v>
      </c>
      <c r="S89" s="8" t="s">
        <v>1327</v>
      </c>
      <c r="T89" s="8" t="s">
        <v>52</v>
      </c>
      <c r="U89" s="8"/>
      <c r="V89" s="8" t="s">
        <v>214</v>
      </c>
      <c r="W89" s="8" t="s">
        <v>73</v>
      </c>
      <c r="X89" s="8"/>
      <c r="Y89" s="8"/>
      <c r="Z89" s="8" t="s">
        <v>55</v>
      </c>
      <c r="AA89" s="8" t="s">
        <v>34</v>
      </c>
      <c r="AB89" s="8"/>
    </row>
    <row r="90" spans="1:28" ht="16.5" customHeight="1">
      <c r="A90" s="3" t="s">
        <v>318</v>
      </c>
      <c r="B90" s="5" t="s">
        <v>1328</v>
      </c>
      <c r="C90" s="7" t="s">
        <v>1329</v>
      </c>
      <c r="D90" s="5" t="s">
        <v>34</v>
      </c>
      <c r="E90" s="7" t="s">
        <v>1330</v>
      </c>
      <c r="F90" s="7" t="s">
        <v>1331</v>
      </c>
      <c r="G90" s="7" t="s">
        <v>1332</v>
      </c>
      <c r="H90" s="7" t="s">
        <v>1333</v>
      </c>
      <c r="I90" s="7" t="s">
        <v>1334</v>
      </c>
      <c r="J90" s="7" t="s">
        <v>1335</v>
      </c>
      <c r="K90" s="7" t="s">
        <v>41</v>
      </c>
      <c r="L90" s="13">
        <f>VLOOKUP($H90,[1]Sheet1!$G:$K,3,FALSE)</f>
        <v>129.38082846399999</v>
      </c>
      <c r="M90" s="13">
        <f>VLOOKUP($H90,[1]Sheet1!$G:$K,4,FALSE)</f>
        <v>36.376481052999999</v>
      </c>
      <c r="N90" s="13" t="str">
        <f>VLOOKUP($H90,[1]Sheet1!$G:$K,5,FALSE)</f>
        <v>Success</v>
      </c>
      <c r="O90" s="7" t="s">
        <v>1336</v>
      </c>
      <c r="P90" s="7" t="s">
        <v>1341</v>
      </c>
      <c r="Q90" s="7" t="s">
        <v>1342</v>
      </c>
      <c r="R90" s="7" t="s">
        <v>71</v>
      </c>
      <c r="S90" s="7" t="s">
        <v>167</v>
      </c>
      <c r="T90" s="7" t="s">
        <v>52</v>
      </c>
      <c r="U90" s="7"/>
      <c r="V90" s="7" t="s">
        <v>53</v>
      </c>
      <c r="W90" s="7" t="s">
        <v>73</v>
      </c>
      <c r="X90" s="7"/>
      <c r="Y90" s="7"/>
      <c r="Z90" s="7" t="s">
        <v>55</v>
      </c>
      <c r="AA90" s="7" t="s">
        <v>34</v>
      </c>
      <c r="AB90" s="7"/>
    </row>
    <row r="91" spans="1:28" ht="16.5" customHeight="1">
      <c r="A91" s="4" t="s">
        <v>318</v>
      </c>
      <c r="B91" s="6" t="s">
        <v>1328</v>
      </c>
      <c r="C91" s="8" t="s">
        <v>1343</v>
      </c>
      <c r="D91" s="6" t="s">
        <v>34</v>
      </c>
      <c r="E91" s="8" t="s">
        <v>1344</v>
      </c>
      <c r="F91" s="8" t="s">
        <v>1345</v>
      </c>
      <c r="G91" s="8" t="s">
        <v>1346</v>
      </c>
      <c r="H91" s="8" t="s">
        <v>1347</v>
      </c>
      <c r="I91" s="8" t="s">
        <v>1348</v>
      </c>
      <c r="J91" s="8" t="s">
        <v>1335</v>
      </c>
      <c r="K91" s="8" t="s">
        <v>41</v>
      </c>
      <c r="L91" s="13">
        <f>VLOOKUP($H91,[1]Sheet1!$G:$K,3,FALSE)</f>
        <v>129.41784822103139</v>
      </c>
      <c r="M91" s="13">
        <f>VLOOKUP($H91,[1]Sheet1!$G:$K,4,FALSE)</f>
        <v>36.552284081536129</v>
      </c>
      <c r="N91" s="13" t="str">
        <f>VLOOKUP($H91,[1]Sheet1!$G:$K,5,FALSE)</f>
        <v>Success</v>
      </c>
      <c r="O91" s="8" t="s">
        <v>1336</v>
      </c>
      <c r="P91" s="8" t="s">
        <v>1341</v>
      </c>
      <c r="Q91" s="8" t="s">
        <v>1342</v>
      </c>
      <c r="R91" s="8" t="s">
        <v>71</v>
      </c>
      <c r="S91" s="8" t="s">
        <v>1353</v>
      </c>
      <c r="T91" s="8" t="s">
        <v>52</v>
      </c>
      <c r="U91" s="8"/>
      <c r="V91" s="8" t="s">
        <v>53</v>
      </c>
      <c r="W91" s="8" t="s">
        <v>73</v>
      </c>
      <c r="X91" s="8"/>
      <c r="Y91" s="8"/>
      <c r="Z91" s="8" t="s">
        <v>55</v>
      </c>
      <c r="AA91" s="8" t="s">
        <v>34</v>
      </c>
      <c r="AB91" s="8"/>
    </row>
    <row r="92" spans="1:28" ht="16.5" customHeight="1">
      <c r="A92" s="3" t="s">
        <v>318</v>
      </c>
      <c r="B92" s="5" t="s">
        <v>1354</v>
      </c>
      <c r="C92" s="7" t="s">
        <v>1355</v>
      </c>
      <c r="D92" s="5" t="s">
        <v>34</v>
      </c>
      <c r="E92" s="7" t="s">
        <v>1356</v>
      </c>
      <c r="F92" s="7" t="s">
        <v>1357</v>
      </c>
      <c r="G92" s="7" t="s">
        <v>1358</v>
      </c>
      <c r="H92" s="7" t="s">
        <v>1359</v>
      </c>
      <c r="I92" s="7" t="s">
        <v>1360</v>
      </c>
      <c r="J92" s="7" t="s">
        <v>326</v>
      </c>
      <c r="K92" s="7" t="s">
        <v>41</v>
      </c>
      <c r="L92" s="13">
        <f>VLOOKUP($H92,[1]Sheet1!$G:$K,3,FALSE)</f>
        <v>128.40253587500001</v>
      </c>
      <c r="M92" s="13">
        <f>VLOOKUP($H92,[1]Sheet1!$G:$K,4,FALSE)</f>
        <v>36.086388282000001</v>
      </c>
      <c r="N92" s="13" t="str">
        <f>VLOOKUP($H92,[1]Sheet1!$G:$K,5,FALSE)</f>
        <v>Success</v>
      </c>
      <c r="O92" s="7" t="s">
        <v>342</v>
      </c>
      <c r="P92" s="7" t="s">
        <v>1366</v>
      </c>
      <c r="Q92" s="7" t="s">
        <v>1367</v>
      </c>
      <c r="R92" s="7" t="s">
        <v>71</v>
      </c>
      <c r="S92" s="7" t="s">
        <v>1368</v>
      </c>
      <c r="T92" s="7" t="s">
        <v>52</v>
      </c>
      <c r="U92" s="7"/>
      <c r="V92" s="7" t="s">
        <v>53</v>
      </c>
      <c r="W92" s="7" t="s">
        <v>54</v>
      </c>
      <c r="X92" s="7"/>
      <c r="Y92" s="7"/>
      <c r="Z92" s="7" t="s">
        <v>55</v>
      </c>
      <c r="AA92" s="7" t="s">
        <v>34</v>
      </c>
      <c r="AB92" s="7"/>
    </row>
    <row r="93" spans="1:28" ht="16.5" customHeight="1">
      <c r="A93" s="4" t="s">
        <v>318</v>
      </c>
      <c r="B93" s="6" t="s">
        <v>319</v>
      </c>
      <c r="C93" s="8" t="s">
        <v>1369</v>
      </c>
      <c r="D93" s="6" t="s">
        <v>34</v>
      </c>
      <c r="E93" s="8" t="s">
        <v>1370</v>
      </c>
      <c r="F93" s="8" t="s">
        <v>1371</v>
      </c>
      <c r="G93" s="8" t="s">
        <v>1372</v>
      </c>
      <c r="H93" s="8" t="s">
        <v>1373</v>
      </c>
      <c r="I93" s="8" t="s">
        <v>1374</v>
      </c>
      <c r="J93" s="8" t="s">
        <v>326</v>
      </c>
      <c r="K93" s="8" t="s">
        <v>41</v>
      </c>
      <c r="L93" s="13">
        <f>VLOOKUP($H93,[1]Sheet1!$G:$K,3,FALSE)</f>
        <v>128.44769592901761</v>
      </c>
      <c r="M93" s="13">
        <f>VLOOKUP($H93,[1]Sheet1!$G:$K,4,FALSE)</f>
        <v>36.133351290996153</v>
      </c>
      <c r="N93" s="13" t="str">
        <f>VLOOKUP($H93,[1]Sheet1!$G:$K,5,FALSE)</f>
        <v>Success</v>
      </c>
      <c r="O93" s="8" t="s">
        <v>342</v>
      </c>
      <c r="P93" s="8" t="s">
        <v>1366</v>
      </c>
      <c r="Q93" s="8" t="s">
        <v>1367</v>
      </c>
      <c r="R93" s="8" t="s">
        <v>71</v>
      </c>
      <c r="S93" s="8" t="s">
        <v>1380</v>
      </c>
      <c r="T93" s="8" t="s">
        <v>52</v>
      </c>
      <c r="U93" s="8"/>
      <c r="V93" s="8" t="s">
        <v>53</v>
      </c>
      <c r="W93" s="8" t="s">
        <v>54</v>
      </c>
      <c r="X93" s="8"/>
      <c r="Y93" s="8"/>
      <c r="Z93" s="8" t="s">
        <v>55</v>
      </c>
      <c r="AA93" s="8" t="s">
        <v>34</v>
      </c>
      <c r="AB93" s="8"/>
    </row>
    <row r="94" spans="1:28" ht="16.5" customHeight="1">
      <c r="A94" s="3" t="s">
        <v>318</v>
      </c>
      <c r="B94" s="5" t="s">
        <v>1381</v>
      </c>
      <c r="C94" s="7" t="s">
        <v>1382</v>
      </c>
      <c r="D94" s="5" t="s">
        <v>34</v>
      </c>
      <c r="E94" s="7" t="s">
        <v>1383</v>
      </c>
      <c r="F94" s="7" t="s">
        <v>1384</v>
      </c>
      <c r="G94" s="7" t="s">
        <v>1385</v>
      </c>
      <c r="H94" s="7" t="s">
        <v>1386</v>
      </c>
      <c r="I94" s="7" t="s">
        <v>1387</v>
      </c>
      <c r="J94" s="7" t="s">
        <v>970</v>
      </c>
      <c r="K94" s="7" t="s">
        <v>146</v>
      </c>
      <c r="L94" s="13">
        <f>VLOOKUP($H94,[1]Sheet1!$G:$K,3,FALSE)</f>
        <v>128.7278810088292</v>
      </c>
      <c r="M94" s="13">
        <f>VLOOKUP($H94,[1]Sheet1!$G:$K,4,FALSE)</f>
        <v>35.845924234024139</v>
      </c>
      <c r="N94" s="13" t="str">
        <f>VLOOKUP($H94,[1]Sheet1!$G:$K,5,FALSE)</f>
        <v>Success</v>
      </c>
      <c r="O94" s="7" t="s">
        <v>1388</v>
      </c>
      <c r="P94" s="7" t="s">
        <v>151</v>
      </c>
      <c r="Q94" s="7" t="s">
        <v>1393</v>
      </c>
      <c r="R94" s="7" t="s">
        <v>50</v>
      </c>
      <c r="S94" s="7" t="s">
        <v>655</v>
      </c>
      <c r="T94" s="7" t="s">
        <v>52</v>
      </c>
      <c r="U94" s="7"/>
      <c r="V94" s="7" t="s">
        <v>53</v>
      </c>
      <c r="W94" s="7" t="s">
        <v>54</v>
      </c>
      <c r="X94" s="7"/>
      <c r="Y94" s="7"/>
      <c r="Z94" s="7" t="s">
        <v>154</v>
      </c>
      <c r="AA94" s="7" t="s">
        <v>34</v>
      </c>
      <c r="AB94" s="7"/>
    </row>
    <row r="95" spans="1:28" ht="16.5" customHeight="1">
      <c r="A95" s="4" t="s">
        <v>318</v>
      </c>
      <c r="B95" s="6" t="s">
        <v>1312</v>
      </c>
      <c r="C95" s="8" t="s">
        <v>1394</v>
      </c>
      <c r="D95" s="6" t="s">
        <v>34</v>
      </c>
      <c r="E95" s="8" t="s">
        <v>1395</v>
      </c>
      <c r="F95" s="8" t="s">
        <v>1394</v>
      </c>
      <c r="G95" s="8" t="s">
        <v>1396</v>
      </c>
      <c r="H95" s="8" t="s">
        <v>1397</v>
      </c>
      <c r="I95" s="8" t="s">
        <v>1398</v>
      </c>
      <c r="J95" s="8" t="s">
        <v>1399</v>
      </c>
      <c r="K95" s="8" t="s">
        <v>405</v>
      </c>
      <c r="L95" s="13">
        <f>VLOOKUP($H95,[1]Sheet1!$G:$K,3,FALSE)</f>
        <v>129.38583314300001</v>
      </c>
      <c r="M95" s="13">
        <f>VLOOKUP($H95,[1]Sheet1!$G:$K,4,FALSE)</f>
        <v>35.999309156999999</v>
      </c>
      <c r="N95" s="13" t="str">
        <f>VLOOKUP($H95,[1]Sheet1!$G:$K,5,FALSE)</f>
        <v>Success</v>
      </c>
      <c r="O95" s="8" t="s">
        <v>1400</v>
      </c>
      <c r="P95" s="8" t="s">
        <v>1406</v>
      </c>
      <c r="Q95" s="8" t="s">
        <v>1407</v>
      </c>
      <c r="R95" s="8" t="s">
        <v>71</v>
      </c>
      <c r="S95" s="8" t="s">
        <v>1408</v>
      </c>
      <c r="T95" s="8" t="s">
        <v>34</v>
      </c>
      <c r="U95" s="8"/>
      <c r="V95" s="8" t="s">
        <v>214</v>
      </c>
      <c r="W95" s="8"/>
      <c r="X95" s="8"/>
      <c r="Y95" s="8" t="s">
        <v>1409</v>
      </c>
      <c r="Z95" s="8" t="s">
        <v>578</v>
      </c>
      <c r="AA95" s="8" t="s">
        <v>34</v>
      </c>
      <c r="AB95" s="8"/>
    </row>
    <row r="96" spans="1:28" ht="16.5" customHeight="1">
      <c r="A96" s="3" t="s">
        <v>31</v>
      </c>
      <c r="B96" s="5" t="s">
        <v>138</v>
      </c>
      <c r="C96" s="7" t="s">
        <v>1410</v>
      </c>
      <c r="D96" s="5" t="s">
        <v>34</v>
      </c>
      <c r="E96" s="7" t="s">
        <v>1411</v>
      </c>
      <c r="F96" s="7" t="s">
        <v>1412</v>
      </c>
      <c r="G96" s="7" t="s">
        <v>1413</v>
      </c>
      <c r="H96" s="7" t="s">
        <v>1414</v>
      </c>
      <c r="I96" s="7" t="s">
        <v>1415</v>
      </c>
      <c r="J96" s="7" t="s">
        <v>1416</v>
      </c>
      <c r="K96" s="7" t="s">
        <v>41</v>
      </c>
      <c r="L96" s="13">
        <f>VLOOKUP($H96,[1]Sheet1!$G:$K,3,FALSE)</f>
        <v>128.14903686474429</v>
      </c>
      <c r="M96" s="13">
        <f>VLOOKUP($H96,[1]Sheet1!$G:$K,4,FALSE)</f>
        <v>35.16699818896015</v>
      </c>
      <c r="N96" s="13" t="str">
        <f>VLOOKUP($H96,[1]Sheet1!$G:$K,5,FALSE)</f>
        <v>Success</v>
      </c>
      <c r="O96" s="7" t="s">
        <v>1417</v>
      </c>
      <c r="P96" s="7" t="s">
        <v>1421</v>
      </c>
      <c r="Q96" s="7" t="s">
        <v>1422</v>
      </c>
      <c r="R96" s="7" t="s">
        <v>50</v>
      </c>
      <c r="S96" s="7" t="s">
        <v>1423</v>
      </c>
      <c r="T96" s="7" t="s">
        <v>52</v>
      </c>
      <c r="U96" s="7"/>
      <c r="V96" s="7" t="s">
        <v>126</v>
      </c>
      <c r="W96" s="7" t="s">
        <v>54</v>
      </c>
      <c r="X96" s="7"/>
      <c r="Y96" s="7"/>
      <c r="Z96" s="7" t="s">
        <v>55</v>
      </c>
      <c r="AA96" s="7" t="s">
        <v>34</v>
      </c>
      <c r="AB96" s="7"/>
    </row>
    <row r="97" spans="1:28" ht="16.5" customHeight="1">
      <c r="A97" s="4" t="s">
        <v>31</v>
      </c>
      <c r="B97" s="6" t="s">
        <v>138</v>
      </c>
      <c r="C97" s="8" t="s">
        <v>1424</v>
      </c>
      <c r="D97" s="6" t="s">
        <v>34</v>
      </c>
      <c r="E97" s="8" t="s">
        <v>1425</v>
      </c>
      <c r="F97" s="8" t="s">
        <v>1426</v>
      </c>
      <c r="G97" s="8" t="s">
        <v>1427</v>
      </c>
      <c r="H97" s="8" t="s">
        <v>1428</v>
      </c>
      <c r="I97" s="8" t="s">
        <v>1429</v>
      </c>
      <c r="J97" s="8" t="s">
        <v>1416</v>
      </c>
      <c r="K97" s="8" t="s">
        <v>41</v>
      </c>
      <c r="L97" s="13">
        <f>VLOOKUP($H97,[1]Sheet1!$G:$K,3,FALSE)</f>
        <v>128.27149336103989</v>
      </c>
      <c r="M97" s="13">
        <f>VLOOKUP($H97,[1]Sheet1!$G:$K,4,FALSE)</f>
        <v>35.174533926456441</v>
      </c>
      <c r="N97" s="13" t="str">
        <f>VLOOKUP($H97,[1]Sheet1!$G:$K,5,FALSE)</f>
        <v>Success</v>
      </c>
      <c r="O97" s="8" t="s">
        <v>1417</v>
      </c>
      <c r="P97" s="8" t="s">
        <v>1421</v>
      </c>
      <c r="Q97" s="8" t="s">
        <v>1432</v>
      </c>
      <c r="R97" s="8" t="s">
        <v>50</v>
      </c>
      <c r="S97" s="8" t="s">
        <v>1433</v>
      </c>
      <c r="T97" s="8" t="s">
        <v>52</v>
      </c>
      <c r="U97" s="8"/>
      <c r="V97" s="8" t="s">
        <v>53</v>
      </c>
      <c r="W97" s="8" t="s">
        <v>54</v>
      </c>
      <c r="X97" s="8"/>
      <c r="Y97" s="8"/>
      <c r="Z97" s="8" t="s">
        <v>55</v>
      </c>
      <c r="AA97" s="8" t="s">
        <v>34</v>
      </c>
      <c r="AB97" s="8"/>
    </row>
    <row r="98" spans="1:28" ht="16.5" customHeight="1">
      <c r="A98" s="3" t="s">
        <v>1149</v>
      </c>
      <c r="B98" s="5" t="s">
        <v>1149</v>
      </c>
      <c r="C98" s="7" t="s">
        <v>1434</v>
      </c>
      <c r="D98" s="5" t="s">
        <v>34</v>
      </c>
      <c r="E98" s="7" t="s">
        <v>1435</v>
      </c>
      <c r="F98" s="7" t="s">
        <v>1436</v>
      </c>
      <c r="G98" s="7" t="s">
        <v>1437</v>
      </c>
      <c r="H98" s="7" t="s">
        <v>1438</v>
      </c>
      <c r="I98" s="7" t="s">
        <v>1439</v>
      </c>
      <c r="J98" s="7" t="s">
        <v>998</v>
      </c>
      <c r="K98" s="7" t="s">
        <v>405</v>
      </c>
      <c r="L98" s="13">
        <f>VLOOKUP($H98,[1]Sheet1!$G:$K,3,FALSE)</f>
        <v>127.33146523000001</v>
      </c>
      <c r="M98" s="13">
        <f>VLOOKUP($H98,[1]Sheet1!$G:$K,4,FALSE)</f>
        <v>36.540315706999998</v>
      </c>
      <c r="N98" s="13" t="str">
        <f>VLOOKUP($H98,[1]Sheet1!$G:$K,5,FALSE)</f>
        <v>Success</v>
      </c>
      <c r="O98" s="7" t="s">
        <v>1440</v>
      </c>
      <c r="P98" s="7" t="s">
        <v>1259</v>
      </c>
      <c r="Q98" s="7" t="s">
        <v>1446</v>
      </c>
      <c r="R98" s="7" t="s">
        <v>71</v>
      </c>
      <c r="S98" s="7" t="s">
        <v>1447</v>
      </c>
      <c r="T98" s="7" t="s">
        <v>52</v>
      </c>
      <c r="U98" s="7"/>
      <c r="V98" s="7" t="s">
        <v>153</v>
      </c>
      <c r="W98" s="7" t="s">
        <v>54</v>
      </c>
      <c r="X98" s="7"/>
      <c r="Y98" s="7" t="s">
        <v>54</v>
      </c>
      <c r="Z98" s="7" t="s">
        <v>1183</v>
      </c>
      <c r="AA98" s="7" t="s">
        <v>34</v>
      </c>
      <c r="AB98" s="7"/>
    </row>
    <row r="99" spans="1:28" ht="16.5" customHeight="1">
      <c r="A99" s="4" t="s">
        <v>656</v>
      </c>
      <c r="B99" s="6" t="s">
        <v>657</v>
      </c>
      <c r="C99" s="8" t="s">
        <v>1448</v>
      </c>
      <c r="D99" s="6" t="s">
        <v>34</v>
      </c>
      <c r="E99" s="8" t="s">
        <v>1449</v>
      </c>
      <c r="F99" s="8" t="s">
        <v>1450</v>
      </c>
      <c r="G99" s="8" t="s">
        <v>1451</v>
      </c>
      <c r="H99" s="8" t="s">
        <v>1452</v>
      </c>
      <c r="I99" s="8" t="s">
        <v>1452</v>
      </c>
      <c r="J99" s="8" t="s">
        <v>1453</v>
      </c>
      <c r="K99" s="8" t="s">
        <v>405</v>
      </c>
      <c r="L99" s="13">
        <f>VLOOKUP($H99,[1]Sheet1!$G:$K,3,FALSE)</f>
        <v>127.212407662</v>
      </c>
      <c r="M99" s="13">
        <f>VLOOKUP($H99,[1]Sheet1!$G:$K,4,FALSE)</f>
        <v>36.888830265999999</v>
      </c>
      <c r="N99" s="13" t="str">
        <f>VLOOKUP($H99,[1]Sheet1!$G:$K,5,FALSE)</f>
        <v>Success</v>
      </c>
      <c r="O99" s="8" t="s">
        <v>1454</v>
      </c>
      <c r="P99" s="8" t="s">
        <v>1459</v>
      </c>
      <c r="Q99" s="8" t="s">
        <v>1460</v>
      </c>
      <c r="R99" s="8" t="s">
        <v>71</v>
      </c>
      <c r="S99" s="8" t="s">
        <v>1461</v>
      </c>
      <c r="T99" s="8" t="s">
        <v>52</v>
      </c>
      <c r="U99" s="8"/>
      <c r="V99" s="8" t="s">
        <v>53</v>
      </c>
      <c r="W99" s="8" t="s">
        <v>73</v>
      </c>
      <c r="X99" s="8"/>
      <c r="Y99" s="8" t="s">
        <v>1462</v>
      </c>
      <c r="Z99" s="8" t="s">
        <v>1183</v>
      </c>
      <c r="AA99" s="8" t="s">
        <v>34</v>
      </c>
      <c r="AB99" s="8"/>
    </row>
    <row r="100" spans="1:28" ht="16.5" customHeight="1">
      <c r="A100" s="3" t="s">
        <v>656</v>
      </c>
      <c r="B100" s="5" t="s">
        <v>1463</v>
      </c>
      <c r="C100" s="7" t="s">
        <v>1464</v>
      </c>
      <c r="D100" s="5" t="s">
        <v>34</v>
      </c>
      <c r="E100" s="7" t="s">
        <v>1465</v>
      </c>
      <c r="F100" s="7" t="s">
        <v>1466</v>
      </c>
      <c r="G100" s="7" t="s">
        <v>1467</v>
      </c>
      <c r="H100" s="7" t="s">
        <v>1468</v>
      </c>
      <c r="I100" s="7" t="s">
        <v>1469</v>
      </c>
      <c r="J100" s="7" t="s">
        <v>1470</v>
      </c>
      <c r="K100" s="7" t="s">
        <v>405</v>
      </c>
      <c r="L100" s="13">
        <f>VLOOKUP($H100,[1]Sheet1!$G:$K,3,FALSE)</f>
        <v>0</v>
      </c>
      <c r="M100" s="13">
        <f>VLOOKUP($H100,[1]Sheet1!$G:$K,4,FALSE)</f>
        <v>0</v>
      </c>
      <c r="N100" s="13" t="str">
        <f>VLOOKUP($H100,[1]Sheet1!$G:$K,5,FALSE)</f>
        <v>API Error: NOT_FOUND</v>
      </c>
      <c r="O100" s="7" t="s">
        <v>1471</v>
      </c>
      <c r="P100" s="7" t="s">
        <v>412</v>
      </c>
      <c r="Q100" s="7" t="s">
        <v>1476</v>
      </c>
      <c r="R100" s="7" t="s">
        <v>71</v>
      </c>
      <c r="S100" s="7" t="s">
        <v>1477</v>
      </c>
      <c r="T100" s="7" t="s">
        <v>34</v>
      </c>
      <c r="U100" s="7"/>
      <c r="V100" s="7" t="s">
        <v>214</v>
      </c>
      <c r="W100" s="7" t="s">
        <v>73</v>
      </c>
      <c r="X100" s="7"/>
      <c r="Y100" s="7" t="s">
        <v>1478</v>
      </c>
      <c r="Z100" s="7" t="s">
        <v>1479</v>
      </c>
      <c r="AA100" s="7" t="s">
        <v>34</v>
      </c>
      <c r="AB100" s="7"/>
    </row>
    <row r="101" spans="1:28" ht="16.5" customHeight="1">
      <c r="A101" s="4" t="s">
        <v>1480</v>
      </c>
      <c r="B101" s="6" t="s">
        <v>1481</v>
      </c>
      <c r="C101" s="8" t="s">
        <v>1482</v>
      </c>
      <c r="D101" s="6" t="s">
        <v>34</v>
      </c>
      <c r="E101" s="8" t="s">
        <v>1483</v>
      </c>
      <c r="F101" s="8" t="s">
        <v>1484</v>
      </c>
      <c r="G101" s="8" t="s">
        <v>1485</v>
      </c>
      <c r="H101" s="8" t="s">
        <v>1486</v>
      </c>
      <c r="I101" s="8" t="s">
        <v>1487</v>
      </c>
      <c r="J101" s="8" t="s">
        <v>1488</v>
      </c>
      <c r="K101" s="8" t="s">
        <v>41</v>
      </c>
      <c r="L101" s="13">
        <f>VLOOKUP($H101,[1]Sheet1!$G:$K,3,FALSE)</f>
        <v>127.28117568033819</v>
      </c>
      <c r="M101" s="13">
        <f>VLOOKUP($H101,[1]Sheet1!$G:$K,4,FALSE)</f>
        <v>35.637887922746799</v>
      </c>
      <c r="N101" s="13" t="str">
        <f>VLOOKUP($H101,[1]Sheet1!$G:$K,5,FALSE)</f>
        <v>Success</v>
      </c>
      <c r="O101" s="8" t="s">
        <v>1489</v>
      </c>
      <c r="P101" s="8" t="s">
        <v>1494</v>
      </c>
      <c r="Q101" s="8" t="s">
        <v>1495</v>
      </c>
      <c r="R101" s="8" t="s">
        <v>71</v>
      </c>
      <c r="S101" s="8" t="s">
        <v>125</v>
      </c>
      <c r="T101" s="8" t="s">
        <v>52</v>
      </c>
      <c r="U101" s="8"/>
      <c r="V101" s="8" t="s">
        <v>126</v>
      </c>
      <c r="W101" s="8" t="s">
        <v>117</v>
      </c>
      <c r="X101" s="8"/>
      <c r="Y101" s="8"/>
      <c r="Z101" s="8" t="s">
        <v>55</v>
      </c>
      <c r="AA101" s="8" t="s">
        <v>34</v>
      </c>
      <c r="AB101" s="8"/>
    </row>
    <row r="102" spans="1:28" ht="16.5" customHeight="1">
      <c r="A102" s="3" t="s">
        <v>1480</v>
      </c>
      <c r="B102" s="5" t="s">
        <v>1496</v>
      </c>
      <c r="C102" s="7" t="s">
        <v>1497</v>
      </c>
      <c r="D102" s="5" t="s">
        <v>34</v>
      </c>
      <c r="E102" s="7" t="s">
        <v>1498</v>
      </c>
      <c r="F102" s="7" t="s">
        <v>1499</v>
      </c>
      <c r="G102" s="7" t="s">
        <v>1500</v>
      </c>
      <c r="H102" s="7" t="s">
        <v>1501</v>
      </c>
      <c r="I102" s="7" t="s">
        <v>1502</v>
      </c>
      <c r="J102" s="7" t="s">
        <v>1503</v>
      </c>
      <c r="K102" s="7" t="s">
        <v>41</v>
      </c>
      <c r="L102" s="13">
        <f>VLOOKUP($H102,[1]Sheet1!$G:$K,3,FALSE)</f>
        <v>126.8540463123724</v>
      </c>
      <c r="M102" s="13">
        <f>VLOOKUP($H102,[1]Sheet1!$G:$K,4,FALSE)</f>
        <v>35.610250433003138</v>
      </c>
      <c r="N102" s="13" t="str">
        <f>VLOOKUP($H102,[1]Sheet1!$G:$K,5,FALSE)</f>
        <v>Success</v>
      </c>
      <c r="O102" s="7" t="s">
        <v>1504</v>
      </c>
      <c r="P102" s="7" t="s">
        <v>991</v>
      </c>
      <c r="Q102" s="7" t="s">
        <v>1509</v>
      </c>
      <c r="R102" s="7" t="s">
        <v>71</v>
      </c>
      <c r="S102" s="7" t="s">
        <v>1510</v>
      </c>
      <c r="T102" s="7" t="s">
        <v>52</v>
      </c>
      <c r="U102" s="7"/>
      <c r="V102" s="7" t="s">
        <v>214</v>
      </c>
      <c r="W102" s="7" t="s">
        <v>1511</v>
      </c>
      <c r="X102" s="7" t="s">
        <v>1512</v>
      </c>
      <c r="Y102" s="7"/>
      <c r="Z102" s="7" t="s">
        <v>55</v>
      </c>
      <c r="AA102" s="7" t="s">
        <v>34</v>
      </c>
      <c r="AB102" s="7"/>
    </row>
    <row r="103" spans="1:28" ht="16.5" customHeight="1">
      <c r="A103" s="4" t="s">
        <v>1480</v>
      </c>
      <c r="B103" s="6" t="s">
        <v>1513</v>
      </c>
      <c r="C103" s="8" t="s">
        <v>1514</v>
      </c>
      <c r="D103" s="6" t="s">
        <v>34</v>
      </c>
      <c r="E103" s="8" t="s">
        <v>1515</v>
      </c>
      <c r="F103" s="8" t="s">
        <v>1516</v>
      </c>
      <c r="G103" s="8" t="s">
        <v>1517</v>
      </c>
      <c r="H103" s="8" t="s">
        <v>1518</v>
      </c>
      <c r="I103" s="8" t="s">
        <v>1519</v>
      </c>
      <c r="J103" s="8" t="s">
        <v>1520</v>
      </c>
      <c r="K103" s="8" t="s">
        <v>41</v>
      </c>
      <c r="L103" s="13">
        <f>VLOOKUP($H103,[1]Sheet1!$G:$K,3,FALSE)</f>
        <v>126.9805323313977</v>
      </c>
      <c r="M103" s="13">
        <f>VLOOKUP($H103,[1]Sheet1!$G:$K,4,FALSE)</f>
        <v>35.926754963742503</v>
      </c>
      <c r="N103" s="13" t="str">
        <f>VLOOKUP($H103,[1]Sheet1!$G:$K,5,FALSE)</f>
        <v>Success</v>
      </c>
      <c r="O103" s="8" t="s">
        <v>1521</v>
      </c>
      <c r="P103" s="8" t="s">
        <v>1179</v>
      </c>
      <c r="Q103" s="8" t="s">
        <v>806</v>
      </c>
      <c r="R103" s="8" t="s">
        <v>71</v>
      </c>
      <c r="S103" s="8" t="s">
        <v>655</v>
      </c>
      <c r="T103" s="8" t="s">
        <v>52</v>
      </c>
      <c r="U103" s="8"/>
      <c r="V103" s="8" t="s">
        <v>53</v>
      </c>
      <c r="W103" s="8" t="s">
        <v>1511</v>
      </c>
      <c r="X103" s="8"/>
      <c r="Y103" s="8"/>
      <c r="Z103" s="8" t="s">
        <v>55</v>
      </c>
      <c r="AA103" s="8" t="s">
        <v>34</v>
      </c>
      <c r="AB103" s="8"/>
    </row>
    <row r="104" spans="1:28" ht="16.5" customHeight="1">
      <c r="A104" s="3" t="s">
        <v>1480</v>
      </c>
      <c r="B104" s="5" t="s">
        <v>1513</v>
      </c>
      <c r="C104" s="7" t="s">
        <v>1526</v>
      </c>
      <c r="D104" s="5" t="s">
        <v>34</v>
      </c>
      <c r="E104" s="7" t="s">
        <v>1527</v>
      </c>
      <c r="F104" s="7" t="s">
        <v>1528</v>
      </c>
      <c r="G104" s="7" t="s">
        <v>1517</v>
      </c>
      <c r="H104" s="7" t="s">
        <v>1529</v>
      </c>
      <c r="I104" s="7" t="s">
        <v>1530</v>
      </c>
      <c r="J104" s="7" t="s">
        <v>1531</v>
      </c>
      <c r="K104" s="7" t="s">
        <v>146</v>
      </c>
      <c r="L104" s="13">
        <f>VLOOKUP($H104,[1]Sheet1!$G:$K,3,FALSE)</f>
        <v>126.9808332773726</v>
      </c>
      <c r="M104" s="13">
        <f>VLOOKUP($H104,[1]Sheet1!$G:$K,4,FALSE)</f>
        <v>35.928797883548803</v>
      </c>
      <c r="N104" s="13" t="str">
        <f>VLOOKUP($H104,[1]Sheet1!$G:$K,5,FALSE)</f>
        <v>Success</v>
      </c>
      <c r="O104" s="7" t="s">
        <v>1532</v>
      </c>
      <c r="P104" s="7" t="s">
        <v>151</v>
      </c>
      <c r="Q104" s="7" t="s">
        <v>1537</v>
      </c>
      <c r="R104" s="7" t="s">
        <v>71</v>
      </c>
      <c r="S104" s="7" t="s">
        <v>72</v>
      </c>
      <c r="T104" s="7" t="s">
        <v>52</v>
      </c>
      <c r="U104" s="7"/>
      <c r="V104" s="7" t="s">
        <v>153</v>
      </c>
      <c r="W104" s="7" t="s">
        <v>1511</v>
      </c>
      <c r="X104" s="7" t="s">
        <v>625</v>
      </c>
      <c r="Y104" s="7"/>
      <c r="Z104" s="7" t="s">
        <v>154</v>
      </c>
      <c r="AA104" s="7" t="s">
        <v>34</v>
      </c>
      <c r="AB104" s="7"/>
    </row>
    <row r="105" spans="1:28" ht="16.5" customHeight="1">
      <c r="A105" s="4" t="s">
        <v>1480</v>
      </c>
      <c r="B105" s="6" t="s">
        <v>1538</v>
      </c>
      <c r="C105" s="8" t="s">
        <v>1539</v>
      </c>
      <c r="D105" s="6" t="s">
        <v>34</v>
      </c>
      <c r="E105" s="8" t="s">
        <v>1540</v>
      </c>
      <c r="F105" s="8" t="s">
        <v>1541</v>
      </c>
      <c r="G105" s="8" t="s">
        <v>1542</v>
      </c>
      <c r="H105" s="8" t="s">
        <v>1543</v>
      </c>
      <c r="I105" s="8" t="s">
        <v>1544</v>
      </c>
      <c r="J105" s="8" t="s">
        <v>1545</v>
      </c>
      <c r="K105" s="8" t="s">
        <v>146</v>
      </c>
      <c r="L105" s="13">
        <f>VLOOKUP($H105,[1]Sheet1!$G:$K,3,FALSE)</f>
        <v>127.061289362</v>
      </c>
      <c r="M105" s="13">
        <f>VLOOKUP($H105,[1]Sheet1!$G:$K,4,FALSE)</f>
        <v>35.901080215999997</v>
      </c>
      <c r="N105" s="13" t="str">
        <f>VLOOKUP($H105,[1]Sheet1!$G:$K,5,FALSE)</f>
        <v>Success</v>
      </c>
      <c r="O105" s="8" t="s">
        <v>1546</v>
      </c>
      <c r="P105" s="8" t="s">
        <v>430</v>
      </c>
      <c r="Q105" s="8" t="s">
        <v>1551</v>
      </c>
      <c r="R105" s="8" t="s">
        <v>71</v>
      </c>
      <c r="S105" s="8" t="s">
        <v>1199</v>
      </c>
      <c r="T105" s="8" t="s">
        <v>52</v>
      </c>
      <c r="U105" s="8"/>
      <c r="V105" s="8" t="s">
        <v>153</v>
      </c>
      <c r="W105" s="8" t="s">
        <v>1511</v>
      </c>
      <c r="X105" s="8" t="s">
        <v>1552</v>
      </c>
      <c r="Y105" s="8"/>
      <c r="Z105" s="8" t="s">
        <v>154</v>
      </c>
      <c r="AA105" s="8" t="s">
        <v>34</v>
      </c>
      <c r="AB105" s="8"/>
    </row>
    <row r="106" spans="1:28" ht="16.5" customHeight="1">
      <c r="A106" s="3" t="s">
        <v>1553</v>
      </c>
      <c r="B106" s="5" t="s">
        <v>1554</v>
      </c>
      <c r="C106" s="7" t="s">
        <v>1555</v>
      </c>
      <c r="D106" s="5" t="s">
        <v>34</v>
      </c>
      <c r="E106" s="7" t="s">
        <v>1556</v>
      </c>
      <c r="F106" s="7" t="s">
        <v>1557</v>
      </c>
      <c r="G106" s="7" t="s">
        <v>1558</v>
      </c>
      <c r="H106" s="7" t="s">
        <v>1559</v>
      </c>
      <c r="I106" s="7" t="s">
        <v>1560</v>
      </c>
      <c r="J106" s="7" t="s">
        <v>145</v>
      </c>
      <c r="K106" s="7" t="s">
        <v>146</v>
      </c>
      <c r="L106" s="13">
        <f>VLOOKUP($H106,[1]Sheet1!$G:$K,3,FALSE)</f>
        <v>127.67495047600001</v>
      </c>
      <c r="M106" s="13">
        <f>VLOOKUP($H106,[1]Sheet1!$G:$K,4,FALSE)</f>
        <v>34.833306602999997</v>
      </c>
      <c r="N106" s="13" t="str">
        <f>VLOOKUP($H106,[1]Sheet1!$G:$K,5,FALSE)</f>
        <v>Success</v>
      </c>
      <c r="O106" s="7" t="s">
        <v>82</v>
      </c>
      <c r="P106" s="7" t="s">
        <v>1325</v>
      </c>
      <c r="Q106" s="7" t="s">
        <v>1563</v>
      </c>
      <c r="R106" s="7" t="s">
        <v>71</v>
      </c>
      <c r="S106" s="7" t="s">
        <v>700</v>
      </c>
      <c r="T106" s="7" t="s">
        <v>52</v>
      </c>
      <c r="U106" s="7"/>
      <c r="V106" s="7" t="s">
        <v>214</v>
      </c>
      <c r="W106" s="7" t="s">
        <v>73</v>
      </c>
      <c r="X106" s="7" t="s">
        <v>625</v>
      </c>
      <c r="Y106" s="7"/>
      <c r="Z106" s="7" t="s">
        <v>154</v>
      </c>
      <c r="AA106" s="7" t="s">
        <v>34</v>
      </c>
      <c r="AB106" s="7"/>
    </row>
    <row r="107" spans="1:28" ht="16.5" customHeight="1">
      <c r="A107" s="4" t="s">
        <v>1553</v>
      </c>
      <c r="B107" s="6" t="s">
        <v>1554</v>
      </c>
      <c r="C107" s="8" t="s">
        <v>1564</v>
      </c>
      <c r="D107" s="6" t="s">
        <v>34</v>
      </c>
      <c r="E107" s="8" t="s">
        <v>1565</v>
      </c>
      <c r="F107" s="8" t="s">
        <v>1566</v>
      </c>
      <c r="G107" s="8" t="s">
        <v>1567</v>
      </c>
      <c r="H107" s="8" t="s">
        <v>1568</v>
      </c>
      <c r="I107" s="8" t="s">
        <v>1569</v>
      </c>
      <c r="J107" s="8" t="s">
        <v>1570</v>
      </c>
      <c r="K107" s="8" t="s">
        <v>146</v>
      </c>
      <c r="L107" s="13">
        <f>VLOOKUP($H107,[1]Sheet1!$G:$K,3,FALSE)</f>
        <v>127.7288124306467</v>
      </c>
      <c r="M107" s="13">
        <f>VLOOKUP($H107,[1]Sheet1!$G:$K,4,FALSE)</f>
        <v>34.853924786659057</v>
      </c>
      <c r="N107" s="13" t="str">
        <f>VLOOKUP($H107,[1]Sheet1!$G:$K,5,FALSE)</f>
        <v>Success</v>
      </c>
      <c r="O107" s="8" t="s">
        <v>82</v>
      </c>
      <c r="P107" s="8" t="s">
        <v>1325</v>
      </c>
      <c r="Q107" s="8" t="s">
        <v>1563</v>
      </c>
      <c r="R107" s="8" t="s">
        <v>71</v>
      </c>
      <c r="S107" s="8" t="s">
        <v>1573</v>
      </c>
      <c r="T107" s="8" t="s">
        <v>52</v>
      </c>
      <c r="U107" s="8"/>
      <c r="V107" s="8" t="s">
        <v>214</v>
      </c>
      <c r="W107" s="8" t="s">
        <v>73</v>
      </c>
      <c r="X107" s="8" t="s">
        <v>625</v>
      </c>
      <c r="Y107" s="8"/>
      <c r="Z107" s="8" t="s">
        <v>154</v>
      </c>
      <c r="AA107" s="8" t="s">
        <v>34</v>
      </c>
      <c r="AB107" s="8"/>
    </row>
    <row r="108" spans="1:28" ht="16.5" customHeight="1">
      <c r="A108" s="3" t="s">
        <v>31</v>
      </c>
      <c r="B108" s="5" t="s">
        <v>1574</v>
      </c>
      <c r="C108" s="7" t="s">
        <v>1575</v>
      </c>
      <c r="D108" s="5" t="s">
        <v>34</v>
      </c>
      <c r="E108" s="7" t="s">
        <v>1576</v>
      </c>
      <c r="F108" s="7" t="s">
        <v>1577</v>
      </c>
      <c r="G108" s="7" t="s">
        <v>1578</v>
      </c>
      <c r="H108" s="7" t="s">
        <v>1579</v>
      </c>
      <c r="I108" s="7" t="s">
        <v>1580</v>
      </c>
      <c r="J108" s="7" t="s">
        <v>1581</v>
      </c>
      <c r="K108" s="7" t="s">
        <v>41</v>
      </c>
      <c r="L108" s="13">
        <f>VLOOKUP($H108,[1]Sheet1!$G:$K,3,FALSE)</f>
        <v>128.3935222097615</v>
      </c>
      <c r="M108" s="13">
        <f>VLOOKUP($H108,[1]Sheet1!$G:$K,4,FALSE)</f>
        <v>34.830530982111782</v>
      </c>
      <c r="N108" s="13" t="str">
        <f>VLOOKUP($H108,[1]Sheet1!$G:$K,5,FALSE)</f>
        <v>Success</v>
      </c>
      <c r="O108" s="7" t="s">
        <v>1582</v>
      </c>
      <c r="P108" s="7" t="s">
        <v>1588</v>
      </c>
      <c r="Q108" s="7" t="s">
        <v>806</v>
      </c>
      <c r="R108" s="7" t="s">
        <v>71</v>
      </c>
      <c r="S108" s="7" t="s">
        <v>1589</v>
      </c>
      <c r="T108" s="7" t="s">
        <v>52</v>
      </c>
      <c r="U108" s="7"/>
      <c r="V108" s="7" t="s">
        <v>53</v>
      </c>
      <c r="W108" s="7" t="s">
        <v>73</v>
      </c>
      <c r="X108" s="7"/>
      <c r="Y108" s="7"/>
      <c r="Z108" s="7" t="s">
        <v>55</v>
      </c>
      <c r="AA108" s="7" t="s">
        <v>34</v>
      </c>
      <c r="AB108" s="7"/>
    </row>
    <row r="109" spans="1:28" ht="16.5" customHeight="1">
      <c r="A109" s="4" t="s">
        <v>31</v>
      </c>
      <c r="B109" s="6" t="s">
        <v>138</v>
      </c>
      <c r="C109" s="8" t="s">
        <v>1590</v>
      </c>
      <c r="D109" s="6" t="s">
        <v>34</v>
      </c>
      <c r="E109" s="8" t="s">
        <v>1591</v>
      </c>
      <c r="F109" s="8" t="s">
        <v>1592</v>
      </c>
      <c r="G109" s="8" t="s">
        <v>142</v>
      </c>
      <c r="H109" s="8" t="s">
        <v>1593</v>
      </c>
      <c r="I109" s="8" t="s">
        <v>1594</v>
      </c>
      <c r="J109" s="8" t="s">
        <v>1416</v>
      </c>
      <c r="K109" s="8" t="s">
        <v>41</v>
      </c>
      <c r="L109" s="13">
        <f>VLOOKUP($H109,[1]Sheet1!$G:$K,3,FALSE)</f>
        <v>0</v>
      </c>
      <c r="M109" s="13">
        <f>VLOOKUP($H109,[1]Sheet1!$G:$K,4,FALSE)</f>
        <v>0</v>
      </c>
      <c r="N109" s="13" t="str">
        <f>VLOOKUP($H109,[1]Sheet1!$G:$K,5,FALSE)</f>
        <v>API Error: NOT_FOUND</v>
      </c>
      <c r="O109" s="8" t="s">
        <v>1417</v>
      </c>
      <c r="P109" s="8" t="s">
        <v>298</v>
      </c>
      <c r="Q109" s="8" t="s">
        <v>447</v>
      </c>
      <c r="R109" s="8" t="s">
        <v>50</v>
      </c>
      <c r="S109" s="8" t="s">
        <v>1105</v>
      </c>
      <c r="T109" s="8" t="s">
        <v>52</v>
      </c>
      <c r="U109" s="8"/>
      <c r="V109" s="8" t="s">
        <v>214</v>
      </c>
      <c r="W109" s="8" t="s">
        <v>54</v>
      </c>
      <c r="X109" s="8"/>
      <c r="Y109" s="8"/>
      <c r="Z109" s="8" t="s">
        <v>55</v>
      </c>
      <c r="AA109" s="8" t="s">
        <v>34</v>
      </c>
      <c r="AB109" s="8"/>
    </row>
    <row r="110" spans="1:28" ht="16.5" customHeight="1">
      <c r="A110" s="3" t="s">
        <v>301</v>
      </c>
      <c r="B110" s="5" t="s">
        <v>302</v>
      </c>
      <c r="C110" s="7" t="s">
        <v>1599</v>
      </c>
      <c r="D110" s="5" t="s">
        <v>34</v>
      </c>
      <c r="E110" s="7" t="s">
        <v>1600</v>
      </c>
      <c r="F110" s="7" t="s">
        <v>1601</v>
      </c>
      <c r="G110" s="7" t="s">
        <v>1602</v>
      </c>
      <c r="H110" s="7" t="s">
        <v>1603</v>
      </c>
      <c r="I110" s="7" t="s">
        <v>1604</v>
      </c>
      <c r="J110" s="7" t="s">
        <v>1605</v>
      </c>
      <c r="K110" s="7" t="s">
        <v>41</v>
      </c>
      <c r="L110" s="13">
        <f>VLOOKUP($H110,[1]Sheet1!$G:$K,3,FALSE)</f>
        <v>0</v>
      </c>
      <c r="M110" s="13">
        <f>VLOOKUP($H110,[1]Sheet1!$G:$K,4,FALSE)</f>
        <v>0</v>
      </c>
      <c r="N110" s="13" t="str">
        <f>VLOOKUP($H110,[1]Sheet1!$G:$K,5,FALSE)</f>
        <v>API Error: NOT_FOUND</v>
      </c>
      <c r="O110" s="7" t="s">
        <v>1606</v>
      </c>
      <c r="P110" s="7" t="s">
        <v>298</v>
      </c>
      <c r="Q110" s="7" t="s">
        <v>1611</v>
      </c>
      <c r="R110" s="7" t="s">
        <v>71</v>
      </c>
      <c r="S110" s="7" t="s">
        <v>1612</v>
      </c>
      <c r="T110" s="7" t="s">
        <v>52</v>
      </c>
      <c r="U110" s="7"/>
      <c r="V110" s="7" t="s">
        <v>53</v>
      </c>
      <c r="W110" s="7" t="s">
        <v>54</v>
      </c>
      <c r="X110" s="7" t="s">
        <v>1165</v>
      </c>
      <c r="Y110" s="7"/>
      <c r="Z110" s="7" t="s">
        <v>55</v>
      </c>
      <c r="AA110" s="7" t="s">
        <v>34</v>
      </c>
      <c r="AB110" s="7"/>
    </row>
    <row r="111" spans="1:28" ht="16.5" customHeight="1">
      <c r="A111" s="4" t="s">
        <v>1480</v>
      </c>
      <c r="B111" s="6" t="s">
        <v>1613</v>
      </c>
      <c r="C111" s="8" t="s">
        <v>1614</v>
      </c>
      <c r="D111" s="6" t="s">
        <v>34</v>
      </c>
      <c r="E111" s="8" t="s">
        <v>1615</v>
      </c>
      <c r="F111" s="8" t="s">
        <v>1616</v>
      </c>
      <c r="G111" s="8" t="s">
        <v>1617</v>
      </c>
      <c r="H111" s="8" t="s">
        <v>1618</v>
      </c>
      <c r="I111" s="8" t="s">
        <v>1619</v>
      </c>
      <c r="J111" s="8" t="s">
        <v>1620</v>
      </c>
      <c r="K111" s="8" t="s">
        <v>146</v>
      </c>
      <c r="L111" s="13">
        <f>VLOOKUP($H111,[1]Sheet1!$G:$K,3,FALSE)</f>
        <v>126.5289915831399</v>
      </c>
      <c r="M111" s="13">
        <f>VLOOKUP($H111,[1]Sheet1!$G:$K,4,FALSE)</f>
        <v>35.951351654509757</v>
      </c>
      <c r="N111" s="13" t="str">
        <f>VLOOKUP($H111,[1]Sheet1!$G:$K,5,FALSE)</f>
        <v>Success</v>
      </c>
      <c r="O111" s="8" t="s">
        <v>1621</v>
      </c>
      <c r="P111" s="8" t="s">
        <v>152</v>
      </c>
      <c r="Q111" s="8" t="s">
        <v>1627</v>
      </c>
      <c r="R111" s="8" t="s">
        <v>71</v>
      </c>
      <c r="S111" s="8" t="s">
        <v>72</v>
      </c>
      <c r="T111" s="8" t="s">
        <v>52</v>
      </c>
      <c r="U111" s="8"/>
      <c r="V111" s="8" t="s">
        <v>153</v>
      </c>
      <c r="W111" s="8" t="s">
        <v>73</v>
      </c>
      <c r="X111" s="8" t="s">
        <v>1628</v>
      </c>
      <c r="Y111" s="8"/>
      <c r="Z111" s="8" t="s">
        <v>154</v>
      </c>
      <c r="AA111" s="8" t="s">
        <v>34</v>
      </c>
      <c r="AB111" s="8"/>
    </row>
    <row r="112" spans="1:28" ht="16.5" customHeight="1">
      <c r="A112" s="3" t="s">
        <v>301</v>
      </c>
      <c r="B112" s="5" t="s">
        <v>1629</v>
      </c>
      <c r="C112" s="7" t="s">
        <v>1630</v>
      </c>
      <c r="D112" s="5" t="s">
        <v>34</v>
      </c>
      <c r="E112" s="7" t="s">
        <v>1631</v>
      </c>
      <c r="F112" s="7" t="s">
        <v>1632</v>
      </c>
      <c r="G112" s="7" t="s">
        <v>1633</v>
      </c>
      <c r="H112" s="7" t="s">
        <v>1634</v>
      </c>
      <c r="I112" s="7" t="s">
        <v>1635</v>
      </c>
      <c r="J112" s="7" t="s">
        <v>1636</v>
      </c>
      <c r="K112" s="7" t="s">
        <v>146</v>
      </c>
      <c r="L112" s="13">
        <f>VLOOKUP($H112,[1]Sheet1!$G:$K,3,FALSE)</f>
        <v>127.447405249</v>
      </c>
      <c r="M112" s="13">
        <f>VLOOKUP($H112,[1]Sheet1!$G:$K,4,FALSE)</f>
        <v>36.980445558</v>
      </c>
      <c r="N112" s="13" t="str">
        <f>VLOOKUP($H112,[1]Sheet1!$G:$K,5,FALSE)</f>
        <v>Success</v>
      </c>
      <c r="O112" s="7" t="s">
        <v>1637</v>
      </c>
      <c r="P112" s="7" t="s">
        <v>152</v>
      </c>
      <c r="Q112" s="7" t="s">
        <v>654</v>
      </c>
      <c r="R112" s="7" t="s">
        <v>71</v>
      </c>
      <c r="S112" s="7" t="s">
        <v>335</v>
      </c>
      <c r="T112" s="7" t="s">
        <v>52</v>
      </c>
      <c r="U112" s="7"/>
      <c r="V112" s="7" t="s">
        <v>53</v>
      </c>
      <c r="W112" s="7" t="s">
        <v>54</v>
      </c>
      <c r="X112" s="7"/>
      <c r="Y112" s="7"/>
      <c r="Z112" s="7" t="s">
        <v>154</v>
      </c>
      <c r="AA112" s="7" t="s">
        <v>34</v>
      </c>
      <c r="AB112" s="7"/>
    </row>
    <row r="113" spans="1:28" ht="16.5" customHeight="1">
      <c r="A113" s="4" t="s">
        <v>1480</v>
      </c>
      <c r="B113" s="6" t="s">
        <v>1496</v>
      </c>
      <c r="C113" s="8" t="s">
        <v>1642</v>
      </c>
      <c r="D113" s="6" t="s">
        <v>34</v>
      </c>
      <c r="E113" s="8" t="s">
        <v>1643</v>
      </c>
      <c r="F113" s="8" t="s">
        <v>1644</v>
      </c>
      <c r="G113" s="8" t="s">
        <v>1645</v>
      </c>
      <c r="H113" s="8" t="s">
        <v>1646</v>
      </c>
      <c r="I113" s="8" t="s">
        <v>1647</v>
      </c>
      <c r="J113" s="8" t="s">
        <v>1503</v>
      </c>
      <c r="K113" s="8" t="s">
        <v>41</v>
      </c>
      <c r="L113" s="13">
        <f>VLOOKUP($H113,[1]Sheet1!$G:$K,3,FALSE)</f>
        <v>0</v>
      </c>
      <c r="M113" s="13">
        <f>VLOOKUP($H113,[1]Sheet1!$G:$K,4,FALSE)</f>
        <v>0</v>
      </c>
      <c r="N113" s="13" t="str">
        <f>VLOOKUP($H113,[1]Sheet1!$G:$K,5,FALSE)</f>
        <v>API Error: NOT_FOUND</v>
      </c>
      <c r="O113" s="8" t="s">
        <v>1648</v>
      </c>
      <c r="P113" s="8" t="s">
        <v>1650</v>
      </c>
      <c r="Q113" s="8" t="s">
        <v>1651</v>
      </c>
      <c r="R113" s="8" t="s">
        <v>71</v>
      </c>
      <c r="S113" s="8" t="s">
        <v>1311</v>
      </c>
      <c r="T113" s="8" t="s">
        <v>52</v>
      </c>
      <c r="U113" s="8"/>
      <c r="V113" s="8" t="s">
        <v>53</v>
      </c>
      <c r="W113" s="8" t="s">
        <v>1511</v>
      </c>
      <c r="X113" s="8"/>
      <c r="Y113" s="8"/>
      <c r="Z113" s="8" t="s">
        <v>55</v>
      </c>
      <c r="AA113" s="8" t="s">
        <v>34</v>
      </c>
      <c r="AB113" s="8"/>
    </row>
    <row r="114" spans="1:28" ht="16.5" customHeight="1">
      <c r="A114" s="3" t="s">
        <v>626</v>
      </c>
      <c r="B114" s="5" t="s">
        <v>1652</v>
      </c>
      <c r="C114" s="7" t="s">
        <v>1653</v>
      </c>
      <c r="D114" s="5" t="s">
        <v>34</v>
      </c>
      <c r="E114" s="7" t="s">
        <v>1654</v>
      </c>
      <c r="F114" s="7" t="s">
        <v>1655</v>
      </c>
      <c r="G114" s="7" t="s">
        <v>1656</v>
      </c>
      <c r="H114" s="7" t="s">
        <v>1657</v>
      </c>
      <c r="I114" s="7" t="s">
        <v>1658</v>
      </c>
      <c r="J114" s="7" t="s">
        <v>998</v>
      </c>
      <c r="K114" s="7" t="s">
        <v>405</v>
      </c>
      <c r="L114" s="13">
        <f>VLOOKUP($H114,[1]Sheet1!$G:$K,3,FALSE)</f>
        <v>129.34554095600001</v>
      </c>
      <c r="M114" s="13">
        <f>VLOOKUP($H114,[1]Sheet1!$G:$K,4,FALSE)</f>
        <v>35.506998854000003</v>
      </c>
      <c r="N114" s="13" t="str">
        <f>VLOOKUP($H114,[1]Sheet1!$G:$K,5,FALSE)</f>
        <v>Success</v>
      </c>
      <c r="O114" s="7" t="s">
        <v>1659</v>
      </c>
      <c r="P114" s="7" t="s">
        <v>1664</v>
      </c>
      <c r="Q114" s="7" t="s">
        <v>1665</v>
      </c>
      <c r="R114" s="7" t="s">
        <v>71</v>
      </c>
      <c r="S114" s="7" t="s">
        <v>1666</v>
      </c>
      <c r="T114" s="7" t="s">
        <v>34</v>
      </c>
      <c r="U114" s="7"/>
      <c r="V114" s="7" t="s">
        <v>214</v>
      </c>
      <c r="W114" s="7"/>
      <c r="X114" s="7"/>
      <c r="Y114" s="7"/>
      <c r="Z114" s="7" t="s">
        <v>563</v>
      </c>
      <c r="AA114" s="7" t="s">
        <v>34</v>
      </c>
      <c r="AB114" s="7"/>
    </row>
    <row r="115" spans="1:28" ht="16.5" customHeight="1">
      <c r="A115" s="4" t="s">
        <v>656</v>
      </c>
      <c r="B115" s="6" t="s">
        <v>1667</v>
      </c>
      <c r="C115" s="8" t="s">
        <v>1668</v>
      </c>
      <c r="D115" s="6" t="s">
        <v>34</v>
      </c>
      <c r="E115" s="8" t="s">
        <v>1669</v>
      </c>
      <c r="F115" s="8" t="s">
        <v>1670</v>
      </c>
      <c r="G115" s="8" t="s">
        <v>1671</v>
      </c>
      <c r="H115" s="8" t="s">
        <v>1672</v>
      </c>
      <c r="I115" s="8" t="s">
        <v>1672</v>
      </c>
      <c r="J115" s="8" t="s">
        <v>1673</v>
      </c>
      <c r="K115" s="8" t="s">
        <v>405</v>
      </c>
      <c r="L115" s="13">
        <f>VLOOKUP($H115,[1]Sheet1!$G:$K,3,FALSE)</f>
        <v>0</v>
      </c>
      <c r="M115" s="13">
        <f>VLOOKUP($H115,[1]Sheet1!$G:$K,4,FALSE)</f>
        <v>0</v>
      </c>
      <c r="N115" s="13" t="str">
        <f>VLOOKUP($H115,[1]Sheet1!$G:$K,5,FALSE)</f>
        <v>API Error: NOT_FOUND</v>
      </c>
      <c r="O115" s="8" t="s">
        <v>1674</v>
      </c>
      <c r="P115" s="8" t="s">
        <v>1680</v>
      </c>
      <c r="Q115" s="8" t="s">
        <v>1681</v>
      </c>
      <c r="R115" s="8" t="s">
        <v>71</v>
      </c>
      <c r="S115" s="8" t="s">
        <v>1682</v>
      </c>
      <c r="T115" s="8" t="s">
        <v>52</v>
      </c>
      <c r="U115" s="8"/>
      <c r="V115" s="8" t="s">
        <v>53</v>
      </c>
      <c r="W115" s="8" t="s">
        <v>54</v>
      </c>
      <c r="X115" s="8" t="s">
        <v>1628</v>
      </c>
      <c r="Y115" s="8" t="s">
        <v>1683</v>
      </c>
      <c r="Z115" s="8" t="s">
        <v>1684</v>
      </c>
      <c r="AA115" s="8" t="s">
        <v>34</v>
      </c>
      <c r="AB115" s="8"/>
    </row>
    <row r="116" spans="1:28" ht="16.5" customHeight="1">
      <c r="A116" s="3" t="s">
        <v>301</v>
      </c>
      <c r="B116" s="5" t="s">
        <v>302</v>
      </c>
      <c r="C116" s="7" t="s">
        <v>1685</v>
      </c>
      <c r="D116" s="5" t="s">
        <v>34</v>
      </c>
      <c r="E116" s="7" t="s">
        <v>1686</v>
      </c>
      <c r="F116" s="7" t="s">
        <v>1687</v>
      </c>
      <c r="G116" s="7" t="s">
        <v>1688</v>
      </c>
      <c r="H116" s="7" t="s">
        <v>1689</v>
      </c>
      <c r="I116" s="7" t="s">
        <v>1689</v>
      </c>
      <c r="J116" s="7" t="s">
        <v>1690</v>
      </c>
      <c r="K116" s="7" t="s">
        <v>146</v>
      </c>
      <c r="L116" s="13">
        <f>VLOOKUP($H116,[1]Sheet1!$G:$K,3,FALSE)</f>
        <v>127.413951242</v>
      </c>
      <c r="M116" s="13">
        <f>VLOOKUP($H116,[1]Sheet1!$G:$K,4,FALSE)</f>
        <v>36.501701818000001</v>
      </c>
      <c r="N116" s="13" t="str">
        <f>VLOOKUP($H116,[1]Sheet1!$G:$K,5,FALSE)</f>
        <v>Success</v>
      </c>
      <c r="O116" s="7" t="s">
        <v>1691</v>
      </c>
      <c r="P116" s="7" t="s">
        <v>1697</v>
      </c>
      <c r="Q116" s="7" t="s">
        <v>1698</v>
      </c>
      <c r="R116" s="7" t="s">
        <v>71</v>
      </c>
      <c r="S116" s="7" t="s">
        <v>818</v>
      </c>
      <c r="T116" s="7" t="s">
        <v>52</v>
      </c>
      <c r="U116" s="7"/>
      <c r="V116" s="7" t="s">
        <v>214</v>
      </c>
      <c r="W116" s="7" t="s">
        <v>54</v>
      </c>
      <c r="X116" s="7"/>
      <c r="Y116" s="7"/>
      <c r="Z116" s="7" t="s">
        <v>154</v>
      </c>
      <c r="AA116" s="7" t="s">
        <v>34</v>
      </c>
      <c r="AB116" s="7"/>
    </row>
    <row r="117" spans="1:28" ht="16.5" customHeight="1">
      <c r="A117" s="4" t="s">
        <v>1059</v>
      </c>
      <c r="B117" s="6" t="s">
        <v>1699</v>
      </c>
      <c r="C117" s="8" t="s">
        <v>1700</v>
      </c>
      <c r="D117" s="6" t="s">
        <v>34</v>
      </c>
      <c r="E117" s="8" t="s">
        <v>1701</v>
      </c>
      <c r="F117" s="8" t="s">
        <v>1702</v>
      </c>
      <c r="G117" s="8" t="s">
        <v>1703</v>
      </c>
      <c r="H117" s="8" t="s">
        <v>1704</v>
      </c>
      <c r="I117" s="8" t="s">
        <v>1705</v>
      </c>
      <c r="J117" s="8" t="s">
        <v>839</v>
      </c>
      <c r="K117" s="8" t="s">
        <v>41</v>
      </c>
      <c r="L117" s="13">
        <f>VLOOKUP($H117,[1]Sheet1!$G:$K,3,FALSE)</f>
        <v>129.03618940316301</v>
      </c>
      <c r="M117" s="13">
        <f>VLOOKUP($H117,[1]Sheet1!$G:$K,4,FALSE)</f>
        <v>37.085619430283799</v>
      </c>
      <c r="N117" s="13" t="str">
        <f>VLOOKUP($H117,[1]Sheet1!$G:$K,5,FALSE)</f>
        <v>Success</v>
      </c>
      <c r="O117" s="8" t="s">
        <v>1706</v>
      </c>
      <c r="P117" s="8" t="s">
        <v>1104</v>
      </c>
      <c r="Q117" s="8" t="s">
        <v>1712</v>
      </c>
      <c r="R117" s="8" t="s">
        <v>71</v>
      </c>
      <c r="S117" s="8" t="s">
        <v>72</v>
      </c>
      <c r="T117" s="8" t="s">
        <v>52</v>
      </c>
      <c r="U117" s="8"/>
      <c r="V117" s="8" t="s">
        <v>126</v>
      </c>
      <c r="W117" s="8" t="s">
        <v>117</v>
      </c>
      <c r="X117" s="8" t="s">
        <v>285</v>
      </c>
      <c r="Y117" s="8"/>
      <c r="Z117" s="8" t="s">
        <v>55</v>
      </c>
      <c r="AA117" s="8" t="s">
        <v>34</v>
      </c>
      <c r="AB117" s="8"/>
    </row>
    <row r="118" spans="1:28" ht="16.5" customHeight="1">
      <c r="A118" s="3" t="s">
        <v>1149</v>
      </c>
      <c r="B118" s="5" t="s">
        <v>1149</v>
      </c>
      <c r="C118" s="7" t="s">
        <v>1713</v>
      </c>
      <c r="D118" s="5" t="s">
        <v>34</v>
      </c>
      <c r="E118" s="7" t="s">
        <v>1714</v>
      </c>
      <c r="F118" s="7" t="s">
        <v>1715</v>
      </c>
      <c r="G118" s="7" t="s">
        <v>1153</v>
      </c>
      <c r="H118" s="7" t="s">
        <v>1716</v>
      </c>
      <c r="I118" s="7" t="s">
        <v>1716</v>
      </c>
      <c r="J118" s="7" t="s">
        <v>1717</v>
      </c>
      <c r="K118" s="7" t="s">
        <v>405</v>
      </c>
      <c r="L118" s="13">
        <f>VLOOKUP($H118,[1]Sheet1!$G:$K,3,FALSE)</f>
        <v>127.361414633</v>
      </c>
      <c r="M118" s="13">
        <f>VLOOKUP($H118,[1]Sheet1!$G:$K,4,FALSE)</f>
        <v>36.493308798000001</v>
      </c>
      <c r="N118" s="13" t="str">
        <f>VLOOKUP($H118,[1]Sheet1!$G:$K,5,FALSE)</f>
        <v>Success</v>
      </c>
      <c r="O118" s="7" t="s">
        <v>1718</v>
      </c>
      <c r="P118" s="7" t="s">
        <v>1723</v>
      </c>
      <c r="Q118" s="7" t="s">
        <v>1724</v>
      </c>
      <c r="R118" s="7" t="s">
        <v>71</v>
      </c>
      <c r="S118" s="7" t="s">
        <v>807</v>
      </c>
      <c r="T118" s="7" t="s">
        <v>52</v>
      </c>
      <c r="U118" s="7"/>
      <c r="V118" s="7" t="s">
        <v>153</v>
      </c>
      <c r="W118" s="7" t="s">
        <v>54</v>
      </c>
      <c r="X118" s="7"/>
      <c r="Y118" s="7" t="s">
        <v>1725</v>
      </c>
      <c r="Z118" s="7" t="s">
        <v>1684</v>
      </c>
      <c r="AA118" s="7" t="s">
        <v>34</v>
      </c>
      <c r="AB118" s="7"/>
    </row>
    <row r="119" spans="1:28" ht="16.5" customHeight="1">
      <c r="A119" s="4" t="s">
        <v>301</v>
      </c>
      <c r="B119" s="6" t="s">
        <v>1135</v>
      </c>
      <c r="C119" s="8" t="s">
        <v>1726</v>
      </c>
      <c r="D119" s="6" t="s">
        <v>34</v>
      </c>
      <c r="E119" s="8" t="s">
        <v>1727</v>
      </c>
      <c r="F119" s="8" t="s">
        <v>1728</v>
      </c>
      <c r="G119" s="8" t="s">
        <v>1729</v>
      </c>
      <c r="H119" s="8" t="s">
        <v>1730</v>
      </c>
      <c r="I119" s="8" t="s">
        <v>1731</v>
      </c>
      <c r="J119" s="8" t="s">
        <v>1732</v>
      </c>
      <c r="K119" s="8" t="s">
        <v>553</v>
      </c>
      <c r="L119" s="13">
        <f>VLOOKUP($H119,[1]Sheet1!$G:$K,3,FALSE)</f>
        <v>127.427353927</v>
      </c>
      <c r="M119" s="13">
        <f>VLOOKUP($H119,[1]Sheet1!$G:$K,4,FALSE)</f>
        <v>36.651952964000003</v>
      </c>
      <c r="N119" s="13" t="str">
        <f>VLOOKUP($H119,[1]Sheet1!$G:$K,5,FALSE)</f>
        <v>Success</v>
      </c>
      <c r="O119" s="8" t="s">
        <v>1733</v>
      </c>
      <c r="P119" s="8" t="s">
        <v>1723</v>
      </c>
      <c r="Q119" s="8" t="s">
        <v>1724</v>
      </c>
      <c r="R119" s="8" t="s">
        <v>71</v>
      </c>
      <c r="S119" s="8" t="s">
        <v>1738</v>
      </c>
      <c r="T119" s="8" t="s">
        <v>52</v>
      </c>
      <c r="U119" s="8"/>
      <c r="V119" s="8" t="s">
        <v>153</v>
      </c>
      <c r="W119" s="8" t="s">
        <v>54</v>
      </c>
      <c r="X119" s="8"/>
      <c r="Y119" s="8" t="s">
        <v>1739</v>
      </c>
      <c r="Z119" s="8" t="s">
        <v>1740</v>
      </c>
      <c r="AA119" s="8" t="s">
        <v>34</v>
      </c>
      <c r="AB119" s="8"/>
    </row>
    <row r="120" spans="1:28" ht="16.5" customHeight="1">
      <c r="A120" s="3" t="s">
        <v>301</v>
      </c>
      <c r="B120" s="5" t="s">
        <v>1135</v>
      </c>
      <c r="C120" s="7" t="s">
        <v>1741</v>
      </c>
      <c r="D120" s="5" t="s">
        <v>34</v>
      </c>
      <c r="E120" s="7" t="s">
        <v>1742</v>
      </c>
      <c r="F120" s="7" t="s">
        <v>1743</v>
      </c>
      <c r="G120" s="7" t="s">
        <v>1744</v>
      </c>
      <c r="H120" s="7" t="s">
        <v>1745</v>
      </c>
      <c r="I120" s="7" t="s">
        <v>1746</v>
      </c>
      <c r="J120" s="7" t="s">
        <v>998</v>
      </c>
      <c r="K120" s="7" t="s">
        <v>405</v>
      </c>
      <c r="L120" s="13">
        <f>VLOOKUP($H120,[1]Sheet1!$G:$K,3,FALSE)</f>
        <v>127.43130730199999</v>
      </c>
      <c r="M120" s="13">
        <f>VLOOKUP($H120,[1]Sheet1!$G:$K,4,FALSE)</f>
        <v>36.647320000999997</v>
      </c>
      <c r="N120" s="13" t="str">
        <f>VLOOKUP($H120,[1]Sheet1!$G:$K,5,FALSE)</f>
        <v>Success</v>
      </c>
      <c r="O120" s="7" t="s">
        <v>1747</v>
      </c>
      <c r="P120" s="7" t="s">
        <v>1287</v>
      </c>
      <c r="Q120" s="7" t="s">
        <v>1753</v>
      </c>
      <c r="R120" s="7" t="s">
        <v>71</v>
      </c>
      <c r="S120" s="7" t="s">
        <v>1754</v>
      </c>
      <c r="T120" s="7" t="s">
        <v>52</v>
      </c>
      <c r="U120" s="7"/>
      <c r="V120" s="7" t="s">
        <v>153</v>
      </c>
      <c r="W120" s="7" t="s">
        <v>54</v>
      </c>
      <c r="X120" s="7" t="s">
        <v>1755</v>
      </c>
      <c r="Y120" s="7" t="s">
        <v>1756</v>
      </c>
      <c r="Z120" s="7" t="s">
        <v>1183</v>
      </c>
      <c r="AA120" s="7" t="s">
        <v>34</v>
      </c>
      <c r="AB120" s="7"/>
    </row>
    <row r="121" spans="1:28" ht="16.5" customHeight="1">
      <c r="A121" s="4" t="s">
        <v>656</v>
      </c>
      <c r="B121" s="6" t="s">
        <v>1757</v>
      </c>
      <c r="C121" s="8" t="s">
        <v>1758</v>
      </c>
      <c r="D121" s="6" t="s">
        <v>34</v>
      </c>
      <c r="E121" s="8" t="s">
        <v>1759</v>
      </c>
      <c r="F121" s="8" t="s">
        <v>1760</v>
      </c>
      <c r="G121" s="8" t="s">
        <v>1761</v>
      </c>
      <c r="H121" s="8" t="s">
        <v>1762</v>
      </c>
      <c r="I121" s="8" t="s">
        <v>1762</v>
      </c>
      <c r="J121" s="8" t="s">
        <v>1763</v>
      </c>
      <c r="K121" s="8" t="s">
        <v>41</v>
      </c>
      <c r="L121" s="13">
        <f>VLOOKUP($H121,[1]Sheet1!$G:$K,3,FALSE)</f>
        <v>0</v>
      </c>
      <c r="M121" s="13">
        <f>VLOOKUP($H121,[1]Sheet1!$G:$K,4,FALSE)</f>
        <v>0</v>
      </c>
      <c r="N121" s="13" t="str">
        <f>VLOOKUP($H121,[1]Sheet1!$G:$K,5,FALSE)</f>
        <v>API Error: NOT_FOUND</v>
      </c>
      <c r="O121" s="8" t="s">
        <v>1764</v>
      </c>
      <c r="P121" s="8" t="s">
        <v>1770</v>
      </c>
      <c r="Q121" s="8" t="s">
        <v>1771</v>
      </c>
      <c r="R121" s="8" t="s">
        <v>71</v>
      </c>
      <c r="S121" s="8" t="s">
        <v>1772</v>
      </c>
      <c r="T121" s="8" t="s">
        <v>52</v>
      </c>
      <c r="U121" s="8"/>
      <c r="V121" s="8" t="s">
        <v>53</v>
      </c>
      <c r="W121" s="8" t="s">
        <v>73</v>
      </c>
      <c r="X121" s="8" t="s">
        <v>1228</v>
      </c>
      <c r="Y121" s="8"/>
      <c r="Z121" s="8" t="s">
        <v>55</v>
      </c>
      <c r="AA121" s="8" t="s">
        <v>34</v>
      </c>
      <c r="AB121" s="8"/>
    </row>
    <row r="122" spans="1:28" ht="16.5" customHeight="1">
      <c r="A122" s="3" t="s">
        <v>215</v>
      </c>
      <c r="B122" s="5" t="s">
        <v>432</v>
      </c>
      <c r="C122" s="7" t="s">
        <v>1773</v>
      </c>
      <c r="D122" s="5" t="s">
        <v>34</v>
      </c>
      <c r="E122" s="7" t="s">
        <v>1774</v>
      </c>
      <c r="F122" s="7" t="s">
        <v>1773</v>
      </c>
      <c r="G122" s="7" t="s">
        <v>1775</v>
      </c>
      <c r="H122" s="7" t="s">
        <v>1776</v>
      </c>
      <c r="I122" s="7" t="s">
        <v>1777</v>
      </c>
      <c r="J122" s="7" t="s">
        <v>552</v>
      </c>
      <c r="K122" s="7" t="s">
        <v>405</v>
      </c>
      <c r="L122" s="13">
        <f>VLOOKUP($H122,[1]Sheet1!$G:$K,3,FALSE)</f>
        <v>0</v>
      </c>
      <c r="M122" s="13">
        <f>VLOOKUP($H122,[1]Sheet1!$G:$K,4,FALSE)</f>
        <v>0</v>
      </c>
      <c r="N122" s="13" t="str">
        <f>VLOOKUP($H122,[1]Sheet1!$G:$K,5,FALSE)</f>
        <v>API Error: NOT_FOUND</v>
      </c>
      <c r="O122" s="7" t="s">
        <v>1778</v>
      </c>
      <c r="P122" s="7" t="s">
        <v>1651</v>
      </c>
      <c r="Q122" s="7" t="s">
        <v>1784</v>
      </c>
      <c r="R122" s="7" t="s">
        <v>71</v>
      </c>
      <c r="S122" s="7" t="s">
        <v>1785</v>
      </c>
      <c r="T122" s="7" t="s">
        <v>52</v>
      </c>
      <c r="U122" s="7"/>
      <c r="V122" s="7" t="s">
        <v>53</v>
      </c>
      <c r="W122" s="7"/>
      <c r="X122" s="7"/>
      <c r="Y122" s="7"/>
      <c r="Z122" s="7" t="s">
        <v>1786</v>
      </c>
      <c r="AA122" s="7" t="s">
        <v>34</v>
      </c>
      <c r="AB122" s="7"/>
    </row>
    <row r="123" spans="1:28" ht="16.5" customHeight="1">
      <c r="A123" s="4" t="s">
        <v>251</v>
      </c>
      <c r="B123" s="6" t="s">
        <v>819</v>
      </c>
      <c r="C123" s="8" t="s">
        <v>1787</v>
      </c>
      <c r="D123" s="6" t="s">
        <v>34</v>
      </c>
      <c r="E123" s="8" t="s">
        <v>1788</v>
      </c>
      <c r="F123" s="8" t="s">
        <v>1789</v>
      </c>
      <c r="G123" s="8" t="s">
        <v>1790</v>
      </c>
      <c r="H123" s="8" t="s">
        <v>1791</v>
      </c>
      <c r="I123" s="8" t="s">
        <v>1792</v>
      </c>
      <c r="J123" s="8" t="s">
        <v>1012</v>
      </c>
      <c r="K123" s="8" t="s">
        <v>553</v>
      </c>
      <c r="L123" s="13">
        <f>VLOOKUP($H123,[1]Sheet1!$G:$K,3,FALSE)</f>
        <v>126.86813564018</v>
      </c>
      <c r="M123" s="13">
        <f>VLOOKUP($H123,[1]Sheet1!$G:$K,4,FALSE)</f>
        <v>37.338134815408182</v>
      </c>
      <c r="N123" s="13" t="str">
        <f>VLOOKUP($H123,[1]Sheet1!$G:$K,5,FALSE)</f>
        <v>Success</v>
      </c>
      <c r="O123" s="8" t="s">
        <v>1013</v>
      </c>
      <c r="P123" s="8" t="s">
        <v>1770</v>
      </c>
      <c r="Q123" s="8" t="s">
        <v>1795</v>
      </c>
      <c r="R123" s="8" t="s">
        <v>71</v>
      </c>
      <c r="S123" s="8" t="s">
        <v>1796</v>
      </c>
      <c r="T123" s="8" t="s">
        <v>52</v>
      </c>
      <c r="U123" s="8"/>
      <c r="V123" s="8" t="s">
        <v>214</v>
      </c>
      <c r="W123" s="8" t="s">
        <v>73</v>
      </c>
      <c r="X123" s="8" t="s">
        <v>1022</v>
      </c>
      <c r="Y123" s="8"/>
      <c r="Z123" s="8" t="s">
        <v>415</v>
      </c>
      <c r="AA123" s="8" t="s">
        <v>34</v>
      </c>
      <c r="AB123" s="8"/>
    </row>
    <row r="124" spans="1:28" ht="16.5" customHeight="1">
      <c r="A124" s="3" t="s">
        <v>251</v>
      </c>
      <c r="B124" s="5" t="s">
        <v>1037</v>
      </c>
      <c r="C124" s="7" t="s">
        <v>1797</v>
      </c>
      <c r="D124" s="5" t="s">
        <v>34</v>
      </c>
      <c r="E124" s="7" t="s">
        <v>1798</v>
      </c>
      <c r="F124" s="7" t="s">
        <v>1799</v>
      </c>
      <c r="G124" s="7" t="s">
        <v>1800</v>
      </c>
      <c r="H124" s="7" t="s">
        <v>1801</v>
      </c>
      <c r="I124" s="7" t="s">
        <v>1802</v>
      </c>
      <c r="J124" s="7" t="s">
        <v>1803</v>
      </c>
      <c r="K124" s="7" t="s">
        <v>41</v>
      </c>
      <c r="L124" s="13">
        <f>VLOOKUP($H124,[1]Sheet1!$G:$K,3,FALSE)</f>
        <v>127.0961158961091</v>
      </c>
      <c r="M124" s="13">
        <f>VLOOKUP($H124,[1]Sheet1!$G:$K,4,FALSE)</f>
        <v>37.253237652138402</v>
      </c>
      <c r="N124" s="13" t="str">
        <f>VLOOKUP($H124,[1]Sheet1!$G:$K,5,FALSE)</f>
        <v>Success</v>
      </c>
      <c r="O124" s="7" t="s">
        <v>1804</v>
      </c>
      <c r="P124" s="7" t="s">
        <v>1809</v>
      </c>
      <c r="Q124" s="7" t="s">
        <v>1810</v>
      </c>
      <c r="R124" s="7" t="s">
        <v>71</v>
      </c>
      <c r="S124" s="7" t="s">
        <v>1380</v>
      </c>
      <c r="T124" s="7" t="s">
        <v>52</v>
      </c>
      <c r="U124" s="7"/>
      <c r="V124" s="7" t="s">
        <v>53</v>
      </c>
      <c r="W124" s="7" t="s">
        <v>73</v>
      </c>
      <c r="X124" s="7"/>
      <c r="Y124" s="7"/>
      <c r="Z124" s="7" t="s">
        <v>55</v>
      </c>
      <c r="AA124" s="7" t="s">
        <v>34</v>
      </c>
      <c r="AB124" s="7"/>
    </row>
    <row r="125" spans="1:28" ht="16.5" customHeight="1">
      <c r="A125" s="4" t="s">
        <v>251</v>
      </c>
      <c r="B125" s="6" t="s">
        <v>764</v>
      </c>
      <c r="C125" s="8" t="s">
        <v>1811</v>
      </c>
      <c r="D125" s="6" t="s">
        <v>34</v>
      </c>
      <c r="E125" s="8" t="s">
        <v>1812</v>
      </c>
      <c r="F125" s="8" t="s">
        <v>1813</v>
      </c>
      <c r="G125" s="8" t="s">
        <v>1814</v>
      </c>
      <c r="H125" s="8" t="s">
        <v>1815</v>
      </c>
      <c r="I125" s="8" t="s">
        <v>1816</v>
      </c>
      <c r="J125" s="8" t="s">
        <v>1817</v>
      </c>
      <c r="K125" s="8" t="s">
        <v>553</v>
      </c>
      <c r="L125" s="13">
        <f>VLOOKUP($H125,[1]Sheet1!$G:$K,3,FALSE)</f>
        <v>126.797027841</v>
      </c>
      <c r="M125" s="13">
        <f>VLOOKUP($H125,[1]Sheet1!$G:$K,4,FALSE)</f>
        <v>37.645291010999998</v>
      </c>
      <c r="N125" s="13" t="str">
        <f>VLOOKUP($H125,[1]Sheet1!$G:$K,5,FALSE)</f>
        <v>Success</v>
      </c>
      <c r="O125" s="8" t="s">
        <v>1818</v>
      </c>
      <c r="P125" s="8" t="s">
        <v>1770</v>
      </c>
      <c r="Q125" s="8" t="s">
        <v>1665</v>
      </c>
      <c r="R125" s="8" t="s">
        <v>71</v>
      </c>
      <c r="S125" s="8" t="s">
        <v>1824</v>
      </c>
      <c r="T125" s="8" t="s">
        <v>52</v>
      </c>
      <c r="U125" s="8"/>
      <c r="V125" s="8" t="s">
        <v>214</v>
      </c>
      <c r="W125" s="8" t="s">
        <v>117</v>
      </c>
      <c r="X125" s="8"/>
      <c r="Y125" s="8"/>
      <c r="Z125" s="8" t="s">
        <v>563</v>
      </c>
      <c r="AA125" s="8" t="s">
        <v>34</v>
      </c>
      <c r="AB125" s="8"/>
    </row>
    <row r="126" spans="1:28" ht="16.5" customHeight="1">
      <c r="A126" s="3" t="s">
        <v>31</v>
      </c>
      <c r="B126" s="5" t="s">
        <v>1825</v>
      </c>
      <c r="C126" s="7" t="s">
        <v>1826</v>
      </c>
      <c r="D126" s="5" t="s">
        <v>34</v>
      </c>
      <c r="E126" s="7" t="s">
        <v>1827</v>
      </c>
      <c r="F126" s="7" t="s">
        <v>1828</v>
      </c>
      <c r="G126" s="7" t="s">
        <v>1829</v>
      </c>
      <c r="H126" s="7" t="s">
        <v>1830</v>
      </c>
      <c r="I126" s="7" t="s">
        <v>1831</v>
      </c>
      <c r="J126" s="7" t="s">
        <v>1832</v>
      </c>
      <c r="K126" s="7" t="s">
        <v>41</v>
      </c>
      <c r="L126" s="13">
        <f>VLOOKUP($H126,[1]Sheet1!$G:$K,3,FALSE)</f>
        <v>128.77697883462241</v>
      </c>
      <c r="M126" s="13">
        <f>VLOOKUP($H126,[1]Sheet1!$G:$K,4,FALSE)</f>
        <v>35.452143531384863</v>
      </c>
      <c r="N126" s="13" t="str">
        <f>VLOOKUP($H126,[1]Sheet1!$G:$K,5,FALSE)</f>
        <v>Success</v>
      </c>
      <c r="O126" s="7" t="s">
        <v>1833</v>
      </c>
      <c r="P126" s="7" t="s">
        <v>1838</v>
      </c>
      <c r="Q126" s="7" t="s">
        <v>1839</v>
      </c>
      <c r="R126" s="7" t="s">
        <v>50</v>
      </c>
      <c r="S126" s="7" t="s">
        <v>72</v>
      </c>
      <c r="T126" s="7" t="s">
        <v>52</v>
      </c>
      <c r="U126" s="7"/>
      <c r="V126" s="7" t="s">
        <v>126</v>
      </c>
      <c r="W126" s="7" t="s">
        <v>117</v>
      </c>
      <c r="X126" s="7"/>
      <c r="Y126" s="7"/>
      <c r="Z126" s="7" t="s">
        <v>55</v>
      </c>
      <c r="AA126" s="7" t="s">
        <v>34</v>
      </c>
      <c r="AB126" s="7"/>
    </row>
    <row r="127" spans="1:28" ht="16.5" customHeight="1">
      <c r="A127" s="4" t="s">
        <v>318</v>
      </c>
      <c r="B127" s="6" t="s">
        <v>1840</v>
      </c>
      <c r="C127" s="8" t="s">
        <v>1841</v>
      </c>
      <c r="D127" s="6" t="s">
        <v>34</v>
      </c>
      <c r="E127" s="8" t="s">
        <v>1842</v>
      </c>
      <c r="F127" s="8" t="s">
        <v>1843</v>
      </c>
      <c r="G127" s="8" t="s">
        <v>1844</v>
      </c>
      <c r="H127" s="8" t="s">
        <v>1845</v>
      </c>
      <c r="I127" s="8" t="s">
        <v>1846</v>
      </c>
      <c r="J127" s="8" t="s">
        <v>1847</v>
      </c>
      <c r="K127" s="8" t="s">
        <v>41</v>
      </c>
      <c r="L127" s="13">
        <f>VLOOKUP($H127,[1]Sheet1!$G:$K,3,FALSE)</f>
        <v>128.67362486221819</v>
      </c>
      <c r="M127" s="13">
        <f>VLOOKUP($H127,[1]Sheet1!$G:$K,4,FALSE)</f>
        <v>36.55743153137</v>
      </c>
      <c r="N127" s="13" t="str">
        <f>VLOOKUP($H127,[1]Sheet1!$G:$K,5,FALSE)</f>
        <v>Success</v>
      </c>
      <c r="O127" s="8" t="s">
        <v>1848</v>
      </c>
      <c r="P127" s="8" t="s">
        <v>1854</v>
      </c>
      <c r="Q127" s="8" t="s">
        <v>1855</v>
      </c>
      <c r="R127" s="8" t="s">
        <v>71</v>
      </c>
      <c r="S127" s="8" t="s">
        <v>1589</v>
      </c>
      <c r="T127" s="8" t="s">
        <v>52</v>
      </c>
      <c r="U127" s="8"/>
      <c r="V127" s="8" t="s">
        <v>126</v>
      </c>
      <c r="W127" s="8" t="s">
        <v>117</v>
      </c>
      <c r="X127" s="8"/>
      <c r="Y127" s="8"/>
      <c r="Z127" s="8" t="s">
        <v>55</v>
      </c>
      <c r="AA127" s="8" t="s">
        <v>34</v>
      </c>
      <c r="AB127" s="8"/>
    </row>
    <row r="128" spans="1:28" ht="16.5" customHeight="1">
      <c r="A128" s="3" t="s">
        <v>656</v>
      </c>
      <c r="B128" s="5" t="s">
        <v>1757</v>
      </c>
      <c r="C128" s="7" t="s">
        <v>1856</v>
      </c>
      <c r="D128" s="5" t="s">
        <v>34</v>
      </c>
      <c r="E128" s="7" t="s">
        <v>1857</v>
      </c>
      <c r="F128" s="7" t="s">
        <v>1858</v>
      </c>
      <c r="G128" s="7" t="s">
        <v>1859</v>
      </c>
      <c r="H128" s="7" t="s">
        <v>1860</v>
      </c>
      <c r="I128" s="7" t="s">
        <v>1861</v>
      </c>
      <c r="J128" s="7" t="s">
        <v>1763</v>
      </c>
      <c r="K128" s="7" t="s">
        <v>41</v>
      </c>
      <c r="L128" s="13">
        <f>VLOOKUP($H128,[1]Sheet1!$G:$K,3,FALSE)</f>
        <v>126.638109419</v>
      </c>
      <c r="M128" s="13">
        <f>VLOOKUP($H128,[1]Sheet1!$G:$K,4,FALSE)</f>
        <v>36.917420780999997</v>
      </c>
      <c r="N128" s="13" t="str">
        <f>VLOOKUP($H128,[1]Sheet1!$G:$K,5,FALSE)</f>
        <v>Success</v>
      </c>
      <c r="O128" s="7" t="s">
        <v>1764</v>
      </c>
      <c r="P128" s="7" t="s">
        <v>1770</v>
      </c>
      <c r="Q128" s="7" t="s">
        <v>1864</v>
      </c>
      <c r="R128" s="7" t="s">
        <v>71</v>
      </c>
      <c r="S128" s="7" t="s">
        <v>72</v>
      </c>
      <c r="T128" s="7" t="s">
        <v>52</v>
      </c>
      <c r="U128" s="7"/>
      <c r="V128" s="7" t="s">
        <v>53</v>
      </c>
      <c r="W128" s="7" t="s">
        <v>73</v>
      </c>
      <c r="X128" s="7" t="s">
        <v>1228</v>
      </c>
      <c r="Y128" s="7"/>
      <c r="Z128" s="7" t="s">
        <v>55</v>
      </c>
      <c r="AA128" s="7" t="s">
        <v>34</v>
      </c>
      <c r="AB128" s="7"/>
    </row>
    <row r="129" spans="1:28" ht="16.5" customHeight="1">
      <c r="A129" s="4" t="s">
        <v>251</v>
      </c>
      <c r="B129" s="6" t="s">
        <v>764</v>
      </c>
      <c r="C129" s="8" t="s">
        <v>1865</v>
      </c>
      <c r="D129" s="6" t="s">
        <v>34</v>
      </c>
      <c r="E129" s="8" t="s">
        <v>1866</v>
      </c>
      <c r="F129" s="8" t="s">
        <v>1867</v>
      </c>
      <c r="G129" s="8" t="s">
        <v>1868</v>
      </c>
      <c r="H129" s="8" t="s">
        <v>1869</v>
      </c>
      <c r="I129" s="8" t="s">
        <v>1870</v>
      </c>
      <c r="J129" s="8" t="s">
        <v>1871</v>
      </c>
      <c r="K129" s="8" t="s">
        <v>41</v>
      </c>
      <c r="L129" s="13">
        <f>VLOOKUP($H129,[1]Sheet1!$G:$K,3,FALSE)</f>
        <v>126.796026993</v>
      </c>
      <c r="M129" s="13">
        <f>VLOOKUP($H129,[1]Sheet1!$G:$K,4,FALSE)</f>
        <v>37.622555212999998</v>
      </c>
      <c r="N129" s="13" t="str">
        <f>VLOOKUP($H129,[1]Sheet1!$G:$K,5,FALSE)</f>
        <v>Success</v>
      </c>
      <c r="O129" s="8" t="s">
        <v>1872</v>
      </c>
      <c r="P129" s="8" t="s">
        <v>1877</v>
      </c>
      <c r="Q129" s="8" t="s">
        <v>1287</v>
      </c>
      <c r="R129" s="8" t="s">
        <v>71</v>
      </c>
      <c r="S129" s="8" t="s">
        <v>545</v>
      </c>
      <c r="T129" s="8" t="s">
        <v>52</v>
      </c>
      <c r="U129" s="8"/>
      <c r="V129" s="8" t="s">
        <v>214</v>
      </c>
      <c r="W129" s="8" t="s">
        <v>117</v>
      </c>
      <c r="X129" s="8"/>
      <c r="Y129" s="8"/>
      <c r="Z129" s="8" t="s">
        <v>55</v>
      </c>
      <c r="AA129" s="8" t="s">
        <v>34</v>
      </c>
      <c r="AB129" s="8"/>
    </row>
    <row r="130" spans="1:28" ht="16.5" customHeight="1">
      <c r="A130" s="3" t="s">
        <v>215</v>
      </c>
      <c r="B130" s="5" t="s">
        <v>1878</v>
      </c>
      <c r="C130" s="7" t="s">
        <v>1879</v>
      </c>
      <c r="D130" s="5" t="s">
        <v>34</v>
      </c>
      <c r="E130" s="7" t="s">
        <v>1880</v>
      </c>
      <c r="F130" s="7" t="s">
        <v>1881</v>
      </c>
      <c r="G130" s="7" t="s">
        <v>1882</v>
      </c>
      <c r="H130" s="7" t="s">
        <v>1883</v>
      </c>
      <c r="I130" s="7" t="s">
        <v>1884</v>
      </c>
      <c r="J130" s="7" t="s">
        <v>1885</v>
      </c>
      <c r="K130" s="7" t="s">
        <v>41</v>
      </c>
      <c r="L130" s="13">
        <f>VLOOKUP($H130,[1]Sheet1!$G:$K,3,FALSE)</f>
        <v>0</v>
      </c>
      <c r="M130" s="13">
        <f>VLOOKUP($H130,[1]Sheet1!$G:$K,4,FALSE)</f>
        <v>0</v>
      </c>
      <c r="N130" s="13" t="str">
        <f>VLOOKUP($H130,[1]Sheet1!$G:$K,5,FALSE)</f>
        <v>API Error: NOT_FOUND</v>
      </c>
      <c r="O130" s="7" t="s">
        <v>1521</v>
      </c>
      <c r="P130" s="7" t="s">
        <v>1890</v>
      </c>
      <c r="Q130" s="7" t="s">
        <v>1891</v>
      </c>
      <c r="R130" s="7" t="s">
        <v>71</v>
      </c>
      <c r="S130" s="7" t="s">
        <v>1892</v>
      </c>
      <c r="T130" s="7" t="s">
        <v>52</v>
      </c>
      <c r="U130" s="7"/>
      <c r="V130" s="7" t="s">
        <v>214</v>
      </c>
      <c r="W130" s="7" t="s">
        <v>73</v>
      </c>
      <c r="X130" s="7"/>
      <c r="Y130" s="7"/>
      <c r="Z130" s="7" t="s">
        <v>55</v>
      </c>
      <c r="AA130" s="7" t="s">
        <v>34</v>
      </c>
      <c r="AB130" s="7"/>
    </row>
    <row r="131" spans="1:28" ht="16.5" customHeight="1">
      <c r="A131" s="4" t="s">
        <v>1480</v>
      </c>
      <c r="B131" s="6" t="s">
        <v>1513</v>
      </c>
      <c r="C131" s="8" t="s">
        <v>1893</v>
      </c>
      <c r="D131" s="6" t="s">
        <v>34</v>
      </c>
      <c r="E131" s="8" t="s">
        <v>1894</v>
      </c>
      <c r="F131" s="8" t="s">
        <v>1895</v>
      </c>
      <c r="G131" s="8" t="s">
        <v>1896</v>
      </c>
      <c r="H131" s="8" t="s">
        <v>1897</v>
      </c>
      <c r="I131" s="8" t="s">
        <v>1898</v>
      </c>
      <c r="J131" s="8" t="s">
        <v>1899</v>
      </c>
      <c r="K131" s="8" t="s">
        <v>405</v>
      </c>
      <c r="L131" s="13">
        <f>VLOOKUP($H131,[1]Sheet1!$G:$K,3,FALSE)</f>
        <v>127.039165293</v>
      </c>
      <c r="M131" s="13">
        <f>VLOOKUP($H131,[1]Sheet1!$G:$K,4,FALSE)</f>
        <v>36.076426366</v>
      </c>
      <c r="N131" s="13" t="str">
        <f>VLOOKUP($H131,[1]Sheet1!$G:$K,5,FALSE)</f>
        <v>Success</v>
      </c>
      <c r="O131" s="8" t="s">
        <v>1900</v>
      </c>
      <c r="P131" s="8" t="s">
        <v>1905</v>
      </c>
      <c r="Q131" s="8" t="s">
        <v>1809</v>
      </c>
      <c r="R131" s="8" t="s">
        <v>71</v>
      </c>
      <c r="S131" s="8" t="s">
        <v>1004</v>
      </c>
      <c r="T131" s="8" t="s">
        <v>52</v>
      </c>
      <c r="U131" s="8"/>
      <c r="V131" s="8" t="s">
        <v>53</v>
      </c>
      <c r="W131" s="8" t="s">
        <v>54</v>
      </c>
      <c r="X131" s="8" t="s">
        <v>317</v>
      </c>
      <c r="Y131" s="8"/>
      <c r="Z131" s="8" t="s">
        <v>1906</v>
      </c>
      <c r="AA131" s="8" t="s">
        <v>34</v>
      </c>
      <c r="AB131" s="8"/>
    </row>
    <row r="132" spans="1:28" ht="16.5" customHeight="1">
      <c r="A132" s="3" t="s">
        <v>31</v>
      </c>
      <c r="B132" s="5" t="s">
        <v>1907</v>
      </c>
      <c r="C132" s="7" t="s">
        <v>1908</v>
      </c>
      <c r="D132" s="5" t="s">
        <v>34</v>
      </c>
      <c r="E132" s="7" t="s">
        <v>1909</v>
      </c>
      <c r="F132" s="7" t="s">
        <v>1910</v>
      </c>
      <c r="G132" s="7" t="s">
        <v>1911</v>
      </c>
      <c r="H132" s="7" t="s">
        <v>1912</v>
      </c>
      <c r="I132" s="7" t="s">
        <v>1913</v>
      </c>
      <c r="J132" s="7" t="s">
        <v>1914</v>
      </c>
      <c r="K132" s="7" t="s">
        <v>405</v>
      </c>
      <c r="L132" s="13">
        <f>VLOOKUP($H132,[1]Sheet1!$G:$K,3,FALSE)</f>
        <v>128.66829228334441</v>
      </c>
      <c r="M132" s="13">
        <f>VLOOKUP($H132,[1]Sheet1!$G:$K,4,FALSE)</f>
        <v>35.242410294354251</v>
      </c>
      <c r="N132" s="13" t="str">
        <f>VLOOKUP($H132,[1]Sheet1!$G:$K,5,FALSE)</f>
        <v>Success</v>
      </c>
      <c r="O132" s="7" t="s">
        <v>1013</v>
      </c>
      <c r="P132" s="7" t="s">
        <v>1918</v>
      </c>
      <c r="Q132" s="7" t="s">
        <v>1919</v>
      </c>
      <c r="R132" s="7" t="s">
        <v>71</v>
      </c>
      <c r="S132" s="7" t="s">
        <v>1920</v>
      </c>
      <c r="T132" s="7" t="s">
        <v>52</v>
      </c>
      <c r="U132" s="7"/>
      <c r="V132" s="7" t="s">
        <v>214</v>
      </c>
      <c r="W132" s="7"/>
      <c r="X132" s="7"/>
      <c r="Y132" s="7"/>
      <c r="Z132" s="7" t="s">
        <v>415</v>
      </c>
      <c r="AA132" s="7" t="s">
        <v>34</v>
      </c>
      <c r="AB132" s="7"/>
    </row>
    <row r="133" spans="1:28" ht="16.5" customHeight="1">
      <c r="A133" s="4" t="s">
        <v>656</v>
      </c>
      <c r="B133" s="6" t="s">
        <v>1921</v>
      </c>
      <c r="C133" s="8" t="s">
        <v>1922</v>
      </c>
      <c r="D133" s="6" t="s">
        <v>34</v>
      </c>
      <c r="E133" s="8" t="s">
        <v>1923</v>
      </c>
      <c r="F133" s="8" t="s">
        <v>1924</v>
      </c>
      <c r="G133" s="8" t="s">
        <v>1925</v>
      </c>
      <c r="H133" s="8" t="s">
        <v>1926</v>
      </c>
      <c r="I133" s="8" t="s">
        <v>1927</v>
      </c>
      <c r="J133" s="8" t="s">
        <v>1928</v>
      </c>
      <c r="K133" s="8" t="s">
        <v>405</v>
      </c>
      <c r="L133" s="13">
        <f>VLOOKUP($H133,[1]Sheet1!$G:$K,3,FALSE)</f>
        <v>126.681188011</v>
      </c>
      <c r="M133" s="13">
        <f>VLOOKUP($H133,[1]Sheet1!$G:$K,4,FALSE)</f>
        <v>36.012417425999999</v>
      </c>
      <c r="N133" s="13" t="str">
        <f>VLOOKUP($H133,[1]Sheet1!$G:$K,5,FALSE)</f>
        <v>Success</v>
      </c>
      <c r="O133" s="8" t="s">
        <v>1929</v>
      </c>
      <c r="P133" s="8" t="s">
        <v>1918</v>
      </c>
      <c r="Q133" s="8" t="s">
        <v>1935</v>
      </c>
      <c r="R133" s="8" t="s">
        <v>71</v>
      </c>
      <c r="S133" s="8" t="s">
        <v>1936</v>
      </c>
      <c r="T133" s="8" t="s">
        <v>52</v>
      </c>
      <c r="U133" s="8"/>
      <c r="V133" s="8" t="s">
        <v>214</v>
      </c>
      <c r="W133" s="8" t="s">
        <v>73</v>
      </c>
      <c r="X133" s="8" t="s">
        <v>1228</v>
      </c>
      <c r="Y133" s="8" t="s">
        <v>1937</v>
      </c>
      <c r="Z133" s="8" t="s">
        <v>1684</v>
      </c>
      <c r="AA133" s="8" t="s">
        <v>34</v>
      </c>
      <c r="AB133" s="8"/>
    </row>
    <row r="134" spans="1:28" ht="16.5" customHeight="1">
      <c r="A134" s="3" t="s">
        <v>251</v>
      </c>
      <c r="B134" s="5" t="s">
        <v>1938</v>
      </c>
      <c r="C134" s="7" t="s">
        <v>1939</v>
      </c>
      <c r="D134" s="5" t="s">
        <v>34</v>
      </c>
      <c r="E134" s="7" t="s">
        <v>1940</v>
      </c>
      <c r="F134" s="7" t="s">
        <v>1941</v>
      </c>
      <c r="G134" s="7" t="s">
        <v>1942</v>
      </c>
      <c r="H134" s="7" t="s">
        <v>1943</v>
      </c>
      <c r="I134" s="7" t="s">
        <v>1944</v>
      </c>
      <c r="J134" s="7" t="s">
        <v>1945</v>
      </c>
      <c r="K134" s="7" t="s">
        <v>405</v>
      </c>
      <c r="L134" s="13">
        <f>VLOOKUP($H134,[1]Sheet1!$G:$K,3,FALSE)</f>
        <v>127.643082896</v>
      </c>
      <c r="M134" s="13">
        <f>VLOOKUP($H134,[1]Sheet1!$G:$K,4,FALSE)</f>
        <v>37.262051620999998</v>
      </c>
      <c r="N134" s="13" t="str">
        <f>VLOOKUP($H134,[1]Sheet1!$G:$K,5,FALSE)</f>
        <v>Success</v>
      </c>
      <c r="O134" s="7" t="s">
        <v>1946</v>
      </c>
      <c r="P134" s="7" t="s">
        <v>1680</v>
      </c>
      <c r="Q134" s="7" t="s">
        <v>1952</v>
      </c>
      <c r="R134" s="7" t="s">
        <v>71</v>
      </c>
      <c r="S134" s="7" t="s">
        <v>1682</v>
      </c>
      <c r="T134" s="7" t="s">
        <v>52</v>
      </c>
      <c r="U134" s="7"/>
      <c r="V134" s="7" t="s">
        <v>153</v>
      </c>
      <c r="W134" s="7"/>
      <c r="X134" s="7"/>
      <c r="Y134" s="7"/>
      <c r="Z134" s="7" t="s">
        <v>1953</v>
      </c>
      <c r="AA134" s="7" t="s">
        <v>34</v>
      </c>
      <c r="AB134" s="7"/>
    </row>
    <row r="135" spans="1:28" ht="16.5" customHeight="1">
      <c r="A135" s="4" t="s">
        <v>31</v>
      </c>
      <c r="B135" s="6" t="s">
        <v>32</v>
      </c>
      <c r="C135" s="8" t="s">
        <v>1954</v>
      </c>
      <c r="D135" s="6" t="s">
        <v>34</v>
      </c>
      <c r="E135" s="8" t="s">
        <v>1955</v>
      </c>
      <c r="F135" s="8" t="s">
        <v>1956</v>
      </c>
      <c r="G135" s="8" t="s">
        <v>1957</v>
      </c>
      <c r="H135" s="8" t="s">
        <v>1958</v>
      </c>
      <c r="I135" s="8" t="s">
        <v>1959</v>
      </c>
      <c r="J135" s="8" t="s">
        <v>1763</v>
      </c>
      <c r="K135" s="8" t="s">
        <v>405</v>
      </c>
      <c r="L135" s="13">
        <f>VLOOKUP($H135,[1]Sheet1!$G:$K,3,FALSE)</f>
        <v>128.97609881549471</v>
      </c>
      <c r="M135" s="13">
        <f>VLOOKUP($H135,[1]Sheet1!$G:$K,4,FALSE)</f>
        <v>35.283885020482423</v>
      </c>
      <c r="N135" s="13" t="str">
        <f>VLOOKUP($H135,[1]Sheet1!$G:$K,5,FALSE)</f>
        <v>Success</v>
      </c>
      <c r="O135" s="8" t="s">
        <v>1960</v>
      </c>
      <c r="P135" s="8" t="s">
        <v>1964</v>
      </c>
      <c r="Q135" s="8" t="s">
        <v>1784</v>
      </c>
      <c r="R135" s="8" t="s">
        <v>71</v>
      </c>
      <c r="S135" s="8" t="s">
        <v>1965</v>
      </c>
      <c r="T135" s="8" t="s">
        <v>52</v>
      </c>
      <c r="U135" s="8"/>
      <c r="V135" s="8" t="s">
        <v>53</v>
      </c>
      <c r="W135" s="8" t="s">
        <v>54</v>
      </c>
      <c r="X135" s="8"/>
      <c r="Y135" s="8"/>
      <c r="Z135" s="8" t="s">
        <v>415</v>
      </c>
      <c r="AA135" s="8" t="s">
        <v>34</v>
      </c>
      <c r="AB135" s="8"/>
    </row>
    <row r="136" spans="1:28" ht="16.5" customHeight="1">
      <c r="A136" s="3" t="s">
        <v>301</v>
      </c>
      <c r="B136" s="5" t="s">
        <v>1120</v>
      </c>
      <c r="C136" s="7" t="s">
        <v>1966</v>
      </c>
      <c r="D136" s="5" t="s">
        <v>34</v>
      </c>
      <c r="E136" s="7" t="s">
        <v>1967</v>
      </c>
      <c r="F136" s="7" t="s">
        <v>1968</v>
      </c>
      <c r="G136" s="7" t="s">
        <v>1969</v>
      </c>
      <c r="H136" s="7" t="s">
        <v>1970</v>
      </c>
      <c r="I136" s="7" t="s">
        <v>1970</v>
      </c>
      <c r="J136" s="7" t="s">
        <v>1971</v>
      </c>
      <c r="K136" s="7" t="s">
        <v>146</v>
      </c>
      <c r="L136" s="13">
        <f>VLOOKUP($H136,[1]Sheet1!$G:$K,3,FALSE)</f>
        <v>127.575463298</v>
      </c>
      <c r="M136" s="13">
        <f>VLOOKUP($H136,[1]Sheet1!$G:$K,4,FALSE)</f>
        <v>36.982804401999999</v>
      </c>
      <c r="N136" s="13" t="str">
        <f>VLOOKUP($H136,[1]Sheet1!$G:$K,5,FALSE)</f>
        <v>Success</v>
      </c>
      <c r="O136" s="7" t="s">
        <v>1972</v>
      </c>
      <c r="P136" s="7" t="s">
        <v>1977</v>
      </c>
      <c r="Q136" s="7" t="s">
        <v>1978</v>
      </c>
      <c r="R136" s="7" t="s">
        <v>71</v>
      </c>
      <c r="S136" s="7" t="s">
        <v>1979</v>
      </c>
      <c r="T136" s="7" t="s">
        <v>52</v>
      </c>
      <c r="U136" s="7"/>
      <c r="V136" s="7" t="s">
        <v>153</v>
      </c>
      <c r="W136" s="7" t="s">
        <v>54</v>
      </c>
      <c r="X136" s="7"/>
      <c r="Y136" s="7"/>
      <c r="Z136" s="7" t="s">
        <v>154</v>
      </c>
      <c r="AA136" s="7" t="s">
        <v>34</v>
      </c>
      <c r="AB136" s="7"/>
    </row>
    <row r="137" spans="1:28" ht="16.5" customHeight="1">
      <c r="A137" s="4" t="s">
        <v>1059</v>
      </c>
      <c r="B137" s="6" t="s">
        <v>1980</v>
      </c>
      <c r="C137" s="8" t="s">
        <v>1981</v>
      </c>
      <c r="D137" s="6" t="s">
        <v>34</v>
      </c>
      <c r="E137" s="8" t="s">
        <v>1982</v>
      </c>
      <c r="F137" s="8" t="s">
        <v>1983</v>
      </c>
      <c r="G137" s="8" t="s">
        <v>1984</v>
      </c>
      <c r="H137" s="8" t="s">
        <v>1985</v>
      </c>
      <c r="I137" s="14" t="s">
        <v>12786</v>
      </c>
      <c r="J137" s="8" t="s">
        <v>1987</v>
      </c>
      <c r="K137" s="8" t="s">
        <v>41</v>
      </c>
      <c r="L137" s="13">
        <f>VLOOKUP($H137,[1]Sheet1!$G:$K,3,FALSE)</f>
        <v>128.93859910800001</v>
      </c>
      <c r="M137" s="13">
        <f>VLOOKUP($H137,[1]Sheet1!$G:$K,4,FALSE)</f>
        <v>37.768970476</v>
      </c>
      <c r="N137" s="13" t="str">
        <f>VLOOKUP($H137,[1]Sheet1!$G:$K,5,FALSE)</f>
        <v>Success</v>
      </c>
      <c r="O137" s="8" t="s">
        <v>310</v>
      </c>
      <c r="P137" s="8" t="s">
        <v>1993</v>
      </c>
      <c r="Q137" s="8" t="s">
        <v>1994</v>
      </c>
      <c r="R137" s="8" t="s">
        <v>71</v>
      </c>
      <c r="S137" s="8" t="s">
        <v>881</v>
      </c>
      <c r="T137" s="8" t="s">
        <v>52</v>
      </c>
      <c r="U137" s="8"/>
      <c r="V137" s="8" t="s">
        <v>214</v>
      </c>
      <c r="W137" s="8" t="s">
        <v>73</v>
      </c>
      <c r="X137" s="8"/>
      <c r="Y137" s="8"/>
      <c r="Z137" s="8" t="s">
        <v>55</v>
      </c>
      <c r="AA137" s="8" t="s">
        <v>34</v>
      </c>
      <c r="AB137" s="8"/>
    </row>
    <row r="138" spans="1:28" ht="16.5" customHeight="1">
      <c r="A138" s="3" t="s">
        <v>318</v>
      </c>
      <c r="B138" s="5" t="s">
        <v>1995</v>
      </c>
      <c r="C138" s="7" t="s">
        <v>1996</v>
      </c>
      <c r="D138" s="5" t="s">
        <v>34</v>
      </c>
      <c r="E138" s="7" t="s">
        <v>1997</v>
      </c>
      <c r="F138" s="7" t="s">
        <v>1998</v>
      </c>
      <c r="G138" s="7" t="s">
        <v>1999</v>
      </c>
      <c r="H138" s="7" t="s">
        <v>2000</v>
      </c>
      <c r="I138" s="7" t="s">
        <v>2001</v>
      </c>
      <c r="J138" s="7" t="s">
        <v>2002</v>
      </c>
      <c r="K138" s="7" t="s">
        <v>2003</v>
      </c>
      <c r="L138" s="13">
        <f>VLOOKUP($H138,[1]Sheet1!$G:$K,3,FALSE)</f>
        <v>128.28321415198019</v>
      </c>
      <c r="M138" s="13">
        <f>VLOOKUP($H138,[1]Sheet1!$G:$K,4,FALSE)</f>
        <v>35.97131381845594</v>
      </c>
      <c r="N138" s="13" t="str">
        <f>VLOOKUP($H138,[1]Sheet1!$G:$K,5,FALSE)</f>
        <v>Success</v>
      </c>
      <c r="O138" s="7" t="s">
        <v>2004</v>
      </c>
      <c r="P138" s="7" t="s">
        <v>2009</v>
      </c>
      <c r="Q138" s="7" t="s">
        <v>2010</v>
      </c>
      <c r="R138" s="7" t="s">
        <v>71</v>
      </c>
      <c r="S138" s="7" t="s">
        <v>832</v>
      </c>
      <c r="T138" s="7" t="s">
        <v>52</v>
      </c>
      <c r="U138" s="7"/>
      <c r="V138" s="7" t="s">
        <v>153</v>
      </c>
      <c r="W138" s="7" t="s">
        <v>54</v>
      </c>
      <c r="X138" s="7"/>
      <c r="Y138" s="7"/>
      <c r="Z138" s="7" t="s">
        <v>154</v>
      </c>
      <c r="AA138" s="7" t="s">
        <v>34</v>
      </c>
      <c r="AB138" s="7"/>
    </row>
    <row r="139" spans="1:28" ht="16.5" customHeight="1">
      <c r="A139" s="4" t="s">
        <v>1149</v>
      </c>
      <c r="B139" s="6" t="s">
        <v>1149</v>
      </c>
      <c r="C139" s="8" t="s">
        <v>2011</v>
      </c>
      <c r="D139" s="6" t="s">
        <v>34</v>
      </c>
      <c r="E139" s="8" t="s">
        <v>2012</v>
      </c>
      <c r="F139" s="8" t="s">
        <v>2013</v>
      </c>
      <c r="G139" s="8" t="s">
        <v>2014</v>
      </c>
      <c r="H139" s="8" t="s">
        <v>2015</v>
      </c>
      <c r="I139" s="8" t="s">
        <v>2016</v>
      </c>
      <c r="J139" s="8" t="s">
        <v>2017</v>
      </c>
      <c r="K139" s="8" t="s">
        <v>41</v>
      </c>
      <c r="L139" s="13">
        <f>VLOOKUP($H139,[1]Sheet1!$G:$K,3,FALSE)</f>
        <v>0</v>
      </c>
      <c r="M139" s="13">
        <f>VLOOKUP($H139,[1]Sheet1!$G:$K,4,FALSE)</f>
        <v>0</v>
      </c>
      <c r="N139" s="13" t="str">
        <f>VLOOKUP($H139,[1]Sheet1!$G:$K,5,FALSE)</f>
        <v>API Error: NOT_FOUND</v>
      </c>
      <c r="O139" s="8" t="s">
        <v>2018</v>
      </c>
      <c r="P139" s="8" t="s">
        <v>2023</v>
      </c>
      <c r="Q139" s="8" t="s">
        <v>2024</v>
      </c>
      <c r="R139" s="8" t="s">
        <v>71</v>
      </c>
      <c r="S139" s="8" t="s">
        <v>530</v>
      </c>
      <c r="T139" s="8" t="s">
        <v>52</v>
      </c>
      <c r="U139" s="8"/>
      <c r="V139" s="8" t="s">
        <v>53</v>
      </c>
      <c r="W139" s="8" t="s">
        <v>54</v>
      </c>
      <c r="X139" s="8" t="s">
        <v>2025</v>
      </c>
      <c r="Y139" s="8"/>
      <c r="Z139" s="8" t="s">
        <v>55</v>
      </c>
      <c r="AA139" s="8" t="s">
        <v>34</v>
      </c>
      <c r="AB139" s="8"/>
    </row>
    <row r="140" spans="1:28" ht="16.5" customHeight="1">
      <c r="A140" s="3" t="s">
        <v>656</v>
      </c>
      <c r="B140" s="5" t="s">
        <v>1463</v>
      </c>
      <c r="C140" s="7" t="s">
        <v>2026</v>
      </c>
      <c r="D140" s="5" t="s">
        <v>34</v>
      </c>
      <c r="E140" s="7" t="s">
        <v>2027</v>
      </c>
      <c r="F140" s="7" t="s">
        <v>2028</v>
      </c>
      <c r="G140" s="7" t="s">
        <v>2029</v>
      </c>
      <c r="H140" s="7" t="s">
        <v>2030</v>
      </c>
      <c r="I140" s="7" t="s">
        <v>2031</v>
      </c>
      <c r="J140" s="7" t="s">
        <v>2032</v>
      </c>
      <c r="K140" s="7" t="s">
        <v>41</v>
      </c>
      <c r="L140" s="13">
        <f>VLOOKUP($H140,[1]Sheet1!$G:$K,3,FALSE)</f>
        <v>0</v>
      </c>
      <c r="M140" s="13">
        <f>VLOOKUP($H140,[1]Sheet1!$G:$K,4,FALSE)</f>
        <v>0</v>
      </c>
      <c r="N140" s="13" t="str">
        <f>VLOOKUP($H140,[1]Sheet1!$G:$K,5,FALSE)</f>
        <v>API Error: NOT_FOUND</v>
      </c>
      <c r="O140" s="7" t="s">
        <v>2033</v>
      </c>
      <c r="P140" s="7" t="s">
        <v>1809</v>
      </c>
      <c r="Q140" s="7" t="s">
        <v>2039</v>
      </c>
      <c r="R140" s="7" t="s">
        <v>71</v>
      </c>
      <c r="S140" s="7" t="s">
        <v>2040</v>
      </c>
      <c r="T140" s="7" t="s">
        <v>52</v>
      </c>
      <c r="U140" s="7"/>
      <c r="V140" s="7" t="s">
        <v>53</v>
      </c>
      <c r="W140" s="7" t="s">
        <v>73</v>
      </c>
      <c r="X140" s="7"/>
      <c r="Y140" s="7"/>
      <c r="Z140" s="7" t="s">
        <v>55</v>
      </c>
      <c r="AA140" s="7" t="s">
        <v>34</v>
      </c>
      <c r="AB140" s="7"/>
    </row>
    <row r="141" spans="1:28" ht="16.5" customHeight="1">
      <c r="A141" s="4" t="s">
        <v>318</v>
      </c>
      <c r="B141" s="6" t="s">
        <v>2041</v>
      </c>
      <c r="C141" s="8" t="s">
        <v>2042</v>
      </c>
      <c r="D141" s="6" t="s">
        <v>34</v>
      </c>
      <c r="E141" s="8" t="s">
        <v>2043</v>
      </c>
      <c r="F141" s="8" t="s">
        <v>2044</v>
      </c>
      <c r="G141" s="8" t="s">
        <v>2045</v>
      </c>
      <c r="H141" s="8" t="s">
        <v>2046</v>
      </c>
      <c r="I141" s="8" t="s">
        <v>2047</v>
      </c>
      <c r="J141" s="8" t="s">
        <v>108</v>
      </c>
      <c r="K141" s="8" t="s">
        <v>41</v>
      </c>
      <c r="L141" s="13">
        <f>VLOOKUP($H141,[1]Sheet1!$G:$K,3,FALSE)</f>
        <v>128.92975468399999</v>
      </c>
      <c r="M141" s="13">
        <f>VLOOKUP($H141,[1]Sheet1!$G:$K,4,FALSE)</f>
        <v>35.925275888000002</v>
      </c>
      <c r="N141" s="13" t="str">
        <f>VLOOKUP($H141,[1]Sheet1!$G:$K,5,FALSE)</f>
        <v>Success</v>
      </c>
      <c r="O141" s="8" t="s">
        <v>2048</v>
      </c>
      <c r="P141" s="8" t="s">
        <v>2053</v>
      </c>
      <c r="Q141" s="8" t="s">
        <v>2054</v>
      </c>
      <c r="R141" s="8" t="s">
        <v>71</v>
      </c>
      <c r="S141" s="8" t="s">
        <v>1148</v>
      </c>
      <c r="T141" s="8" t="s">
        <v>52</v>
      </c>
      <c r="U141" s="8"/>
      <c r="V141" s="8" t="s">
        <v>53</v>
      </c>
      <c r="W141" s="8" t="s">
        <v>54</v>
      </c>
      <c r="X141" s="8"/>
      <c r="Y141" s="8"/>
      <c r="Z141" s="8" t="s">
        <v>55</v>
      </c>
      <c r="AA141" s="8" t="s">
        <v>34</v>
      </c>
      <c r="AB141" s="8"/>
    </row>
    <row r="142" spans="1:28" ht="16.5" customHeight="1">
      <c r="A142" s="3" t="s">
        <v>656</v>
      </c>
      <c r="B142" s="5" t="s">
        <v>657</v>
      </c>
      <c r="C142" s="7" t="s">
        <v>2055</v>
      </c>
      <c r="D142" s="5" t="s">
        <v>34</v>
      </c>
      <c r="E142" s="7" t="s">
        <v>2056</v>
      </c>
      <c r="F142" s="7" t="s">
        <v>2057</v>
      </c>
      <c r="G142" s="7" t="s">
        <v>2058</v>
      </c>
      <c r="H142" s="7" t="s">
        <v>2059</v>
      </c>
      <c r="I142" s="7" t="s">
        <v>2060</v>
      </c>
      <c r="J142" s="7" t="s">
        <v>2061</v>
      </c>
      <c r="K142" s="7" t="s">
        <v>146</v>
      </c>
      <c r="L142" s="13">
        <f>VLOOKUP($H142,[1]Sheet1!$G:$K,3,FALSE)</f>
        <v>127.207378922</v>
      </c>
      <c r="M142" s="13">
        <f>VLOOKUP($H142,[1]Sheet1!$G:$K,4,FALSE)</f>
        <v>36.883466327999997</v>
      </c>
      <c r="N142" s="13" t="str">
        <f>VLOOKUP($H142,[1]Sheet1!$G:$K,5,FALSE)</f>
        <v>Success</v>
      </c>
      <c r="O142" s="7" t="s">
        <v>2062</v>
      </c>
      <c r="P142" s="7" t="s">
        <v>2067</v>
      </c>
      <c r="Q142" s="7" t="s">
        <v>2068</v>
      </c>
      <c r="R142" s="7" t="s">
        <v>71</v>
      </c>
      <c r="S142" s="7" t="s">
        <v>2069</v>
      </c>
      <c r="T142" s="7" t="s">
        <v>52</v>
      </c>
      <c r="U142" s="7"/>
      <c r="V142" s="7" t="s">
        <v>53</v>
      </c>
      <c r="W142" s="7" t="s">
        <v>73</v>
      </c>
      <c r="X142" s="7"/>
      <c r="Y142" s="7"/>
      <c r="Z142" s="7" t="s">
        <v>154</v>
      </c>
      <c r="AA142" s="7" t="s">
        <v>34</v>
      </c>
      <c r="AB142" s="7"/>
    </row>
    <row r="143" spans="1:28" ht="16.5" customHeight="1">
      <c r="A143" s="4" t="s">
        <v>251</v>
      </c>
      <c r="B143" s="6" t="s">
        <v>2070</v>
      </c>
      <c r="C143" s="8" t="s">
        <v>2071</v>
      </c>
      <c r="D143" s="6" t="s">
        <v>34</v>
      </c>
      <c r="E143" s="8" t="s">
        <v>2072</v>
      </c>
      <c r="F143" s="8" t="s">
        <v>2073</v>
      </c>
      <c r="G143" s="8" t="s">
        <v>2074</v>
      </c>
      <c r="H143" s="8" t="s">
        <v>2075</v>
      </c>
      <c r="I143" s="8" t="s">
        <v>2076</v>
      </c>
      <c r="J143" s="8" t="s">
        <v>2077</v>
      </c>
      <c r="K143" s="8" t="s">
        <v>41</v>
      </c>
      <c r="L143" s="13">
        <f>VLOOKUP($H143,[1]Sheet1!$G:$K,3,FALSE)</f>
        <v>0</v>
      </c>
      <c r="M143" s="13">
        <f>VLOOKUP($H143,[1]Sheet1!$G:$K,4,FALSE)</f>
        <v>0</v>
      </c>
      <c r="N143" s="13" t="str">
        <f>VLOOKUP($H143,[1]Sheet1!$G:$K,5,FALSE)</f>
        <v>API Error: NOT_FOUND</v>
      </c>
      <c r="O143" s="8" t="s">
        <v>2078</v>
      </c>
      <c r="P143" s="8" t="s">
        <v>1665</v>
      </c>
      <c r="Q143" s="8" t="s">
        <v>2083</v>
      </c>
      <c r="R143" s="8" t="s">
        <v>71</v>
      </c>
      <c r="S143" s="8" t="s">
        <v>2084</v>
      </c>
      <c r="T143" s="8" t="s">
        <v>52</v>
      </c>
      <c r="U143" s="8"/>
      <c r="V143" s="8" t="s">
        <v>126</v>
      </c>
      <c r="W143" s="8" t="s">
        <v>1511</v>
      </c>
      <c r="X143" s="8"/>
      <c r="Y143" s="8"/>
      <c r="Z143" s="8" t="s">
        <v>55</v>
      </c>
      <c r="AA143" s="8" t="s">
        <v>34</v>
      </c>
      <c r="AB143" s="8"/>
    </row>
    <row r="144" spans="1:28" ht="16.5" customHeight="1">
      <c r="A144" s="3" t="s">
        <v>251</v>
      </c>
      <c r="B144" s="5" t="s">
        <v>2070</v>
      </c>
      <c r="C144" s="7" t="s">
        <v>2085</v>
      </c>
      <c r="D144" s="5" t="s">
        <v>34</v>
      </c>
      <c r="E144" s="7" t="s">
        <v>2086</v>
      </c>
      <c r="F144" s="7" t="s">
        <v>2087</v>
      </c>
      <c r="G144" s="7" t="s">
        <v>2088</v>
      </c>
      <c r="H144" s="7" t="s">
        <v>2089</v>
      </c>
      <c r="I144" s="7" t="s">
        <v>2090</v>
      </c>
      <c r="J144" s="7" t="s">
        <v>2077</v>
      </c>
      <c r="K144" s="7" t="s">
        <v>41</v>
      </c>
      <c r="L144" s="13">
        <f>VLOOKUP($H144,[1]Sheet1!$G:$K,3,FALSE)</f>
        <v>0</v>
      </c>
      <c r="M144" s="13">
        <f>VLOOKUP($H144,[1]Sheet1!$G:$K,4,FALSE)</f>
        <v>0</v>
      </c>
      <c r="N144" s="13" t="str">
        <f>VLOOKUP($H144,[1]Sheet1!$G:$K,5,FALSE)</f>
        <v>API Error: NOT_FOUND</v>
      </c>
      <c r="O144" s="7" t="s">
        <v>2078</v>
      </c>
      <c r="P144" s="7" t="s">
        <v>1665</v>
      </c>
      <c r="Q144" s="7" t="s">
        <v>2083</v>
      </c>
      <c r="R144" s="7" t="s">
        <v>71</v>
      </c>
      <c r="S144" s="7" t="s">
        <v>2094</v>
      </c>
      <c r="T144" s="7" t="s">
        <v>52</v>
      </c>
      <c r="U144" s="7"/>
      <c r="V144" s="7" t="s">
        <v>126</v>
      </c>
      <c r="W144" s="7" t="s">
        <v>1511</v>
      </c>
      <c r="X144" s="7"/>
      <c r="Y144" s="7"/>
      <c r="Z144" s="7" t="s">
        <v>55</v>
      </c>
      <c r="AA144" s="7" t="s">
        <v>34</v>
      </c>
      <c r="AB144" s="7"/>
    </row>
    <row r="145" spans="1:28" ht="16.5" customHeight="1">
      <c r="A145" s="4" t="s">
        <v>1480</v>
      </c>
      <c r="B145" s="6" t="s">
        <v>1538</v>
      </c>
      <c r="C145" s="8" t="s">
        <v>2095</v>
      </c>
      <c r="D145" s="6" t="s">
        <v>34</v>
      </c>
      <c r="E145" s="8" t="s">
        <v>2096</v>
      </c>
      <c r="F145" s="8" t="s">
        <v>2097</v>
      </c>
      <c r="G145" s="8" t="s">
        <v>1542</v>
      </c>
      <c r="H145" s="8" t="s">
        <v>2098</v>
      </c>
      <c r="I145" s="8" t="s">
        <v>2099</v>
      </c>
      <c r="J145" s="8" t="s">
        <v>2100</v>
      </c>
      <c r="K145" s="8" t="s">
        <v>41</v>
      </c>
      <c r="L145" s="13">
        <f>VLOOKUP($H145,[1]Sheet1!$G:$K,3,FALSE)</f>
        <v>127.05875064645041</v>
      </c>
      <c r="M145" s="13">
        <f>VLOOKUP($H145,[1]Sheet1!$G:$K,4,FALSE)</f>
        <v>35.900345075483749</v>
      </c>
      <c r="N145" s="13" t="str">
        <f>VLOOKUP($H145,[1]Sheet1!$G:$K,5,FALSE)</f>
        <v>Success</v>
      </c>
      <c r="O145" s="8" t="s">
        <v>2101</v>
      </c>
      <c r="P145" s="8" t="s">
        <v>1978</v>
      </c>
      <c r="Q145" s="8" t="s">
        <v>1864</v>
      </c>
      <c r="R145" s="8" t="s">
        <v>71</v>
      </c>
      <c r="S145" s="8" t="s">
        <v>2106</v>
      </c>
      <c r="T145" s="8" t="s">
        <v>52</v>
      </c>
      <c r="U145" s="8"/>
      <c r="V145" s="8" t="s">
        <v>214</v>
      </c>
      <c r="W145" s="8" t="s">
        <v>1511</v>
      </c>
      <c r="X145" s="8"/>
      <c r="Y145" s="8"/>
      <c r="Z145" s="8" t="s">
        <v>55</v>
      </c>
      <c r="AA145" s="8" t="s">
        <v>34</v>
      </c>
      <c r="AB145" s="8"/>
    </row>
    <row r="146" spans="1:28" ht="16.5" customHeight="1">
      <c r="A146" s="3" t="s">
        <v>1480</v>
      </c>
      <c r="B146" s="5" t="s">
        <v>2107</v>
      </c>
      <c r="C146" s="7" t="s">
        <v>2108</v>
      </c>
      <c r="D146" s="5" t="s">
        <v>34</v>
      </c>
      <c r="E146" s="7" t="s">
        <v>2109</v>
      </c>
      <c r="F146" s="7" t="s">
        <v>2110</v>
      </c>
      <c r="G146" s="7" t="s">
        <v>2111</v>
      </c>
      <c r="H146" s="7" t="s">
        <v>2112</v>
      </c>
      <c r="I146" s="7" t="s">
        <v>2113</v>
      </c>
      <c r="J146" s="7" t="s">
        <v>2114</v>
      </c>
      <c r="K146" s="7" t="s">
        <v>41</v>
      </c>
      <c r="L146" s="13">
        <f>VLOOKUP($H146,[1]Sheet1!$G:$K,3,FALSE)</f>
        <v>127.347627583</v>
      </c>
      <c r="M146" s="13">
        <f>VLOOKUP($H146,[1]Sheet1!$G:$K,4,FALSE)</f>
        <v>35.385560634999997</v>
      </c>
      <c r="N146" s="13" t="str">
        <f>VLOOKUP($H146,[1]Sheet1!$G:$K,5,FALSE)</f>
        <v>Success</v>
      </c>
      <c r="O146" s="7" t="s">
        <v>2115</v>
      </c>
      <c r="P146" s="7" t="s">
        <v>2120</v>
      </c>
      <c r="Q146" s="7" t="s">
        <v>2121</v>
      </c>
      <c r="R146" s="7" t="s">
        <v>71</v>
      </c>
      <c r="S146" s="7" t="s">
        <v>1380</v>
      </c>
      <c r="T146" s="7" t="s">
        <v>52</v>
      </c>
      <c r="U146" s="7"/>
      <c r="V146" s="7" t="s">
        <v>126</v>
      </c>
      <c r="W146" s="7" t="s">
        <v>54</v>
      </c>
      <c r="X146" s="7"/>
      <c r="Y146" s="7"/>
      <c r="Z146" s="7" t="s">
        <v>55</v>
      </c>
      <c r="AA146" s="7" t="s">
        <v>34</v>
      </c>
      <c r="AB146" s="7"/>
    </row>
    <row r="147" spans="1:28" ht="16.5" customHeight="1">
      <c r="A147" s="4" t="s">
        <v>1553</v>
      </c>
      <c r="B147" s="6" t="s">
        <v>2122</v>
      </c>
      <c r="C147" s="8" t="s">
        <v>2123</v>
      </c>
      <c r="D147" s="6" t="s">
        <v>34</v>
      </c>
      <c r="E147" s="8" t="s">
        <v>2124</v>
      </c>
      <c r="F147" s="8" t="s">
        <v>2125</v>
      </c>
      <c r="G147" s="8" t="s">
        <v>2126</v>
      </c>
      <c r="H147" s="8" t="s">
        <v>2127</v>
      </c>
      <c r="I147" s="8" t="s">
        <v>2128</v>
      </c>
      <c r="J147" s="8" t="s">
        <v>2129</v>
      </c>
      <c r="K147" s="8" t="s">
        <v>146</v>
      </c>
      <c r="L147" s="13">
        <f>VLOOKUP($H147,[1]Sheet1!$G:$K,3,FALSE)</f>
        <v>126.399968926</v>
      </c>
      <c r="M147" s="13">
        <f>VLOOKUP($H147,[1]Sheet1!$G:$K,4,FALSE)</f>
        <v>34.752670152</v>
      </c>
      <c r="N147" s="13" t="str">
        <f>VLOOKUP($H147,[1]Sheet1!$G:$K,5,FALSE)</f>
        <v>Success</v>
      </c>
      <c r="O147" s="8" t="s">
        <v>2130</v>
      </c>
      <c r="P147" s="8" t="s">
        <v>2053</v>
      </c>
      <c r="Q147" s="8" t="s">
        <v>2133</v>
      </c>
      <c r="R147" s="8" t="s">
        <v>71</v>
      </c>
      <c r="S147" s="8" t="s">
        <v>1274</v>
      </c>
      <c r="T147" s="8" t="s">
        <v>52</v>
      </c>
      <c r="U147" s="8"/>
      <c r="V147" s="8" t="s">
        <v>214</v>
      </c>
      <c r="W147" s="8" t="s">
        <v>73</v>
      </c>
      <c r="X147" s="8" t="s">
        <v>250</v>
      </c>
      <c r="Y147" s="8"/>
      <c r="Z147" s="8" t="s">
        <v>154</v>
      </c>
      <c r="AA147" s="8" t="s">
        <v>34</v>
      </c>
      <c r="AB147" s="8"/>
    </row>
    <row r="148" spans="1:28" ht="16.5" customHeight="1">
      <c r="A148" s="3" t="s">
        <v>656</v>
      </c>
      <c r="B148" s="5" t="s">
        <v>1667</v>
      </c>
      <c r="C148" s="7" t="s">
        <v>2134</v>
      </c>
      <c r="D148" s="5" t="s">
        <v>34</v>
      </c>
      <c r="E148" s="7" t="s">
        <v>2135</v>
      </c>
      <c r="F148" s="7" t="s">
        <v>2136</v>
      </c>
      <c r="G148" s="7" t="s">
        <v>2137</v>
      </c>
      <c r="H148" s="7" t="s">
        <v>2138</v>
      </c>
      <c r="I148" s="7" t="s">
        <v>2139</v>
      </c>
      <c r="J148" s="7" t="s">
        <v>2140</v>
      </c>
      <c r="K148" s="7" t="s">
        <v>41</v>
      </c>
      <c r="L148" s="13">
        <f>VLOOKUP($H148,[1]Sheet1!$G:$K,3,FALSE)</f>
        <v>0</v>
      </c>
      <c r="M148" s="13">
        <f>VLOOKUP($H148,[1]Sheet1!$G:$K,4,FALSE)</f>
        <v>0</v>
      </c>
      <c r="N148" s="13" t="str">
        <f>VLOOKUP($H148,[1]Sheet1!$G:$K,5,FALSE)</f>
        <v>API Error: NOT_FOUND</v>
      </c>
      <c r="O148" s="7" t="s">
        <v>2141</v>
      </c>
      <c r="P148" s="7" t="s">
        <v>2053</v>
      </c>
      <c r="Q148" s="7" t="s">
        <v>2068</v>
      </c>
      <c r="R148" s="7" t="s">
        <v>71</v>
      </c>
      <c r="S148" s="7" t="s">
        <v>335</v>
      </c>
      <c r="T148" s="7" t="s">
        <v>52</v>
      </c>
      <c r="U148" s="7"/>
      <c r="V148" s="7" t="s">
        <v>53</v>
      </c>
      <c r="W148" s="7" t="s">
        <v>54</v>
      </c>
      <c r="X148" s="7"/>
      <c r="Y148" s="7"/>
      <c r="Z148" s="7" t="s">
        <v>55</v>
      </c>
      <c r="AA148" s="7" t="s">
        <v>34</v>
      </c>
      <c r="AB148" s="7"/>
    </row>
    <row r="149" spans="1:28" ht="16.5" customHeight="1">
      <c r="A149" s="4" t="s">
        <v>251</v>
      </c>
      <c r="B149" s="6" t="s">
        <v>2070</v>
      </c>
      <c r="C149" s="8" t="s">
        <v>2146</v>
      </c>
      <c r="D149" s="6" t="s">
        <v>34</v>
      </c>
      <c r="E149" s="8" t="s">
        <v>2147</v>
      </c>
      <c r="F149" s="8" t="s">
        <v>2148</v>
      </c>
      <c r="G149" s="8" t="s">
        <v>2149</v>
      </c>
      <c r="H149" s="8" t="s">
        <v>2150</v>
      </c>
      <c r="I149" s="8" t="s">
        <v>2151</v>
      </c>
      <c r="J149" s="8" t="s">
        <v>2077</v>
      </c>
      <c r="K149" s="8" t="s">
        <v>41</v>
      </c>
      <c r="L149" s="13">
        <f>VLOOKUP($H149,[1]Sheet1!$G:$K,3,FALSE)</f>
        <v>127.28448071299999</v>
      </c>
      <c r="M149" s="13">
        <f>VLOOKUP($H149,[1]Sheet1!$G:$K,4,FALSE)</f>
        <v>37.420031969999997</v>
      </c>
      <c r="N149" s="13" t="str">
        <f>VLOOKUP($H149,[1]Sheet1!$G:$K,5,FALSE)</f>
        <v>Success</v>
      </c>
      <c r="O149" s="8" t="s">
        <v>2078</v>
      </c>
      <c r="P149" s="8" t="s">
        <v>2154</v>
      </c>
      <c r="Q149" s="8" t="s">
        <v>2155</v>
      </c>
      <c r="R149" s="8" t="s">
        <v>71</v>
      </c>
      <c r="S149" s="8" t="s">
        <v>530</v>
      </c>
      <c r="T149" s="8" t="s">
        <v>52</v>
      </c>
      <c r="U149" s="8"/>
      <c r="V149" s="8" t="s">
        <v>126</v>
      </c>
      <c r="W149" s="8" t="s">
        <v>1511</v>
      </c>
      <c r="X149" s="8"/>
      <c r="Y149" s="8"/>
      <c r="Z149" s="8" t="s">
        <v>55</v>
      </c>
      <c r="AA149" s="8" t="s">
        <v>34</v>
      </c>
      <c r="AB149" s="8"/>
    </row>
    <row r="150" spans="1:28" ht="16.5" customHeight="1">
      <c r="A150" s="3" t="s">
        <v>251</v>
      </c>
      <c r="B150" s="5" t="s">
        <v>2070</v>
      </c>
      <c r="C150" s="7" t="s">
        <v>2156</v>
      </c>
      <c r="D150" s="5" t="s">
        <v>34</v>
      </c>
      <c r="E150" s="7" t="s">
        <v>2157</v>
      </c>
      <c r="F150" s="7" t="s">
        <v>2158</v>
      </c>
      <c r="G150" s="7" t="s">
        <v>2159</v>
      </c>
      <c r="H150" s="7" t="s">
        <v>2160</v>
      </c>
      <c r="I150" s="7" t="s">
        <v>2161</v>
      </c>
      <c r="J150" s="7" t="s">
        <v>2077</v>
      </c>
      <c r="K150" s="7" t="s">
        <v>41</v>
      </c>
      <c r="L150" s="13">
        <f>VLOOKUP($H150,[1]Sheet1!$G:$K,3,FALSE)</f>
        <v>127.29445905167231</v>
      </c>
      <c r="M150" s="13">
        <f>VLOOKUP($H150,[1]Sheet1!$G:$K,4,FALSE)</f>
        <v>37.400419290084393</v>
      </c>
      <c r="N150" s="13" t="str">
        <f>VLOOKUP($H150,[1]Sheet1!$G:$K,5,FALSE)</f>
        <v>Success</v>
      </c>
      <c r="O150" s="7" t="s">
        <v>2078</v>
      </c>
      <c r="P150" s="7" t="s">
        <v>1665</v>
      </c>
      <c r="Q150" s="7" t="s">
        <v>2162</v>
      </c>
      <c r="R150" s="7" t="s">
        <v>71</v>
      </c>
      <c r="S150" s="7" t="s">
        <v>807</v>
      </c>
      <c r="T150" s="7" t="s">
        <v>52</v>
      </c>
      <c r="U150" s="7"/>
      <c r="V150" s="7" t="s">
        <v>126</v>
      </c>
      <c r="W150" s="7" t="s">
        <v>1511</v>
      </c>
      <c r="X150" s="7"/>
      <c r="Y150" s="7"/>
      <c r="Z150" s="7" t="s">
        <v>55</v>
      </c>
      <c r="AA150" s="7" t="s">
        <v>34</v>
      </c>
      <c r="AB150" s="7"/>
    </row>
    <row r="151" spans="1:28" ht="16.5" customHeight="1">
      <c r="A151" s="4" t="s">
        <v>196</v>
      </c>
      <c r="B151" s="6" t="s">
        <v>2163</v>
      </c>
      <c r="C151" s="8" t="s">
        <v>2164</v>
      </c>
      <c r="D151" s="6" t="s">
        <v>34</v>
      </c>
      <c r="E151" s="8" t="s">
        <v>2165</v>
      </c>
      <c r="F151" s="8" t="s">
        <v>2166</v>
      </c>
      <c r="G151" s="8" t="s">
        <v>2167</v>
      </c>
      <c r="H151" s="8" t="s">
        <v>2168</v>
      </c>
      <c r="I151" s="8" t="s">
        <v>2169</v>
      </c>
      <c r="J151" s="8" t="s">
        <v>1763</v>
      </c>
      <c r="K151" s="8" t="s">
        <v>405</v>
      </c>
      <c r="L151" s="13">
        <f>VLOOKUP($H151,[1]Sheet1!$G:$K,3,FALSE)</f>
        <v>127.095007231</v>
      </c>
      <c r="M151" s="13">
        <f>VLOOKUP($H151,[1]Sheet1!$G:$K,4,FALSE)</f>
        <v>37.543497535999997</v>
      </c>
      <c r="N151" s="13" t="str">
        <f>VLOOKUP($H151,[1]Sheet1!$G:$K,5,FALSE)</f>
        <v>Success</v>
      </c>
      <c r="O151" s="8" t="s">
        <v>2170</v>
      </c>
      <c r="P151" s="8" t="s">
        <v>2175</v>
      </c>
      <c r="Q151" s="8" t="s">
        <v>1681</v>
      </c>
      <c r="R151" s="8" t="s">
        <v>71</v>
      </c>
      <c r="S151" s="8" t="s">
        <v>596</v>
      </c>
      <c r="T151" s="8" t="s">
        <v>52</v>
      </c>
      <c r="U151" s="8"/>
      <c r="V151" s="8" t="s">
        <v>126</v>
      </c>
      <c r="W151" s="8" t="s">
        <v>1511</v>
      </c>
      <c r="X151" s="8"/>
      <c r="Y151" s="8"/>
      <c r="Z151" s="8" t="s">
        <v>415</v>
      </c>
      <c r="AA151" s="8" t="s">
        <v>34</v>
      </c>
      <c r="AB151" s="8"/>
    </row>
    <row r="152" spans="1:28" ht="16.5" customHeight="1">
      <c r="A152" s="3" t="s">
        <v>251</v>
      </c>
      <c r="B152" s="5" t="s">
        <v>2176</v>
      </c>
      <c r="C152" s="7" t="s">
        <v>2177</v>
      </c>
      <c r="D152" s="5" t="s">
        <v>34</v>
      </c>
      <c r="E152" s="7" t="s">
        <v>2178</v>
      </c>
      <c r="F152" s="7" t="s">
        <v>2179</v>
      </c>
      <c r="G152" s="7" t="s">
        <v>2180</v>
      </c>
      <c r="H152" s="7" t="s">
        <v>2181</v>
      </c>
      <c r="I152" s="7" t="s">
        <v>2182</v>
      </c>
      <c r="J152" s="7" t="s">
        <v>2183</v>
      </c>
      <c r="K152" s="7" t="s">
        <v>405</v>
      </c>
      <c r="L152" s="13">
        <f>VLOOKUP($H152,[1]Sheet1!$G:$K,3,FALSE)</f>
        <v>127.17503125099999</v>
      </c>
      <c r="M152" s="13">
        <f>VLOOKUP($H152,[1]Sheet1!$G:$K,4,FALSE)</f>
        <v>37.521411053999998</v>
      </c>
      <c r="N152" s="13" t="str">
        <f>VLOOKUP($H152,[1]Sheet1!$G:$K,5,FALSE)</f>
        <v>Success</v>
      </c>
      <c r="O152" s="7" t="s">
        <v>2184</v>
      </c>
      <c r="P152" s="7" t="s">
        <v>2190</v>
      </c>
      <c r="Q152" s="7" t="s">
        <v>2191</v>
      </c>
      <c r="R152" s="7" t="s">
        <v>71</v>
      </c>
      <c r="S152" s="7" t="s">
        <v>2192</v>
      </c>
      <c r="T152" s="7" t="s">
        <v>52</v>
      </c>
      <c r="U152" s="7"/>
      <c r="V152" s="7" t="s">
        <v>126</v>
      </c>
      <c r="W152" s="7" t="s">
        <v>117</v>
      </c>
      <c r="X152" s="7"/>
      <c r="Y152" s="7"/>
      <c r="Z152" s="7" t="s">
        <v>415</v>
      </c>
      <c r="AA152" s="7" t="s">
        <v>34</v>
      </c>
      <c r="AB152" s="7"/>
    </row>
    <row r="153" spans="1:28" ht="16.5" customHeight="1">
      <c r="A153" s="4" t="s">
        <v>656</v>
      </c>
      <c r="B153" s="6" t="s">
        <v>1229</v>
      </c>
      <c r="C153" s="8" t="s">
        <v>2193</v>
      </c>
      <c r="D153" s="6" t="s">
        <v>34</v>
      </c>
      <c r="E153" s="8" t="s">
        <v>2194</v>
      </c>
      <c r="F153" s="8" t="s">
        <v>2195</v>
      </c>
      <c r="G153" s="8" t="s">
        <v>2196</v>
      </c>
      <c r="H153" s="8" t="s">
        <v>2197</v>
      </c>
      <c r="I153" s="8" t="s">
        <v>2197</v>
      </c>
      <c r="J153" s="8" t="s">
        <v>2198</v>
      </c>
      <c r="K153" s="8" t="s">
        <v>405</v>
      </c>
      <c r="L153" s="13">
        <f>VLOOKUP($H153,[1]Sheet1!$G:$K,3,FALSE)</f>
        <v>126.629980195</v>
      </c>
      <c r="M153" s="13">
        <f>VLOOKUP($H153,[1]Sheet1!$G:$K,4,FALSE)</f>
        <v>36.259383135</v>
      </c>
      <c r="N153" s="13" t="str">
        <f>VLOOKUP($H153,[1]Sheet1!$G:$K,5,FALSE)</f>
        <v>Success</v>
      </c>
      <c r="O153" s="8" t="s">
        <v>1013</v>
      </c>
      <c r="P153" s="8" t="s">
        <v>2204</v>
      </c>
      <c r="Q153" s="8" t="s">
        <v>2154</v>
      </c>
      <c r="R153" s="8" t="s">
        <v>71</v>
      </c>
      <c r="S153" s="8" t="s">
        <v>2205</v>
      </c>
      <c r="T153" s="8" t="s">
        <v>52</v>
      </c>
      <c r="U153" s="8"/>
      <c r="V153" s="8" t="s">
        <v>53</v>
      </c>
      <c r="W153" s="8" t="s">
        <v>73</v>
      </c>
      <c r="X153" s="8" t="s">
        <v>1022</v>
      </c>
      <c r="Y153" s="8" t="s">
        <v>73</v>
      </c>
      <c r="Z153" s="8" t="s">
        <v>415</v>
      </c>
      <c r="AA153" s="8" t="s">
        <v>34</v>
      </c>
      <c r="AB153" s="8"/>
    </row>
    <row r="154" spans="1:28" ht="16.5" customHeight="1">
      <c r="A154" s="3" t="s">
        <v>251</v>
      </c>
      <c r="B154" s="5" t="s">
        <v>2206</v>
      </c>
      <c r="C154" s="7" t="s">
        <v>2207</v>
      </c>
      <c r="D154" s="5" t="s">
        <v>34</v>
      </c>
      <c r="E154" s="7" t="s">
        <v>2208</v>
      </c>
      <c r="F154" s="7" t="s">
        <v>2209</v>
      </c>
      <c r="G154" s="7" t="s">
        <v>2210</v>
      </c>
      <c r="H154" s="7" t="s">
        <v>2211</v>
      </c>
      <c r="I154" s="7" t="s">
        <v>2212</v>
      </c>
      <c r="J154" s="7" t="s">
        <v>2213</v>
      </c>
      <c r="K154" s="7" t="s">
        <v>41</v>
      </c>
      <c r="L154" s="13">
        <f>VLOOKUP($H154,[1]Sheet1!$G:$K,3,FALSE)</f>
        <v>126.95133703318621</v>
      </c>
      <c r="M154" s="13">
        <f>VLOOKUP($H154,[1]Sheet1!$G:$K,4,FALSE)</f>
        <v>37.306294725607017</v>
      </c>
      <c r="N154" s="13" t="str">
        <f>VLOOKUP($H154,[1]Sheet1!$G:$K,5,FALSE)</f>
        <v>Success</v>
      </c>
      <c r="O154" s="7" t="s">
        <v>2214</v>
      </c>
      <c r="P154" s="7" t="s">
        <v>1919</v>
      </c>
      <c r="Q154" s="7" t="s">
        <v>2219</v>
      </c>
      <c r="R154" s="7" t="s">
        <v>71</v>
      </c>
      <c r="S154" s="7" t="s">
        <v>2094</v>
      </c>
      <c r="T154" s="7" t="s">
        <v>52</v>
      </c>
      <c r="U154" s="7"/>
      <c r="V154" s="7" t="s">
        <v>53</v>
      </c>
      <c r="W154" s="7" t="s">
        <v>73</v>
      </c>
      <c r="X154" s="7" t="s">
        <v>1228</v>
      </c>
      <c r="Y154" s="7"/>
      <c r="Z154" s="7" t="s">
        <v>55</v>
      </c>
      <c r="AA154" s="7" t="s">
        <v>34</v>
      </c>
      <c r="AB154" s="7"/>
    </row>
    <row r="155" spans="1:28" ht="16.5" customHeight="1">
      <c r="A155" s="4" t="s">
        <v>318</v>
      </c>
      <c r="B155" s="6" t="s">
        <v>1381</v>
      </c>
      <c r="C155" s="8" t="s">
        <v>2220</v>
      </c>
      <c r="D155" s="6" t="s">
        <v>34</v>
      </c>
      <c r="E155" s="8" t="s">
        <v>2221</v>
      </c>
      <c r="F155" s="8" t="s">
        <v>2222</v>
      </c>
      <c r="G155" s="8" t="s">
        <v>1385</v>
      </c>
      <c r="H155" s="8" t="s">
        <v>2223</v>
      </c>
      <c r="I155" s="8" t="s">
        <v>2224</v>
      </c>
      <c r="J155" s="8" t="s">
        <v>2225</v>
      </c>
      <c r="K155" s="8" t="s">
        <v>41</v>
      </c>
      <c r="L155" s="13">
        <f>VLOOKUP($H155,[1]Sheet1!$G:$K,3,FALSE)</f>
        <v>128.72640767547571</v>
      </c>
      <c r="M155" s="13">
        <f>VLOOKUP($H155,[1]Sheet1!$G:$K,4,FALSE)</f>
        <v>35.851547774394092</v>
      </c>
      <c r="N155" s="13" t="str">
        <f>VLOOKUP($H155,[1]Sheet1!$G:$K,5,FALSE)</f>
        <v>Success</v>
      </c>
      <c r="O155" s="8" t="s">
        <v>2226</v>
      </c>
      <c r="P155" s="8" t="s">
        <v>1104</v>
      </c>
      <c r="Q155" s="8" t="s">
        <v>2230</v>
      </c>
      <c r="R155" s="8" t="s">
        <v>71</v>
      </c>
      <c r="S155" s="8" t="s">
        <v>700</v>
      </c>
      <c r="T155" s="8" t="s">
        <v>52</v>
      </c>
      <c r="U155" s="8"/>
      <c r="V155" s="8" t="s">
        <v>53</v>
      </c>
      <c r="W155" s="8" t="s">
        <v>54</v>
      </c>
      <c r="X155" s="8"/>
      <c r="Y155" s="8"/>
      <c r="Z155" s="8" t="s">
        <v>55</v>
      </c>
      <c r="AA155" s="8" t="s">
        <v>34</v>
      </c>
      <c r="AB155" s="8"/>
    </row>
    <row r="156" spans="1:28" ht="16.5" customHeight="1">
      <c r="A156" s="3" t="s">
        <v>251</v>
      </c>
      <c r="B156" s="5" t="s">
        <v>732</v>
      </c>
      <c r="C156" s="7" t="s">
        <v>2231</v>
      </c>
      <c r="D156" s="5" t="s">
        <v>34</v>
      </c>
      <c r="E156" s="7" t="s">
        <v>2232</v>
      </c>
      <c r="F156" s="7" t="s">
        <v>2231</v>
      </c>
      <c r="G156" s="7" t="s">
        <v>2233</v>
      </c>
      <c r="H156" s="7" t="s">
        <v>2234</v>
      </c>
      <c r="I156" s="7" t="s">
        <v>2234</v>
      </c>
      <c r="J156" s="7" t="s">
        <v>2235</v>
      </c>
      <c r="K156" s="7" t="s">
        <v>2236</v>
      </c>
      <c r="L156" s="13">
        <f>VLOOKUP($H156,[1]Sheet1!$G:$K,3,FALSE)</f>
        <v>126.90226160500001</v>
      </c>
      <c r="M156" s="13">
        <f>VLOOKUP($H156,[1]Sheet1!$G:$K,4,FALSE)</f>
        <v>37.092474824</v>
      </c>
      <c r="N156" s="13" t="str">
        <f>VLOOKUP($H156,[1]Sheet1!$G:$K,5,FALSE)</f>
        <v>Success</v>
      </c>
      <c r="O156" s="7" t="s">
        <v>2237</v>
      </c>
      <c r="P156" s="7" t="s">
        <v>607</v>
      </c>
      <c r="Q156" s="7" t="s">
        <v>2242</v>
      </c>
      <c r="R156" s="7" t="s">
        <v>71</v>
      </c>
      <c r="S156" s="7" t="s">
        <v>1134</v>
      </c>
      <c r="T156" s="7" t="s">
        <v>52</v>
      </c>
      <c r="U156" s="7"/>
      <c r="V156" s="7" t="s">
        <v>214</v>
      </c>
      <c r="W156" s="7"/>
      <c r="X156" s="7" t="s">
        <v>250</v>
      </c>
      <c r="Y156" s="7"/>
      <c r="Z156" s="7" t="s">
        <v>1740</v>
      </c>
      <c r="AA156" s="7" t="s">
        <v>34</v>
      </c>
      <c r="AB156" s="7"/>
    </row>
    <row r="157" spans="1:28" ht="16.5" customHeight="1">
      <c r="A157" s="4" t="s">
        <v>1553</v>
      </c>
      <c r="B157" s="6" t="s">
        <v>2243</v>
      </c>
      <c r="C157" s="8" t="s">
        <v>2244</v>
      </c>
      <c r="D157" s="6" t="s">
        <v>34</v>
      </c>
      <c r="E157" s="8" t="s">
        <v>2245</v>
      </c>
      <c r="F157" s="8" t="s">
        <v>2246</v>
      </c>
      <c r="G157" s="8" t="s">
        <v>2247</v>
      </c>
      <c r="H157" s="8" t="s">
        <v>2248</v>
      </c>
      <c r="I157" s="8" t="s">
        <v>2249</v>
      </c>
      <c r="J157" s="8" t="s">
        <v>2250</v>
      </c>
      <c r="K157" s="8" t="s">
        <v>405</v>
      </c>
      <c r="L157" s="13">
        <f>VLOOKUP($H157,[1]Sheet1!$G:$K,3,FALSE)</f>
        <v>126.88685691000001</v>
      </c>
      <c r="M157" s="13">
        <f>VLOOKUP($H157,[1]Sheet1!$G:$K,4,FALSE)</f>
        <v>35.272867916000003</v>
      </c>
      <c r="N157" s="13" t="str">
        <f>VLOOKUP($H157,[1]Sheet1!$G:$K,5,FALSE)</f>
        <v>Success</v>
      </c>
      <c r="O157" s="8" t="s">
        <v>2251</v>
      </c>
      <c r="P157" s="8" t="s">
        <v>2257</v>
      </c>
      <c r="Q157" s="8" t="s">
        <v>334</v>
      </c>
      <c r="R157" s="8" t="s">
        <v>71</v>
      </c>
      <c r="S157" s="8" t="s">
        <v>2258</v>
      </c>
      <c r="T157" s="8" t="s">
        <v>52</v>
      </c>
      <c r="U157" s="8"/>
      <c r="V157" s="8" t="s">
        <v>126</v>
      </c>
      <c r="W157" s="8" t="s">
        <v>54</v>
      </c>
      <c r="X157" s="8" t="s">
        <v>2259</v>
      </c>
      <c r="Y157" s="8"/>
      <c r="Z157" s="8" t="s">
        <v>1684</v>
      </c>
      <c r="AA157" s="8" t="s">
        <v>34</v>
      </c>
      <c r="AB157" s="8"/>
    </row>
    <row r="158" spans="1:28" ht="16.5" customHeight="1">
      <c r="A158" s="3" t="s">
        <v>301</v>
      </c>
      <c r="B158" s="5" t="s">
        <v>302</v>
      </c>
      <c r="C158" s="7" t="s">
        <v>2260</v>
      </c>
      <c r="D158" s="5" t="s">
        <v>34</v>
      </c>
      <c r="E158" s="7" t="s">
        <v>2261</v>
      </c>
      <c r="F158" s="7" t="s">
        <v>2262</v>
      </c>
      <c r="G158" s="7" t="s">
        <v>2263</v>
      </c>
      <c r="H158" s="7" t="s">
        <v>2264</v>
      </c>
      <c r="I158" s="7" t="s">
        <v>2265</v>
      </c>
      <c r="J158" s="7" t="s">
        <v>2266</v>
      </c>
      <c r="K158" s="7" t="s">
        <v>405</v>
      </c>
      <c r="L158" s="13">
        <f>VLOOKUP($H158,[1]Sheet1!$G:$K,3,FALSE)</f>
        <v>0</v>
      </c>
      <c r="M158" s="13">
        <f>VLOOKUP($H158,[1]Sheet1!$G:$K,4,FALSE)</f>
        <v>0</v>
      </c>
      <c r="N158" s="13" t="str">
        <f>VLOOKUP($H158,[1]Sheet1!$G:$K,5,FALSE)</f>
        <v>API Error: NOT_FOUND</v>
      </c>
      <c r="O158" s="7" t="s">
        <v>2267</v>
      </c>
      <c r="P158" s="7" t="s">
        <v>2272</v>
      </c>
      <c r="Q158" s="7" t="s">
        <v>2120</v>
      </c>
      <c r="R158" s="7" t="s">
        <v>71</v>
      </c>
      <c r="S158" s="7" t="s">
        <v>2273</v>
      </c>
      <c r="T158" s="7" t="s">
        <v>52</v>
      </c>
      <c r="U158" s="7"/>
      <c r="V158" s="7" t="s">
        <v>53</v>
      </c>
      <c r="W158" s="7" t="s">
        <v>54</v>
      </c>
      <c r="X158" s="7" t="s">
        <v>317</v>
      </c>
      <c r="Y158" s="7" t="s">
        <v>2274</v>
      </c>
      <c r="Z158" s="7" t="s">
        <v>1684</v>
      </c>
      <c r="AA158" s="7" t="s">
        <v>34</v>
      </c>
      <c r="AB158" s="7"/>
    </row>
    <row r="159" spans="1:28" ht="16.5" customHeight="1">
      <c r="A159" s="4" t="s">
        <v>232</v>
      </c>
      <c r="B159" s="6" t="s">
        <v>233</v>
      </c>
      <c r="C159" s="8" t="s">
        <v>2275</v>
      </c>
      <c r="D159" s="6" t="s">
        <v>34</v>
      </c>
      <c r="E159" s="8" t="s">
        <v>2276</v>
      </c>
      <c r="F159" s="8" t="s">
        <v>2277</v>
      </c>
      <c r="G159" s="8" t="s">
        <v>2278</v>
      </c>
      <c r="H159" s="8" t="s">
        <v>2279</v>
      </c>
      <c r="I159" s="8" t="s">
        <v>2280</v>
      </c>
      <c r="J159" s="8" t="s">
        <v>240</v>
      </c>
      <c r="K159" s="8" t="s">
        <v>41</v>
      </c>
      <c r="L159" s="13">
        <f>VLOOKUP($H159,[1]Sheet1!$G:$K,3,FALSE)</f>
        <v>126.63992771845</v>
      </c>
      <c r="M159" s="13">
        <f>VLOOKUP($H159,[1]Sheet1!$G:$K,4,FALSE)</f>
        <v>37.368594269449581</v>
      </c>
      <c r="N159" s="13" t="str">
        <f>VLOOKUP($H159,[1]Sheet1!$G:$K,5,FALSE)</f>
        <v>Success</v>
      </c>
      <c r="O159" s="8" t="s">
        <v>2281</v>
      </c>
      <c r="P159" s="8" t="s">
        <v>1838</v>
      </c>
      <c r="Q159" s="8" t="s">
        <v>1994</v>
      </c>
      <c r="R159" s="8" t="s">
        <v>71</v>
      </c>
      <c r="S159" s="8" t="s">
        <v>2286</v>
      </c>
      <c r="T159" s="8" t="s">
        <v>52</v>
      </c>
      <c r="U159" s="8"/>
      <c r="V159" s="8" t="s">
        <v>214</v>
      </c>
      <c r="W159" s="8" t="s">
        <v>73</v>
      </c>
      <c r="X159" s="8" t="s">
        <v>250</v>
      </c>
      <c r="Y159" s="8"/>
      <c r="Z159" s="8" t="s">
        <v>55</v>
      </c>
      <c r="AA159" s="8" t="s">
        <v>34</v>
      </c>
      <c r="AB159" s="8"/>
    </row>
    <row r="160" spans="1:28" ht="16.5" customHeight="1">
      <c r="A160" s="3" t="s">
        <v>232</v>
      </c>
      <c r="B160" s="5" t="s">
        <v>2287</v>
      </c>
      <c r="C160" s="7" t="s">
        <v>2288</v>
      </c>
      <c r="D160" s="5" t="s">
        <v>34</v>
      </c>
      <c r="E160" s="7" t="s">
        <v>2289</v>
      </c>
      <c r="F160" s="7" t="s">
        <v>2290</v>
      </c>
      <c r="G160" s="7" t="s">
        <v>2291</v>
      </c>
      <c r="H160" s="7" t="s">
        <v>2292</v>
      </c>
      <c r="I160" s="7" t="s">
        <v>2293</v>
      </c>
      <c r="J160" s="7" t="s">
        <v>2294</v>
      </c>
      <c r="K160" s="7" t="s">
        <v>41</v>
      </c>
      <c r="L160" s="13">
        <f>VLOOKUP($H160,[1]Sheet1!$G:$K,3,FALSE)</f>
        <v>126.7332769011376</v>
      </c>
      <c r="M160" s="13">
        <f>VLOOKUP($H160,[1]Sheet1!$G:$K,4,FALSE)</f>
        <v>37.432652061123953</v>
      </c>
      <c r="N160" s="13" t="str">
        <f>VLOOKUP($H160,[1]Sheet1!$G:$K,5,FALSE)</f>
        <v>Success</v>
      </c>
      <c r="O160" s="7" t="s">
        <v>2281</v>
      </c>
      <c r="P160" s="7" t="s">
        <v>1838</v>
      </c>
      <c r="Q160" s="7" t="s">
        <v>1994</v>
      </c>
      <c r="R160" s="7" t="s">
        <v>71</v>
      </c>
      <c r="S160" s="7" t="s">
        <v>1573</v>
      </c>
      <c r="T160" s="7" t="s">
        <v>52</v>
      </c>
      <c r="U160" s="7"/>
      <c r="V160" s="7" t="s">
        <v>214</v>
      </c>
      <c r="W160" s="7" t="s">
        <v>73</v>
      </c>
      <c r="X160" s="7"/>
      <c r="Y160" s="7"/>
      <c r="Z160" s="7" t="s">
        <v>55</v>
      </c>
      <c r="AA160" s="7" t="s">
        <v>34</v>
      </c>
      <c r="AB160" s="7"/>
    </row>
    <row r="161" spans="1:28" ht="16.5" customHeight="1">
      <c r="A161" s="4" t="s">
        <v>301</v>
      </c>
      <c r="B161" s="6" t="s">
        <v>302</v>
      </c>
      <c r="C161" s="8" t="s">
        <v>2299</v>
      </c>
      <c r="D161" s="6" t="s">
        <v>34</v>
      </c>
      <c r="E161" s="8" t="s">
        <v>2300</v>
      </c>
      <c r="F161" s="8" t="s">
        <v>2301</v>
      </c>
      <c r="G161" s="8" t="s">
        <v>2302</v>
      </c>
      <c r="H161" s="8" t="s">
        <v>2303</v>
      </c>
      <c r="I161" s="8" t="s">
        <v>2304</v>
      </c>
      <c r="J161" s="8" t="s">
        <v>1605</v>
      </c>
      <c r="K161" s="8" t="s">
        <v>41</v>
      </c>
      <c r="L161" s="13">
        <f>VLOOKUP($H161,[1]Sheet1!$G:$K,3,FALSE)</f>
        <v>127.522391184</v>
      </c>
      <c r="M161" s="13">
        <f>VLOOKUP($H161,[1]Sheet1!$G:$K,4,FALSE)</f>
        <v>36.730431166999999</v>
      </c>
      <c r="N161" s="13" t="str">
        <f>VLOOKUP($H161,[1]Sheet1!$G:$K,5,FALSE)</f>
        <v>Success</v>
      </c>
      <c r="O161" s="8" t="s">
        <v>1157</v>
      </c>
      <c r="P161" s="8" t="s">
        <v>1771</v>
      </c>
      <c r="Q161" s="8" t="s">
        <v>2309</v>
      </c>
      <c r="R161" s="8" t="s">
        <v>71</v>
      </c>
      <c r="S161" s="8" t="s">
        <v>818</v>
      </c>
      <c r="T161" s="8" t="s">
        <v>52</v>
      </c>
      <c r="U161" s="8"/>
      <c r="V161" s="8" t="s">
        <v>153</v>
      </c>
      <c r="W161" s="8" t="s">
        <v>54</v>
      </c>
      <c r="X161" s="8"/>
      <c r="Y161" s="8"/>
      <c r="Z161" s="8" t="s">
        <v>55</v>
      </c>
      <c r="AA161" s="8" t="s">
        <v>34</v>
      </c>
      <c r="AB161" s="8"/>
    </row>
    <row r="162" spans="1:28" ht="16.5" customHeight="1">
      <c r="A162" s="3" t="s">
        <v>251</v>
      </c>
      <c r="B162" s="5" t="s">
        <v>907</v>
      </c>
      <c r="C162" s="7" t="s">
        <v>2310</v>
      </c>
      <c r="D162" s="5" t="s">
        <v>34</v>
      </c>
      <c r="E162" s="7" t="s">
        <v>2311</v>
      </c>
      <c r="F162" s="7" t="s">
        <v>2312</v>
      </c>
      <c r="G162" s="7" t="s">
        <v>2313</v>
      </c>
      <c r="H162" s="7" t="s">
        <v>2314</v>
      </c>
      <c r="I162" s="7" t="s">
        <v>2315</v>
      </c>
      <c r="J162" s="7"/>
      <c r="K162" s="7" t="s">
        <v>41</v>
      </c>
      <c r="L162" s="13">
        <f>VLOOKUP($H162,[1]Sheet1!$G:$K,3,FALSE)</f>
        <v>0</v>
      </c>
      <c r="M162" s="13">
        <f>VLOOKUP($H162,[1]Sheet1!$G:$K,4,FALSE)</f>
        <v>0</v>
      </c>
      <c r="N162" s="13" t="str">
        <f>VLOOKUP($H162,[1]Sheet1!$G:$K,5,FALSE)</f>
        <v>API Error: NOT_FOUND</v>
      </c>
      <c r="O162" s="7" t="s">
        <v>915</v>
      </c>
      <c r="P162" s="7" t="s">
        <v>2320</v>
      </c>
      <c r="Q162" s="7" t="s">
        <v>2321</v>
      </c>
      <c r="R162" s="7" t="s">
        <v>71</v>
      </c>
      <c r="S162" s="7" t="s">
        <v>1074</v>
      </c>
      <c r="T162" s="7" t="s">
        <v>52</v>
      </c>
      <c r="U162" s="7"/>
      <c r="V162" s="7" t="s">
        <v>214</v>
      </c>
      <c r="W162" s="7" t="s">
        <v>117</v>
      </c>
      <c r="X162" s="7" t="s">
        <v>2322</v>
      </c>
      <c r="Y162" s="7"/>
      <c r="Z162" s="7" t="s">
        <v>55</v>
      </c>
      <c r="AA162" s="7" t="s">
        <v>34</v>
      </c>
      <c r="AB162" s="7"/>
    </row>
    <row r="163" spans="1:28" ht="16.5" customHeight="1">
      <c r="A163" s="4" t="s">
        <v>318</v>
      </c>
      <c r="B163" s="6" t="s">
        <v>2041</v>
      </c>
      <c r="C163" s="8" t="s">
        <v>2323</v>
      </c>
      <c r="D163" s="6" t="s">
        <v>34</v>
      </c>
      <c r="E163" s="8" t="s">
        <v>2324</v>
      </c>
      <c r="F163" s="8" t="s">
        <v>2325</v>
      </c>
      <c r="G163" s="8" t="s">
        <v>2326</v>
      </c>
      <c r="H163" s="8" t="s">
        <v>2327</v>
      </c>
      <c r="I163" s="8" t="s">
        <v>2328</v>
      </c>
      <c r="J163" s="8" t="s">
        <v>108</v>
      </c>
      <c r="K163" s="8" t="s">
        <v>41</v>
      </c>
      <c r="L163" s="13">
        <f>VLOOKUP($H163,[1]Sheet1!$G:$K,3,FALSE)</f>
        <v>128.8558722864943</v>
      </c>
      <c r="M163" s="13">
        <f>VLOOKUP($H163,[1]Sheet1!$G:$K,4,FALSE)</f>
        <v>35.910272367000587</v>
      </c>
      <c r="N163" s="13" t="str">
        <f>VLOOKUP($H163,[1]Sheet1!$G:$K,5,FALSE)</f>
        <v>Success</v>
      </c>
      <c r="O163" s="8" t="s">
        <v>2048</v>
      </c>
      <c r="P163" s="8" t="s">
        <v>2053</v>
      </c>
      <c r="Q163" s="8" t="s">
        <v>2054</v>
      </c>
      <c r="R163" s="8" t="s">
        <v>71</v>
      </c>
      <c r="S163" s="8" t="s">
        <v>195</v>
      </c>
      <c r="T163" s="8" t="s">
        <v>52</v>
      </c>
      <c r="U163" s="8"/>
      <c r="V163" s="8" t="s">
        <v>53</v>
      </c>
      <c r="W163" s="8" t="s">
        <v>54</v>
      </c>
      <c r="X163" s="8"/>
      <c r="Y163" s="8"/>
      <c r="Z163" s="8" t="s">
        <v>55</v>
      </c>
      <c r="AA163" s="8" t="s">
        <v>34</v>
      </c>
      <c r="AB163" s="8"/>
    </row>
    <row r="164" spans="1:28" ht="16.5" customHeight="1">
      <c r="A164" s="3" t="s">
        <v>318</v>
      </c>
      <c r="B164" s="5" t="s">
        <v>1312</v>
      </c>
      <c r="C164" s="7" t="s">
        <v>2333</v>
      </c>
      <c r="D164" s="5" t="s">
        <v>34</v>
      </c>
      <c r="E164" s="7" t="s">
        <v>2334</v>
      </c>
      <c r="F164" s="7" t="s">
        <v>2335</v>
      </c>
      <c r="G164" s="7" t="s">
        <v>2336</v>
      </c>
      <c r="H164" s="7" t="s">
        <v>2337</v>
      </c>
      <c r="I164" s="7" t="s">
        <v>2338</v>
      </c>
      <c r="J164" s="7" t="s">
        <v>1319</v>
      </c>
      <c r="K164" s="7" t="s">
        <v>41</v>
      </c>
      <c r="L164" s="13">
        <f>VLOOKUP($H164,[1]Sheet1!$G:$K,3,FALSE)</f>
        <v>129.53799209900001</v>
      </c>
      <c r="M164" s="13">
        <f>VLOOKUP($H164,[1]Sheet1!$G:$K,4,FALSE)</f>
        <v>35.985919809999999</v>
      </c>
      <c r="N164" s="13" t="str">
        <f>VLOOKUP($H164,[1]Sheet1!$G:$K,5,FALSE)</f>
        <v>Success</v>
      </c>
      <c r="O164" s="7" t="s">
        <v>2339</v>
      </c>
      <c r="P164" s="7" t="s">
        <v>2154</v>
      </c>
      <c r="Q164" s="7" t="s">
        <v>334</v>
      </c>
      <c r="R164" s="7" t="s">
        <v>71</v>
      </c>
      <c r="S164" s="7" t="s">
        <v>1004</v>
      </c>
      <c r="T164" s="7" t="s">
        <v>52</v>
      </c>
      <c r="U164" s="7"/>
      <c r="V164" s="7" t="s">
        <v>53</v>
      </c>
      <c r="W164" s="7" t="s">
        <v>73</v>
      </c>
      <c r="X164" s="7"/>
      <c r="Y164" s="7"/>
      <c r="Z164" s="7" t="s">
        <v>55</v>
      </c>
      <c r="AA164" s="7" t="s">
        <v>34</v>
      </c>
      <c r="AB164" s="7"/>
    </row>
    <row r="165" spans="1:28" ht="16.5" customHeight="1">
      <c r="A165" s="4" t="s">
        <v>251</v>
      </c>
      <c r="B165" s="6" t="s">
        <v>2345</v>
      </c>
      <c r="C165" s="8" t="s">
        <v>2346</v>
      </c>
      <c r="D165" s="6" t="s">
        <v>34</v>
      </c>
      <c r="E165" s="8" t="s">
        <v>2347</v>
      </c>
      <c r="F165" s="8" t="s">
        <v>2348</v>
      </c>
      <c r="G165" s="8" t="s">
        <v>2349</v>
      </c>
      <c r="H165" s="8" t="s">
        <v>2350</v>
      </c>
      <c r="I165" s="8" t="s">
        <v>2351</v>
      </c>
      <c r="J165" s="8" t="s">
        <v>2352</v>
      </c>
      <c r="K165" s="8" t="s">
        <v>41</v>
      </c>
      <c r="L165" s="13">
        <f>VLOOKUP($H165,[1]Sheet1!$G:$K,3,FALSE)</f>
        <v>127.00237215023741</v>
      </c>
      <c r="M165" s="13">
        <f>VLOOKUP($H165,[1]Sheet1!$G:$K,4,FALSE)</f>
        <v>37.448845691905078</v>
      </c>
      <c r="N165" s="13" t="str">
        <f>VLOOKUP($H165,[1]Sheet1!$G:$K,5,FALSE)</f>
        <v>Success</v>
      </c>
      <c r="O165" s="8" t="s">
        <v>2353</v>
      </c>
      <c r="P165" s="8" t="s">
        <v>2009</v>
      </c>
      <c r="Q165" s="8" t="s">
        <v>2358</v>
      </c>
      <c r="R165" s="8" t="s">
        <v>71</v>
      </c>
      <c r="S165" s="8" t="s">
        <v>72</v>
      </c>
      <c r="T165" s="8" t="s">
        <v>52</v>
      </c>
      <c r="U165" s="8"/>
      <c r="V165" s="8" t="s">
        <v>214</v>
      </c>
      <c r="W165" s="8" t="s">
        <v>117</v>
      </c>
      <c r="X165" s="8" t="s">
        <v>269</v>
      </c>
      <c r="Y165" s="8"/>
      <c r="Z165" s="8" t="s">
        <v>55</v>
      </c>
      <c r="AA165" s="8" t="s">
        <v>34</v>
      </c>
      <c r="AB165" s="8"/>
    </row>
    <row r="166" spans="1:28" ht="16.5" customHeight="1">
      <c r="A166" s="3" t="s">
        <v>251</v>
      </c>
      <c r="B166" s="5" t="s">
        <v>978</v>
      </c>
      <c r="C166" s="7" t="s">
        <v>2359</v>
      </c>
      <c r="D166" s="5" t="s">
        <v>34</v>
      </c>
      <c r="E166" s="7" t="s">
        <v>2360</v>
      </c>
      <c r="F166" s="7" t="s">
        <v>2361</v>
      </c>
      <c r="G166" s="7" t="s">
        <v>2362</v>
      </c>
      <c r="H166" s="7" t="s">
        <v>2363</v>
      </c>
      <c r="I166" s="7" t="s">
        <v>2364</v>
      </c>
      <c r="J166" s="7" t="s">
        <v>2365</v>
      </c>
      <c r="K166" s="7" t="s">
        <v>41</v>
      </c>
      <c r="L166" s="13">
        <f>VLOOKUP($H166,[1]Sheet1!$G:$K,3,FALSE)</f>
        <v>127.150753653</v>
      </c>
      <c r="M166" s="13">
        <f>VLOOKUP($H166,[1]Sheet1!$G:$K,4,FALSE)</f>
        <v>37.635408376000001</v>
      </c>
      <c r="N166" s="13" t="str">
        <f>VLOOKUP($H166,[1]Sheet1!$G:$K,5,FALSE)</f>
        <v>Success</v>
      </c>
      <c r="O166" s="7" t="s">
        <v>2366</v>
      </c>
      <c r="P166" s="7" t="s">
        <v>1978</v>
      </c>
      <c r="Q166" s="7" t="s">
        <v>2010</v>
      </c>
      <c r="R166" s="7" t="s">
        <v>71</v>
      </c>
      <c r="S166" s="7" t="s">
        <v>2371</v>
      </c>
      <c r="T166" s="7" t="s">
        <v>52</v>
      </c>
      <c r="U166" s="7"/>
      <c r="V166" s="7" t="s">
        <v>126</v>
      </c>
      <c r="W166" s="7" t="s">
        <v>117</v>
      </c>
      <c r="X166" s="7" t="s">
        <v>285</v>
      </c>
      <c r="Y166" s="7"/>
      <c r="Z166" s="7" t="s">
        <v>55</v>
      </c>
      <c r="AA166" s="7" t="s">
        <v>34</v>
      </c>
      <c r="AB166" s="7"/>
    </row>
    <row r="167" spans="1:28" ht="16.5" customHeight="1">
      <c r="A167" s="4" t="s">
        <v>1480</v>
      </c>
      <c r="B167" s="6" t="s">
        <v>1513</v>
      </c>
      <c r="C167" s="8" t="s">
        <v>2372</v>
      </c>
      <c r="D167" s="6" t="s">
        <v>34</v>
      </c>
      <c r="E167" s="8" t="s">
        <v>2373</v>
      </c>
      <c r="F167" s="8" t="s">
        <v>2374</v>
      </c>
      <c r="G167" s="8" t="s">
        <v>2375</v>
      </c>
      <c r="H167" s="8" t="s">
        <v>2376</v>
      </c>
      <c r="I167" s="8" t="s">
        <v>2377</v>
      </c>
      <c r="J167" s="8" t="s">
        <v>1520</v>
      </c>
      <c r="K167" s="8" t="s">
        <v>41</v>
      </c>
      <c r="L167" s="13">
        <f>VLOOKUP($H167,[1]Sheet1!$G:$K,3,FALSE)</f>
        <v>126.93561482699999</v>
      </c>
      <c r="M167" s="13">
        <f>VLOOKUP($H167,[1]Sheet1!$G:$K,4,FALSE)</f>
        <v>35.987137836999999</v>
      </c>
      <c r="N167" s="13" t="str">
        <f>VLOOKUP($H167,[1]Sheet1!$G:$K,5,FALSE)</f>
        <v>Success</v>
      </c>
      <c r="O167" s="8" t="s">
        <v>1521</v>
      </c>
      <c r="P167" s="8" t="s">
        <v>2120</v>
      </c>
      <c r="Q167" s="8" t="s">
        <v>1864</v>
      </c>
      <c r="R167" s="8" t="s">
        <v>71</v>
      </c>
      <c r="S167" s="8" t="s">
        <v>72</v>
      </c>
      <c r="T167" s="8" t="s">
        <v>52</v>
      </c>
      <c r="U167" s="8"/>
      <c r="V167" s="8" t="s">
        <v>214</v>
      </c>
      <c r="W167" s="8" t="s">
        <v>1511</v>
      </c>
      <c r="X167" s="8" t="s">
        <v>793</v>
      </c>
      <c r="Y167" s="8"/>
      <c r="Z167" s="8" t="s">
        <v>55</v>
      </c>
      <c r="AA167" s="8" t="s">
        <v>34</v>
      </c>
      <c r="AB167" s="8"/>
    </row>
    <row r="168" spans="1:28" ht="16.5" customHeight="1">
      <c r="A168" s="3" t="s">
        <v>656</v>
      </c>
      <c r="B168" s="5" t="s">
        <v>2380</v>
      </c>
      <c r="C168" s="7" t="s">
        <v>2381</v>
      </c>
      <c r="D168" s="5" t="s">
        <v>34</v>
      </c>
      <c r="E168" s="7" t="s">
        <v>2382</v>
      </c>
      <c r="F168" s="7" t="s">
        <v>2383</v>
      </c>
      <c r="G168" s="7" t="s">
        <v>2384</v>
      </c>
      <c r="H168" s="7" t="s">
        <v>2385</v>
      </c>
      <c r="I168" s="7" t="s">
        <v>2386</v>
      </c>
      <c r="J168" s="7" t="s">
        <v>2387</v>
      </c>
      <c r="K168" s="7" t="s">
        <v>2003</v>
      </c>
      <c r="L168" s="13">
        <f>VLOOKUP($H168,[1]Sheet1!$G:$K,3,FALSE)</f>
        <v>126.82075655</v>
      </c>
      <c r="M168" s="13">
        <f>VLOOKUP($H168,[1]Sheet1!$G:$K,4,FALSE)</f>
        <v>36.681116908</v>
      </c>
      <c r="N168" s="13" t="str">
        <f>VLOOKUP($H168,[1]Sheet1!$G:$K,5,FALSE)</f>
        <v>Success</v>
      </c>
      <c r="O168" s="7" t="s">
        <v>2388</v>
      </c>
      <c r="P168" s="7" t="s">
        <v>671</v>
      </c>
      <c r="Q168" s="7" t="s">
        <v>2393</v>
      </c>
      <c r="R168" s="7" t="s">
        <v>71</v>
      </c>
      <c r="S168" s="7" t="s">
        <v>2394</v>
      </c>
      <c r="T168" s="7" t="s">
        <v>52</v>
      </c>
      <c r="U168" s="7"/>
      <c r="V168" s="7" t="s">
        <v>153</v>
      </c>
      <c r="W168" s="7" t="s">
        <v>73</v>
      </c>
      <c r="X168" s="7" t="s">
        <v>269</v>
      </c>
      <c r="Y168" s="7"/>
      <c r="Z168" s="7" t="s">
        <v>154</v>
      </c>
      <c r="AA168" s="7" t="s">
        <v>34</v>
      </c>
      <c r="AB168" s="7"/>
    </row>
    <row r="169" spans="1:28" ht="16.5" customHeight="1">
      <c r="A169" s="4" t="s">
        <v>656</v>
      </c>
      <c r="B169" s="6" t="s">
        <v>2395</v>
      </c>
      <c r="C169" s="8" t="s">
        <v>2396</v>
      </c>
      <c r="D169" s="6" t="s">
        <v>34</v>
      </c>
      <c r="E169" s="8" t="s">
        <v>2397</v>
      </c>
      <c r="F169" s="8" t="s">
        <v>2398</v>
      </c>
      <c r="G169" s="8" t="s">
        <v>2399</v>
      </c>
      <c r="H169" s="8" t="s">
        <v>2400</v>
      </c>
      <c r="I169" s="8" t="s">
        <v>2401</v>
      </c>
      <c r="J169" s="8" t="s">
        <v>2402</v>
      </c>
      <c r="K169" s="8" t="s">
        <v>41</v>
      </c>
      <c r="L169" s="13">
        <f>VLOOKUP($H169,[1]Sheet1!$G:$K,3,FALSE)</f>
        <v>127.094833834</v>
      </c>
      <c r="M169" s="13">
        <f>VLOOKUP($H169,[1]Sheet1!$G:$K,4,FALSE)</f>
        <v>36.453250949000001</v>
      </c>
      <c r="N169" s="13" t="str">
        <f>VLOOKUP($H169,[1]Sheet1!$G:$K,5,FALSE)</f>
        <v>Success</v>
      </c>
      <c r="O169" s="8" t="s">
        <v>2403</v>
      </c>
      <c r="P169" s="8" t="s">
        <v>2408</v>
      </c>
      <c r="Q169" s="8" t="s">
        <v>2409</v>
      </c>
      <c r="R169" s="8" t="s">
        <v>50</v>
      </c>
      <c r="S169" s="8" t="s">
        <v>1936</v>
      </c>
      <c r="T169" s="8" t="s">
        <v>52</v>
      </c>
      <c r="U169" s="8"/>
      <c r="V169" s="8" t="s">
        <v>214</v>
      </c>
      <c r="W169" s="8" t="s">
        <v>54</v>
      </c>
      <c r="X169" s="8" t="s">
        <v>2410</v>
      </c>
      <c r="Y169" s="8"/>
      <c r="Z169" s="8" t="s">
        <v>55</v>
      </c>
      <c r="AA169" s="8" t="s">
        <v>34</v>
      </c>
      <c r="AB169" s="8"/>
    </row>
    <row r="170" spans="1:28" ht="16.5" customHeight="1">
      <c r="A170" s="3" t="s">
        <v>251</v>
      </c>
      <c r="B170" s="5" t="s">
        <v>1037</v>
      </c>
      <c r="C170" s="7" t="s">
        <v>2411</v>
      </c>
      <c r="D170" s="5" t="s">
        <v>34</v>
      </c>
      <c r="E170" s="7" t="s">
        <v>2412</v>
      </c>
      <c r="F170" s="7" t="s">
        <v>2413</v>
      </c>
      <c r="G170" s="7" t="s">
        <v>2414</v>
      </c>
      <c r="H170" s="7" t="s">
        <v>2415</v>
      </c>
      <c r="I170" s="7" t="s">
        <v>2416</v>
      </c>
      <c r="J170" s="7" t="s">
        <v>1803</v>
      </c>
      <c r="K170" s="7" t="s">
        <v>41</v>
      </c>
      <c r="L170" s="13">
        <f>VLOOKUP($H170,[1]Sheet1!$G:$K,3,FALSE)</f>
        <v>127.10473928099999</v>
      </c>
      <c r="M170" s="13">
        <f>VLOOKUP($H170,[1]Sheet1!$G:$K,4,FALSE)</f>
        <v>37.326194874000002</v>
      </c>
      <c r="N170" s="13" t="str">
        <f>VLOOKUP($H170,[1]Sheet1!$G:$K,5,FALSE)</f>
        <v>Success</v>
      </c>
      <c r="O170" s="7" t="s">
        <v>1804</v>
      </c>
      <c r="P170" s="7" t="s">
        <v>1877</v>
      </c>
      <c r="Q170" s="7" t="s">
        <v>2421</v>
      </c>
      <c r="R170" s="7" t="s">
        <v>71</v>
      </c>
      <c r="S170" s="7" t="s">
        <v>1105</v>
      </c>
      <c r="T170" s="7" t="s">
        <v>52</v>
      </c>
      <c r="U170" s="7"/>
      <c r="V170" s="7" t="s">
        <v>53</v>
      </c>
      <c r="W170" s="7" t="s">
        <v>117</v>
      </c>
      <c r="X170" s="7"/>
      <c r="Y170" s="7"/>
      <c r="Z170" s="7" t="s">
        <v>55</v>
      </c>
      <c r="AA170" s="7" t="s">
        <v>34</v>
      </c>
      <c r="AB170" s="7"/>
    </row>
    <row r="171" spans="1:28" ht="16.5" customHeight="1">
      <c r="A171" s="4" t="s">
        <v>1553</v>
      </c>
      <c r="B171" s="6" t="s">
        <v>2422</v>
      </c>
      <c r="C171" s="8" t="s">
        <v>2423</v>
      </c>
      <c r="D171" s="6" t="s">
        <v>34</v>
      </c>
      <c r="E171" s="8" t="s">
        <v>2424</v>
      </c>
      <c r="F171" s="8" t="s">
        <v>2425</v>
      </c>
      <c r="G171" s="8" t="s">
        <v>2426</v>
      </c>
      <c r="H171" s="8" t="s">
        <v>2427</v>
      </c>
      <c r="I171" s="8" t="s">
        <v>2428</v>
      </c>
      <c r="J171" s="8" t="s">
        <v>2429</v>
      </c>
      <c r="K171" s="8" t="s">
        <v>41</v>
      </c>
      <c r="L171" s="13">
        <f>VLOOKUP($H171,[1]Sheet1!$G:$K,3,FALSE)</f>
        <v>0</v>
      </c>
      <c r="M171" s="13">
        <f>VLOOKUP($H171,[1]Sheet1!$G:$K,4,FALSE)</f>
        <v>0</v>
      </c>
      <c r="N171" s="13" t="str">
        <f>VLOOKUP($H171,[1]Sheet1!$G:$K,5,FALSE)</f>
        <v>API Error: NOT_FOUND</v>
      </c>
      <c r="O171" s="8" t="s">
        <v>2430</v>
      </c>
      <c r="P171" s="8" t="s">
        <v>2435</v>
      </c>
      <c r="Q171" s="8" t="s">
        <v>2436</v>
      </c>
      <c r="R171" s="8" t="s">
        <v>71</v>
      </c>
      <c r="S171" s="8" t="s">
        <v>2437</v>
      </c>
      <c r="T171" s="8" t="s">
        <v>52</v>
      </c>
      <c r="U171" s="8"/>
      <c r="V171" s="8" t="s">
        <v>214</v>
      </c>
      <c r="W171" s="8" t="s">
        <v>73</v>
      </c>
      <c r="X171" s="8" t="s">
        <v>2438</v>
      </c>
      <c r="Y171" s="8"/>
      <c r="Z171" s="8" t="s">
        <v>55</v>
      </c>
      <c r="AA171" s="8" t="s">
        <v>34</v>
      </c>
      <c r="AB171" s="8"/>
    </row>
    <row r="172" spans="1:28" ht="16.5" customHeight="1">
      <c r="A172" s="3" t="s">
        <v>1553</v>
      </c>
      <c r="B172" s="5" t="s">
        <v>1554</v>
      </c>
      <c r="C172" s="7" t="s">
        <v>2439</v>
      </c>
      <c r="D172" s="5" t="s">
        <v>34</v>
      </c>
      <c r="E172" s="7" t="s">
        <v>2440</v>
      </c>
      <c r="F172" s="7" t="s">
        <v>2441</v>
      </c>
      <c r="G172" s="7" t="s">
        <v>1567</v>
      </c>
      <c r="H172" s="7" t="s">
        <v>2442</v>
      </c>
      <c r="I172" s="7" t="s">
        <v>2443</v>
      </c>
      <c r="J172" s="7" t="s">
        <v>998</v>
      </c>
      <c r="K172" s="7" t="s">
        <v>405</v>
      </c>
      <c r="L172" s="13">
        <f>VLOOKUP($H172,[1]Sheet1!$G:$K,3,FALSE)</f>
        <v>127.7098034008271</v>
      </c>
      <c r="M172" s="13">
        <f>VLOOKUP($H172,[1]Sheet1!$G:$K,4,FALSE)</f>
        <v>34.8489579176238</v>
      </c>
      <c r="N172" s="13" t="str">
        <f>VLOOKUP($H172,[1]Sheet1!$G:$K,5,FALSE)</f>
        <v>Success</v>
      </c>
      <c r="O172" s="7" t="s">
        <v>2444</v>
      </c>
      <c r="P172" s="7" t="s">
        <v>2449</v>
      </c>
      <c r="Q172" s="7" t="s">
        <v>2450</v>
      </c>
      <c r="R172" s="7" t="s">
        <v>71</v>
      </c>
      <c r="S172" s="7" t="s">
        <v>2451</v>
      </c>
      <c r="T172" s="7" t="s">
        <v>52</v>
      </c>
      <c r="U172" s="7"/>
      <c r="V172" s="7" t="s">
        <v>153</v>
      </c>
      <c r="W172" s="7" t="s">
        <v>73</v>
      </c>
      <c r="X172" s="7" t="s">
        <v>2452</v>
      </c>
      <c r="Y172" s="7"/>
      <c r="Z172" s="7" t="s">
        <v>1479</v>
      </c>
      <c r="AA172" s="7" t="s">
        <v>34</v>
      </c>
      <c r="AB172" s="7"/>
    </row>
    <row r="173" spans="1:28" ht="16.5" customHeight="1">
      <c r="A173" s="4" t="s">
        <v>656</v>
      </c>
      <c r="B173" s="6" t="s">
        <v>1463</v>
      </c>
      <c r="C173" s="8" t="s">
        <v>2453</v>
      </c>
      <c r="D173" s="6" t="s">
        <v>34</v>
      </c>
      <c r="E173" s="8" t="s">
        <v>2454</v>
      </c>
      <c r="F173" s="8" t="s">
        <v>2455</v>
      </c>
      <c r="G173" s="8" t="s">
        <v>2456</v>
      </c>
      <c r="H173" s="8" t="s">
        <v>2457</v>
      </c>
      <c r="I173" s="8" t="s">
        <v>2458</v>
      </c>
      <c r="J173" s="8" t="s">
        <v>2459</v>
      </c>
      <c r="K173" s="8" t="s">
        <v>405</v>
      </c>
      <c r="L173" s="13">
        <f>VLOOKUP($H173,[1]Sheet1!$G:$K,3,FALSE)</f>
        <v>126.358793385</v>
      </c>
      <c r="M173" s="13">
        <f>VLOOKUP($H173,[1]Sheet1!$G:$K,4,FALSE)</f>
        <v>36.996306904999997</v>
      </c>
      <c r="N173" s="13" t="str">
        <f>VLOOKUP($H173,[1]Sheet1!$G:$K,5,FALSE)</f>
        <v>Success</v>
      </c>
      <c r="O173" s="8" t="s">
        <v>2460</v>
      </c>
      <c r="P173" s="8" t="s">
        <v>2466</v>
      </c>
      <c r="Q173" s="8" t="s">
        <v>1905</v>
      </c>
      <c r="R173" s="8" t="s">
        <v>71</v>
      </c>
      <c r="S173" s="8" t="s">
        <v>1738</v>
      </c>
      <c r="T173" s="8" t="s">
        <v>52</v>
      </c>
      <c r="U173" s="8"/>
      <c r="V173" s="8" t="s">
        <v>214</v>
      </c>
      <c r="W173" s="8" t="s">
        <v>73</v>
      </c>
      <c r="X173" s="8"/>
      <c r="Y173" s="8" t="s">
        <v>2467</v>
      </c>
      <c r="Z173" s="8" t="s">
        <v>2468</v>
      </c>
      <c r="AA173" s="8" t="s">
        <v>34</v>
      </c>
      <c r="AB173" s="8"/>
    </row>
    <row r="174" spans="1:28" ht="16.5" customHeight="1">
      <c r="A174" s="3" t="s">
        <v>656</v>
      </c>
      <c r="B174" s="5" t="s">
        <v>1463</v>
      </c>
      <c r="C174" s="7" t="s">
        <v>2469</v>
      </c>
      <c r="D174" s="5" t="s">
        <v>34</v>
      </c>
      <c r="E174" s="7" t="s">
        <v>2470</v>
      </c>
      <c r="F174" s="7" t="s">
        <v>2471</v>
      </c>
      <c r="G174" s="7" t="s">
        <v>2472</v>
      </c>
      <c r="H174" s="7" t="s">
        <v>2473</v>
      </c>
      <c r="I174" s="7" t="s">
        <v>2474</v>
      </c>
      <c r="J174" s="7" t="s">
        <v>2475</v>
      </c>
      <c r="K174" s="7" t="s">
        <v>405</v>
      </c>
      <c r="L174" s="13">
        <f>VLOOKUP($H174,[1]Sheet1!$G:$K,3,FALSE)</f>
        <v>0</v>
      </c>
      <c r="M174" s="13">
        <f>VLOOKUP($H174,[1]Sheet1!$G:$K,4,FALSE)</f>
        <v>0</v>
      </c>
      <c r="N174" s="13" t="str">
        <f>VLOOKUP($H174,[1]Sheet1!$G:$K,5,FALSE)</f>
        <v>API Error: NOT_FOUND</v>
      </c>
      <c r="O174" s="7" t="s">
        <v>2476</v>
      </c>
      <c r="P174" s="7" t="s">
        <v>1664</v>
      </c>
      <c r="Q174" s="7" t="s">
        <v>2257</v>
      </c>
      <c r="R174" s="7" t="s">
        <v>71</v>
      </c>
      <c r="S174" s="7" t="s">
        <v>1004</v>
      </c>
      <c r="T174" s="7" t="s">
        <v>52</v>
      </c>
      <c r="U174" s="7"/>
      <c r="V174" s="7" t="s">
        <v>214</v>
      </c>
      <c r="W174" s="7" t="s">
        <v>73</v>
      </c>
      <c r="X174" s="7" t="s">
        <v>2482</v>
      </c>
      <c r="Y174" s="7" t="s">
        <v>2467</v>
      </c>
      <c r="Z174" s="7" t="s">
        <v>2483</v>
      </c>
      <c r="AA174" s="7" t="s">
        <v>34</v>
      </c>
      <c r="AB174" s="7"/>
    </row>
    <row r="175" spans="1:28" ht="16.5" customHeight="1">
      <c r="A175" s="4" t="s">
        <v>656</v>
      </c>
      <c r="B175" s="6" t="s">
        <v>657</v>
      </c>
      <c r="C175" s="8" t="s">
        <v>2484</v>
      </c>
      <c r="D175" s="6" t="s">
        <v>34</v>
      </c>
      <c r="E175" s="8" t="s">
        <v>2485</v>
      </c>
      <c r="F175" s="8" t="s">
        <v>2486</v>
      </c>
      <c r="G175" s="8" t="s">
        <v>2487</v>
      </c>
      <c r="H175" s="8" t="s">
        <v>2488</v>
      </c>
      <c r="I175" s="8" t="s">
        <v>2489</v>
      </c>
      <c r="J175" s="8" t="s">
        <v>1928</v>
      </c>
      <c r="K175" s="8" t="s">
        <v>405</v>
      </c>
      <c r="L175" s="13">
        <f>VLOOKUP($H175,[1]Sheet1!$G:$K,3,FALSE)</f>
        <v>127.160465676</v>
      </c>
      <c r="M175" s="13">
        <f>VLOOKUP($H175,[1]Sheet1!$G:$K,4,FALSE)</f>
        <v>36.691127496999997</v>
      </c>
      <c r="N175" s="13" t="str">
        <f>VLOOKUP($H175,[1]Sheet1!$G:$K,5,FALSE)</f>
        <v>Success</v>
      </c>
      <c r="O175" s="8" t="s">
        <v>2490</v>
      </c>
      <c r="P175" s="8" t="s">
        <v>299</v>
      </c>
      <c r="Q175" s="8" t="s">
        <v>2393</v>
      </c>
      <c r="R175" s="8" t="s">
        <v>71</v>
      </c>
      <c r="S175" s="8" t="s">
        <v>1134</v>
      </c>
      <c r="T175" s="8" t="s">
        <v>52</v>
      </c>
      <c r="U175" s="8"/>
      <c r="V175" s="8" t="s">
        <v>53</v>
      </c>
      <c r="W175" s="8" t="s">
        <v>73</v>
      </c>
      <c r="X175" s="8"/>
      <c r="Y175" s="8" t="s">
        <v>2494</v>
      </c>
      <c r="Z175" s="8" t="s">
        <v>1684</v>
      </c>
      <c r="AA175" s="8" t="s">
        <v>34</v>
      </c>
      <c r="AB175" s="8"/>
    </row>
    <row r="176" spans="1:28" ht="16.5" customHeight="1">
      <c r="A176" s="3" t="s">
        <v>656</v>
      </c>
      <c r="B176" s="5" t="s">
        <v>1757</v>
      </c>
      <c r="C176" s="7" t="s">
        <v>2495</v>
      </c>
      <c r="D176" s="5" t="s">
        <v>34</v>
      </c>
      <c r="E176" s="7" t="s">
        <v>2496</v>
      </c>
      <c r="F176" s="7" t="s">
        <v>2497</v>
      </c>
      <c r="G176" s="7" t="s">
        <v>1761</v>
      </c>
      <c r="H176" s="7" t="s">
        <v>2498</v>
      </c>
      <c r="I176" s="7" t="s">
        <v>2498</v>
      </c>
      <c r="J176" s="7" t="s">
        <v>2499</v>
      </c>
      <c r="K176" s="7" t="s">
        <v>405</v>
      </c>
      <c r="L176" s="13">
        <f>VLOOKUP($H176,[1]Sheet1!$G:$K,3,FALSE)</f>
        <v>126.723851252</v>
      </c>
      <c r="M176" s="13">
        <f>VLOOKUP($H176,[1]Sheet1!$G:$K,4,FALSE)</f>
        <v>36.985108826999998</v>
      </c>
      <c r="N176" s="13" t="str">
        <f>VLOOKUP($H176,[1]Sheet1!$G:$K,5,FALSE)</f>
        <v>Success</v>
      </c>
      <c r="O176" s="7" t="s">
        <v>2500</v>
      </c>
      <c r="P176" s="7" t="s">
        <v>880</v>
      </c>
      <c r="Q176" s="7" t="s">
        <v>2506</v>
      </c>
      <c r="R176" s="7" t="s">
        <v>71</v>
      </c>
      <c r="S176" s="7" t="s">
        <v>2507</v>
      </c>
      <c r="T176" s="7" t="s">
        <v>34</v>
      </c>
      <c r="U176" s="7"/>
      <c r="V176" s="7" t="s">
        <v>53</v>
      </c>
      <c r="W176" s="7" t="s">
        <v>73</v>
      </c>
      <c r="X176" s="7"/>
      <c r="Y176" s="7" t="s">
        <v>1937</v>
      </c>
      <c r="Z176" s="7" t="s">
        <v>578</v>
      </c>
      <c r="AA176" s="7" t="s">
        <v>34</v>
      </c>
      <c r="AB176" s="7"/>
    </row>
    <row r="177" spans="1:28" ht="16.5" customHeight="1">
      <c r="A177" s="4" t="s">
        <v>251</v>
      </c>
      <c r="B177" s="6" t="s">
        <v>939</v>
      </c>
      <c r="C177" s="8" t="s">
        <v>2508</v>
      </c>
      <c r="D177" s="6" t="s">
        <v>34</v>
      </c>
      <c r="E177" s="8" t="s">
        <v>2509</v>
      </c>
      <c r="F177" s="8" t="s">
        <v>2510</v>
      </c>
      <c r="G177" s="8" t="s">
        <v>2511</v>
      </c>
      <c r="H177" s="8" t="s">
        <v>2512</v>
      </c>
      <c r="I177" s="8" t="s">
        <v>2513</v>
      </c>
      <c r="J177" s="8" t="s">
        <v>946</v>
      </c>
      <c r="K177" s="8" t="s">
        <v>41</v>
      </c>
      <c r="L177" s="13">
        <f>VLOOKUP($H177,[1]Sheet1!$G:$K,3,FALSE)</f>
        <v>127.155518714</v>
      </c>
      <c r="M177" s="13">
        <f>VLOOKUP($H177,[1]Sheet1!$G:$K,4,FALSE)</f>
        <v>37.832463269999998</v>
      </c>
      <c r="N177" s="13" t="str">
        <f>VLOOKUP($H177,[1]Sheet1!$G:$K,5,FALSE)</f>
        <v>Success</v>
      </c>
      <c r="O177" s="8" t="s">
        <v>2514</v>
      </c>
      <c r="P177" s="8" t="s">
        <v>1723</v>
      </c>
      <c r="Q177" s="8" t="s">
        <v>1753</v>
      </c>
      <c r="R177" s="8" t="s">
        <v>71</v>
      </c>
      <c r="S177" s="8" t="s">
        <v>2437</v>
      </c>
      <c r="T177" s="8" t="s">
        <v>52</v>
      </c>
      <c r="U177" s="8"/>
      <c r="V177" s="8" t="s">
        <v>53</v>
      </c>
      <c r="W177" s="8" t="s">
        <v>117</v>
      </c>
      <c r="X177" s="8"/>
      <c r="Y177" s="8"/>
      <c r="Z177" s="8" t="s">
        <v>55</v>
      </c>
      <c r="AA177" s="8" t="s">
        <v>34</v>
      </c>
      <c r="AB177" s="8"/>
    </row>
    <row r="178" spans="1:28" ht="16.5" customHeight="1">
      <c r="A178" s="3" t="s">
        <v>318</v>
      </c>
      <c r="B178" s="5" t="s">
        <v>349</v>
      </c>
      <c r="C178" s="7" t="s">
        <v>2517</v>
      </c>
      <c r="D178" s="5" t="s">
        <v>34</v>
      </c>
      <c r="E178" s="7" t="s">
        <v>2518</v>
      </c>
      <c r="F178" s="7" t="s">
        <v>2517</v>
      </c>
      <c r="G178" s="7" t="s">
        <v>2519</v>
      </c>
      <c r="H178" s="7" t="s">
        <v>2520</v>
      </c>
      <c r="I178" s="7" t="s">
        <v>2521</v>
      </c>
      <c r="J178" s="7" t="s">
        <v>552</v>
      </c>
      <c r="K178" s="7" t="s">
        <v>405</v>
      </c>
      <c r="L178" s="13">
        <f>VLOOKUP($H178,[1]Sheet1!$G:$K,3,FALSE)</f>
        <v>0</v>
      </c>
      <c r="M178" s="13">
        <f>VLOOKUP($H178,[1]Sheet1!$G:$K,4,FALSE)</f>
        <v>0</v>
      </c>
      <c r="N178" s="13" t="str">
        <f>VLOOKUP($H178,[1]Sheet1!$G:$K,5,FALSE)</f>
        <v>API Error: NOT_FOUND</v>
      </c>
      <c r="O178" s="7" t="s">
        <v>2522</v>
      </c>
      <c r="P178" s="7" t="s">
        <v>2393</v>
      </c>
      <c r="Q178" s="7" t="s">
        <v>1795</v>
      </c>
      <c r="R178" s="7" t="s">
        <v>71</v>
      </c>
      <c r="S178" s="7" t="s">
        <v>2528</v>
      </c>
      <c r="T178" s="7" t="s">
        <v>52</v>
      </c>
      <c r="U178" s="7"/>
      <c r="V178" s="7" t="s">
        <v>53</v>
      </c>
      <c r="W178" s="7"/>
      <c r="X178" s="7"/>
      <c r="Y178" s="7"/>
      <c r="Z178" s="7" t="s">
        <v>1786</v>
      </c>
      <c r="AA178" s="7" t="s">
        <v>34</v>
      </c>
      <c r="AB178" s="7"/>
    </row>
    <row r="179" spans="1:28" ht="16.5" customHeight="1">
      <c r="A179" s="4" t="s">
        <v>1149</v>
      </c>
      <c r="B179" s="6" t="s">
        <v>1149</v>
      </c>
      <c r="C179" s="8" t="s">
        <v>2529</v>
      </c>
      <c r="D179" s="6" t="s">
        <v>34</v>
      </c>
      <c r="E179" s="8" t="s">
        <v>2530</v>
      </c>
      <c r="F179" s="8" t="s">
        <v>2531</v>
      </c>
      <c r="G179" s="8" t="s">
        <v>2532</v>
      </c>
      <c r="H179" s="8" t="s">
        <v>2533</v>
      </c>
      <c r="I179" s="8" t="s">
        <v>2534</v>
      </c>
      <c r="J179" s="8" t="s">
        <v>2535</v>
      </c>
      <c r="K179" s="8" t="s">
        <v>405</v>
      </c>
      <c r="L179" s="13">
        <f>VLOOKUP($H179,[1]Sheet1!$G:$K,3,FALSE)</f>
        <v>127.225387944</v>
      </c>
      <c r="M179" s="13">
        <f>VLOOKUP($H179,[1]Sheet1!$G:$K,4,FALSE)</f>
        <v>36.497648007999999</v>
      </c>
      <c r="N179" s="13" t="str">
        <f>VLOOKUP($H179,[1]Sheet1!$G:$K,5,FALSE)</f>
        <v>Success</v>
      </c>
      <c r="O179" s="8" t="s">
        <v>2536</v>
      </c>
      <c r="P179" s="8" t="s">
        <v>1770</v>
      </c>
      <c r="Q179" s="8" t="s">
        <v>2120</v>
      </c>
      <c r="R179" s="8" t="s">
        <v>71</v>
      </c>
      <c r="S179" s="8" t="s">
        <v>2541</v>
      </c>
      <c r="T179" s="8" t="s">
        <v>52</v>
      </c>
      <c r="U179" s="8"/>
      <c r="V179" s="8" t="s">
        <v>53</v>
      </c>
      <c r="W179" s="8" t="s">
        <v>54</v>
      </c>
      <c r="X179" s="8" t="s">
        <v>1512</v>
      </c>
      <c r="Y179" s="8" t="s">
        <v>54</v>
      </c>
      <c r="Z179" s="8" t="s">
        <v>2542</v>
      </c>
      <c r="AA179" s="8" t="s">
        <v>34</v>
      </c>
      <c r="AB179" s="8"/>
    </row>
    <row r="180" spans="1:28" ht="16.5" customHeight="1">
      <c r="A180" s="3" t="s">
        <v>1059</v>
      </c>
      <c r="B180" s="5" t="s">
        <v>2543</v>
      </c>
      <c r="C180" s="7" t="s">
        <v>2544</v>
      </c>
      <c r="D180" s="5" t="s">
        <v>34</v>
      </c>
      <c r="E180" s="7" t="s">
        <v>2545</v>
      </c>
      <c r="F180" s="7" t="s">
        <v>2546</v>
      </c>
      <c r="G180" s="7" t="s">
        <v>2547</v>
      </c>
      <c r="H180" s="7" t="s">
        <v>2548</v>
      </c>
      <c r="I180" s="7" t="s">
        <v>2549</v>
      </c>
      <c r="J180" s="7" t="s">
        <v>998</v>
      </c>
      <c r="K180" s="7" t="s">
        <v>405</v>
      </c>
      <c r="L180" s="13">
        <f>VLOOKUP($H180,[1]Sheet1!$G:$K,3,FALSE)</f>
        <v>129.08506479799999</v>
      </c>
      <c r="M180" s="13">
        <f>VLOOKUP($H180,[1]Sheet1!$G:$K,4,FALSE)</f>
        <v>37.203970531000003</v>
      </c>
      <c r="N180" s="13" t="str">
        <f>VLOOKUP($H180,[1]Sheet1!$G:$K,5,FALSE)</f>
        <v>Success</v>
      </c>
      <c r="O180" s="7" t="s">
        <v>2550</v>
      </c>
      <c r="P180" s="7" t="s">
        <v>1905</v>
      </c>
      <c r="Q180" s="7" t="s">
        <v>2230</v>
      </c>
      <c r="R180" s="7" t="s">
        <v>71</v>
      </c>
      <c r="S180" s="7" t="s">
        <v>2555</v>
      </c>
      <c r="T180" s="7" t="s">
        <v>52</v>
      </c>
      <c r="U180" s="7"/>
      <c r="V180" s="7" t="s">
        <v>53</v>
      </c>
      <c r="W180" s="7"/>
      <c r="X180" s="7" t="s">
        <v>285</v>
      </c>
      <c r="Y180" s="7"/>
      <c r="Z180" s="7" t="s">
        <v>2556</v>
      </c>
      <c r="AA180" s="7" t="s">
        <v>34</v>
      </c>
      <c r="AB180" s="7"/>
    </row>
    <row r="181" spans="1:28" ht="16.5" customHeight="1">
      <c r="A181" s="4" t="s">
        <v>251</v>
      </c>
      <c r="B181" s="6" t="s">
        <v>2557</v>
      </c>
      <c r="C181" s="8" t="s">
        <v>2558</v>
      </c>
      <c r="D181" s="6" t="s">
        <v>34</v>
      </c>
      <c r="E181" s="8" t="s">
        <v>2559</v>
      </c>
      <c r="F181" s="8" t="s">
        <v>2560</v>
      </c>
      <c r="G181" s="8" t="s">
        <v>2561</v>
      </c>
      <c r="H181" s="8" t="s">
        <v>2562</v>
      </c>
      <c r="I181" s="8" t="s">
        <v>2563</v>
      </c>
      <c r="J181" s="8" t="s">
        <v>2564</v>
      </c>
      <c r="K181" s="8" t="s">
        <v>405</v>
      </c>
      <c r="L181" s="13">
        <f>VLOOKUP($H181,[1]Sheet1!$G:$K,3,FALSE)</f>
        <v>127.495845297</v>
      </c>
      <c r="M181" s="13">
        <f>VLOOKUP($H181,[1]Sheet1!$G:$K,4,FALSE)</f>
        <v>37.290982864</v>
      </c>
      <c r="N181" s="13" t="str">
        <f>VLOOKUP($H181,[1]Sheet1!$G:$K,5,FALSE)</f>
        <v>Success</v>
      </c>
      <c r="O181" s="8" t="s">
        <v>2565</v>
      </c>
      <c r="P181" s="8" t="s">
        <v>2450</v>
      </c>
      <c r="Q181" s="8" t="s">
        <v>1784</v>
      </c>
      <c r="R181" s="8" t="s">
        <v>71</v>
      </c>
      <c r="S181" s="8" t="s">
        <v>2570</v>
      </c>
      <c r="T181" s="8" t="s">
        <v>52</v>
      </c>
      <c r="U181" s="8"/>
      <c r="V181" s="8" t="s">
        <v>126</v>
      </c>
      <c r="W181" s="8" t="s">
        <v>1511</v>
      </c>
      <c r="X181" s="8" t="s">
        <v>2571</v>
      </c>
      <c r="Y181" s="8"/>
      <c r="Z181" s="8" t="s">
        <v>2572</v>
      </c>
      <c r="AA181" s="8" t="s">
        <v>34</v>
      </c>
      <c r="AB181" s="8"/>
    </row>
    <row r="182" spans="1:28" ht="16.5" customHeight="1">
      <c r="A182" s="3" t="s">
        <v>301</v>
      </c>
      <c r="B182" s="5" t="s">
        <v>2573</v>
      </c>
      <c r="C182" s="7" t="s">
        <v>2574</v>
      </c>
      <c r="D182" s="5" t="s">
        <v>34</v>
      </c>
      <c r="E182" s="7" t="s">
        <v>2575</v>
      </c>
      <c r="F182" s="7" t="s">
        <v>2576</v>
      </c>
      <c r="G182" s="7" t="s">
        <v>2577</v>
      </c>
      <c r="H182" s="7" t="s">
        <v>2578</v>
      </c>
      <c r="I182" s="7" t="s">
        <v>2579</v>
      </c>
      <c r="J182" s="7" t="s">
        <v>2580</v>
      </c>
      <c r="K182" s="7" t="s">
        <v>41</v>
      </c>
      <c r="L182" s="13">
        <f>VLOOKUP($H182,[1]Sheet1!$G:$K,3,FALSE)</f>
        <v>127.756268713</v>
      </c>
      <c r="M182" s="13">
        <f>VLOOKUP($H182,[1]Sheet1!$G:$K,4,FALSE)</f>
        <v>36.197292341999997</v>
      </c>
      <c r="N182" s="13" t="str">
        <f>VLOOKUP($H182,[1]Sheet1!$G:$K,5,FALSE)</f>
        <v>Success</v>
      </c>
      <c r="O182" s="7" t="s">
        <v>2581</v>
      </c>
      <c r="P182" s="7" t="s">
        <v>2585</v>
      </c>
      <c r="Q182" s="7" t="s">
        <v>2024</v>
      </c>
      <c r="R182" s="7" t="s">
        <v>71</v>
      </c>
      <c r="S182" s="7" t="s">
        <v>2586</v>
      </c>
      <c r="T182" s="7" t="s">
        <v>52</v>
      </c>
      <c r="U182" s="7"/>
      <c r="V182" s="7" t="s">
        <v>126</v>
      </c>
      <c r="W182" s="7" t="s">
        <v>54</v>
      </c>
      <c r="X182" s="7"/>
      <c r="Y182" s="7"/>
      <c r="Z182" s="7" t="s">
        <v>55</v>
      </c>
      <c r="AA182" s="7" t="s">
        <v>34</v>
      </c>
      <c r="AB182" s="7"/>
    </row>
    <row r="183" spans="1:28" ht="16.5" customHeight="1">
      <c r="A183" s="4" t="s">
        <v>251</v>
      </c>
      <c r="B183" s="6" t="s">
        <v>2557</v>
      </c>
      <c r="C183" s="8" t="s">
        <v>2587</v>
      </c>
      <c r="D183" s="6" t="s">
        <v>34</v>
      </c>
      <c r="E183" s="8" t="s">
        <v>2588</v>
      </c>
      <c r="F183" s="8" t="s">
        <v>2589</v>
      </c>
      <c r="G183" s="8" t="s">
        <v>2590</v>
      </c>
      <c r="H183" s="8" t="s">
        <v>2591</v>
      </c>
      <c r="I183" s="8" t="s">
        <v>2592</v>
      </c>
      <c r="J183" s="8" t="s">
        <v>2593</v>
      </c>
      <c r="K183" s="8" t="s">
        <v>2236</v>
      </c>
      <c r="L183" s="13">
        <f>VLOOKUP($H183,[1]Sheet1!$G:$K,3,FALSE)</f>
        <v>127.489408621</v>
      </c>
      <c r="M183" s="13">
        <f>VLOOKUP($H183,[1]Sheet1!$G:$K,4,FALSE)</f>
        <v>37.250240388999998</v>
      </c>
      <c r="N183" s="13" t="str">
        <f>VLOOKUP($H183,[1]Sheet1!$G:$K,5,FALSE)</f>
        <v>Success</v>
      </c>
      <c r="O183" s="8" t="s">
        <v>2594</v>
      </c>
      <c r="P183" s="8" t="s">
        <v>607</v>
      </c>
      <c r="Q183" s="8" t="s">
        <v>2600</v>
      </c>
      <c r="R183" s="8" t="s">
        <v>71</v>
      </c>
      <c r="S183" s="8" t="s">
        <v>2601</v>
      </c>
      <c r="T183" s="8" t="s">
        <v>34</v>
      </c>
      <c r="U183" s="8"/>
      <c r="V183" s="8" t="s">
        <v>126</v>
      </c>
      <c r="W183" s="8" t="s">
        <v>1511</v>
      </c>
      <c r="X183" s="8" t="s">
        <v>1755</v>
      </c>
      <c r="Y183" s="8" t="s">
        <v>2602</v>
      </c>
      <c r="Z183" s="8" t="s">
        <v>2603</v>
      </c>
      <c r="AA183" s="8" t="s">
        <v>34</v>
      </c>
      <c r="AB183" s="8"/>
    </row>
    <row r="184" spans="1:28" ht="16.5" customHeight="1">
      <c r="A184" s="3" t="s">
        <v>318</v>
      </c>
      <c r="B184" s="5" t="s">
        <v>2604</v>
      </c>
      <c r="C184" s="7" t="s">
        <v>2605</v>
      </c>
      <c r="D184" s="5" t="s">
        <v>34</v>
      </c>
      <c r="E184" s="7" t="s">
        <v>2606</v>
      </c>
      <c r="F184" s="7" t="s">
        <v>2607</v>
      </c>
      <c r="G184" s="7" t="s">
        <v>2608</v>
      </c>
      <c r="H184" s="7" t="s">
        <v>2609</v>
      </c>
      <c r="I184" s="7" t="s">
        <v>2610</v>
      </c>
      <c r="J184" s="7" t="s">
        <v>1763</v>
      </c>
      <c r="K184" s="7" t="s">
        <v>41</v>
      </c>
      <c r="L184" s="13">
        <f>VLOOKUP($H184,[1]Sheet1!$G:$K,3,FALSE)</f>
        <v>128.62023641235001</v>
      </c>
      <c r="M184" s="13">
        <f>VLOOKUP($H184,[1]Sheet1!$G:$K,4,FALSE)</f>
        <v>36.773559832633339</v>
      </c>
      <c r="N184" s="13" t="str">
        <f>VLOOKUP($H184,[1]Sheet1!$G:$K,5,FALSE)</f>
        <v>Success</v>
      </c>
      <c r="O184" s="7" t="s">
        <v>2611</v>
      </c>
      <c r="P184" s="7" t="s">
        <v>2617</v>
      </c>
      <c r="Q184" s="7" t="s">
        <v>334</v>
      </c>
      <c r="R184" s="7" t="s">
        <v>71</v>
      </c>
      <c r="S184" s="7" t="s">
        <v>2618</v>
      </c>
      <c r="T184" s="7" t="s">
        <v>52</v>
      </c>
      <c r="U184" s="7"/>
      <c r="V184" s="7" t="s">
        <v>53</v>
      </c>
      <c r="W184" s="7" t="s">
        <v>117</v>
      </c>
      <c r="X184" s="7"/>
      <c r="Y184" s="7"/>
      <c r="Z184" s="7" t="s">
        <v>55</v>
      </c>
      <c r="AA184" s="7" t="s">
        <v>34</v>
      </c>
      <c r="AB184" s="7"/>
    </row>
    <row r="185" spans="1:28" ht="16.5" customHeight="1">
      <c r="A185" s="4" t="s">
        <v>251</v>
      </c>
      <c r="B185" s="6" t="s">
        <v>2619</v>
      </c>
      <c r="C185" s="8" t="s">
        <v>2620</v>
      </c>
      <c r="D185" s="6" t="s">
        <v>34</v>
      </c>
      <c r="E185" s="8" t="s">
        <v>2621</v>
      </c>
      <c r="F185" s="8" t="s">
        <v>2622</v>
      </c>
      <c r="G185" s="8" t="s">
        <v>2623</v>
      </c>
      <c r="H185" s="8" t="s">
        <v>2624</v>
      </c>
      <c r="I185" s="8" t="s">
        <v>2625</v>
      </c>
      <c r="J185" s="8" t="s">
        <v>2626</v>
      </c>
      <c r="K185" s="8" t="s">
        <v>41</v>
      </c>
      <c r="L185" s="13">
        <f>VLOOKUP($H185,[1]Sheet1!$G:$K,3,FALSE)</f>
        <v>127.2028766407243</v>
      </c>
      <c r="M185" s="13">
        <f>VLOOKUP($H185,[1]Sheet1!$G:$K,4,FALSE)</f>
        <v>36.986379369294838</v>
      </c>
      <c r="N185" s="13" t="str">
        <f>VLOOKUP($H185,[1]Sheet1!$G:$K,5,FALSE)</f>
        <v>Success</v>
      </c>
      <c r="O185" s="8" t="s">
        <v>2627</v>
      </c>
      <c r="P185" s="8" t="s">
        <v>2632</v>
      </c>
      <c r="Q185" s="8" t="s">
        <v>2053</v>
      </c>
      <c r="R185" s="8" t="s">
        <v>71</v>
      </c>
      <c r="S185" s="8" t="s">
        <v>2618</v>
      </c>
      <c r="T185" s="8" t="s">
        <v>52</v>
      </c>
      <c r="U185" s="8"/>
      <c r="V185" s="8" t="s">
        <v>214</v>
      </c>
      <c r="W185" s="8" t="s">
        <v>73</v>
      </c>
      <c r="X185" s="8"/>
      <c r="Y185" s="8"/>
      <c r="Z185" s="8" t="s">
        <v>55</v>
      </c>
      <c r="AA185" s="8" t="s">
        <v>34</v>
      </c>
      <c r="AB185" s="8"/>
    </row>
    <row r="186" spans="1:28" ht="16.5" customHeight="1">
      <c r="A186" s="3" t="s">
        <v>656</v>
      </c>
      <c r="B186" s="5" t="s">
        <v>1244</v>
      </c>
      <c r="C186" s="7" t="s">
        <v>2633</v>
      </c>
      <c r="D186" s="5" t="s">
        <v>34</v>
      </c>
      <c r="E186" s="7" t="s">
        <v>2634</v>
      </c>
      <c r="F186" s="7" t="s">
        <v>2635</v>
      </c>
      <c r="G186" s="7" t="s">
        <v>2636</v>
      </c>
      <c r="H186" s="7" t="s">
        <v>2637</v>
      </c>
      <c r="I186" s="7" t="s">
        <v>2637</v>
      </c>
      <c r="J186" s="7" t="s">
        <v>2638</v>
      </c>
      <c r="K186" s="7" t="s">
        <v>41</v>
      </c>
      <c r="L186" s="13">
        <f>VLOOKUP($H186,[1]Sheet1!$G:$K,3,FALSE)</f>
        <v>0</v>
      </c>
      <c r="M186" s="13">
        <f>VLOOKUP($H186,[1]Sheet1!$G:$K,4,FALSE)</f>
        <v>0</v>
      </c>
      <c r="N186" s="13" t="str">
        <f>VLOOKUP($H186,[1]Sheet1!$G:$K,5,FALSE)</f>
        <v>API Error: NOT_FOUND</v>
      </c>
      <c r="O186" s="7" t="s">
        <v>2639</v>
      </c>
      <c r="P186" s="7" t="s">
        <v>2642</v>
      </c>
      <c r="Q186" s="7" t="s">
        <v>2054</v>
      </c>
      <c r="R186" s="7" t="s">
        <v>71</v>
      </c>
      <c r="S186" s="7" t="s">
        <v>116</v>
      </c>
      <c r="T186" s="7" t="s">
        <v>52</v>
      </c>
      <c r="U186" s="7"/>
      <c r="V186" s="7" t="s">
        <v>126</v>
      </c>
      <c r="W186" s="7" t="s">
        <v>54</v>
      </c>
      <c r="X186" s="7" t="s">
        <v>250</v>
      </c>
      <c r="Y186" s="7"/>
      <c r="Z186" s="7" t="s">
        <v>55</v>
      </c>
      <c r="AA186" s="7" t="s">
        <v>34</v>
      </c>
      <c r="AB186" s="7"/>
    </row>
    <row r="187" spans="1:28" ht="16.5" customHeight="1">
      <c r="A187" s="4" t="s">
        <v>232</v>
      </c>
      <c r="B187" s="6" t="s">
        <v>465</v>
      </c>
      <c r="C187" s="8" t="s">
        <v>2643</v>
      </c>
      <c r="D187" s="6" t="s">
        <v>34</v>
      </c>
      <c r="E187" s="8" t="s">
        <v>2644</v>
      </c>
      <c r="F187" s="8" t="s">
        <v>2645</v>
      </c>
      <c r="G187" s="8" t="s">
        <v>549</v>
      </c>
      <c r="H187" s="8" t="s">
        <v>2646</v>
      </c>
      <c r="I187" s="8" t="s">
        <v>2647</v>
      </c>
      <c r="J187" s="8" t="s">
        <v>2648</v>
      </c>
      <c r="K187" s="8" t="s">
        <v>41</v>
      </c>
      <c r="L187" s="13">
        <f>VLOOKUP($H187,[1]Sheet1!$G:$K,3,FALSE)</f>
        <v>126.606976381</v>
      </c>
      <c r="M187" s="13">
        <f>VLOOKUP($H187,[1]Sheet1!$G:$K,4,FALSE)</f>
        <v>37.546871993000003</v>
      </c>
      <c r="N187" s="13" t="str">
        <f>VLOOKUP($H187,[1]Sheet1!$G:$K,5,FALSE)</f>
        <v>Success</v>
      </c>
      <c r="O187" s="8" t="s">
        <v>2649</v>
      </c>
      <c r="P187" s="8" t="s">
        <v>1838</v>
      </c>
      <c r="Q187" s="8" t="s">
        <v>2655</v>
      </c>
      <c r="R187" s="8" t="s">
        <v>71</v>
      </c>
      <c r="S187" s="8" t="s">
        <v>700</v>
      </c>
      <c r="T187" s="8" t="s">
        <v>52</v>
      </c>
      <c r="U187" s="8"/>
      <c r="V187" s="8" t="s">
        <v>214</v>
      </c>
      <c r="W187" s="8" t="s">
        <v>73</v>
      </c>
      <c r="X187" s="8"/>
      <c r="Y187" s="8"/>
      <c r="Z187" s="8" t="s">
        <v>55</v>
      </c>
      <c r="AA187" s="8" t="s">
        <v>34</v>
      </c>
      <c r="AB187" s="8"/>
    </row>
    <row r="188" spans="1:28" ht="16.5" customHeight="1">
      <c r="A188" s="3" t="s">
        <v>232</v>
      </c>
      <c r="B188" s="5" t="s">
        <v>465</v>
      </c>
      <c r="C188" s="7" t="s">
        <v>2656</v>
      </c>
      <c r="D188" s="5" t="s">
        <v>34</v>
      </c>
      <c r="E188" s="7" t="s">
        <v>2657</v>
      </c>
      <c r="F188" s="7" t="s">
        <v>2658</v>
      </c>
      <c r="G188" s="7" t="s">
        <v>2659</v>
      </c>
      <c r="H188" s="7" t="s">
        <v>2660</v>
      </c>
      <c r="I188" s="7" t="s">
        <v>2661</v>
      </c>
      <c r="J188" s="7" t="s">
        <v>240</v>
      </c>
      <c r="K188" s="7" t="s">
        <v>41</v>
      </c>
      <c r="L188" s="13">
        <f>VLOOKUP($H188,[1]Sheet1!$G:$K,3,FALSE)</f>
        <v>126.611669105</v>
      </c>
      <c r="M188" s="13">
        <f>VLOOKUP($H188,[1]Sheet1!$G:$K,4,FALSE)</f>
        <v>37.591195282000001</v>
      </c>
      <c r="N188" s="13" t="str">
        <f>VLOOKUP($H188,[1]Sheet1!$G:$K,5,FALSE)</f>
        <v>Success</v>
      </c>
      <c r="O188" s="7" t="s">
        <v>2662</v>
      </c>
      <c r="P188" s="7" t="s">
        <v>1724</v>
      </c>
      <c r="Q188" s="7" t="s">
        <v>2655</v>
      </c>
      <c r="R188" s="7" t="s">
        <v>71</v>
      </c>
      <c r="S188" s="7" t="s">
        <v>2665</v>
      </c>
      <c r="T188" s="7" t="s">
        <v>52</v>
      </c>
      <c r="U188" s="7"/>
      <c r="V188" s="7" t="s">
        <v>214</v>
      </c>
      <c r="W188" s="7" t="s">
        <v>73</v>
      </c>
      <c r="X188" s="7" t="s">
        <v>250</v>
      </c>
      <c r="Y188" s="7"/>
      <c r="Z188" s="7" t="s">
        <v>55</v>
      </c>
      <c r="AA188" s="7" t="s">
        <v>34</v>
      </c>
      <c r="AB188" s="7"/>
    </row>
    <row r="189" spans="1:28" ht="16.5" customHeight="1">
      <c r="A189" s="4" t="s">
        <v>1553</v>
      </c>
      <c r="B189" s="6" t="s">
        <v>2422</v>
      </c>
      <c r="C189" s="8" t="s">
        <v>2666</v>
      </c>
      <c r="D189" s="6" t="s">
        <v>34</v>
      </c>
      <c r="E189" s="8" t="s">
        <v>2667</v>
      </c>
      <c r="F189" s="8" t="s">
        <v>2668</v>
      </c>
      <c r="G189" s="8" t="s">
        <v>2669</v>
      </c>
      <c r="H189" s="8" t="s">
        <v>2670</v>
      </c>
      <c r="I189" s="8" t="s">
        <v>2671</v>
      </c>
      <c r="J189" s="8" t="s">
        <v>2672</v>
      </c>
      <c r="K189" s="8" t="s">
        <v>41</v>
      </c>
      <c r="L189" s="13">
        <f>VLOOKUP($H189,[1]Sheet1!$G:$K,3,FALSE)</f>
        <v>126.37130232538171</v>
      </c>
      <c r="M189" s="13">
        <f>VLOOKUP($H189,[1]Sheet1!$G:$K,4,FALSE)</f>
        <v>34.812762963090719</v>
      </c>
      <c r="N189" s="13" t="str">
        <f>VLOOKUP($H189,[1]Sheet1!$G:$K,5,FALSE)</f>
        <v>Success</v>
      </c>
      <c r="O189" s="8" t="s">
        <v>2673</v>
      </c>
      <c r="P189" s="8" t="s">
        <v>2120</v>
      </c>
      <c r="Q189" s="8" t="s">
        <v>334</v>
      </c>
      <c r="R189" s="8" t="s">
        <v>71</v>
      </c>
      <c r="S189" s="8" t="s">
        <v>1936</v>
      </c>
      <c r="T189" s="8" t="s">
        <v>52</v>
      </c>
      <c r="U189" s="8"/>
      <c r="V189" s="8" t="s">
        <v>214</v>
      </c>
      <c r="W189" s="8" t="s">
        <v>73</v>
      </c>
      <c r="X189" s="8" t="s">
        <v>269</v>
      </c>
      <c r="Y189" s="8"/>
      <c r="Z189" s="8" t="s">
        <v>55</v>
      </c>
      <c r="AA189" s="8" t="s">
        <v>34</v>
      </c>
      <c r="AB189" s="8"/>
    </row>
    <row r="190" spans="1:28" ht="16.5" customHeight="1">
      <c r="A190" s="3" t="s">
        <v>251</v>
      </c>
      <c r="B190" s="5" t="s">
        <v>1037</v>
      </c>
      <c r="C190" s="7" t="s">
        <v>2678</v>
      </c>
      <c r="D190" s="5" t="s">
        <v>34</v>
      </c>
      <c r="E190" s="7" t="s">
        <v>2679</v>
      </c>
      <c r="F190" s="7" t="s">
        <v>2680</v>
      </c>
      <c r="G190" s="7" t="s">
        <v>2681</v>
      </c>
      <c r="H190" s="7" t="s">
        <v>2682</v>
      </c>
      <c r="I190" s="7" t="s">
        <v>2683</v>
      </c>
      <c r="J190" s="7" t="s">
        <v>1803</v>
      </c>
      <c r="K190" s="7" t="s">
        <v>41</v>
      </c>
      <c r="L190" s="13">
        <f>VLOOKUP($H190,[1]Sheet1!$G:$K,3,FALSE)</f>
        <v>127.088277973</v>
      </c>
      <c r="M190" s="13">
        <f>VLOOKUP($H190,[1]Sheet1!$G:$K,4,FALSE)</f>
        <v>37.221455853999998</v>
      </c>
      <c r="N190" s="13" t="str">
        <f>VLOOKUP($H190,[1]Sheet1!$G:$K,5,FALSE)</f>
        <v>Success</v>
      </c>
      <c r="O190" s="7" t="s">
        <v>1804</v>
      </c>
      <c r="P190" s="7" t="s">
        <v>671</v>
      </c>
      <c r="Q190" s="7" t="s">
        <v>2421</v>
      </c>
      <c r="R190" s="7" t="s">
        <v>71</v>
      </c>
      <c r="S190" s="7" t="s">
        <v>938</v>
      </c>
      <c r="T190" s="7" t="s">
        <v>52</v>
      </c>
      <c r="U190" s="7"/>
      <c r="V190" s="7" t="s">
        <v>53</v>
      </c>
      <c r="W190" s="7" t="s">
        <v>73</v>
      </c>
      <c r="X190" s="7"/>
      <c r="Y190" s="7"/>
      <c r="Z190" s="7" t="s">
        <v>55</v>
      </c>
      <c r="AA190" s="7" t="s">
        <v>34</v>
      </c>
      <c r="AB190" s="7"/>
    </row>
    <row r="191" spans="1:28" ht="16.5" customHeight="1">
      <c r="A191" s="4" t="s">
        <v>656</v>
      </c>
      <c r="B191" s="6" t="s">
        <v>2688</v>
      </c>
      <c r="C191" s="8" t="s">
        <v>2689</v>
      </c>
      <c r="D191" s="6" t="s">
        <v>34</v>
      </c>
      <c r="E191" s="8" t="s">
        <v>2690</v>
      </c>
      <c r="F191" s="8" t="s">
        <v>2691</v>
      </c>
      <c r="G191" s="8" t="s">
        <v>2692</v>
      </c>
      <c r="H191" s="8" t="s">
        <v>2693</v>
      </c>
      <c r="I191" s="8" t="s">
        <v>2693</v>
      </c>
      <c r="J191" s="8" t="s">
        <v>2694</v>
      </c>
      <c r="K191" s="8" t="s">
        <v>146</v>
      </c>
      <c r="L191" s="13">
        <f>VLOOKUP($H191,[1]Sheet1!$G:$K,3,FALSE)</f>
        <v>127.05692010200001</v>
      </c>
      <c r="M191" s="13">
        <f>VLOOKUP($H191,[1]Sheet1!$G:$K,4,FALSE)</f>
        <v>36.811380272999997</v>
      </c>
      <c r="N191" s="13" t="str">
        <f>VLOOKUP($H191,[1]Sheet1!$G:$K,5,FALSE)</f>
        <v>Success</v>
      </c>
      <c r="O191" s="8" t="s">
        <v>2695</v>
      </c>
      <c r="P191" s="8" t="s">
        <v>1406</v>
      </c>
      <c r="Q191" s="8" t="s">
        <v>266</v>
      </c>
      <c r="R191" s="8" t="s">
        <v>71</v>
      </c>
      <c r="S191" s="8" t="s">
        <v>2701</v>
      </c>
      <c r="T191" s="8" t="s">
        <v>52</v>
      </c>
      <c r="U191" s="8"/>
      <c r="V191" s="8" t="s">
        <v>214</v>
      </c>
      <c r="W191" s="8" t="s">
        <v>73</v>
      </c>
      <c r="X191" s="8" t="s">
        <v>793</v>
      </c>
      <c r="Y191" s="8"/>
      <c r="Z191" s="8" t="s">
        <v>154</v>
      </c>
      <c r="AA191" s="8" t="s">
        <v>34</v>
      </c>
      <c r="AB191" s="8"/>
    </row>
    <row r="192" spans="1:28" ht="16.5" customHeight="1">
      <c r="A192" s="3" t="s">
        <v>215</v>
      </c>
      <c r="B192" s="5" t="s">
        <v>383</v>
      </c>
      <c r="C192" s="7" t="s">
        <v>2702</v>
      </c>
      <c r="D192" s="5" t="s">
        <v>34</v>
      </c>
      <c r="E192" s="7" t="s">
        <v>2703</v>
      </c>
      <c r="F192" s="7" t="s">
        <v>2704</v>
      </c>
      <c r="G192" s="7" t="s">
        <v>2705</v>
      </c>
      <c r="H192" s="7" t="s">
        <v>2706</v>
      </c>
      <c r="I192" s="7" t="s">
        <v>2707</v>
      </c>
      <c r="J192" s="7" t="s">
        <v>2708</v>
      </c>
      <c r="K192" s="7" t="s">
        <v>41</v>
      </c>
      <c r="L192" s="13">
        <f>VLOOKUP($H192,[1]Sheet1!$G:$K,3,FALSE)</f>
        <v>128.86389799441741</v>
      </c>
      <c r="M192" s="13">
        <f>VLOOKUP($H192,[1]Sheet1!$G:$K,4,FALSE)</f>
        <v>35.086662036259341</v>
      </c>
      <c r="N192" s="13" t="str">
        <f>VLOOKUP($H192,[1]Sheet1!$G:$K,5,FALSE)</f>
        <v>Success</v>
      </c>
      <c r="O192" s="7" t="s">
        <v>2709</v>
      </c>
      <c r="P192" s="7" t="s">
        <v>1890</v>
      </c>
      <c r="Q192" s="7" t="s">
        <v>1891</v>
      </c>
      <c r="R192" s="7" t="s">
        <v>71</v>
      </c>
      <c r="S192" s="7" t="s">
        <v>596</v>
      </c>
      <c r="T192" s="7" t="s">
        <v>52</v>
      </c>
      <c r="U192" s="7"/>
      <c r="V192" s="7" t="s">
        <v>53</v>
      </c>
      <c r="W192" s="7" t="s">
        <v>73</v>
      </c>
      <c r="X192" s="7" t="s">
        <v>2713</v>
      </c>
      <c r="Y192" s="7"/>
      <c r="Z192" s="7" t="s">
        <v>55</v>
      </c>
      <c r="AA192" s="7" t="s">
        <v>34</v>
      </c>
      <c r="AB192" s="7"/>
    </row>
    <row r="193" spans="1:28" ht="16.5" customHeight="1">
      <c r="A193" s="4" t="s">
        <v>656</v>
      </c>
      <c r="B193" s="6" t="s">
        <v>657</v>
      </c>
      <c r="C193" s="8" t="s">
        <v>2714</v>
      </c>
      <c r="D193" s="6" t="s">
        <v>34</v>
      </c>
      <c r="E193" s="8" t="s">
        <v>2715</v>
      </c>
      <c r="F193" s="8" t="s">
        <v>2716</v>
      </c>
      <c r="G193" s="8" t="s">
        <v>2717</v>
      </c>
      <c r="H193" s="8" t="s">
        <v>2718</v>
      </c>
      <c r="I193" s="8" t="s">
        <v>2719</v>
      </c>
      <c r="J193" s="8" t="s">
        <v>2720</v>
      </c>
      <c r="K193" s="8" t="s">
        <v>553</v>
      </c>
      <c r="L193" s="13">
        <f>VLOOKUP($H193,[1]Sheet1!$G:$K,3,FALSE)</f>
        <v>127.122496093</v>
      </c>
      <c r="M193" s="13">
        <f>VLOOKUP($H193,[1]Sheet1!$G:$K,4,FALSE)</f>
        <v>36.755508005999999</v>
      </c>
      <c r="N193" s="13" t="str">
        <f>VLOOKUP($H193,[1]Sheet1!$G:$K,5,FALSE)</f>
        <v>Success</v>
      </c>
      <c r="O193" s="8" t="s">
        <v>2721</v>
      </c>
      <c r="P193" s="8" t="s">
        <v>1537</v>
      </c>
      <c r="Q193" s="8" t="s">
        <v>2727</v>
      </c>
      <c r="R193" s="8" t="s">
        <v>71</v>
      </c>
      <c r="S193" s="8" t="s">
        <v>2728</v>
      </c>
      <c r="T193" s="8" t="s">
        <v>52</v>
      </c>
      <c r="U193" s="8"/>
      <c r="V193" s="8" t="s">
        <v>53</v>
      </c>
      <c r="W193" s="8" t="s">
        <v>73</v>
      </c>
      <c r="X193" s="8"/>
      <c r="Y193" s="8" t="s">
        <v>1937</v>
      </c>
      <c r="Z193" s="8" t="s">
        <v>1684</v>
      </c>
      <c r="AA193" s="8" t="s">
        <v>34</v>
      </c>
      <c r="AB193" s="8"/>
    </row>
    <row r="194" spans="1:28" ht="16.5" customHeight="1">
      <c r="A194" s="3" t="s">
        <v>318</v>
      </c>
      <c r="B194" s="5" t="s">
        <v>349</v>
      </c>
      <c r="C194" s="7" t="s">
        <v>2729</v>
      </c>
      <c r="D194" s="5" t="s">
        <v>34</v>
      </c>
      <c r="E194" s="7" t="s">
        <v>2730</v>
      </c>
      <c r="F194" s="7" t="s">
        <v>2731</v>
      </c>
      <c r="G194" s="7" t="s">
        <v>2732</v>
      </c>
      <c r="H194" s="7" t="s">
        <v>2733</v>
      </c>
      <c r="I194" s="7" t="s">
        <v>2734</v>
      </c>
      <c r="J194" s="7" t="s">
        <v>356</v>
      </c>
      <c r="K194" s="7" t="s">
        <v>41</v>
      </c>
      <c r="L194" s="13">
        <f>VLOOKUP($H194,[1]Sheet1!$G:$K,3,FALSE)</f>
        <v>129.24452316433371</v>
      </c>
      <c r="M194" s="13">
        <f>VLOOKUP($H194,[1]Sheet1!$G:$K,4,FALSE)</f>
        <v>35.982163570062333</v>
      </c>
      <c r="N194" s="13" t="str">
        <f>VLOOKUP($H194,[1]Sheet1!$G:$K,5,FALSE)</f>
        <v>Success</v>
      </c>
      <c r="O194" s="7" t="s">
        <v>357</v>
      </c>
      <c r="P194" s="7" t="s">
        <v>1104</v>
      </c>
      <c r="Q194" s="7" t="s">
        <v>2739</v>
      </c>
      <c r="R194" s="7" t="s">
        <v>71</v>
      </c>
      <c r="S194" s="7" t="s">
        <v>2740</v>
      </c>
      <c r="T194" s="7" t="s">
        <v>52</v>
      </c>
      <c r="U194" s="7"/>
      <c r="V194" s="7" t="s">
        <v>53</v>
      </c>
      <c r="W194" s="7" t="s">
        <v>73</v>
      </c>
      <c r="X194" s="7"/>
      <c r="Y194" s="7"/>
      <c r="Z194" s="7" t="s">
        <v>55</v>
      </c>
      <c r="AA194" s="7" t="s">
        <v>34</v>
      </c>
      <c r="AB194" s="7"/>
    </row>
    <row r="195" spans="1:28" ht="16.5" customHeight="1">
      <c r="A195" s="4" t="s">
        <v>1059</v>
      </c>
      <c r="B195" s="6" t="s">
        <v>2741</v>
      </c>
      <c r="C195" s="8" t="s">
        <v>2742</v>
      </c>
      <c r="D195" s="6" t="s">
        <v>34</v>
      </c>
      <c r="E195" s="8" t="s">
        <v>2743</v>
      </c>
      <c r="F195" s="8" t="s">
        <v>2744</v>
      </c>
      <c r="G195" s="8" t="s">
        <v>2745</v>
      </c>
      <c r="H195" s="8" t="s">
        <v>2746</v>
      </c>
      <c r="I195" s="8" t="s">
        <v>2747</v>
      </c>
      <c r="J195" s="8" t="s">
        <v>2748</v>
      </c>
      <c r="K195" s="8" t="s">
        <v>41</v>
      </c>
      <c r="L195" s="13">
        <f>VLOOKUP($H195,[1]Sheet1!$G:$K,3,FALSE)</f>
        <v>128.55444639454231</v>
      </c>
      <c r="M195" s="13">
        <f>VLOOKUP($H195,[1]Sheet1!$G:$K,4,FALSE)</f>
        <v>37.629291353434297</v>
      </c>
      <c r="N195" s="13" t="str">
        <f>VLOOKUP($H195,[1]Sheet1!$G:$K,5,FALSE)</f>
        <v>Success</v>
      </c>
      <c r="O195" s="8" t="s">
        <v>2749</v>
      </c>
      <c r="P195" s="8" t="s">
        <v>2754</v>
      </c>
      <c r="Q195" s="8" t="s">
        <v>2257</v>
      </c>
      <c r="R195" s="8" t="s">
        <v>71</v>
      </c>
      <c r="S195" s="8" t="s">
        <v>1274</v>
      </c>
      <c r="T195" s="8" t="s">
        <v>52</v>
      </c>
      <c r="U195" s="8"/>
      <c r="V195" s="8" t="s">
        <v>126</v>
      </c>
      <c r="W195" s="8" t="s">
        <v>117</v>
      </c>
      <c r="X195" s="8"/>
      <c r="Y195" s="8"/>
      <c r="Z195" s="8" t="s">
        <v>55</v>
      </c>
      <c r="AA195" s="8" t="s">
        <v>34</v>
      </c>
      <c r="AB195" s="8"/>
    </row>
    <row r="196" spans="1:28" ht="16.5" customHeight="1">
      <c r="A196" s="3" t="s">
        <v>1480</v>
      </c>
      <c r="B196" s="5" t="s">
        <v>1538</v>
      </c>
      <c r="C196" s="7" t="s">
        <v>2755</v>
      </c>
      <c r="D196" s="5" t="s">
        <v>34</v>
      </c>
      <c r="E196" s="7" t="s">
        <v>2756</v>
      </c>
      <c r="F196" s="7" t="s">
        <v>2757</v>
      </c>
      <c r="G196" s="7" t="s">
        <v>2758</v>
      </c>
      <c r="H196" s="7" t="s">
        <v>2759</v>
      </c>
      <c r="I196" s="7" t="s">
        <v>2760</v>
      </c>
      <c r="J196" s="7" t="s">
        <v>2761</v>
      </c>
      <c r="K196" s="7" t="s">
        <v>405</v>
      </c>
      <c r="L196" s="13">
        <f>VLOOKUP($H196,[1]Sheet1!$G:$K,3,FALSE)</f>
        <v>127.22703258769199</v>
      </c>
      <c r="M196" s="13">
        <f>VLOOKUP($H196,[1]Sheet1!$G:$K,4,FALSE)</f>
        <v>35.977791291317622</v>
      </c>
      <c r="N196" s="13" t="str">
        <f>VLOOKUP($H196,[1]Sheet1!$G:$K,5,FALSE)</f>
        <v>Success</v>
      </c>
      <c r="O196" s="7" t="s">
        <v>1013</v>
      </c>
      <c r="P196" s="7" t="s">
        <v>2766</v>
      </c>
      <c r="Q196" s="7" t="s">
        <v>1905</v>
      </c>
      <c r="R196" s="7" t="s">
        <v>71</v>
      </c>
      <c r="S196" s="7" t="s">
        <v>2767</v>
      </c>
      <c r="T196" s="7" t="s">
        <v>52</v>
      </c>
      <c r="U196" s="7"/>
      <c r="V196" s="7" t="s">
        <v>126</v>
      </c>
      <c r="W196" s="7" t="s">
        <v>1511</v>
      </c>
      <c r="X196" s="7" t="s">
        <v>1261</v>
      </c>
      <c r="Y196" s="7"/>
      <c r="Z196" s="7" t="s">
        <v>415</v>
      </c>
      <c r="AA196" s="7" t="s">
        <v>34</v>
      </c>
      <c r="AB196" s="7"/>
    </row>
    <row r="197" spans="1:28" ht="16.5" customHeight="1">
      <c r="A197" s="4" t="s">
        <v>251</v>
      </c>
      <c r="B197" s="6" t="s">
        <v>939</v>
      </c>
      <c r="C197" s="8" t="s">
        <v>2768</v>
      </c>
      <c r="D197" s="6" t="s">
        <v>34</v>
      </c>
      <c r="E197" s="8" t="s">
        <v>2769</v>
      </c>
      <c r="F197" s="8" t="s">
        <v>2770</v>
      </c>
      <c r="G197" s="8" t="s">
        <v>2771</v>
      </c>
      <c r="H197" s="8" t="s">
        <v>2772</v>
      </c>
      <c r="I197" s="8" t="s">
        <v>2773</v>
      </c>
      <c r="J197" s="8" t="s">
        <v>946</v>
      </c>
      <c r="K197" s="8" t="s">
        <v>41</v>
      </c>
      <c r="L197" s="13">
        <f>VLOOKUP($H197,[1]Sheet1!$G:$K,3,FALSE)</f>
        <v>127.219896479</v>
      </c>
      <c r="M197" s="13">
        <f>VLOOKUP($H197,[1]Sheet1!$G:$K,4,FALSE)</f>
        <v>37.929334767999997</v>
      </c>
      <c r="N197" s="13" t="str">
        <f>VLOOKUP($H197,[1]Sheet1!$G:$K,5,FALSE)</f>
        <v>Success</v>
      </c>
      <c r="O197" s="8" t="s">
        <v>2514</v>
      </c>
      <c r="P197" s="8" t="s">
        <v>1723</v>
      </c>
      <c r="Q197" s="8" t="s">
        <v>1753</v>
      </c>
      <c r="R197" s="8" t="s">
        <v>71</v>
      </c>
      <c r="S197" s="8" t="s">
        <v>137</v>
      </c>
      <c r="T197" s="8" t="s">
        <v>52</v>
      </c>
      <c r="U197" s="8"/>
      <c r="V197" s="8" t="s">
        <v>53</v>
      </c>
      <c r="W197" s="8" t="s">
        <v>117</v>
      </c>
      <c r="X197" s="8"/>
      <c r="Y197" s="8"/>
      <c r="Z197" s="8" t="s">
        <v>55</v>
      </c>
      <c r="AA197" s="8" t="s">
        <v>34</v>
      </c>
      <c r="AB197" s="8"/>
    </row>
    <row r="198" spans="1:28" ht="16.5" customHeight="1">
      <c r="A198" s="3" t="s">
        <v>251</v>
      </c>
      <c r="B198" s="5" t="s">
        <v>2778</v>
      </c>
      <c r="C198" s="7" t="s">
        <v>2779</v>
      </c>
      <c r="D198" s="5" t="s">
        <v>34</v>
      </c>
      <c r="E198" s="7" t="s">
        <v>2780</v>
      </c>
      <c r="F198" s="7" t="s">
        <v>2781</v>
      </c>
      <c r="G198" s="7" t="s">
        <v>2782</v>
      </c>
      <c r="H198" s="7" t="s">
        <v>2783</v>
      </c>
      <c r="I198" s="7" t="s">
        <v>2784</v>
      </c>
      <c r="J198" s="7" t="s">
        <v>2785</v>
      </c>
      <c r="K198" s="7" t="s">
        <v>41</v>
      </c>
      <c r="L198" s="13">
        <f>VLOOKUP($H198,[1]Sheet1!$G:$K,3,FALSE)</f>
        <v>127.046300921</v>
      </c>
      <c r="M198" s="13">
        <f>VLOOKUP($H198,[1]Sheet1!$G:$K,4,FALSE)</f>
        <v>38.023526308999998</v>
      </c>
      <c r="N198" s="13" t="str">
        <f>VLOOKUP($H198,[1]Sheet1!$G:$K,5,FALSE)</f>
        <v>Success</v>
      </c>
      <c r="O198" s="7" t="s">
        <v>2786</v>
      </c>
      <c r="P198" s="7" t="s">
        <v>1651</v>
      </c>
      <c r="Q198" s="7" t="s">
        <v>2791</v>
      </c>
      <c r="R198" s="7" t="s">
        <v>71</v>
      </c>
      <c r="S198" s="7" t="s">
        <v>2792</v>
      </c>
      <c r="T198" s="7" t="s">
        <v>52</v>
      </c>
      <c r="U198" s="7"/>
      <c r="V198" s="7" t="s">
        <v>53</v>
      </c>
      <c r="W198" s="7" t="s">
        <v>117</v>
      </c>
      <c r="X198" s="7"/>
      <c r="Y198" s="7"/>
      <c r="Z198" s="7" t="s">
        <v>55</v>
      </c>
      <c r="AA198" s="7" t="s">
        <v>34</v>
      </c>
      <c r="AB198" s="7"/>
    </row>
    <row r="199" spans="1:28" ht="16.5" customHeight="1">
      <c r="A199" s="4" t="s">
        <v>626</v>
      </c>
      <c r="B199" s="6" t="s">
        <v>1652</v>
      </c>
      <c r="C199" s="8" t="s">
        <v>2793</v>
      </c>
      <c r="D199" s="6" t="s">
        <v>34</v>
      </c>
      <c r="E199" s="8" t="s">
        <v>2794</v>
      </c>
      <c r="F199" s="8" t="s">
        <v>2795</v>
      </c>
      <c r="G199" s="8" t="s">
        <v>2796</v>
      </c>
      <c r="H199" s="8" t="s">
        <v>2797</v>
      </c>
      <c r="I199" s="8" t="s">
        <v>2798</v>
      </c>
      <c r="J199" s="8" t="s">
        <v>998</v>
      </c>
      <c r="K199" s="8" t="s">
        <v>405</v>
      </c>
      <c r="L199" s="13">
        <f>VLOOKUP($H199,[1]Sheet1!$G:$K,3,FALSE)</f>
        <v>129.35705920800001</v>
      </c>
      <c r="M199" s="13">
        <f>VLOOKUP($H199,[1]Sheet1!$G:$K,4,FALSE)</f>
        <v>35.508847578000001</v>
      </c>
      <c r="N199" s="13" t="str">
        <f>VLOOKUP($H199,[1]Sheet1!$G:$K,5,FALSE)</f>
        <v>Success</v>
      </c>
      <c r="O199" s="8" t="s">
        <v>2799</v>
      </c>
      <c r="P199" s="8" t="s">
        <v>2257</v>
      </c>
      <c r="Q199" s="8" t="s">
        <v>2805</v>
      </c>
      <c r="R199" s="8" t="s">
        <v>71</v>
      </c>
      <c r="S199" s="8" t="s">
        <v>2806</v>
      </c>
      <c r="T199" s="8" t="s">
        <v>52</v>
      </c>
      <c r="U199" s="8"/>
      <c r="V199" s="8" t="s">
        <v>214</v>
      </c>
      <c r="W199" s="8" t="s">
        <v>73</v>
      </c>
      <c r="X199" s="8"/>
      <c r="Y199" s="8"/>
      <c r="Z199" s="8" t="s">
        <v>2807</v>
      </c>
      <c r="AA199" s="8" t="s">
        <v>34</v>
      </c>
      <c r="AB199" s="8"/>
    </row>
    <row r="200" spans="1:28" ht="16.5" customHeight="1">
      <c r="A200" s="3" t="s">
        <v>656</v>
      </c>
      <c r="B200" s="5" t="s">
        <v>2380</v>
      </c>
      <c r="C200" s="7" t="s">
        <v>2808</v>
      </c>
      <c r="D200" s="5" t="s">
        <v>34</v>
      </c>
      <c r="E200" s="7" t="s">
        <v>2809</v>
      </c>
      <c r="F200" s="7" t="s">
        <v>2810</v>
      </c>
      <c r="G200" s="7" t="s">
        <v>2811</v>
      </c>
      <c r="H200" s="7" t="s">
        <v>2812</v>
      </c>
      <c r="I200" s="7" t="s">
        <v>2812</v>
      </c>
      <c r="J200" s="7" t="s">
        <v>839</v>
      </c>
      <c r="K200" s="7" t="s">
        <v>41</v>
      </c>
      <c r="L200" s="13">
        <f>VLOOKUP($H200,[1]Sheet1!$G:$K,3,FALSE)</f>
        <v>0</v>
      </c>
      <c r="M200" s="13">
        <f>VLOOKUP($H200,[1]Sheet1!$G:$K,4,FALSE)</f>
        <v>0</v>
      </c>
      <c r="N200" s="13" t="str">
        <f>VLOOKUP($H200,[1]Sheet1!$G:$K,5,FALSE)</f>
        <v>API Error: NOT_FOUND</v>
      </c>
      <c r="O200" s="7" t="s">
        <v>2813</v>
      </c>
      <c r="P200" s="7" t="s">
        <v>1036</v>
      </c>
      <c r="Q200" s="7" t="s">
        <v>2600</v>
      </c>
      <c r="R200" s="7" t="s">
        <v>71</v>
      </c>
      <c r="S200" s="7" t="s">
        <v>2437</v>
      </c>
      <c r="T200" s="7" t="s">
        <v>52</v>
      </c>
      <c r="U200" s="7"/>
      <c r="V200" s="7" t="s">
        <v>53</v>
      </c>
      <c r="W200" s="7" t="s">
        <v>73</v>
      </c>
      <c r="X200" s="7"/>
      <c r="Y200" s="7"/>
      <c r="Z200" s="7" t="s">
        <v>55</v>
      </c>
      <c r="AA200" s="7" t="s">
        <v>34</v>
      </c>
      <c r="AB200" s="7"/>
    </row>
    <row r="201" spans="1:28" ht="16.5" customHeight="1">
      <c r="A201" s="4" t="s">
        <v>251</v>
      </c>
      <c r="B201" s="6" t="s">
        <v>701</v>
      </c>
      <c r="C201" s="8" t="s">
        <v>2816</v>
      </c>
      <c r="D201" s="6" t="s">
        <v>34</v>
      </c>
      <c r="E201" s="8" t="s">
        <v>2817</v>
      </c>
      <c r="F201" s="8" t="s">
        <v>2818</v>
      </c>
      <c r="G201" s="8" t="s">
        <v>2819</v>
      </c>
      <c r="H201" s="8" t="s">
        <v>2820</v>
      </c>
      <c r="I201" s="8" t="s">
        <v>2821</v>
      </c>
      <c r="J201" s="8" t="s">
        <v>2822</v>
      </c>
      <c r="K201" s="8" t="s">
        <v>405</v>
      </c>
      <c r="L201" s="13">
        <f>VLOOKUP($H201,[1]Sheet1!$G:$K,3,FALSE)</f>
        <v>127.071404136</v>
      </c>
      <c r="M201" s="13">
        <f>VLOOKUP($H201,[1]Sheet1!$G:$K,4,FALSE)</f>
        <v>37.109871312000003</v>
      </c>
      <c r="N201" s="13" t="str">
        <f>VLOOKUP($H201,[1]Sheet1!$G:$K,5,FALSE)</f>
        <v>Success</v>
      </c>
      <c r="O201" s="8" t="s">
        <v>2823</v>
      </c>
      <c r="P201" s="8" t="s">
        <v>1651</v>
      </c>
      <c r="Q201" s="8" t="s">
        <v>1809</v>
      </c>
      <c r="R201" s="8" t="s">
        <v>71</v>
      </c>
      <c r="S201" s="8" t="s">
        <v>2728</v>
      </c>
      <c r="T201" s="8" t="s">
        <v>52</v>
      </c>
      <c r="U201" s="8"/>
      <c r="V201" s="8" t="s">
        <v>53</v>
      </c>
      <c r="W201" s="8" t="s">
        <v>73</v>
      </c>
      <c r="X201" s="8" t="s">
        <v>317</v>
      </c>
      <c r="Y201" s="8"/>
      <c r="Z201" s="8" t="s">
        <v>2542</v>
      </c>
      <c r="AA201" s="8" t="s">
        <v>34</v>
      </c>
      <c r="AB201" s="8"/>
    </row>
    <row r="202" spans="1:28" ht="16.5" customHeight="1">
      <c r="A202" s="3" t="s">
        <v>301</v>
      </c>
      <c r="B202" s="5" t="s">
        <v>1120</v>
      </c>
      <c r="C202" s="7" t="s">
        <v>2828</v>
      </c>
      <c r="D202" s="5" t="s">
        <v>34</v>
      </c>
      <c r="E202" s="7" t="s">
        <v>2829</v>
      </c>
      <c r="F202" s="7" t="s">
        <v>2830</v>
      </c>
      <c r="G202" s="7" t="s">
        <v>2831</v>
      </c>
      <c r="H202" s="7" t="s">
        <v>2832</v>
      </c>
      <c r="I202" s="7" t="s">
        <v>2833</v>
      </c>
      <c r="J202" s="7" t="s">
        <v>1971</v>
      </c>
      <c r="K202" s="7" t="s">
        <v>146</v>
      </c>
      <c r="L202" s="13">
        <f>VLOOKUP($H202,[1]Sheet1!$G:$K,3,FALSE)</f>
        <v>127.46341586299999</v>
      </c>
      <c r="M202" s="13">
        <f>VLOOKUP($H202,[1]Sheet1!$G:$K,4,FALSE)</f>
        <v>36.968401860999997</v>
      </c>
      <c r="N202" s="13" t="str">
        <f>VLOOKUP($H202,[1]Sheet1!$G:$K,5,FALSE)</f>
        <v>Success</v>
      </c>
      <c r="O202" s="7" t="s">
        <v>2834</v>
      </c>
      <c r="P202" s="7" t="s">
        <v>1977</v>
      </c>
      <c r="Q202" s="7" t="s">
        <v>1978</v>
      </c>
      <c r="R202" s="7" t="s">
        <v>71</v>
      </c>
      <c r="S202" s="7" t="s">
        <v>2069</v>
      </c>
      <c r="T202" s="7" t="s">
        <v>52</v>
      </c>
      <c r="U202" s="7"/>
      <c r="V202" s="7" t="s">
        <v>153</v>
      </c>
      <c r="W202" s="7" t="s">
        <v>54</v>
      </c>
      <c r="X202" s="7" t="s">
        <v>2840</v>
      </c>
      <c r="Y202" s="7"/>
      <c r="Z202" s="7" t="s">
        <v>154</v>
      </c>
      <c r="AA202" s="7" t="s">
        <v>34</v>
      </c>
      <c r="AB202" s="7"/>
    </row>
    <row r="203" spans="1:28" ht="16.5" customHeight="1">
      <c r="A203" s="4" t="s">
        <v>579</v>
      </c>
      <c r="B203" s="6" t="s">
        <v>1652</v>
      </c>
      <c r="C203" s="8" t="s">
        <v>2841</v>
      </c>
      <c r="D203" s="6" t="s">
        <v>34</v>
      </c>
      <c r="E203" s="8" t="s">
        <v>2842</v>
      </c>
      <c r="F203" s="8" t="s">
        <v>2843</v>
      </c>
      <c r="G203" s="8" t="s">
        <v>2844</v>
      </c>
      <c r="H203" s="8" t="s">
        <v>2845</v>
      </c>
      <c r="I203" s="8" t="s">
        <v>2846</v>
      </c>
      <c r="J203" s="8" t="s">
        <v>2847</v>
      </c>
      <c r="K203" s="8" t="s">
        <v>405</v>
      </c>
      <c r="L203" s="13">
        <f>VLOOKUP($H203,[1]Sheet1!$G:$K,3,FALSE)</f>
        <v>126.89725193466489</v>
      </c>
      <c r="M203" s="13">
        <f>VLOOKUP($H203,[1]Sheet1!$G:$K,4,FALSE)</f>
        <v>35.103760403954617</v>
      </c>
      <c r="N203" s="13" t="str">
        <f>VLOOKUP($H203,[1]Sheet1!$G:$K,5,FALSE)</f>
        <v>Success</v>
      </c>
      <c r="O203" s="8" t="s">
        <v>2848</v>
      </c>
      <c r="P203" s="8" t="s">
        <v>1771</v>
      </c>
      <c r="Q203" s="8" t="s">
        <v>2053</v>
      </c>
      <c r="R203" s="8" t="s">
        <v>71</v>
      </c>
      <c r="S203" s="8" t="s">
        <v>2854</v>
      </c>
      <c r="T203" s="8" t="s">
        <v>52</v>
      </c>
      <c r="U203" s="8"/>
      <c r="V203" s="8" t="s">
        <v>126</v>
      </c>
      <c r="W203" s="8" t="s">
        <v>117</v>
      </c>
      <c r="X203" s="8" t="s">
        <v>2259</v>
      </c>
      <c r="Y203" s="8"/>
      <c r="Z203" s="8" t="s">
        <v>415</v>
      </c>
      <c r="AA203" s="8" t="s">
        <v>34</v>
      </c>
      <c r="AB203" s="8"/>
    </row>
    <row r="204" spans="1:28" ht="16.5" customHeight="1">
      <c r="A204" s="3" t="s">
        <v>1059</v>
      </c>
      <c r="B204" s="5" t="s">
        <v>1980</v>
      </c>
      <c r="C204" s="7" t="s">
        <v>2855</v>
      </c>
      <c r="D204" s="5" t="s">
        <v>34</v>
      </c>
      <c r="E204" s="7" t="s">
        <v>2856</v>
      </c>
      <c r="F204" s="7" t="s">
        <v>2857</v>
      </c>
      <c r="G204" s="7" t="s">
        <v>2858</v>
      </c>
      <c r="H204" s="7" t="s">
        <v>2859</v>
      </c>
      <c r="I204" s="7" t="s">
        <v>2860</v>
      </c>
      <c r="J204" s="7" t="s">
        <v>1987</v>
      </c>
      <c r="K204" s="7" t="s">
        <v>41</v>
      </c>
      <c r="L204" s="13">
        <f>VLOOKUP($H204,[1]Sheet1!$G:$K,3,FALSE)</f>
        <v>128.84050495599999</v>
      </c>
      <c r="M204" s="13">
        <f>VLOOKUP($H204,[1]Sheet1!$G:$K,4,FALSE)</f>
        <v>37.871857315</v>
      </c>
      <c r="N204" s="13" t="str">
        <f>VLOOKUP($H204,[1]Sheet1!$G:$K,5,FALSE)</f>
        <v>Success</v>
      </c>
      <c r="O204" s="7" t="s">
        <v>310</v>
      </c>
      <c r="P204" s="7" t="s">
        <v>1993</v>
      </c>
      <c r="Q204" s="7" t="s">
        <v>2865</v>
      </c>
      <c r="R204" s="7" t="s">
        <v>71</v>
      </c>
      <c r="S204" s="7" t="s">
        <v>1004</v>
      </c>
      <c r="T204" s="7" t="s">
        <v>52</v>
      </c>
      <c r="U204" s="7"/>
      <c r="V204" s="7" t="s">
        <v>214</v>
      </c>
      <c r="W204" s="7" t="s">
        <v>73</v>
      </c>
      <c r="X204" s="7"/>
      <c r="Y204" s="7"/>
      <c r="Z204" s="7" t="s">
        <v>55</v>
      </c>
      <c r="AA204" s="7" t="s">
        <v>34</v>
      </c>
      <c r="AB204" s="7"/>
    </row>
    <row r="205" spans="1:28" ht="16.5" customHeight="1">
      <c r="A205" s="4" t="s">
        <v>251</v>
      </c>
      <c r="B205" s="6" t="s">
        <v>1037</v>
      </c>
      <c r="C205" s="8" t="s">
        <v>2866</v>
      </c>
      <c r="D205" s="6" t="s">
        <v>34</v>
      </c>
      <c r="E205" s="8" t="s">
        <v>2867</v>
      </c>
      <c r="F205" s="8" t="s">
        <v>2868</v>
      </c>
      <c r="G205" s="8" t="s">
        <v>2869</v>
      </c>
      <c r="H205" s="8" t="s">
        <v>2870</v>
      </c>
      <c r="I205" s="8" t="s">
        <v>2871</v>
      </c>
      <c r="J205" s="8" t="s">
        <v>2872</v>
      </c>
      <c r="K205" s="8" t="s">
        <v>41</v>
      </c>
      <c r="L205" s="13">
        <f>VLOOKUP($H205,[1]Sheet1!$G:$K,3,FALSE)</f>
        <v>127.131330573</v>
      </c>
      <c r="M205" s="13">
        <f>VLOOKUP($H205,[1]Sheet1!$G:$K,4,FALSE)</f>
        <v>37.266818401000002</v>
      </c>
      <c r="N205" s="13" t="str">
        <f>VLOOKUP($H205,[1]Sheet1!$G:$K,5,FALSE)</f>
        <v>Success</v>
      </c>
      <c r="O205" s="8" t="s">
        <v>1804</v>
      </c>
      <c r="P205" s="8" t="s">
        <v>1809</v>
      </c>
      <c r="Q205" s="8" t="s">
        <v>1810</v>
      </c>
      <c r="R205" s="8" t="s">
        <v>71</v>
      </c>
      <c r="S205" s="8" t="s">
        <v>2877</v>
      </c>
      <c r="T205" s="8" t="s">
        <v>52</v>
      </c>
      <c r="U205" s="8"/>
      <c r="V205" s="8" t="s">
        <v>126</v>
      </c>
      <c r="W205" s="8" t="s">
        <v>73</v>
      </c>
      <c r="X205" s="8"/>
      <c r="Y205" s="8"/>
      <c r="Z205" s="8" t="s">
        <v>55</v>
      </c>
      <c r="AA205" s="8" t="s">
        <v>34</v>
      </c>
      <c r="AB205" s="8"/>
    </row>
    <row r="206" spans="1:28" ht="16.5" customHeight="1">
      <c r="A206" s="3" t="s">
        <v>251</v>
      </c>
      <c r="B206" s="5" t="s">
        <v>2557</v>
      </c>
      <c r="C206" s="7" t="s">
        <v>2878</v>
      </c>
      <c r="D206" s="5" t="s">
        <v>34</v>
      </c>
      <c r="E206" s="7" t="s">
        <v>2879</v>
      </c>
      <c r="F206" s="7" t="s">
        <v>2880</v>
      </c>
      <c r="G206" s="7" t="s">
        <v>2881</v>
      </c>
      <c r="H206" s="7" t="s">
        <v>2882</v>
      </c>
      <c r="I206" s="7" t="s">
        <v>2883</v>
      </c>
      <c r="J206" s="7" t="s">
        <v>2884</v>
      </c>
      <c r="K206" s="7" t="s">
        <v>41</v>
      </c>
      <c r="L206" s="13">
        <f>VLOOKUP($H206,[1]Sheet1!$G:$K,3,FALSE)</f>
        <v>127.4747075659872</v>
      </c>
      <c r="M206" s="13">
        <f>VLOOKUP($H206,[1]Sheet1!$G:$K,4,FALSE)</f>
        <v>37.294226555013239</v>
      </c>
      <c r="N206" s="13" t="str">
        <f>VLOOKUP($H206,[1]Sheet1!$G:$K,5,FALSE)</f>
        <v>Success</v>
      </c>
      <c r="O206" s="7" t="s">
        <v>2885</v>
      </c>
      <c r="P206" s="7" t="s">
        <v>2309</v>
      </c>
      <c r="Q206" s="7" t="s">
        <v>2054</v>
      </c>
      <c r="R206" s="7" t="s">
        <v>71</v>
      </c>
      <c r="S206" s="7" t="s">
        <v>2891</v>
      </c>
      <c r="T206" s="7" t="s">
        <v>52</v>
      </c>
      <c r="U206" s="7"/>
      <c r="V206" s="7" t="s">
        <v>126</v>
      </c>
      <c r="W206" s="7" t="s">
        <v>1511</v>
      </c>
      <c r="X206" s="7" t="s">
        <v>763</v>
      </c>
      <c r="Y206" s="7"/>
      <c r="Z206" s="7" t="s">
        <v>55</v>
      </c>
      <c r="AA206" s="7" t="s">
        <v>34</v>
      </c>
      <c r="AB206" s="7"/>
    </row>
    <row r="207" spans="1:28" ht="16.5" customHeight="1">
      <c r="A207" s="4" t="s">
        <v>318</v>
      </c>
      <c r="B207" s="6" t="s">
        <v>1354</v>
      </c>
      <c r="C207" s="8" t="s">
        <v>2892</v>
      </c>
      <c r="D207" s="6" t="s">
        <v>34</v>
      </c>
      <c r="E207" s="8" t="s">
        <v>2893</v>
      </c>
      <c r="F207" s="8" t="s">
        <v>2894</v>
      </c>
      <c r="G207" s="8" t="s">
        <v>2895</v>
      </c>
      <c r="H207" s="8" t="s">
        <v>2896</v>
      </c>
      <c r="I207" s="8" t="s">
        <v>2897</v>
      </c>
      <c r="J207" s="8" t="s">
        <v>2898</v>
      </c>
      <c r="K207" s="8" t="s">
        <v>41</v>
      </c>
      <c r="L207" s="13">
        <f>VLOOKUP($H207,[1]Sheet1!$G:$K,3,FALSE)</f>
        <v>128.35090887199999</v>
      </c>
      <c r="M207" s="13">
        <f>VLOOKUP($H207,[1]Sheet1!$G:$K,4,FALSE)</f>
        <v>36.051176755999997</v>
      </c>
      <c r="N207" s="13" t="str">
        <f>VLOOKUP($H207,[1]Sheet1!$G:$K,5,FALSE)</f>
        <v>Success</v>
      </c>
      <c r="O207" s="8" t="s">
        <v>2899</v>
      </c>
      <c r="P207" s="8" t="s">
        <v>2053</v>
      </c>
      <c r="Q207" s="8" t="s">
        <v>2904</v>
      </c>
      <c r="R207" s="8" t="s">
        <v>71</v>
      </c>
      <c r="S207" s="8" t="s">
        <v>530</v>
      </c>
      <c r="T207" s="8" t="s">
        <v>52</v>
      </c>
      <c r="U207" s="8"/>
      <c r="V207" s="8" t="s">
        <v>126</v>
      </c>
      <c r="W207" s="8" t="s">
        <v>54</v>
      </c>
      <c r="X207" s="8" t="s">
        <v>285</v>
      </c>
      <c r="Y207" s="8"/>
      <c r="Z207" s="8" t="s">
        <v>55</v>
      </c>
      <c r="AA207" s="8" t="s">
        <v>34</v>
      </c>
      <c r="AB207" s="8"/>
    </row>
    <row r="208" spans="1:28" ht="16.5" customHeight="1">
      <c r="A208" s="3" t="s">
        <v>251</v>
      </c>
      <c r="B208" s="5" t="s">
        <v>747</v>
      </c>
      <c r="C208" s="7" t="s">
        <v>2905</v>
      </c>
      <c r="D208" s="5" t="s">
        <v>34</v>
      </c>
      <c r="E208" s="7" t="s">
        <v>2906</v>
      </c>
      <c r="F208" s="7" t="s">
        <v>2907</v>
      </c>
      <c r="G208" s="7" t="s">
        <v>751</v>
      </c>
      <c r="H208" s="7" t="s">
        <v>2908</v>
      </c>
      <c r="I208" s="7" t="s">
        <v>753</v>
      </c>
      <c r="J208" s="7" t="s">
        <v>754</v>
      </c>
      <c r="K208" s="7" t="s">
        <v>41</v>
      </c>
      <c r="L208" s="13">
        <f>VLOOKUP($H208,[1]Sheet1!$G:$K,3,FALSE)</f>
        <v>127.063957734</v>
      </c>
      <c r="M208" s="13">
        <f>VLOOKUP($H208,[1]Sheet1!$G:$K,4,FALSE)</f>
        <v>37.141267323999998</v>
      </c>
      <c r="N208" s="13" t="str">
        <f>VLOOKUP($H208,[1]Sheet1!$G:$K,5,FALSE)</f>
        <v>Success</v>
      </c>
      <c r="O208" s="7" t="s">
        <v>755</v>
      </c>
      <c r="P208" s="7" t="s">
        <v>2912</v>
      </c>
      <c r="Q208" s="7" t="s">
        <v>1753</v>
      </c>
      <c r="R208" s="7" t="s">
        <v>71</v>
      </c>
      <c r="S208" s="7" t="s">
        <v>316</v>
      </c>
      <c r="T208" s="7" t="s">
        <v>52</v>
      </c>
      <c r="U208" s="7"/>
      <c r="V208" s="7" t="s">
        <v>53</v>
      </c>
      <c r="W208" s="7" t="s">
        <v>73</v>
      </c>
      <c r="X208" s="7" t="s">
        <v>763</v>
      </c>
      <c r="Y208" s="7"/>
      <c r="Z208" s="7" t="s">
        <v>55</v>
      </c>
      <c r="AA208" s="7" t="s">
        <v>34</v>
      </c>
      <c r="AB208" s="7"/>
    </row>
    <row r="209" spans="1:28" ht="16.5" customHeight="1">
      <c r="A209" s="4" t="s">
        <v>31</v>
      </c>
      <c r="B209" s="6" t="s">
        <v>2913</v>
      </c>
      <c r="C209" s="8" t="s">
        <v>2914</v>
      </c>
      <c r="D209" s="6" t="s">
        <v>34</v>
      </c>
      <c r="E209" s="8" t="s">
        <v>2915</v>
      </c>
      <c r="F209" s="8" t="s">
        <v>2916</v>
      </c>
      <c r="G209" s="8" t="s">
        <v>2917</v>
      </c>
      <c r="H209" s="8" t="s">
        <v>2918</v>
      </c>
      <c r="I209" s="8" t="s">
        <v>2919</v>
      </c>
      <c r="J209" s="8" t="s">
        <v>2920</v>
      </c>
      <c r="K209" s="8" t="s">
        <v>41</v>
      </c>
      <c r="L209" s="13">
        <f>VLOOKUP($H209,[1]Sheet1!$G:$K,3,FALSE)</f>
        <v>128.05207214547849</v>
      </c>
      <c r="M209" s="13">
        <f>VLOOKUP($H209,[1]Sheet1!$G:$K,4,FALSE)</f>
        <v>35.067910526245619</v>
      </c>
      <c r="N209" s="13" t="str">
        <f>VLOOKUP($H209,[1]Sheet1!$G:$K,5,FALSE)</f>
        <v>Success</v>
      </c>
      <c r="O209" s="8" t="s">
        <v>2921</v>
      </c>
      <c r="P209" s="8" t="s">
        <v>2154</v>
      </c>
      <c r="Q209" s="8" t="s">
        <v>2927</v>
      </c>
      <c r="R209" s="8" t="s">
        <v>71</v>
      </c>
      <c r="S209" s="8" t="s">
        <v>2740</v>
      </c>
      <c r="T209" s="8" t="s">
        <v>52</v>
      </c>
      <c r="U209" s="8"/>
      <c r="V209" s="8" t="s">
        <v>214</v>
      </c>
      <c r="W209" s="8" t="s">
        <v>73</v>
      </c>
      <c r="X209" s="8"/>
      <c r="Y209" s="8"/>
      <c r="Z209" s="8" t="s">
        <v>55</v>
      </c>
      <c r="AA209" s="8" t="s">
        <v>34</v>
      </c>
      <c r="AB209" s="8"/>
    </row>
    <row r="210" spans="1:28" ht="16.5" customHeight="1">
      <c r="A210" s="3" t="s">
        <v>251</v>
      </c>
      <c r="B210" s="5" t="s">
        <v>978</v>
      </c>
      <c r="C210" s="7" t="s">
        <v>2928</v>
      </c>
      <c r="D210" s="5" t="s">
        <v>34</v>
      </c>
      <c r="E210" s="7" t="s">
        <v>2929</v>
      </c>
      <c r="F210" s="7" t="s">
        <v>2930</v>
      </c>
      <c r="G210" s="7" t="s">
        <v>2931</v>
      </c>
      <c r="H210" s="7" t="s">
        <v>2932</v>
      </c>
      <c r="I210" s="7" t="s">
        <v>2933</v>
      </c>
      <c r="J210" s="7"/>
      <c r="K210" s="7" t="s">
        <v>41</v>
      </c>
      <c r="L210" s="13">
        <f>VLOOKUP($H210,[1]Sheet1!$G:$K,3,FALSE)</f>
        <v>127.34541893061601</v>
      </c>
      <c r="M210" s="13">
        <f>VLOOKUP($H210,[1]Sheet1!$G:$K,4,FALSE)</f>
        <v>37.630134148551818</v>
      </c>
      <c r="N210" s="13" t="str">
        <f>VLOOKUP($H210,[1]Sheet1!$G:$K,5,FALSE)</f>
        <v>Success</v>
      </c>
      <c r="O210" s="7" t="s">
        <v>2934</v>
      </c>
      <c r="P210" s="7" t="s">
        <v>2154</v>
      </c>
      <c r="Q210" s="7" t="s">
        <v>1753</v>
      </c>
      <c r="R210" s="7" t="s">
        <v>71</v>
      </c>
      <c r="S210" s="7" t="s">
        <v>2740</v>
      </c>
      <c r="T210" s="7" t="s">
        <v>52</v>
      </c>
      <c r="U210" s="7"/>
      <c r="V210" s="7" t="s">
        <v>126</v>
      </c>
      <c r="W210" s="7" t="s">
        <v>1511</v>
      </c>
      <c r="X210" s="7"/>
      <c r="Y210" s="7"/>
      <c r="Z210" s="7" t="s">
        <v>55</v>
      </c>
      <c r="AA210" s="7" t="s">
        <v>34</v>
      </c>
      <c r="AB210" s="7"/>
    </row>
    <row r="211" spans="1:28" ht="16.5" customHeight="1">
      <c r="A211" s="4" t="s">
        <v>449</v>
      </c>
      <c r="B211" s="6" t="s">
        <v>2938</v>
      </c>
      <c r="C211" s="8" t="s">
        <v>2939</v>
      </c>
      <c r="D211" s="6" t="s">
        <v>34</v>
      </c>
      <c r="E211" s="8" t="s">
        <v>2940</v>
      </c>
      <c r="F211" s="8" t="s">
        <v>2941</v>
      </c>
      <c r="G211" s="8" t="s">
        <v>2942</v>
      </c>
      <c r="H211" s="8" t="s">
        <v>2943</v>
      </c>
      <c r="I211" s="8" t="s">
        <v>2944</v>
      </c>
      <c r="J211" s="8" t="s">
        <v>2945</v>
      </c>
      <c r="K211" s="8" t="s">
        <v>2003</v>
      </c>
      <c r="L211" s="13">
        <f>VLOOKUP($H211,[1]Sheet1!$G:$K,3,FALSE)</f>
        <v>128.558391271</v>
      </c>
      <c r="M211" s="13">
        <f>VLOOKUP($H211,[1]Sheet1!$G:$K,4,FALSE)</f>
        <v>36.212301992999997</v>
      </c>
      <c r="N211" s="13" t="str">
        <f>VLOOKUP($H211,[1]Sheet1!$G:$K,5,FALSE)</f>
        <v>Success</v>
      </c>
      <c r="O211" s="8" t="s">
        <v>2946</v>
      </c>
      <c r="P211" s="8" t="s">
        <v>2154</v>
      </c>
      <c r="Q211" s="8" t="s">
        <v>1753</v>
      </c>
      <c r="R211" s="8" t="s">
        <v>71</v>
      </c>
      <c r="S211" s="8" t="s">
        <v>2394</v>
      </c>
      <c r="T211" s="8" t="s">
        <v>52</v>
      </c>
      <c r="U211" s="8"/>
      <c r="V211" s="8" t="s">
        <v>153</v>
      </c>
      <c r="W211" s="8" t="s">
        <v>117</v>
      </c>
      <c r="X211" s="8"/>
      <c r="Y211" s="8"/>
      <c r="Z211" s="8" t="s">
        <v>154</v>
      </c>
      <c r="AA211" s="8" t="s">
        <v>34</v>
      </c>
      <c r="AB211" s="8"/>
    </row>
    <row r="212" spans="1:28" ht="16.5" customHeight="1">
      <c r="A212" s="3" t="s">
        <v>318</v>
      </c>
      <c r="B212" s="5" t="s">
        <v>2951</v>
      </c>
      <c r="C212" s="7" t="s">
        <v>2952</v>
      </c>
      <c r="D212" s="5" t="s">
        <v>34</v>
      </c>
      <c r="E212" s="7" t="s">
        <v>2953</v>
      </c>
      <c r="F212" s="7" t="s">
        <v>2954</v>
      </c>
      <c r="G212" s="7" t="s">
        <v>2955</v>
      </c>
      <c r="H212" s="7" t="s">
        <v>2956</v>
      </c>
      <c r="I212" s="7" t="s">
        <v>2957</v>
      </c>
      <c r="J212" s="7" t="s">
        <v>2958</v>
      </c>
      <c r="K212" s="7" t="s">
        <v>41</v>
      </c>
      <c r="L212" s="13">
        <f>VLOOKUP($H212,[1]Sheet1!$G:$K,3,FALSE)</f>
        <v>128.27516972038981</v>
      </c>
      <c r="M212" s="13">
        <f>VLOOKUP($H212,[1]Sheet1!$G:$K,4,FALSE)</f>
        <v>35.713707146691469</v>
      </c>
      <c r="N212" s="13" t="str">
        <f>VLOOKUP($H212,[1]Sheet1!$G:$K,5,FALSE)</f>
        <v>Success</v>
      </c>
      <c r="O212" s="7" t="s">
        <v>2959</v>
      </c>
      <c r="P212" s="7" t="s">
        <v>1784</v>
      </c>
      <c r="Q212" s="7" t="s">
        <v>2964</v>
      </c>
      <c r="R212" s="7" t="s">
        <v>71</v>
      </c>
      <c r="S212" s="7" t="s">
        <v>1134</v>
      </c>
      <c r="T212" s="7" t="s">
        <v>52</v>
      </c>
      <c r="U212" s="7"/>
      <c r="V212" s="7" t="s">
        <v>53</v>
      </c>
      <c r="W212" s="7" t="s">
        <v>117</v>
      </c>
      <c r="X212" s="7"/>
      <c r="Y212" s="7"/>
      <c r="Z212" s="7" t="s">
        <v>55</v>
      </c>
      <c r="AA212" s="7" t="s">
        <v>34</v>
      </c>
      <c r="AB212" s="7"/>
    </row>
    <row r="213" spans="1:28" ht="16.5" customHeight="1">
      <c r="A213" s="4" t="s">
        <v>251</v>
      </c>
      <c r="B213" s="6" t="s">
        <v>701</v>
      </c>
      <c r="C213" s="8" t="s">
        <v>2965</v>
      </c>
      <c r="D213" s="6" t="s">
        <v>34</v>
      </c>
      <c r="E213" s="8" t="s">
        <v>2966</v>
      </c>
      <c r="F213" s="8" t="s">
        <v>2967</v>
      </c>
      <c r="G213" s="8" t="s">
        <v>2968</v>
      </c>
      <c r="H213" s="8" t="s">
        <v>2969</v>
      </c>
      <c r="I213" s="8" t="s">
        <v>2970</v>
      </c>
      <c r="J213" s="8" t="s">
        <v>708</v>
      </c>
      <c r="K213" s="8" t="s">
        <v>41</v>
      </c>
      <c r="L213" s="13">
        <f>VLOOKUP($H213,[1]Sheet1!$G:$K,3,FALSE)</f>
        <v>126.931254696</v>
      </c>
      <c r="M213" s="13">
        <f>VLOOKUP($H213,[1]Sheet1!$G:$K,4,FALSE)</f>
        <v>36.944166232000001</v>
      </c>
      <c r="N213" s="13" t="str">
        <f>VLOOKUP($H213,[1]Sheet1!$G:$K,5,FALSE)</f>
        <v>Success</v>
      </c>
      <c r="O213" s="8" t="s">
        <v>709</v>
      </c>
      <c r="P213" s="8" t="s">
        <v>2739</v>
      </c>
      <c r="Q213" s="8" t="s">
        <v>2975</v>
      </c>
      <c r="R213" s="8" t="s">
        <v>71</v>
      </c>
      <c r="S213" s="8" t="s">
        <v>2094</v>
      </c>
      <c r="T213" s="8" t="s">
        <v>52</v>
      </c>
      <c r="U213" s="8"/>
      <c r="V213" s="8" t="s">
        <v>53</v>
      </c>
      <c r="W213" s="8" t="s">
        <v>73</v>
      </c>
      <c r="X213" s="8" t="s">
        <v>2976</v>
      </c>
      <c r="Y213" s="8"/>
      <c r="Z213" s="8" t="s">
        <v>55</v>
      </c>
      <c r="AA213" s="8" t="s">
        <v>34</v>
      </c>
      <c r="AB213" s="8"/>
    </row>
    <row r="214" spans="1:28" ht="16.5" customHeight="1">
      <c r="A214" s="3" t="s">
        <v>1553</v>
      </c>
      <c r="B214" s="5" t="s">
        <v>2977</v>
      </c>
      <c r="C214" s="7" t="s">
        <v>2978</v>
      </c>
      <c r="D214" s="5" t="s">
        <v>34</v>
      </c>
      <c r="E214" s="7" t="s">
        <v>2979</v>
      </c>
      <c r="F214" s="7" t="s">
        <v>2980</v>
      </c>
      <c r="G214" s="7" t="s">
        <v>2981</v>
      </c>
      <c r="H214" s="7" t="s">
        <v>2982</v>
      </c>
      <c r="I214" s="7" t="s">
        <v>2983</v>
      </c>
      <c r="J214" s="7" t="s">
        <v>2984</v>
      </c>
      <c r="K214" s="7" t="s">
        <v>41</v>
      </c>
      <c r="L214" s="13">
        <f>VLOOKUP($H214,[1]Sheet1!$G:$K,3,FALSE)</f>
        <v>127.1630284458311</v>
      </c>
      <c r="M214" s="13">
        <f>VLOOKUP($H214,[1]Sheet1!$G:$K,4,FALSE)</f>
        <v>34.526294678730792</v>
      </c>
      <c r="N214" s="13" t="str">
        <f>VLOOKUP($H214,[1]Sheet1!$G:$K,5,FALSE)</f>
        <v>Success</v>
      </c>
      <c r="O214" s="7" t="s">
        <v>2985</v>
      </c>
      <c r="P214" s="7" t="s">
        <v>2727</v>
      </c>
      <c r="Q214" s="7" t="s">
        <v>2990</v>
      </c>
      <c r="R214" s="7" t="s">
        <v>71</v>
      </c>
      <c r="S214" s="7" t="s">
        <v>1785</v>
      </c>
      <c r="T214" s="7" t="s">
        <v>52</v>
      </c>
      <c r="U214" s="7"/>
      <c r="V214" s="7" t="s">
        <v>53</v>
      </c>
      <c r="W214" s="7" t="s">
        <v>73</v>
      </c>
      <c r="X214" s="7"/>
      <c r="Y214" s="7"/>
      <c r="Z214" s="7" t="s">
        <v>55</v>
      </c>
      <c r="AA214" s="7" t="s">
        <v>34</v>
      </c>
      <c r="AB214" s="7"/>
    </row>
    <row r="215" spans="1:28" ht="16.5" customHeight="1">
      <c r="A215" s="4" t="s">
        <v>251</v>
      </c>
      <c r="B215" s="6" t="s">
        <v>1037</v>
      </c>
      <c r="C215" s="8" t="s">
        <v>2991</v>
      </c>
      <c r="D215" s="6" t="s">
        <v>34</v>
      </c>
      <c r="E215" s="8" t="s">
        <v>2992</v>
      </c>
      <c r="F215" s="8" t="s">
        <v>2993</v>
      </c>
      <c r="G215" s="8" t="s">
        <v>2994</v>
      </c>
      <c r="H215" s="8" t="s">
        <v>2995</v>
      </c>
      <c r="I215" s="8" t="s">
        <v>2996</v>
      </c>
      <c r="J215" s="8" t="s">
        <v>2997</v>
      </c>
      <c r="K215" s="8" t="s">
        <v>41</v>
      </c>
      <c r="L215" s="13">
        <f>VLOOKUP($H215,[1]Sheet1!$G:$K,3,FALSE)</f>
        <v>127.07738915900001</v>
      </c>
      <c r="M215" s="13">
        <f>VLOOKUP($H215,[1]Sheet1!$G:$K,4,FALSE)</f>
        <v>37.294831699</v>
      </c>
      <c r="N215" s="13" t="str">
        <f>VLOOKUP($H215,[1]Sheet1!$G:$K,5,FALSE)</f>
        <v>Success</v>
      </c>
      <c r="O215" s="8" t="s">
        <v>1804</v>
      </c>
      <c r="P215" s="8" t="s">
        <v>3000</v>
      </c>
      <c r="Q215" s="8" t="s">
        <v>2617</v>
      </c>
      <c r="R215" s="8" t="s">
        <v>71</v>
      </c>
      <c r="S215" s="8" t="s">
        <v>167</v>
      </c>
      <c r="T215" s="8" t="s">
        <v>52</v>
      </c>
      <c r="U215" s="8"/>
      <c r="V215" s="8" t="s">
        <v>214</v>
      </c>
      <c r="W215" s="8" t="s">
        <v>73</v>
      </c>
      <c r="X215" s="8"/>
      <c r="Y215" s="8"/>
      <c r="Z215" s="8" t="s">
        <v>55</v>
      </c>
      <c r="AA215" s="8" t="s">
        <v>34</v>
      </c>
      <c r="AB215" s="8"/>
    </row>
    <row r="216" spans="1:28" ht="16.5" customHeight="1">
      <c r="A216" s="3" t="s">
        <v>1553</v>
      </c>
      <c r="B216" s="5" t="s">
        <v>3001</v>
      </c>
      <c r="C216" s="7" t="s">
        <v>3002</v>
      </c>
      <c r="D216" s="5" t="s">
        <v>34</v>
      </c>
      <c r="E216" s="7" t="s">
        <v>3003</v>
      </c>
      <c r="F216" s="7" t="s">
        <v>3004</v>
      </c>
      <c r="G216" s="7" t="s">
        <v>3005</v>
      </c>
      <c r="H216" s="7" t="s">
        <v>3006</v>
      </c>
      <c r="I216" s="7" t="s">
        <v>3007</v>
      </c>
      <c r="J216" s="7" t="s">
        <v>3008</v>
      </c>
      <c r="K216" s="7" t="s">
        <v>553</v>
      </c>
      <c r="L216" s="13">
        <f>VLOOKUP($H216,[1]Sheet1!$G:$K,3,FALSE)</f>
        <v>126.9230011262097</v>
      </c>
      <c r="M216" s="13">
        <f>VLOOKUP($H216,[1]Sheet1!$G:$K,4,FALSE)</f>
        <v>34.716898337517513</v>
      </c>
      <c r="N216" s="13" t="str">
        <f>VLOOKUP($H216,[1]Sheet1!$G:$K,5,FALSE)</f>
        <v>Success</v>
      </c>
      <c r="O216" s="7" t="s">
        <v>1013</v>
      </c>
      <c r="P216" s="7" t="s">
        <v>1651</v>
      </c>
      <c r="Q216" s="7" t="s">
        <v>3013</v>
      </c>
      <c r="R216" s="7" t="s">
        <v>71</v>
      </c>
      <c r="S216" s="7" t="s">
        <v>3014</v>
      </c>
      <c r="T216" s="7" t="s">
        <v>52</v>
      </c>
      <c r="U216" s="7"/>
      <c r="V216" s="7" t="s">
        <v>126</v>
      </c>
      <c r="W216" s="7" t="s">
        <v>73</v>
      </c>
      <c r="X216" s="7" t="s">
        <v>3015</v>
      </c>
      <c r="Y216" s="7"/>
      <c r="Z216" s="7" t="s">
        <v>415</v>
      </c>
      <c r="AA216" s="7" t="s">
        <v>34</v>
      </c>
      <c r="AB216" s="7"/>
    </row>
    <row r="217" spans="1:28" ht="16.5" customHeight="1">
      <c r="A217" s="4" t="s">
        <v>318</v>
      </c>
      <c r="B217" s="6" t="s">
        <v>349</v>
      </c>
      <c r="C217" s="8" t="s">
        <v>3016</v>
      </c>
      <c r="D217" s="6" t="s">
        <v>34</v>
      </c>
      <c r="E217" s="8" t="s">
        <v>3017</v>
      </c>
      <c r="F217" s="8" t="s">
        <v>3016</v>
      </c>
      <c r="G217" s="8" t="s">
        <v>3018</v>
      </c>
      <c r="H217" s="8" t="s">
        <v>3019</v>
      </c>
      <c r="I217" s="8" t="s">
        <v>3020</v>
      </c>
      <c r="J217" s="8" t="s">
        <v>3021</v>
      </c>
      <c r="K217" s="8" t="s">
        <v>405</v>
      </c>
      <c r="L217" s="13">
        <f>VLOOKUP($H217,[1]Sheet1!$G:$K,3,FALSE)</f>
        <v>129.20289563200001</v>
      </c>
      <c r="M217" s="13">
        <f>VLOOKUP($H217,[1]Sheet1!$G:$K,4,FALSE)</f>
        <v>35.991729927999998</v>
      </c>
      <c r="N217" s="13" t="str">
        <f>VLOOKUP($H217,[1]Sheet1!$G:$K,5,FALSE)</f>
        <v>Success</v>
      </c>
      <c r="O217" s="8" t="s">
        <v>3022</v>
      </c>
      <c r="P217" s="8" t="s">
        <v>3027</v>
      </c>
      <c r="Q217" s="8" t="s">
        <v>1795</v>
      </c>
      <c r="R217" s="8" t="s">
        <v>71</v>
      </c>
      <c r="S217" s="8" t="s">
        <v>3028</v>
      </c>
      <c r="T217" s="8" t="s">
        <v>52</v>
      </c>
      <c r="U217" s="8"/>
      <c r="V217" s="8" t="s">
        <v>53</v>
      </c>
      <c r="W217" s="8"/>
      <c r="X217" s="8"/>
      <c r="Y217" s="8"/>
      <c r="Z217" s="8" t="s">
        <v>1005</v>
      </c>
      <c r="AA217" s="8" t="s">
        <v>34</v>
      </c>
      <c r="AB217" s="8"/>
    </row>
    <row r="218" spans="1:28" ht="16.5" customHeight="1">
      <c r="A218" s="3" t="s">
        <v>251</v>
      </c>
      <c r="B218" s="5" t="s">
        <v>716</v>
      </c>
      <c r="C218" s="7" t="s">
        <v>3029</v>
      </c>
      <c r="D218" s="5" t="s">
        <v>34</v>
      </c>
      <c r="E218" s="7" t="s">
        <v>3030</v>
      </c>
      <c r="F218" s="7" t="s">
        <v>3031</v>
      </c>
      <c r="G218" s="7" t="s">
        <v>3032</v>
      </c>
      <c r="H218" s="7" t="s">
        <v>3033</v>
      </c>
      <c r="I218" s="7" t="s">
        <v>3034</v>
      </c>
      <c r="J218" s="7" t="s">
        <v>3035</v>
      </c>
      <c r="K218" s="7" t="s">
        <v>553</v>
      </c>
      <c r="L218" s="13">
        <f>VLOOKUP($H218,[1]Sheet1!$G:$K,3,FALSE)</f>
        <v>127.1465666433714</v>
      </c>
      <c r="M218" s="13">
        <f>VLOOKUP($H218,[1]Sheet1!$G:$K,4,FALSE)</f>
        <v>37.365619441834973</v>
      </c>
      <c r="N218" s="13" t="str">
        <f>VLOOKUP($H218,[1]Sheet1!$G:$K,5,FALSE)</f>
        <v>Success</v>
      </c>
      <c r="O218" s="7" t="s">
        <v>3036</v>
      </c>
      <c r="P218" s="7" t="s">
        <v>1651</v>
      </c>
      <c r="Q218" s="7" t="s">
        <v>1795</v>
      </c>
      <c r="R218" s="7" t="s">
        <v>71</v>
      </c>
      <c r="S218" s="7" t="s">
        <v>3014</v>
      </c>
      <c r="T218" s="7" t="s">
        <v>52</v>
      </c>
      <c r="U218" s="7"/>
      <c r="V218" s="7" t="s">
        <v>214</v>
      </c>
      <c r="W218" s="7" t="s">
        <v>117</v>
      </c>
      <c r="X218" s="7" t="s">
        <v>317</v>
      </c>
      <c r="Y218" s="7"/>
      <c r="Z218" s="7" t="s">
        <v>563</v>
      </c>
      <c r="AA218" s="7" t="s">
        <v>34</v>
      </c>
      <c r="AB218" s="7"/>
    </row>
    <row r="219" spans="1:28" ht="16.5" customHeight="1">
      <c r="A219" s="4" t="s">
        <v>31</v>
      </c>
      <c r="B219" s="6" t="s">
        <v>74</v>
      </c>
      <c r="C219" s="8" t="s">
        <v>3041</v>
      </c>
      <c r="D219" s="6" t="s">
        <v>34</v>
      </c>
      <c r="E219" s="8" t="s">
        <v>3042</v>
      </c>
      <c r="F219" s="8" t="s">
        <v>3043</v>
      </c>
      <c r="G219" s="8" t="s">
        <v>3044</v>
      </c>
      <c r="H219" s="8" t="s">
        <v>3045</v>
      </c>
      <c r="I219" s="8" t="s">
        <v>3046</v>
      </c>
      <c r="J219" s="8" t="s">
        <v>998</v>
      </c>
      <c r="K219" s="8" t="s">
        <v>553</v>
      </c>
      <c r="L219" s="13">
        <f>VLOOKUP($H219,[1]Sheet1!$G:$K,3,FALSE)</f>
        <v>129.05283938100001</v>
      </c>
      <c r="M219" s="13">
        <f>VLOOKUP($H219,[1]Sheet1!$G:$K,4,FALSE)</f>
        <v>35.384889555999997</v>
      </c>
      <c r="N219" s="13" t="str">
        <f>VLOOKUP($H219,[1]Sheet1!$G:$K,5,FALSE)</f>
        <v>Success</v>
      </c>
      <c r="O219" s="8" t="s">
        <v>3047</v>
      </c>
      <c r="P219" s="8" t="s">
        <v>1905</v>
      </c>
      <c r="Q219" s="8" t="s">
        <v>1993</v>
      </c>
      <c r="R219" s="8" t="s">
        <v>71</v>
      </c>
      <c r="S219" s="8" t="s">
        <v>3052</v>
      </c>
      <c r="T219" s="8" t="s">
        <v>52</v>
      </c>
      <c r="U219" s="8"/>
      <c r="V219" s="8" t="s">
        <v>126</v>
      </c>
      <c r="W219" s="8" t="s">
        <v>73</v>
      </c>
      <c r="X219" s="8"/>
      <c r="Y219" s="8"/>
      <c r="Z219" s="8" t="s">
        <v>578</v>
      </c>
      <c r="AA219" s="8" t="s">
        <v>34</v>
      </c>
      <c r="AB219" s="8"/>
    </row>
    <row r="220" spans="1:28" ht="16.5" customHeight="1">
      <c r="A220" s="3" t="s">
        <v>301</v>
      </c>
      <c r="B220" s="5" t="s">
        <v>302</v>
      </c>
      <c r="C220" s="7" t="s">
        <v>3053</v>
      </c>
      <c r="D220" s="5" t="s">
        <v>34</v>
      </c>
      <c r="E220" s="7" t="s">
        <v>3054</v>
      </c>
      <c r="F220" s="7" t="s">
        <v>3055</v>
      </c>
      <c r="G220" s="7" t="s">
        <v>3056</v>
      </c>
      <c r="H220" s="7" t="s">
        <v>3057</v>
      </c>
      <c r="I220" s="7" t="s">
        <v>3058</v>
      </c>
      <c r="J220" s="7" t="s">
        <v>998</v>
      </c>
      <c r="K220" s="7" t="s">
        <v>405</v>
      </c>
      <c r="L220" s="13">
        <f>VLOOKUP($H220,[1]Sheet1!$G:$K,3,FALSE)</f>
        <v>0</v>
      </c>
      <c r="M220" s="13">
        <f>VLOOKUP($H220,[1]Sheet1!$G:$K,4,FALSE)</f>
        <v>0</v>
      </c>
      <c r="N220" s="13" t="str">
        <f>VLOOKUP($H220,[1]Sheet1!$G:$K,5,FALSE)</f>
        <v>API Error: NOT_FOUND</v>
      </c>
      <c r="O220" s="7" t="s">
        <v>3059</v>
      </c>
      <c r="P220" s="7" t="s">
        <v>2393</v>
      </c>
      <c r="Q220" s="7" t="s">
        <v>2727</v>
      </c>
      <c r="R220" s="7" t="s">
        <v>71</v>
      </c>
      <c r="S220" s="7" t="s">
        <v>2094</v>
      </c>
      <c r="T220" s="7" t="s">
        <v>52</v>
      </c>
      <c r="U220" s="7"/>
      <c r="V220" s="7" t="s">
        <v>53</v>
      </c>
      <c r="W220" s="7" t="s">
        <v>54</v>
      </c>
      <c r="X220" s="7" t="s">
        <v>3063</v>
      </c>
      <c r="Y220" s="7" t="s">
        <v>2274</v>
      </c>
      <c r="Z220" s="7" t="s">
        <v>1684</v>
      </c>
      <c r="AA220" s="7" t="s">
        <v>34</v>
      </c>
      <c r="AB220" s="7"/>
    </row>
    <row r="221" spans="1:28" ht="16.5" customHeight="1">
      <c r="A221" s="4" t="s">
        <v>31</v>
      </c>
      <c r="B221" s="6" t="s">
        <v>3064</v>
      </c>
      <c r="C221" s="8" t="s">
        <v>3065</v>
      </c>
      <c r="D221" s="6" t="s">
        <v>34</v>
      </c>
      <c r="E221" s="8" t="s">
        <v>3066</v>
      </c>
      <c r="F221" s="8" t="s">
        <v>3067</v>
      </c>
      <c r="G221" s="8" t="s">
        <v>3068</v>
      </c>
      <c r="H221" s="8" t="s">
        <v>3069</v>
      </c>
      <c r="I221" s="8" t="s">
        <v>3070</v>
      </c>
      <c r="J221" s="8"/>
      <c r="K221" s="8" t="s">
        <v>41</v>
      </c>
      <c r="L221" s="13">
        <f>VLOOKUP($H221,[1]Sheet1!$G:$K,3,FALSE)</f>
        <v>128.34515892900001</v>
      </c>
      <c r="M221" s="13">
        <f>VLOOKUP($H221,[1]Sheet1!$G:$K,4,FALSE)</f>
        <v>34.984828446999998</v>
      </c>
      <c r="N221" s="13" t="str">
        <f>VLOOKUP($H221,[1]Sheet1!$G:$K,5,FALSE)</f>
        <v>Success</v>
      </c>
      <c r="O221" s="8" t="s">
        <v>3071</v>
      </c>
      <c r="P221" s="8" t="s">
        <v>3075</v>
      </c>
      <c r="Q221" s="8" t="s">
        <v>2121</v>
      </c>
      <c r="R221" s="8" t="s">
        <v>71</v>
      </c>
      <c r="S221" s="8" t="s">
        <v>167</v>
      </c>
      <c r="T221" s="8" t="s">
        <v>52</v>
      </c>
      <c r="U221" s="8"/>
      <c r="V221" s="8" t="s">
        <v>53</v>
      </c>
      <c r="W221" s="8" t="s">
        <v>73</v>
      </c>
      <c r="X221" s="8"/>
      <c r="Y221" s="8"/>
      <c r="Z221" s="8" t="s">
        <v>55</v>
      </c>
      <c r="AA221" s="8" t="s">
        <v>34</v>
      </c>
      <c r="AB221" s="8"/>
    </row>
    <row r="222" spans="1:28" ht="16.5" customHeight="1">
      <c r="A222" s="3" t="s">
        <v>318</v>
      </c>
      <c r="B222" s="5" t="s">
        <v>3076</v>
      </c>
      <c r="C222" s="7" t="s">
        <v>3077</v>
      </c>
      <c r="D222" s="5" t="s">
        <v>34</v>
      </c>
      <c r="E222" s="7" t="s">
        <v>3078</v>
      </c>
      <c r="F222" s="7" t="s">
        <v>3079</v>
      </c>
      <c r="G222" s="7" t="s">
        <v>3080</v>
      </c>
      <c r="H222" s="7" t="s">
        <v>3081</v>
      </c>
      <c r="I222" s="7" t="s">
        <v>3082</v>
      </c>
      <c r="J222" s="7" t="s">
        <v>3083</v>
      </c>
      <c r="K222" s="7" t="s">
        <v>41</v>
      </c>
      <c r="L222" s="13">
        <f>VLOOKUP($H222,[1]Sheet1!$G:$K,3,FALSE)</f>
        <v>128.14095239503459</v>
      </c>
      <c r="M222" s="13">
        <f>VLOOKUP($H222,[1]Sheet1!$G:$K,4,FALSE)</f>
        <v>36.136291844783393</v>
      </c>
      <c r="N222" s="13" t="str">
        <f>VLOOKUP($H222,[1]Sheet1!$G:$K,5,FALSE)</f>
        <v>Success</v>
      </c>
      <c r="O222" s="7" t="s">
        <v>3084</v>
      </c>
      <c r="P222" s="7" t="s">
        <v>1838</v>
      </c>
      <c r="Q222" s="7" t="s">
        <v>2230</v>
      </c>
      <c r="R222" s="7" t="s">
        <v>71</v>
      </c>
      <c r="S222" s="7" t="s">
        <v>545</v>
      </c>
      <c r="T222" s="7" t="s">
        <v>52</v>
      </c>
      <c r="U222" s="7"/>
      <c r="V222" s="7" t="s">
        <v>53</v>
      </c>
      <c r="W222" s="7" t="s">
        <v>117</v>
      </c>
      <c r="X222" s="7"/>
      <c r="Y222" s="7"/>
      <c r="Z222" s="7" t="s">
        <v>55</v>
      </c>
      <c r="AA222" s="7" t="s">
        <v>34</v>
      </c>
      <c r="AB222" s="7"/>
    </row>
    <row r="223" spans="1:28" ht="16.5" customHeight="1">
      <c r="A223" s="4" t="s">
        <v>251</v>
      </c>
      <c r="B223" s="6" t="s">
        <v>2557</v>
      </c>
      <c r="C223" s="8" t="s">
        <v>3089</v>
      </c>
      <c r="D223" s="6" t="s">
        <v>34</v>
      </c>
      <c r="E223" s="8" t="s">
        <v>3090</v>
      </c>
      <c r="F223" s="8" t="s">
        <v>3091</v>
      </c>
      <c r="G223" s="8" t="s">
        <v>3092</v>
      </c>
      <c r="H223" s="8" t="s">
        <v>3093</v>
      </c>
      <c r="I223" s="8" t="s">
        <v>3094</v>
      </c>
      <c r="J223" s="8" t="s">
        <v>2884</v>
      </c>
      <c r="K223" s="8" t="s">
        <v>41</v>
      </c>
      <c r="L223" s="13">
        <f>VLOOKUP($H223,[1]Sheet1!$G:$K,3,FALSE)</f>
        <v>127.61849958800001</v>
      </c>
      <c r="M223" s="13">
        <f>VLOOKUP($H223,[1]Sheet1!$G:$K,4,FALSE)</f>
        <v>37.146001411</v>
      </c>
      <c r="N223" s="13" t="str">
        <f>VLOOKUP($H223,[1]Sheet1!$G:$K,5,FALSE)</f>
        <v>Success</v>
      </c>
      <c r="O223" s="8" t="s">
        <v>2885</v>
      </c>
      <c r="P223" s="8" t="s">
        <v>2393</v>
      </c>
      <c r="Q223" s="8" t="s">
        <v>2054</v>
      </c>
      <c r="R223" s="8" t="s">
        <v>71</v>
      </c>
      <c r="S223" s="8" t="s">
        <v>195</v>
      </c>
      <c r="T223" s="8" t="s">
        <v>52</v>
      </c>
      <c r="U223" s="8"/>
      <c r="V223" s="8" t="s">
        <v>53</v>
      </c>
      <c r="W223" s="8" t="s">
        <v>54</v>
      </c>
      <c r="X223" s="8" t="s">
        <v>285</v>
      </c>
      <c r="Y223" s="8"/>
      <c r="Z223" s="8" t="s">
        <v>55</v>
      </c>
      <c r="AA223" s="8" t="s">
        <v>34</v>
      </c>
      <c r="AB223" s="8"/>
    </row>
    <row r="224" spans="1:28" ht="16.5" customHeight="1">
      <c r="A224" s="3" t="s">
        <v>251</v>
      </c>
      <c r="B224" s="5" t="s">
        <v>3096</v>
      </c>
      <c r="C224" s="7" t="s">
        <v>3097</v>
      </c>
      <c r="D224" s="5" t="s">
        <v>34</v>
      </c>
      <c r="E224" s="7" t="s">
        <v>3098</v>
      </c>
      <c r="F224" s="7" t="s">
        <v>3099</v>
      </c>
      <c r="G224" s="7" t="s">
        <v>3100</v>
      </c>
      <c r="H224" s="7" t="s">
        <v>3101</v>
      </c>
      <c r="I224" s="7" t="s">
        <v>3102</v>
      </c>
      <c r="J224" s="7" t="s">
        <v>3103</v>
      </c>
      <c r="K224" s="7" t="s">
        <v>41</v>
      </c>
      <c r="L224" s="13">
        <f>VLOOKUP($H224,[1]Sheet1!$G:$K,3,FALSE)</f>
        <v>0</v>
      </c>
      <c r="M224" s="13">
        <f>VLOOKUP($H224,[1]Sheet1!$G:$K,4,FALSE)</f>
        <v>0</v>
      </c>
      <c r="N224" s="13" t="str">
        <f>VLOOKUP($H224,[1]Sheet1!$G:$K,5,FALSE)</f>
        <v>API Error: NOT_FOUND</v>
      </c>
      <c r="O224" s="7" t="s">
        <v>3104</v>
      </c>
      <c r="P224" s="7" t="s">
        <v>1809</v>
      </c>
      <c r="Q224" s="7" t="s">
        <v>3109</v>
      </c>
      <c r="R224" s="7" t="s">
        <v>71</v>
      </c>
      <c r="S224" s="7" t="s">
        <v>545</v>
      </c>
      <c r="T224" s="7" t="s">
        <v>52</v>
      </c>
      <c r="U224" s="7"/>
      <c r="V224" s="7" t="s">
        <v>214</v>
      </c>
      <c r="W224" s="7" t="s">
        <v>117</v>
      </c>
      <c r="X224" s="7"/>
      <c r="Y224" s="7"/>
      <c r="Z224" s="7" t="s">
        <v>55</v>
      </c>
      <c r="AA224" s="7" t="s">
        <v>34</v>
      </c>
      <c r="AB224" s="7"/>
    </row>
    <row r="225" spans="1:28" ht="16.5" customHeight="1">
      <c r="A225" s="4" t="s">
        <v>251</v>
      </c>
      <c r="B225" s="6" t="s">
        <v>1938</v>
      </c>
      <c r="C225" s="8" t="s">
        <v>3110</v>
      </c>
      <c r="D225" s="6" t="s">
        <v>34</v>
      </c>
      <c r="E225" s="8" t="s">
        <v>3111</v>
      </c>
      <c r="F225" s="8" t="s">
        <v>3112</v>
      </c>
      <c r="G225" s="8" t="s">
        <v>3113</v>
      </c>
      <c r="H225" s="8" t="s">
        <v>3114</v>
      </c>
      <c r="I225" s="8" t="s">
        <v>3115</v>
      </c>
      <c r="J225" s="8" t="s">
        <v>3116</v>
      </c>
      <c r="K225" s="8" t="s">
        <v>41</v>
      </c>
      <c r="L225" s="13">
        <f>VLOOKUP($H225,[1]Sheet1!$G:$K,3,FALSE)</f>
        <v>127.618055361</v>
      </c>
      <c r="M225" s="13">
        <f>VLOOKUP($H225,[1]Sheet1!$G:$K,4,FALSE)</f>
        <v>37.303610980000002</v>
      </c>
      <c r="N225" s="13" t="str">
        <f>VLOOKUP($H225,[1]Sheet1!$G:$K,5,FALSE)</f>
        <v>Success</v>
      </c>
      <c r="O225" s="8" t="s">
        <v>3117</v>
      </c>
      <c r="P225" s="8" t="s">
        <v>2023</v>
      </c>
      <c r="Q225" s="8" t="s">
        <v>2054</v>
      </c>
      <c r="R225" s="8" t="s">
        <v>71</v>
      </c>
      <c r="S225" s="8" t="s">
        <v>3122</v>
      </c>
      <c r="T225" s="8" t="s">
        <v>52</v>
      </c>
      <c r="U225" s="8"/>
      <c r="V225" s="8" t="s">
        <v>53</v>
      </c>
      <c r="W225" s="8" t="s">
        <v>54</v>
      </c>
      <c r="X225" s="8"/>
      <c r="Y225" s="8"/>
      <c r="Z225" s="8" t="s">
        <v>55</v>
      </c>
      <c r="AA225" s="8" t="s">
        <v>34</v>
      </c>
      <c r="AB225" s="8"/>
    </row>
    <row r="226" spans="1:28" ht="16.5" customHeight="1">
      <c r="A226" s="3" t="s">
        <v>318</v>
      </c>
      <c r="B226" s="5" t="s">
        <v>1312</v>
      </c>
      <c r="C226" s="7" t="s">
        <v>3123</v>
      </c>
      <c r="D226" s="5" t="s">
        <v>34</v>
      </c>
      <c r="E226" s="7" t="s">
        <v>3124</v>
      </c>
      <c r="F226" s="7" t="s">
        <v>3125</v>
      </c>
      <c r="G226" s="7" t="s">
        <v>3126</v>
      </c>
      <c r="H226" s="7" t="s">
        <v>3127</v>
      </c>
      <c r="I226" s="7" t="s">
        <v>3128</v>
      </c>
      <c r="J226" s="7" t="s">
        <v>3129</v>
      </c>
      <c r="K226" s="7" t="s">
        <v>41</v>
      </c>
      <c r="L226" s="13">
        <f>VLOOKUP($H226,[1]Sheet1!$G:$K,3,FALSE)</f>
        <v>129.38594186</v>
      </c>
      <c r="M226" s="13">
        <f>VLOOKUP($H226,[1]Sheet1!$G:$K,4,FALSE)</f>
        <v>36.124366002999999</v>
      </c>
      <c r="N226" s="13" t="str">
        <f>VLOOKUP($H226,[1]Sheet1!$G:$K,5,FALSE)</f>
        <v>Success</v>
      </c>
      <c r="O226" s="7" t="s">
        <v>2339</v>
      </c>
      <c r="P226" s="7" t="s">
        <v>2154</v>
      </c>
      <c r="Q226" s="7" t="s">
        <v>3133</v>
      </c>
      <c r="R226" s="7" t="s">
        <v>71</v>
      </c>
      <c r="S226" s="7" t="s">
        <v>530</v>
      </c>
      <c r="T226" s="7" t="s">
        <v>52</v>
      </c>
      <c r="U226" s="7"/>
      <c r="V226" s="7" t="s">
        <v>53</v>
      </c>
      <c r="W226" s="7" t="s">
        <v>73</v>
      </c>
      <c r="X226" s="7"/>
      <c r="Y226" s="7"/>
      <c r="Z226" s="7" t="s">
        <v>55</v>
      </c>
      <c r="AA226" s="7" t="s">
        <v>34</v>
      </c>
      <c r="AB226" s="7"/>
    </row>
    <row r="227" spans="1:28" ht="16.5" customHeight="1">
      <c r="A227" s="4" t="s">
        <v>1480</v>
      </c>
      <c r="B227" s="6" t="s">
        <v>3134</v>
      </c>
      <c r="C227" s="8" t="s">
        <v>3135</v>
      </c>
      <c r="D227" s="6" t="s">
        <v>34</v>
      </c>
      <c r="E227" s="8" t="s">
        <v>3136</v>
      </c>
      <c r="F227" s="8" t="s">
        <v>3137</v>
      </c>
      <c r="G227" s="8" t="s">
        <v>3138</v>
      </c>
      <c r="H227" s="8" t="s">
        <v>3139</v>
      </c>
      <c r="I227" s="8" t="s">
        <v>3140</v>
      </c>
      <c r="J227" s="8" t="s">
        <v>3141</v>
      </c>
      <c r="K227" s="8" t="s">
        <v>41</v>
      </c>
      <c r="L227" s="13">
        <f>VLOOKUP($H227,[1]Sheet1!$G:$K,3,FALSE)</f>
        <v>126.65872938074359</v>
      </c>
      <c r="M227" s="13">
        <f>VLOOKUP($H227,[1]Sheet1!$G:$K,4,FALSE)</f>
        <v>35.443221526567697</v>
      </c>
      <c r="N227" s="13" t="str">
        <f>VLOOKUP($H227,[1]Sheet1!$G:$K,5,FALSE)</f>
        <v>Success</v>
      </c>
      <c r="O227" s="8" t="s">
        <v>3142</v>
      </c>
      <c r="P227" s="8" t="s">
        <v>2120</v>
      </c>
      <c r="Q227" s="8" t="s">
        <v>1864</v>
      </c>
      <c r="R227" s="8" t="s">
        <v>71</v>
      </c>
      <c r="S227" s="8" t="s">
        <v>1074</v>
      </c>
      <c r="T227" s="8" t="s">
        <v>52</v>
      </c>
      <c r="U227" s="8"/>
      <c r="V227" s="8" t="s">
        <v>53</v>
      </c>
      <c r="W227" s="8" t="s">
        <v>73</v>
      </c>
      <c r="X227" s="8"/>
      <c r="Y227" s="8"/>
      <c r="Z227" s="8" t="s">
        <v>55</v>
      </c>
      <c r="AA227" s="8" t="s">
        <v>34</v>
      </c>
      <c r="AB227" s="8"/>
    </row>
    <row r="228" spans="1:28" ht="16.5" customHeight="1">
      <c r="A228" s="3" t="s">
        <v>251</v>
      </c>
      <c r="B228" s="5" t="s">
        <v>2070</v>
      </c>
      <c r="C228" s="7" t="s">
        <v>3147</v>
      </c>
      <c r="D228" s="5" t="s">
        <v>34</v>
      </c>
      <c r="E228" s="7" t="s">
        <v>3148</v>
      </c>
      <c r="F228" s="7" t="s">
        <v>3149</v>
      </c>
      <c r="G228" s="7" t="s">
        <v>3150</v>
      </c>
      <c r="H228" s="7" t="s">
        <v>3151</v>
      </c>
      <c r="I228" s="7" t="s">
        <v>3152</v>
      </c>
      <c r="J228" s="7" t="s">
        <v>2077</v>
      </c>
      <c r="K228" s="7" t="s">
        <v>41</v>
      </c>
      <c r="L228" s="13">
        <f>VLOOKUP($H228,[1]Sheet1!$G:$K,3,FALSE)</f>
        <v>127.3356230944902</v>
      </c>
      <c r="M228" s="13">
        <f>VLOOKUP($H228,[1]Sheet1!$G:$K,4,FALSE)</f>
        <v>37.339603566977672</v>
      </c>
      <c r="N228" s="13" t="str">
        <f>VLOOKUP($H228,[1]Sheet1!$G:$K,5,FALSE)</f>
        <v>Success</v>
      </c>
      <c r="O228" s="7" t="s">
        <v>2078</v>
      </c>
      <c r="P228" s="7" t="s">
        <v>1665</v>
      </c>
      <c r="Q228" s="7" t="s">
        <v>2083</v>
      </c>
      <c r="R228" s="7" t="s">
        <v>71</v>
      </c>
      <c r="S228" s="7" t="s">
        <v>1785</v>
      </c>
      <c r="T228" s="7" t="s">
        <v>52</v>
      </c>
      <c r="U228" s="7"/>
      <c r="V228" s="7" t="s">
        <v>126</v>
      </c>
      <c r="W228" s="7" t="s">
        <v>1511</v>
      </c>
      <c r="X228" s="7"/>
      <c r="Y228" s="7"/>
      <c r="Z228" s="7" t="s">
        <v>55</v>
      </c>
      <c r="AA228" s="7" t="s">
        <v>34</v>
      </c>
      <c r="AB228" s="7"/>
    </row>
    <row r="229" spans="1:28" ht="16.5" customHeight="1">
      <c r="A229" s="4" t="s">
        <v>215</v>
      </c>
      <c r="B229" s="6" t="s">
        <v>1652</v>
      </c>
      <c r="C229" s="8" t="s">
        <v>3154</v>
      </c>
      <c r="D229" s="6" t="s">
        <v>34</v>
      </c>
      <c r="E229" s="8" t="s">
        <v>3155</v>
      </c>
      <c r="F229" s="8" t="s">
        <v>3156</v>
      </c>
      <c r="G229" s="8" t="s">
        <v>3157</v>
      </c>
      <c r="H229" s="8" t="s">
        <v>3158</v>
      </c>
      <c r="I229" s="8" t="s">
        <v>3159</v>
      </c>
      <c r="J229" s="8" t="s">
        <v>3160</v>
      </c>
      <c r="K229" s="8" t="s">
        <v>405</v>
      </c>
      <c r="L229" s="13">
        <f>VLOOKUP($H229,[1]Sheet1!$G:$K,3,FALSE)</f>
        <v>129.07244776900001</v>
      </c>
      <c r="M229" s="13">
        <f>VLOOKUP($H229,[1]Sheet1!$G:$K,4,FALSE)</f>
        <v>35.113390150999997</v>
      </c>
      <c r="N229" s="13" t="str">
        <f>VLOOKUP($H229,[1]Sheet1!$G:$K,5,FALSE)</f>
        <v>Success</v>
      </c>
      <c r="O229" s="8" t="s">
        <v>3161</v>
      </c>
      <c r="P229" s="8" t="s">
        <v>1118</v>
      </c>
      <c r="Q229" s="8" t="s">
        <v>1627</v>
      </c>
      <c r="R229" s="8" t="s">
        <v>71</v>
      </c>
      <c r="S229" s="8" t="s">
        <v>167</v>
      </c>
      <c r="T229" s="8" t="s">
        <v>52</v>
      </c>
      <c r="U229" s="8"/>
      <c r="V229" s="8" t="s">
        <v>214</v>
      </c>
      <c r="W229" s="8" t="s">
        <v>73</v>
      </c>
      <c r="X229" s="8"/>
      <c r="Y229" s="8"/>
      <c r="Z229" s="8" t="s">
        <v>578</v>
      </c>
      <c r="AA229" s="8" t="s">
        <v>34</v>
      </c>
      <c r="AB229" s="8"/>
    </row>
    <row r="230" spans="1:28" ht="16.5" customHeight="1">
      <c r="A230" s="3" t="s">
        <v>232</v>
      </c>
      <c r="B230" s="5" t="s">
        <v>465</v>
      </c>
      <c r="C230" s="7" t="s">
        <v>3167</v>
      </c>
      <c r="D230" s="5" t="s">
        <v>34</v>
      </c>
      <c r="E230" s="7" t="s">
        <v>3168</v>
      </c>
      <c r="F230" s="7" t="s">
        <v>3169</v>
      </c>
      <c r="G230" s="7" t="s">
        <v>3170</v>
      </c>
      <c r="H230" s="7" t="s">
        <v>3171</v>
      </c>
      <c r="I230" s="7" t="s">
        <v>3172</v>
      </c>
      <c r="J230" s="7" t="s">
        <v>240</v>
      </c>
      <c r="K230" s="7" t="s">
        <v>41</v>
      </c>
      <c r="L230" s="13">
        <f>VLOOKUP($H230,[1]Sheet1!$G:$K,3,FALSE)</f>
        <v>126.64239365100001</v>
      </c>
      <c r="M230" s="13">
        <f>VLOOKUP($H230,[1]Sheet1!$G:$K,4,FALSE)</f>
        <v>37.497815697</v>
      </c>
      <c r="N230" s="13" t="str">
        <f>VLOOKUP($H230,[1]Sheet1!$G:$K,5,FALSE)</f>
        <v>Success</v>
      </c>
      <c r="O230" s="7" t="s">
        <v>3173</v>
      </c>
      <c r="P230" s="7" t="s">
        <v>152</v>
      </c>
      <c r="Q230" s="7" t="s">
        <v>347</v>
      </c>
      <c r="R230" s="7" t="s">
        <v>71</v>
      </c>
      <c r="S230" s="7" t="s">
        <v>3179</v>
      </c>
      <c r="T230" s="7" t="s">
        <v>52</v>
      </c>
      <c r="U230" s="7"/>
      <c r="V230" s="7" t="s">
        <v>214</v>
      </c>
      <c r="W230" s="7" t="s">
        <v>73</v>
      </c>
      <c r="X230" s="7"/>
      <c r="Y230" s="7"/>
      <c r="Z230" s="7" t="s">
        <v>55</v>
      </c>
      <c r="AA230" s="7" t="s">
        <v>34</v>
      </c>
      <c r="AB230" s="7"/>
    </row>
    <row r="231" spans="1:28" ht="16.5" customHeight="1">
      <c r="A231" s="4" t="s">
        <v>251</v>
      </c>
      <c r="B231" s="6" t="s">
        <v>1037</v>
      </c>
      <c r="C231" s="8" t="s">
        <v>3180</v>
      </c>
      <c r="D231" s="6" t="s">
        <v>34</v>
      </c>
      <c r="E231" s="8" t="s">
        <v>3181</v>
      </c>
      <c r="F231" s="8" t="s">
        <v>3182</v>
      </c>
      <c r="G231" s="8" t="s">
        <v>3183</v>
      </c>
      <c r="H231" s="8" t="s">
        <v>3184</v>
      </c>
      <c r="I231" s="8" t="s">
        <v>3185</v>
      </c>
      <c r="J231" s="8" t="s">
        <v>3186</v>
      </c>
      <c r="K231" s="8" t="s">
        <v>405</v>
      </c>
      <c r="L231" s="13">
        <f>VLOOKUP($H231,[1]Sheet1!$G:$K,3,FALSE)</f>
        <v>127.21341920499999</v>
      </c>
      <c r="M231" s="13">
        <f>VLOOKUP($H231,[1]Sheet1!$G:$K,4,FALSE)</f>
        <v>37.28967093</v>
      </c>
      <c r="N231" s="13" t="str">
        <f>VLOOKUP($H231,[1]Sheet1!$G:$K,5,FALSE)</f>
        <v>Success</v>
      </c>
      <c r="O231" s="8" t="s">
        <v>3187</v>
      </c>
      <c r="P231" s="8" t="s">
        <v>1537</v>
      </c>
      <c r="Q231" s="8" t="s">
        <v>1104</v>
      </c>
      <c r="R231" s="8" t="s">
        <v>71</v>
      </c>
      <c r="S231" s="8" t="s">
        <v>3193</v>
      </c>
      <c r="T231" s="8" t="s">
        <v>52</v>
      </c>
      <c r="U231" s="8"/>
      <c r="V231" s="8" t="s">
        <v>126</v>
      </c>
      <c r="W231" s="8" t="s">
        <v>1511</v>
      </c>
      <c r="X231" s="8" t="s">
        <v>2410</v>
      </c>
      <c r="Y231" s="8"/>
      <c r="Z231" s="8" t="s">
        <v>3194</v>
      </c>
      <c r="AA231" s="8" t="s">
        <v>34</v>
      </c>
      <c r="AB231" s="8"/>
    </row>
    <row r="232" spans="1:28" ht="16.5" customHeight="1">
      <c r="A232" s="3" t="s">
        <v>1553</v>
      </c>
      <c r="B232" s="5" t="s">
        <v>3195</v>
      </c>
      <c r="C232" s="7" t="s">
        <v>3196</v>
      </c>
      <c r="D232" s="5" t="s">
        <v>34</v>
      </c>
      <c r="E232" s="7" t="s">
        <v>3197</v>
      </c>
      <c r="F232" s="7" t="s">
        <v>3198</v>
      </c>
      <c r="G232" s="7" t="s">
        <v>3199</v>
      </c>
      <c r="H232" s="7" t="s">
        <v>3200</v>
      </c>
      <c r="I232" s="7" t="s">
        <v>3201</v>
      </c>
      <c r="J232" s="7" t="s">
        <v>3202</v>
      </c>
      <c r="K232" s="7" t="s">
        <v>553</v>
      </c>
      <c r="L232" s="13">
        <f>VLOOKUP($H232,[1]Sheet1!$G:$K,3,FALSE)</f>
        <v>126.720930362</v>
      </c>
      <c r="M232" s="13">
        <f>VLOOKUP($H232,[1]Sheet1!$G:$K,4,FALSE)</f>
        <v>35.025007209999998</v>
      </c>
      <c r="N232" s="13" t="str">
        <f>VLOOKUP($H232,[1]Sheet1!$G:$K,5,FALSE)</f>
        <v>Success</v>
      </c>
      <c r="O232" s="7" t="s">
        <v>3203</v>
      </c>
      <c r="P232" s="7" t="s">
        <v>1286</v>
      </c>
      <c r="Q232" s="7" t="s">
        <v>3208</v>
      </c>
      <c r="R232" s="7" t="s">
        <v>71</v>
      </c>
      <c r="S232" s="7" t="s">
        <v>832</v>
      </c>
      <c r="T232" s="7" t="s">
        <v>52</v>
      </c>
      <c r="U232" s="7"/>
      <c r="V232" s="7" t="s">
        <v>53</v>
      </c>
      <c r="W232" s="7"/>
      <c r="X232" s="7" t="s">
        <v>625</v>
      </c>
      <c r="Y232" s="7"/>
      <c r="Z232" s="7" t="s">
        <v>2468</v>
      </c>
      <c r="AA232" s="7" t="s">
        <v>34</v>
      </c>
      <c r="AB232" s="7"/>
    </row>
    <row r="233" spans="1:28" ht="16.5" customHeight="1">
      <c r="A233" s="4" t="s">
        <v>31</v>
      </c>
      <c r="B233" s="6" t="s">
        <v>3209</v>
      </c>
      <c r="C233" s="8" t="s">
        <v>3210</v>
      </c>
      <c r="D233" s="6" t="s">
        <v>34</v>
      </c>
      <c r="E233" s="8" t="s">
        <v>3211</v>
      </c>
      <c r="F233" s="8" t="s">
        <v>3212</v>
      </c>
      <c r="G233" s="8" t="s">
        <v>3213</v>
      </c>
      <c r="H233" s="8" t="s">
        <v>3214</v>
      </c>
      <c r="I233" s="8" t="s">
        <v>3215</v>
      </c>
      <c r="J233" s="8" t="s">
        <v>3216</v>
      </c>
      <c r="K233" s="8" t="s">
        <v>41</v>
      </c>
      <c r="L233" s="13">
        <f>VLOOKUP($H233,[1]Sheet1!$G:$K,3,FALSE)</f>
        <v>128.16816208407161</v>
      </c>
      <c r="M233" s="13">
        <f>VLOOKUP($H233,[1]Sheet1!$G:$K,4,FALSE)</f>
        <v>35.573824392659162</v>
      </c>
      <c r="N233" s="13" t="str">
        <f>VLOOKUP($H233,[1]Sheet1!$G:$K,5,FALSE)</f>
        <v>Success</v>
      </c>
      <c r="O233" s="8" t="s">
        <v>3217</v>
      </c>
      <c r="P233" s="8" t="s">
        <v>1537</v>
      </c>
      <c r="Q233" s="8" t="s">
        <v>1680</v>
      </c>
      <c r="R233" s="8" t="s">
        <v>71</v>
      </c>
      <c r="S233" s="8" t="s">
        <v>1274</v>
      </c>
      <c r="T233" s="8" t="s">
        <v>52</v>
      </c>
      <c r="U233" s="8"/>
      <c r="V233" s="8" t="s">
        <v>126</v>
      </c>
      <c r="W233" s="8" t="s">
        <v>117</v>
      </c>
      <c r="X233" s="8"/>
      <c r="Y233" s="8"/>
      <c r="Z233" s="8" t="s">
        <v>55</v>
      </c>
      <c r="AA233" s="8" t="s">
        <v>34</v>
      </c>
      <c r="AB233" s="8"/>
    </row>
    <row r="234" spans="1:28" ht="16.5" customHeight="1">
      <c r="A234" s="3" t="s">
        <v>656</v>
      </c>
      <c r="B234" s="5" t="s">
        <v>1463</v>
      </c>
      <c r="C234" s="7" t="s">
        <v>3222</v>
      </c>
      <c r="D234" s="5" t="s">
        <v>34</v>
      </c>
      <c r="E234" s="7" t="s">
        <v>3223</v>
      </c>
      <c r="F234" s="7" t="s">
        <v>3224</v>
      </c>
      <c r="G234" s="7" t="s">
        <v>2456</v>
      </c>
      <c r="H234" s="7" t="s">
        <v>2457</v>
      </c>
      <c r="I234" s="7" t="s">
        <v>2458</v>
      </c>
      <c r="J234" s="7" t="s">
        <v>3225</v>
      </c>
      <c r="K234" s="7" t="s">
        <v>405</v>
      </c>
      <c r="L234" s="13">
        <f>VLOOKUP($H234,[1]Sheet1!$G:$K,3,FALSE)</f>
        <v>126.358793385</v>
      </c>
      <c r="M234" s="13">
        <f>VLOOKUP($H234,[1]Sheet1!$G:$K,4,FALSE)</f>
        <v>36.996306904999997</v>
      </c>
      <c r="N234" s="13" t="str">
        <f>VLOOKUP($H234,[1]Sheet1!$G:$K,5,FALSE)</f>
        <v>Success</v>
      </c>
      <c r="O234" s="7" t="s">
        <v>3226</v>
      </c>
      <c r="P234" s="7" t="s">
        <v>3232</v>
      </c>
      <c r="Q234" s="7" t="s">
        <v>2053</v>
      </c>
      <c r="R234" s="7" t="s">
        <v>71</v>
      </c>
      <c r="S234" s="7" t="s">
        <v>3233</v>
      </c>
      <c r="T234" s="7" t="s">
        <v>52</v>
      </c>
      <c r="U234" s="7"/>
      <c r="V234" s="7" t="s">
        <v>214</v>
      </c>
      <c r="W234" s="7" t="s">
        <v>73</v>
      </c>
      <c r="X234" s="7" t="s">
        <v>285</v>
      </c>
      <c r="Y234" s="7" t="s">
        <v>3234</v>
      </c>
      <c r="Z234" s="7" t="s">
        <v>2468</v>
      </c>
      <c r="AA234" s="7" t="s">
        <v>34</v>
      </c>
      <c r="AB234" s="7"/>
    </row>
    <row r="235" spans="1:28" ht="16.5" customHeight="1">
      <c r="A235" s="4" t="s">
        <v>449</v>
      </c>
      <c r="B235" s="6" t="s">
        <v>517</v>
      </c>
      <c r="C235" s="8" t="s">
        <v>3235</v>
      </c>
      <c r="D235" s="6" t="s">
        <v>34</v>
      </c>
      <c r="E235" s="8" t="s">
        <v>3236</v>
      </c>
      <c r="F235" s="8" t="s">
        <v>3237</v>
      </c>
      <c r="G235" s="8" t="s">
        <v>3238</v>
      </c>
      <c r="H235" s="8" t="s">
        <v>3239</v>
      </c>
      <c r="I235" s="8" t="s">
        <v>3240</v>
      </c>
      <c r="J235" s="8" t="s">
        <v>1763</v>
      </c>
      <c r="K235" s="8" t="s">
        <v>405</v>
      </c>
      <c r="L235" s="13">
        <f>VLOOKUP($H235,[1]Sheet1!$G:$K,3,FALSE)</f>
        <v>0</v>
      </c>
      <c r="M235" s="13">
        <f>VLOOKUP($H235,[1]Sheet1!$G:$K,4,FALSE)</f>
        <v>0</v>
      </c>
      <c r="N235" s="13" t="str">
        <f>VLOOKUP($H235,[1]Sheet1!$G:$K,5,FALSE)</f>
        <v>API Error: NOT_FOUND</v>
      </c>
      <c r="O235" s="8" t="s">
        <v>3241</v>
      </c>
      <c r="P235" s="8" t="s">
        <v>1680</v>
      </c>
      <c r="Q235" s="8" t="s">
        <v>1919</v>
      </c>
      <c r="R235" s="8" t="s">
        <v>71</v>
      </c>
      <c r="S235" s="8" t="s">
        <v>530</v>
      </c>
      <c r="T235" s="8" t="s">
        <v>52</v>
      </c>
      <c r="U235" s="8"/>
      <c r="V235" s="8" t="s">
        <v>126</v>
      </c>
      <c r="W235" s="8"/>
      <c r="X235" s="8"/>
      <c r="Y235" s="8"/>
      <c r="Z235" s="8" t="s">
        <v>415</v>
      </c>
      <c r="AA235" s="8" t="s">
        <v>34</v>
      </c>
      <c r="AB235" s="8"/>
    </row>
    <row r="236" spans="1:28" ht="16.5" customHeight="1">
      <c r="A236" s="3" t="s">
        <v>251</v>
      </c>
      <c r="B236" s="5" t="s">
        <v>1037</v>
      </c>
      <c r="C236" s="7" t="s">
        <v>3247</v>
      </c>
      <c r="D236" s="5" t="s">
        <v>34</v>
      </c>
      <c r="E236" s="7" t="s">
        <v>3248</v>
      </c>
      <c r="F236" s="7" t="s">
        <v>3249</v>
      </c>
      <c r="G236" s="7" t="s">
        <v>3250</v>
      </c>
      <c r="H236" s="7" t="s">
        <v>3251</v>
      </c>
      <c r="I236" s="7" t="s">
        <v>3252</v>
      </c>
      <c r="J236" s="7" t="s">
        <v>2997</v>
      </c>
      <c r="K236" s="7" t="s">
        <v>41</v>
      </c>
      <c r="L236" s="13">
        <f>VLOOKUP($H236,[1]Sheet1!$G:$K,3,FALSE)</f>
        <v>0</v>
      </c>
      <c r="M236" s="13">
        <f>VLOOKUP($H236,[1]Sheet1!$G:$K,4,FALSE)</f>
        <v>0</v>
      </c>
      <c r="N236" s="13" t="str">
        <f>VLOOKUP($H236,[1]Sheet1!$G:$K,5,FALSE)</f>
        <v>API Error: NOT_FOUND</v>
      </c>
      <c r="O236" s="7" t="s">
        <v>1804</v>
      </c>
      <c r="P236" s="7" t="s">
        <v>3000</v>
      </c>
      <c r="Q236" s="7" t="s">
        <v>2617</v>
      </c>
      <c r="R236" s="7" t="s">
        <v>71</v>
      </c>
      <c r="S236" s="7" t="s">
        <v>3255</v>
      </c>
      <c r="T236" s="7" t="s">
        <v>52</v>
      </c>
      <c r="U236" s="7"/>
      <c r="V236" s="7" t="s">
        <v>53</v>
      </c>
      <c r="W236" s="7" t="s">
        <v>73</v>
      </c>
      <c r="X236" s="7"/>
      <c r="Y236" s="7"/>
      <c r="Z236" s="7" t="s">
        <v>55</v>
      </c>
      <c r="AA236" s="7" t="s">
        <v>34</v>
      </c>
      <c r="AB236" s="7"/>
    </row>
    <row r="237" spans="1:28" ht="16.5" customHeight="1">
      <c r="A237" s="4" t="s">
        <v>656</v>
      </c>
      <c r="B237" s="6" t="s">
        <v>3256</v>
      </c>
      <c r="C237" s="8" t="s">
        <v>3257</v>
      </c>
      <c r="D237" s="6" t="s">
        <v>34</v>
      </c>
      <c r="E237" s="8" t="s">
        <v>3258</v>
      </c>
      <c r="F237" s="8" t="s">
        <v>3259</v>
      </c>
      <c r="G237" s="8" t="s">
        <v>3260</v>
      </c>
      <c r="H237" s="8" t="s">
        <v>3261</v>
      </c>
      <c r="I237" s="8" t="s">
        <v>3262</v>
      </c>
      <c r="J237" s="8" t="s">
        <v>3263</v>
      </c>
      <c r="K237" s="8" t="s">
        <v>405</v>
      </c>
      <c r="L237" s="13">
        <f>VLOOKUP($H237,[1]Sheet1!$G:$K,3,FALSE)</f>
        <v>126.22641558799999</v>
      </c>
      <c r="M237" s="13">
        <f>VLOOKUP($H237,[1]Sheet1!$G:$K,4,FALSE)</f>
        <v>36.898501345</v>
      </c>
      <c r="N237" s="13" t="str">
        <f>VLOOKUP($H237,[1]Sheet1!$G:$K,5,FALSE)</f>
        <v>Success</v>
      </c>
      <c r="O237" s="8" t="s">
        <v>3264</v>
      </c>
      <c r="P237" s="8" t="s">
        <v>1723</v>
      </c>
      <c r="Q237" s="8" t="s">
        <v>3270</v>
      </c>
      <c r="R237" s="8" t="s">
        <v>71</v>
      </c>
      <c r="S237" s="8" t="s">
        <v>3271</v>
      </c>
      <c r="T237" s="8" t="s">
        <v>34</v>
      </c>
      <c r="U237" s="8"/>
      <c r="V237" s="8" t="s">
        <v>126</v>
      </c>
      <c r="W237" s="8" t="s">
        <v>73</v>
      </c>
      <c r="X237" s="8"/>
      <c r="Y237" s="8" t="s">
        <v>1937</v>
      </c>
      <c r="Z237" s="8" t="s">
        <v>563</v>
      </c>
      <c r="AA237" s="8" t="s">
        <v>34</v>
      </c>
      <c r="AB237" s="8"/>
    </row>
    <row r="238" spans="1:28" ht="16.5" customHeight="1">
      <c r="A238" s="3" t="s">
        <v>1059</v>
      </c>
      <c r="B238" s="5" t="s">
        <v>1060</v>
      </c>
      <c r="C238" s="7" t="s">
        <v>3272</v>
      </c>
      <c r="D238" s="5" t="s">
        <v>34</v>
      </c>
      <c r="E238" s="7" t="s">
        <v>3273</v>
      </c>
      <c r="F238" s="7" t="s">
        <v>3274</v>
      </c>
      <c r="G238" s="7" t="s">
        <v>3275</v>
      </c>
      <c r="H238" s="7" t="s">
        <v>3276</v>
      </c>
      <c r="I238" s="7" t="s">
        <v>3277</v>
      </c>
      <c r="J238" s="7" t="s">
        <v>2564</v>
      </c>
      <c r="K238" s="7" t="s">
        <v>405</v>
      </c>
      <c r="L238" s="13">
        <f>VLOOKUP($H238,[1]Sheet1!$G:$K,3,FALSE)</f>
        <v>127.83988069999999</v>
      </c>
      <c r="M238" s="13">
        <f>VLOOKUP($H238,[1]Sheet1!$G:$K,4,FALSE)</f>
        <v>37.691125362999998</v>
      </c>
      <c r="N238" s="13" t="str">
        <f>VLOOKUP($H238,[1]Sheet1!$G:$K,5,FALSE)</f>
        <v>Success</v>
      </c>
      <c r="O238" s="7" t="s">
        <v>3278</v>
      </c>
      <c r="P238" s="7" t="s">
        <v>1651</v>
      </c>
      <c r="Q238" s="7" t="s">
        <v>2421</v>
      </c>
      <c r="R238" s="7" t="s">
        <v>71</v>
      </c>
      <c r="S238" s="7" t="s">
        <v>2094</v>
      </c>
      <c r="T238" s="7" t="s">
        <v>52</v>
      </c>
      <c r="U238" s="7"/>
      <c r="V238" s="7" t="s">
        <v>126</v>
      </c>
      <c r="W238" s="7"/>
      <c r="X238" s="7" t="s">
        <v>1512</v>
      </c>
      <c r="Y238" s="7"/>
      <c r="Z238" s="7" t="s">
        <v>2572</v>
      </c>
      <c r="AA238" s="7" t="s">
        <v>34</v>
      </c>
      <c r="AB238" s="7"/>
    </row>
    <row r="239" spans="1:28" ht="16.5" customHeight="1">
      <c r="A239" s="4" t="s">
        <v>251</v>
      </c>
      <c r="B239" s="6" t="s">
        <v>1037</v>
      </c>
      <c r="C239" s="8" t="s">
        <v>3284</v>
      </c>
      <c r="D239" s="6" t="s">
        <v>34</v>
      </c>
      <c r="E239" s="8" t="s">
        <v>3285</v>
      </c>
      <c r="F239" s="8" t="s">
        <v>3286</v>
      </c>
      <c r="G239" s="8" t="s">
        <v>3287</v>
      </c>
      <c r="H239" s="8" t="s">
        <v>3288</v>
      </c>
      <c r="I239" s="8" t="s">
        <v>3289</v>
      </c>
      <c r="J239" s="8" t="s">
        <v>998</v>
      </c>
      <c r="K239" s="8" t="s">
        <v>405</v>
      </c>
      <c r="L239" s="13">
        <f>VLOOKUP($H239,[1]Sheet1!$G:$K,3,FALSE)</f>
        <v>0</v>
      </c>
      <c r="M239" s="13">
        <f>VLOOKUP($H239,[1]Sheet1!$G:$K,4,FALSE)</f>
        <v>0</v>
      </c>
      <c r="N239" s="13" t="str">
        <f>VLOOKUP($H239,[1]Sheet1!$G:$K,5,FALSE)</f>
        <v>API Error: NOT_FOUND</v>
      </c>
      <c r="O239" s="8" t="s">
        <v>3290</v>
      </c>
      <c r="P239" s="8" t="s">
        <v>2393</v>
      </c>
      <c r="Q239" s="8" t="s">
        <v>2162</v>
      </c>
      <c r="R239" s="8" t="s">
        <v>71</v>
      </c>
      <c r="S239" s="8" t="s">
        <v>2806</v>
      </c>
      <c r="T239" s="8" t="s">
        <v>52</v>
      </c>
      <c r="U239" s="8"/>
      <c r="V239" s="8" t="s">
        <v>53</v>
      </c>
      <c r="W239" s="8" t="s">
        <v>117</v>
      </c>
      <c r="X239" s="8" t="s">
        <v>317</v>
      </c>
      <c r="Y239" s="8"/>
      <c r="Z239" s="8" t="s">
        <v>1684</v>
      </c>
      <c r="AA239" s="8" t="s">
        <v>34</v>
      </c>
      <c r="AB239" s="8"/>
    </row>
    <row r="240" spans="1:28" ht="16.5" customHeight="1">
      <c r="A240" s="3" t="s">
        <v>1553</v>
      </c>
      <c r="B240" s="5" t="s">
        <v>3293</v>
      </c>
      <c r="C240" s="7" t="s">
        <v>3294</v>
      </c>
      <c r="D240" s="5" t="s">
        <v>34</v>
      </c>
      <c r="E240" s="7" t="s">
        <v>3295</v>
      </c>
      <c r="F240" s="7" t="s">
        <v>3296</v>
      </c>
      <c r="G240" s="7" t="s">
        <v>3297</v>
      </c>
      <c r="H240" s="7" t="s">
        <v>3298</v>
      </c>
      <c r="I240" s="7" t="s">
        <v>3299</v>
      </c>
      <c r="J240" s="7" t="s">
        <v>145</v>
      </c>
      <c r="K240" s="7" t="s">
        <v>41</v>
      </c>
      <c r="L240" s="13">
        <f>VLOOKUP($H240,[1]Sheet1!$G:$K,3,FALSE)</f>
        <v>127.141631786</v>
      </c>
      <c r="M240" s="13">
        <f>VLOOKUP($H240,[1]Sheet1!$G:$K,4,FALSE)</f>
        <v>35.284743089999999</v>
      </c>
      <c r="N240" s="13" t="str">
        <f>VLOOKUP($H240,[1]Sheet1!$G:$K,5,FALSE)</f>
        <v>Success</v>
      </c>
      <c r="O240" s="7" t="s">
        <v>1521</v>
      </c>
      <c r="P240" s="7" t="s">
        <v>2642</v>
      </c>
      <c r="Q240" s="7" t="s">
        <v>2154</v>
      </c>
      <c r="R240" s="7" t="s">
        <v>71</v>
      </c>
      <c r="S240" s="7" t="s">
        <v>100</v>
      </c>
      <c r="T240" s="7" t="s">
        <v>52</v>
      </c>
      <c r="U240" s="7"/>
      <c r="V240" s="7" t="s">
        <v>126</v>
      </c>
      <c r="W240" s="7" t="s">
        <v>117</v>
      </c>
      <c r="X240" s="7" t="s">
        <v>2259</v>
      </c>
      <c r="Y240" s="7"/>
      <c r="Z240" s="7" t="s">
        <v>55</v>
      </c>
      <c r="AA240" s="7" t="s">
        <v>34</v>
      </c>
      <c r="AB240" s="7"/>
    </row>
    <row r="241" spans="1:28" ht="16.5" customHeight="1">
      <c r="A241" s="4" t="s">
        <v>196</v>
      </c>
      <c r="B241" s="6" t="s">
        <v>3304</v>
      </c>
      <c r="C241" s="8" t="s">
        <v>3305</v>
      </c>
      <c r="D241" s="6" t="s">
        <v>34</v>
      </c>
      <c r="E241" s="8" t="s">
        <v>3306</v>
      </c>
      <c r="F241" s="8" t="s">
        <v>3307</v>
      </c>
      <c r="G241" s="8" t="s">
        <v>3308</v>
      </c>
      <c r="H241" s="8" t="s">
        <v>3309</v>
      </c>
      <c r="I241" s="8" t="s">
        <v>3310</v>
      </c>
      <c r="J241" s="8" t="s">
        <v>3311</v>
      </c>
      <c r="K241" s="8" t="s">
        <v>405</v>
      </c>
      <c r="L241" s="13">
        <f>VLOOKUP($H241,[1]Sheet1!$G:$K,3,FALSE)</f>
        <v>0</v>
      </c>
      <c r="M241" s="13">
        <f>VLOOKUP($H241,[1]Sheet1!$G:$K,4,FALSE)</f>
        <v>0</v>
      </c>
      <c r="N241" s="13" t="str">
        <f>VLOOKUP($H241,[1]Sheet1!$G:$K,5,FALSE)</f>
        <v>API Error: NOT_FOUND</v>
      </c>
      <c r="O241" s="8" t="s">
        <v>3312</v>
      </c>
      <c r="P241" s="8" t="s">
        <v>283</v>
      </c>
      <c r="Q241" s="8" t="s">
        <v>1978</v>
      </c>
      <c r="R241" s="8" t="s">
        <v>71</v>
      </c>
      <c r="S241" s="8" t="s">
        <v>3318</v>
      </c>
      <c r="T241" s="8" t="s">
        <v>52</v>
      </c>
      <c r="U241" s="8"/>
      <c r="V241" s="8" t="s">
        <v>214</v>
      </c>
      <c r="W241" s="8"/>
      <c r="X241" s="8" t="s">
        <v>3319</v>
      </c>
      <c r="Y241" s="8"/>
      <c r="Z241" s="8" t="s">
        <v>415</v>
      </c>
      <c r="AA241" s="8" t="s">
        <v>34</v>
      </c>
      <c r="AB241" s="8"/>
    </row>
    <row r="242" spans="1:28" ht="16.5" customHeight="1">
      <c r="A242" s="3" t="s">
        <v>215</v>
      </c>
      <c r="B242" s="5" t="s">
        <v>3320</v>
      </c>
      <c r="C242" s="7" t="s">
        <v>3321</v>
      </c>
      <c r="D242" s="5" t="s">
        <v>34</v>
      </c>
      <c r="E242" s="7" t="s">
        <v>3322</v>
      </c>
      <c r="F242" s="7" t="s">
        <v>3323</v>
      </c>
      <c r="G242" s="7" t="s">
        <v>3324</v>
      </c>
      <c r="H242" s="7" t="s">
        <v>3325</v>
      </c>
      <c r="I242" s="7" t="s">
        <v>3326</v>
      </c>
      <c r="J242" s="7" t="s">
        <v>3327</v>
      </c>
      <c r="K242" s="7" t="s">
        <v>41</v>
      </c>
      <c r="L242" s="13">
        <f>VLOOKUP($H242,[1]Sheet1!$G:$K,3,FALSE)</f>
        <v>128.9538610773383</v>
      </c>
      <c r="M242" s="13">
        <f>VLOOKUP($H242,[1]Sheet1!$G:$K,4,FALSE)</f>
        <v>35.082953589337947</v>
      </c>
      <c r="N242" s="13" t="str">
        <f>VLOOKUP($H242,[1]Sheet1!$G:$K,5,FALSE)</f>
        <v>Success</v>
      </c>
      <c r="O242" s="7" t="s">
        <v>3328</v>
      </c>
      <c r="P242" s="7" t="s">
        <v>229</v>
      </c>
      <c r="Q242" s="7" t="s">
        <v>212</v>
      </c>
      <c r="R242" s="7" t="s">
        <v>71</v>
      </c>
      <c r="S242" s="7" t="s">
        <v>3334</v>
      </c>
      <c r="T242" s="7" t="s">
        <v>52</v>
      </c>
      <c r="U242" s="7"/>
      <c r="V242" s="7" t="s">
        <v>214</v>
      </c>
      <c r="W242" s="7" t="s">
        <v>73</v>
      </c>
      <c r="X242" s="7"/>
      <c r="Y242" s="7"/>
      <c r="Z242" s="7" t="s">
        <v>55</v>
      </c>
      <c r="AA242" s="7" t="s">
        <v>34</v>
      </c>
      <c r="AB242" s="7"/>
    </row>
    <row r="243" spans="1:28" ht="16.5" customHeight="1">
      <c r="A243" s="4" t="s">
        <v>215</v>
      </c>
      <c r="B243" s="6" t="s">
        <v>1652</v>
      </c>
      <c r="C243" s="8" t="s">
        <v>3335</v>
      </c>
      <c r="D243" s="6" t="s">
        <v>34</v>
      </c>
      <c r="E243" s="8" t="s">
        <v>3336</v>
      </c>
      <c r="F243" s="8" t="s">
        <v>3337</v>
      </c>
      <c r="G243" s="8" t="s">
        <v>3338</v>
      </c>
      <c r="H243" s="8" t="s">
        <v>3339</v>
      </c>
      <c r="I243" s="8" t="s">
        <v>3340</v>
      </c>
      <c r="J243" s="8" t="s">
        <v>3327</v>
      </c>
      <c r="K243" s="8" t="s">
        <v>41</v>
      </c>
      <c r="L243" s="13">
        <f>VLOOKUP($H243,[1]Sheet1!$G:$K,3,FALSE)</f>
        <v>129.114138763</v>
      </c>
      <c r="M243" s="13">
        <f>VLOOKUP($H243,[1]Sheet1!$G:$K,4,FALSE)</f>
        <v>35.123729036</v>
      </c>
      <c r="N243" s="13" t="str">
        <f>VLOOKUP($H243,[1]Sheet1!$G:$K,5,FALSE)</f>
        <v>Success</v>
      </c>
      <c r="O243" s="8" t="s">
        <v>3341</v>
      </c>
      <c r="P243" s="8" t="s">
        <v>1367</v>
      </c>
      <c r="Q243" s="8" t="s">
        <v>212</v>
      </c>
      <c r="R243" s="8" t="s">
        <v>71</v>
      </c>
      <c r="S243" s="8" t="s">
        <v>3347</v>
      </c>
      <c r="T243" s="8" t="s">
        <v>52</v>
      </c>
      <c r="U243" s="8"/>
      <c r="V243" s="8" t="s">
        <v>214</v>
      </c>
      <c r="W243" s="8" t="s">
        <v>73</v>
      </c>
      <c r="X243" s="8"/>
      <c r="Y243" s="8"/>
      <c r="Z243" s="8" t="s">
        <v>55</v>
      </c>
      <c r="AA243" s="8" t="s">
        <v>34</v>
      </c>
      <c r="AB243" s="8"/>
    </row>
    <row r="244" spans="1:28" ht="16.5" customHeight="1">
      <c r="A244" s="3" t="s">
        <v>215</v>
      </c>
      <c r="B244" s="5" t="s">
        <v>465</v>
      </c>
      <c r="C244" s="7" t="s">
        <v>3348</v>
      </c>
      <c r="D244" s="5" t="s">
        <v>34</v>
      </c>
      <c r="E244" s="7" t="s">
        <v>3349</v>
      </c>
      <c r="F244" s="7" t="s">
        <v>3350</v>
      </c>
      <c r="G244" s="7" t="s">
        <v>3351</v>
      </c>
      <c r="H244" s="7" t="s">
        <v>3352</v>
      </c>
      <c r="I244" s="7" t="s">
        <v>3353</v>
      </c>
      <c r="J244" s="7" t="s">
        <v>3327</v>
      </c>
      <c r="K244" s="7" t="s">
        <v>41</v>
      </c>
      <c r="L244" s="13">
        <f>VLOOKUP($H244,[1]Sheet1!$G:$K,3,FALSE)</f>
        <v>129.012873641</v>
      </c>
      <c r="M244" s="13">
        <f>VLOOKUP($H244,[1]Sheet1!$G:$K,4,FALSE)</f>
        <v>35.054446255000002</v>
      </c>
      <c r="N244" s="13" t="str">
        <f>VLOOKUP($H244,[1]Sheet1!$G:$K,5,FALSE)</f>
        <v>Success</v>
      </c>
      <c r="O244" s="7" t="s">
        <v>3354</v>
      </c>
      <c r="P244" s="7" t="s">
        <v>1367</v>
      </c>
      <c r="Q244" s="7" t="s">
        <v>212</v>
      </c>
      <c r="R244" s="7" t="s">
        <v>71</v>
      </c>
      <c r="S244" s="7" t="s">
        <v>596</v>
      </c>
      <c r="T244" s="7" t="s">
        <v>52</v>
      </c>
      <c r="U244" s="7"/>
      <c r="V244" s="7" t="s">
        <v>53</v>
      </c>
      <c r="W244" s="7" t="s">
        <v>73</v>
      </c>
      <c r="X244" s="7"/>
      <c r="Y244" s="7"/>
      <c r="Z244" s="7" t="s">
        <v>55</v>
      </c>
      <c r="AA244" s="7" t="s">
        <v>34</v>
      </c>
      <c r="AB244" s="7"/>
    </row>
    <row r="245" spans="1:28" ht="16.5" customHeight="1">
      <c r="A245" s="4" t="s">
        <v>251</v>
      </c>
      <c r="B245" s="6" t="s">
        <v>3358</v>
      </c>
      <c r="C245" s="8" t="s">
        <v>3359</v>
      </c>
      <c r="D245" s="6" t="s">
        <v>34</v>
      </c>
      <c r="E245" s="8" t="s">
        <v>3360</v>
      </c>
      <c r="F245" s="8" t="s">
        <v>3361</v>
      </c>
      <c r="G245" s="8" t="s">
        <v>3362</v>
      </c>
      <c r="H245" s="8" t="s">
        <v>3363</v>
      </c>
      <c r="I245" s="8" t="s">
        <v>3364</v>
      </c>
      <c r="J245" s="8" t="s">
        <v>3365</v>
      </c>
      <c r="K245" s="8" t="s">
        <v>41</v>
      </c>
      <c r="L245" s="13">
        <f>VLOOKUP($H245,[1]Sheet1!$G:$K,3,FALSE)</f>
        <v>127.44765936500001</v>
      </c>
      <c r="M245" s="13">
        <f>VLOOKUP($H245,[1]Sheet1!$G:$K,4,FALSE)</f>
        <v>37.509506602000002</v>
      </c>
      <c r="N245" s="13" t="str">
        <f>VLOOKUP($H245,[1]Sheet1!$G:$K,5,FALSE)</f>
        <v>Success</v>
      </c>
      <c r="O245" s="8" t="s">
        <v>3366</v>
      </c>
      <c r="P245" s="8" t="s">
        <v>3370</v>
      </c>
      <c r="Q245" s="8" t="s">
        <v>212</v>
      </c>
      <c r="R245" s="8" t="s">
        <v>71</v>
      </c>
      <c r="S245" s="8" t="s">
        <v>3371</v>
      </c>
      <c r="T245" s="8" t="s">
        <v>52</v>
      </c>
      <c r="U245" s="8"/>
      <c r="V245" s="8" t="s">
        <v>126</v>
      </c>
      <c r="W245" s="8" t="s">
        <v>1511</v>
      </c>
      <c r="X245" s="8"/>
      <c r="Y245" s="8"/>
      <c r="Z245" s="8" t="s">
        <v>55</v>
      </c>
      <c r="AA245" s="8" t="s">
        <v>34</v>
      </c>
      <c r="AB245" s="8"/>
    </row>
    <row r="246" spans="1:28" ht="16.5" customHeight="1">
      <c r="A246" s="3" t="s">
        <v>251</v>
      </c>
      <c r="B246" s="5" t="s">
        <v>3372</v>
      </c>
      <c r="C246" s="7" t="s">
        <v>3373</v>
      </c>
      <c r="D246" s="5" t="s">
        <v>34</v>
      </c>
      <c r="E246" s="7" t="s">
        <v>3374</v>
      </c>
      <c r="F246" s="7" t="s">
        <v>3375</v>
      </c>
      <c r="G246" s="7" t="s">
        <v>3376</v>
      </c>
      <c r="H246" s="7" t="s">
        <v>3377</v>
      </c>
      <c r="I246" s="7" t="s">
        <v>3378</v>
      </c>
      <c r="J246" s="7" t="s">
        <v>3379</v>
      </c>
      <c r="K246" s="7" t="s">
        <v>146</v>
      </c>
      <c r="L246" s="13">
        <f>VLOOKUP($H246,[1]Sheet1!$G:$K,3,FALSE)</f>
        <v>126.996920254</v>
      </c>
      <c r="M246" s="13">
        <f>VLOOKUP($H246,[1]Sheet1!$G:$K,4,FALSE)</f>
        <v>37.867053335999998</v>
      </c>
      <c r="N246" s="13" t="str">
        <f>VLOOKUP($H246,[1]Sheet1!$G:$K,5,FALSE)</f>
        <v>Success</v>
      </c>
      <c r="O246" s="7" t="s">
        <v>3380</v>
      </c>
      <c r="P246" s="7" t="s">
        <v>3370</v>
      </c>
      <c r="Q246" s="7" t="s">
        <v>3385</v>
      </c>
      <c r="R246" s="7" t="s">
        <v>71</v>
      </c>
      <c r="S246" s="7" t="s">
        <v>807</v>
      </c>
      <c r="T246" s="7" t="s">
        <v>52</v>
      </c>
      <c r="U246" s="7"/>
      <c r="V246" s="7" t="s">
        <v>153</v>
      </c>
      <c r="W246" s="7" t="s">
        <v>117</v>
      </c>
      <c r="X246" s="7"/>
      <c r="Y246" s="7"/>
      <c r="Z246" s="7" t="s">
        <v>154</v>
      </c>
      <c r="AA246" s="7" t="s">
        <v>34</v>
      </c>
      <c r="AB246" s="7"/>
    </row>
    <row r="247" spans="1:28" ht="16.5" customHeight="1">
      <c r="A247" s="4" t="s">
        <v>232</v>
      </c>
      <c r="B247" s="6" t="s">
        <v>3386</v>
      </c>
      <c r="C247" s="8" t="s">
        <v>3387</v>
      </c>
      <c r="D247" s="6" t="s">
        <v>34</v>
      </c>
      <c r="E247" s="8" t="s">
        <v>3388</v>
      </c>
      <c r="F247" s="8" t="s">
        <v>3389</v>
      </c>
      <c r="G247" s="8" t="s">
        <v>3390</v>
      </c>
      <c r="H247" s="8" t="s">
        <v>3391</v>
      </c>
      <c r="I247" s="8" t="s">
        <v>3392</v>
      </c>
      <c r="J247" s="8" t="s">
        <v>3393</v>
      </c>
      <c r="K247" s="8" t="s">
        <v>41</v>
      </c>
      <c r="L247" s="13">
        <f>VLOOKUP($H247,[1]Sheet1!$G:$K,3,FALSE)</f>
        <v>126.495792764</v>
      </c>
      <c r="M247" s="13">
        <f>VLOOKUP($H247,[1]Sheet1!$G:$K,4,FALSE)</f>
        <v>37.514264734999998</v>
      </c>
      <c r="N247" s="13" t="str">
        <f>VLOOKUP($H247,[1]Sheet1!$G:$K,5,FALSE)</f>
        <v>Success</v>
      </c>
      <c r="O247" s="8" t="s">
        <v>3394</v>
      </c>
      <c r="P247" s="8" t="s">
        <v>1724</v>
      </c>
      <c r="Q247" s="8" t="s">
        <v>2154</v>
      </c>
      <c r="R247" s="8" t="s">
        <v>71</v>
      </c>
      <c r="S247" s="8" t="s">
        <v>807</v>
      </c>
      <c r="T247" s="8" t="s">
        <v>52</v>
      </c>
      <c r="U247" s="8"/>
      <c r="V247" s="8" t="s">
        <v>53</v>
      </c>
      <c r="W247" s="8" t="s">
        <v>73</v>
      </c>
      <c r="X247" s="8"/>
      <c r="Y247" s="8"/>
      <c r="Z247" s="8" t="s">
        <v>55</v>
      </c>
      <c r="AA247" s="8" t="s">
        <v>34</v>
      </c>
      <c r="AB247" s="8"/>
    </row>
    <row r="248" spans="1:28" ht="16.5" customHeight="1">
      <c r="A248" s="3" t="s">
        <v>656</v>
      </c>
      <c r="B248" s="5" t="s">
        <v>657</v>
      </c>
      <c r="C248" s="7" t="s">
        <v>3398</v>
      </c>
      <c r="D248" s="5" t="s">
        <v>34</v>
      </c>
      <c r="E248" s="7" t="s">
        <v>3399</v>
      </c>
      <c r="F248" s="7" t="s">
        <v>3400</v>
      </c>
      <c r="G248" s="7" t="s">
        <v>3401</v>
      </c>
      <c r="H248" s="7" t="s">
        <v>3402</v>
      </c>
      <c r="I248" s="7" t="s">
        <v>3403</v>
      </c>
      <c r="J248" s="7" t="s">
        <v>3404</v>
      </c>
      <c r="K248" s="7" t="s">
        <v>146</v>
      </c>
      <c r="L248" s="13">
        <f>VLOOKUP($H248,[1]Sheet1!$G:$K,3,FALSE)</f>
        <v>127.108515419</v>
      </c>
      <c r="M248" s="13">
        <f>VLOOKUP($H248,[1]Sheet1!$G:$K,4,FALSE)</f>
        <v>36.824149851999998</v>
      </c>
      <c r="N248" s="13" t="str">
        <f>VLOOKUP($H248,[1]Sheet1!$G:$K,5,FALSE)</f>
        <v>Success</v>
      </c>
      <c r="O248" s="7" t="s">
        <v>3405</v>
      </c>
      <c r="P248" s="7" t="s">
        <v>1588</v>
      </c>
      <c r="Q248" s="7" t="s">
        <v>1698</v>
      </c>
      <c r="R248" s="7" t="s">
        <v>71</v>
      </c>
      <c r="S248" s="7" t="s">
        <v>3408</v>
      </c>
      <c r="T248" s="7" t="s">
        <v>52</v>
      </c>
      <c r="U248" s="7"/>
      <c r="V248" s="7" t="s">
        <v>214</v>
      </c>
      <c r="W248" s="7" t="s">
        <v>73</v>
      </c>
      <c r="X248" s="7"/>
      <c r="Y248" s="7"/>
      <c r="Z248" s="7" t="s">
        <v>154</v>
      </c>
      <c r="AA248" s="7" t="s">
        <v>34</v>
      </c>
      <c r="AB248" s="7"/>
    </row>
    <row r="249" spans="1:28" ht="16.5" customHeight="1">
      <c r="A249" s="4" t="s">
        <v>1480</v>
      </c>
      <c r="B249" s="6" t="s">
        <v>3409</v>
      </c>
      <c r="C249" s="8" t="s">
        <v>3410</v>
      </c>
      <c r="D249" s="6" t="s">
        <v>34</v>
      </c>
      <c r="E249" s="8" t="s">
        <v>3411</v>
      </c>
      <c r="F249" s="8" t="s">
        <v>3412</v>
      </c>
      <c r="G249" s="8" t="s">
        <v>3413</v>
      </c>
      <c r="H249" s="8" t="s">
        <v>3414</v>
      </c>
      <c r="I249" s="8" t="s">
        <v>3415</v>
      </c>
      <c r="J249" s="8" t="s">
        <v>3416</v>
      </c>
      <c r="K249" s="8" t="s">
        <v>41</v>
      </c>
      <c r="L249" s="13">
        <f>VLOOKUP($H249,[1]Sheet1!$G:$K,3,FALSE)</f>
        <v>127.10332021399999</v>
      </c>
      <c r="M249" s="13">
        <f>VLOOKUP($H249,[1]Sheet1!$G:$K,4,FALSE)</f>
        <v>35.877929815000002</v>
      </c>
      <c r="N249" s="13" t="str">
        <f>VLOOKUP($H249,[1]Sheet1!$G:$K,5,FALSE)</f>
        <v>Success</v>
      </c>
      <c r="O249" s="8" t="s">
        <v>3417</v>
      </c>
      <c r="P249" s="8" t="s">
        <v>1367</v>
      </c>
      <c r="Q249" s="8" t="s">
        <v>2067</v>
      </c>
      <c r="R249" s="8" t="s">
        <v>71</v>
      </c>
      <c r="S249" s="8" t="s">
        <v>3422</v>
      </c>
      <c r="T249" s="8" t="s">
        <v>52</v>
      </c>
      <c r="U249" s="8"/>
      <c r="V249" s="8" t="s">
        <v>214</v>
      </c>
      <c r="W249" s="8" t="s">
        <v>1511</v>
      </c>
      <c r="X249" s="8" t="s">
        <v>3423</v>
      </c>
      <c r="Y249" s="8"/>
      <c r="Z249" s="8" t="s">
        <v>55</v>
      </c>
      <c r="AA249" s="8" t="s">
        <v>34</v>
      </c>
      <c r="AB249" s="8"/>
    </row>
    <row r="250" spans="1:28" ht="16.5" customHeight="1">
      <c r="A250" s="3" t="s">
        <v>1553</v>
      </c>
      <c r="B250" s="5" t="s">
        <v>3424</v>
      </c>
      <c r="C250" s="7" t="s">
        <v>3425</v>
      </c>
      <c r="D250" s="5" t="s">
        <v>34</v>
      </c>
      <c r="E250" s="7" t="s">
        <v>3426</v>
      </c>
      <c r="F250" s="7" t="s">
        <v>3427</v>
      </c>
      <c r="G250" s="7" t="s">
        <v>3428</v>
      </c>
      <c r="H250" s="7" t="s">
        <v>3429</v>
      </c>
      <c r="I250" s="7" t="s">
        <v>3430</v>
      </c>
      <c r="J250" s="7" t="s">
        <v>3431</v>
      </c>
      <c r="K250" s="7" t="s">
        <v>41</v>
      </c>
      <c r="L250" s="13">
        <f>VLOOKUP($H250,[1]Sheet1!$G:$K,3,FALSE)</f>
        <v>127.5118126138579</v>
      </c>
      <c r="M250" s="13">
        <f>VLOOKUP($H250,[1]Sheet1!$G:$K,4,FALSE)</f>
        <v>34.908516200290947</v>
      </c>
      <c r="N250" s="13" t="str">
        <f>VLOOKUP($H250,[1]Sheet1!$G:$K,5,FALSE)</f>
        <v>Success</v>
      </c>
      <c r="O250" s="7" t="s">
        <v>3432</v>
      </c>
      <c r="P250" s="7" t="s">
        <v>1367</v>
      </c>
      <c r="Q250" s="7" t="s">
        <v>3385</v>
      </c>
      <c r="R250" s="7" t="s">
        <v>71</v>
      </c>
      <c r="S250" s="7" t="s">
        <v>3437</v>
      </c>
      <c r="T250" s="7" t="s">
        <v>52</v>
      </c>
      <c r="U250" s="7"/>
      <c r="V250" s="7" t="s">
        <v>53</v>
      </c>
      <c r="W250" s="7" t="s">
        <v>73</v>
      </c>
      <c r="X250" s="7" t="s">
        <v>269</v>
      </c>
      <c r="Y250" s="7"/>
      <c r="Z250" s="7" t="s">
        <v>55</v>
      </c>
      <c r="AA250" s="7" t="s">
        <v>34</v>
      </c>
      <c r="AB250" s="7"/>
    </row>
    <row r="251" spans="1:28" ht="16.5" customHeight="1">
      <c r="A251" s="4" t="s">
        <v>656</v>
      </c>
      <c r="B251" s="6" t="s">
        <v>1229</v>
      </c>
      <c r="C251" s="8" t="s">
        <v>3438</v>
      </c>
      <c r="D251" s="6" t="s">
        <v>34</v>
      </c>
      <c r="E251" s="8" t="s">
        <v>3439</v>
      </c>
      <c r="F251" s="8" t="s">
        <v>3440</v>
      </c>
      <c r="G251" s="8" t="s">
        <v>3441</v>
      </c>
      <c r="H251" s="8" t="s">
        <v>3442</v>
      </c>
      <c r="I251" s="8" t="s">
        <v>3443</v>
      </c>
      <c r="J251" s="8" t="s">
        <v>3444</v>
      </c>
      <c r="K251" s="8" t="s">
        <v>41</v>
      </c>
      <c r="L251" s="13">
        <f>VLOOKUP($H251,[1]Sheet1!$G:$K,3,FALSE)</f>
        <v>126.55706962799999</v>
      </c>
      <c r="M251" s="13">
        <f>VLOOKUP($H251,[1]Sheet1!$G:$K,4,FALSE)</f>
        <v>36.354457058999998</v>
      </c>
      <c r="N251" s="13" t="str">
        <f>VLOOKUP($H251,[1]Sheet1!$G:$K,5,FALSE)</f>
        <v>Success</v>
      </c>
      <c r="O251" s="8" t="s">
        <v>3445</v>
      </c>
      <c r="P251" s="8" t="s">
        <v>1771</v>
      </c>
      <c r="Q251" s="8" t="s">
        <v>1753</v>
      </c>
      <c r="R251" s="8" t="s">
        <v>71</v>
      </c>
      <c r="S251" s="8" t="s">
        <v>72</v>
      </c>
      <c r="T251" s="8" t="s">
        <v>52</v>
      </c>
      <c r="U251" s="8"/>
      <c r="V251" s="8" t="s">
        <v>53</v>
      </c>
      <c r="W251" s="8" t="s">
        <v>73</v>
      </c>
      <c r="X251" s="8"/>
      <c r="Y251" s="8"/>
      <c r="Z251" s="8" t="s">
        <v>55</v>
      </c>
      <c r="AA251" s="8" t="s">
        <v>34</v>
      </c>
      <c r="AB251" s="8"/>
    </row>
    <row r="252" spans="1:28" ht="16.5" customHeight="1">
      <c r="A252" s="3" t="s">
        <v>215</v>
      </c>
      <c r="B252" s="5" t="s">
        <v>3450</v>
      </c>
      <c r="C252" s="7" t="s">
        <v>3451</v>
      </c>
      <c r="D252" s="5" t="s">
        <v>34</v>
      </c>
      <c r="E252" s="7" t="s">
        <v>3452</v>
      </c>
      <c r="F252" s="7" t="s">
        <v>3453</v>
      </c>
      <c r="G252" s="7" t="s">
        <v>3454</v>
      </c>
      <c r="H252" s="7" t="s">
        <v>3455</v>
      </c>
      <c r="I252" s="7" t="s">
        <v>3456</v>
      </c>
      <c r="J252" s="7" t="s">
        <v>3327</v>
      </c>
      <c r="K252" s="7" t="s">
        <v>41</v>
      </c>
      <c r="L252" s="13">
        <f>VLOOKUP($H252,[1]Sheet1!$G:$K,3,FALSE)</f>
        <v>129.18471824163049</v>
      </c>
      <c r="M252" s="13">
        <f>VLOOKUP($H252,[1]Sheet1!$G:$K,4,FALSE)</f>
        <v>35.175804011796131</v>
      </c>
      <c r="N252" s="13" t="str">
        <f>VLOOKUP($H252,[1]Sheet1!$G:$K,5,FALSE)</f>
        <v>Success</v>
      </c>
      <c r="O252" s="7" t="s">
        <v>3457</v>
      </c>
      <c r="P252" s="7" t="s">
        <v>3462</v>
      </c>
      <c r="Q252" s="7" t="s">
        <v>1342</v>
      </c>
      <c r="R252" s="7" t="s">
        <v>71</v>
      </c>
      <c r="S252" s="7" t="s">
        <v>700</v>
      </c>
      <c r="T252" s="7" t="s">
        <v>52</v>
      </c>
      <c r="U252" s="7"/>
      <c r="V252" s="7" t="s">
        <v>214</v>
      </c>
      <c r="W252" s="7" t="s">
        <v>73</v>
      </c>
      <c r="X252" s="7" t="s">
        <v>2713</v>
      </c>
      <c r="Y252" s="7"/>
      <c r="Z252" s="7" t="s">
        <v>55</v>
      </c>
      <c r="AA252" s="7" t="s">
        <v>34</v>
      </c>
      <c r="AB252" s="7"/>
    </row>
    <row r="253" spans="1:28" ht="16.5" customHeight="1">
      <c r="A253" s="4" t="s">
        <v>251</v>
      </c>
      <c r="B253" s="6" t="s">
        <v>701</v>
      </c>
      <c r="C253" s="8" t="s">
        <v>3463</v>
      </c>
      <c r="D253" s="6" t="s">
        <v>34</v>
      </c>
      <c r="E253" s="8" t="s">
        <v>3464</v>
      </c>
      <c r="F253" s="8" t="s">
        <v>3465</v>
      </c>
      <c r="G253" s="8" t="s">
        <v>2819</v>
      </c>
      <c r="H253" s="8" t="s">
        <v>3466</v>
      </c>
      <c r="I253" s="8" t="s">
        <v>3467</v>
      </c>
      <c r="J253" s="8" t="s">
        <v>3468</v>
      </c>
      <c r="K253" s="8" t="s">
        <v>405</v>
      </c>
      <c r="L253" s="13">
        <f>VLOOKUP($H253,[1]Sheet1!$G:$K,3,FALSE)</f>
        <v>127.065853219</v>
      </c>
      <c r="M253" s="13">
        <f>VLOOKUP($H253,[1]Sheet1!$G:$K,4,FALSE)</f>
        <v>37.109659331000003</v>
      </c>
      <c r="N253" s="13" t="str">
        <f>VLOOKUP($H253,[1]Sheet1!$G:$K,5,FALSE)</f>
        <v>Success</v>
      </c>
      <c r="O253" s="8" t="s">
        <v>3469</v>
      </c>
      <c r="P253" s="8" t="s">
        <v>1891</v>
      </c>
      <c r="Q253" s="8" t="s">
        <v>1036</v>
      </c>
      <c r="R253" s="8" t="s">
        <v>71</v>
      </c>
      <c r="S253" s="8" t="s">
        <v>116</v>
      </c>
      <c r="T253" s="8" t="s">
        <v>52</v>
      </c>
      <c r="U253" s="8"/>
      <c r="V253" s="8" t="s">
        <v>53</v>
      </c>
      <c r="W253" s="8" t="s">
        <v>73</v>
      </c>
      <c r="X253" s="8" t="s">
        <v>3063</v>
      </c>
      <c r="Y253" s="8"/>
      <c r="Z253" s="8" t="s">
        <v>1684</v>
      </c>
      <c r="AA253" s="8" t="s">
        <v>34</v>
      </c>
      <c r="AB253" s="8"/>
    </row>
    <row r="254" spans="1:28" ht="16.5" customHeight="1">
      <c r="A254" s="3" t="s">
        <v>656</v>
      </c>
      <c r="B254" s="5" t="s">
        <v>1463</v>
      </c>
      <c r="C254" s="7" t="s">
        <v>3472</v>
      </c>
      <c r="D254" s="5" t="s">
        <v>34</v>
      </c>
      <c r="E254" s="7" t="s">
        <v>3473</v>
      </c>
      <c r="F254" s="7" t="s">
        <v>3474</v>
      </c>
      <c r="G254" s="7" t="s">
        <v>2472</v>
      </c>
      <c r="H254" s="7" t="s">
        <v>3475</v>
      </c>
      <c r="I254" s="7" t="s">
        <v>3476</v>
      </c>
      <c r="J254" s="7" t="s">
        <v>3202</v>
      </c>
      <c r="K254" s="7" t="s">
        <v>405</v>
      </c>
      <c r="L254" s="13">
        <f>VLOOKUP($H254,[1]Sheet1!$G:$K,3,FALSE)</f>
        <v>126.380787701</v>
      </c>
      <c r="M254" s="13">
        <f>VLOOKUP($H254,[1]Sheet1!$G:$K,4,FALSE)</f>
        <v>37.00710007</v>
      </c>
      <c r="N254" s="13" t="str">
        <f>VLOOKUP($H254,[1]Sheet1!$G:$K,5,FALSE)</f>
        <v>Success</v>
      </c>
      <c r="O254" s="7" t="s">
        <v>3477</v>
      </c>
      <c r="P254" s="7" t="s">
        <v>1877</v>
      </c>
      <c r="Q254" s="7" t="s">
        <v>3483</v>
      </c>
      <c r="R254" s="7" t="s">
        <v>71</v>
      </c>
      <c r="S254" s="7" t="s">
        <v>1965</v>
      </c>
      <c r="T254" s="7" t="s">
        <v>52</v>
      </c>
      <c r="U254" s="7"/>
      <c r="V254" s="7" t="s">
        <v>214</v>
      </c>
      <c r="W254" s="7" t="s">
        <v>73</v>
      </c>
      <c r="X254" s="7" t="s">
        <v>2482</v>
      </c>
      <c r="Y254" s="7" t="s">
        <v>1937</v>
      </c>
      <c r="Z254" s="7" t="s">
        <v>2468</v>
      </c>
      <c r="AA254" s="7" t="s">
        <v>34</v>
      </c>
      <c r="AB254" s="7"/>
    </row>
    <row r="255" spans="1:28" ht="16.5" customHeight="1">
      <c r="A255" s="4" t="s">
        <v>3484</v>
      </c>
      <c r="B255" s="6" t="s">
        <v>3485</v>
      </c>
      <c r="C255" s="8" t="s">
        <v>3486</v>
      </c>
      <c r="D255" s="6" t="s">
        <v>34</v>
      </c>
      <c r="E255" s="8" t="s">
        <v>3487</v>
      </c>
      <c r="F255" s="8" t="s">
        <v>3488</v>
      </c>
      <c r="G255" s="8" t="s">
        <v>3489</v>
      </c>
      <c r="H255" s="8" t="s">
        <v>3490</v>
      </c>
      <c r="I255" s="8" t="s">
        <v>3491</v>
      </c>
      <c r="J255" s="8" t="s">
        <v>3492</v>
      </c>
      <c r="K255" s="8" t="s">
        <v>41</v>
      </c>
      <c r="L255" s="13">
        <f>VLOOKUP($H255,[1]Sheet1!$G:$K,3,FALSE)</f>
        <v>0</v>
      </c>
      <c r="M255" s="13">
        <f>VLOOKUP($H255,[1]Sheet1!$G:$K,4,FALSE)</f>
        <v>0</v>
      </c>
      <c r="N255" s="13" t="str">
        <f>VLOOKUP($H255,[1]Sheet1!$G:$K,5,FALSE)</f>
        <v>API Error: NOT_FOUND</v>
      </c>
      <c r="O255" s="8" t="s">
        <v>3493</v>
      </c>
      <c r="P255" s="8" t="s">
        <v>298</v>
      </c>
      <c r="Q255" s="8" t="s">
        <v>3498</v>
      </c>
      <c r="R255" s="8" t="s">
        <v>71</v>
      </c>
      <c r="S255" s="8" t="s">
        <v>3437</v>
      </c>
      <c r="T255" s="8" t="s">
        <v>52</v>
      </c>
      <c r="U255" s="8"/>
      <c r="V255" s="8" t="s">
        <v>126</v>
      </c>
      <c r="W255" s="8" t="s">
        <v>73</v>
      </c>
      <c r="X255" s="8" t="s">
        <v>285</v>
      </c>
      <c r="Y255" s="8"/>
      <c r="Z255" s="8" t="s">
        <v>55</v>
      </c>
      <c r="AA255" s="8" t="s">
        <v>34</v>
      </c>
      <c r="AB255" s="8"/>
    </row>
    <row r="256" spans="1:28" ht="16.5" customHeight="1">
      <c r="A256" s="3" t="s">
        <v>656</v>
      </c>
      <c r="B256" s="5" t="s">
        <v>1463</v>
      </c>
      <c r="C256" s="7" t="s">
        <v>3499</v>
      </c>
      <c r="D256" s="5" t="s">
        <v>34</v>
      </c>
      <c r="E256" s="7" t="s">
        <v>3500</v>
      </c>
      <c r="F256" s="7" t="s">
        <v>3501</v>
      </c>
      <c r="G256" s="7" t="s">
        <v>3502</v>
      </c>
      <c r="H256" s="7" t="s">
        <v>3503</v>
      </c>
      <c r="I256" s="7" t="s">
        <v>3504</v>
      </c>
      <c r="J256" s="7" t="s">
        <v>2032</v>
      </c>
      <c r="K256" s="7" t="s">
        <v>41</v>
      </c>
      <c r="L256" s="13">
        <f>VLOOKUP($H256,[1]Sheet1!$G:$K,3,FALSE)</f>
        <v>0</v>
      </c>
      <c r="M256" s="13">
        <f>VLOOKUP($H256,[1]Sheet1!$G:$K,4,FALSE)</f>
        <v>0</v>
      </c>
      <c r="N256" s="13" t="str">
        <f>VLOOKUP($H256,[1]Sheet1!$G:$K,5,FALSE)</f>
        <v>API Error: NOT_FOUND</v>
      </c>
      <c r="O256" s="7" t="s">
        <v>3505</v>
      </c>
      <c r="P256" s="7" t="s">
        <v>2466</v>
      </c>
      <c r="Q256" s="7" t="s">
        <v>2766</v>
      </c>
      <c r="R256" s="7" t="s">
        <v>71</v>
      </c>
      <c r="S256" s="7" t="s">
        <v>1119</v>
      </c>
      <c r="T256" s="7" t="s">
        <v>52</v>
      </c>
      <c r="U256" s="7"/>
      <c r="V256" s="7" t="s">
        <v>214</v>
      </c>
      <c r="W256" s="7" t="s">
        <v>73</v>
      </c>
      <c r="X256" s="7"/>
      <c r="Y256" s="7"/>
      <c r="Z256" s="7" t="s">
        <v>55</v>
      </c>
      <c r="AA256" s="7" t="s">
        <v>34</v>
      </c>
      <c r="AB256" s="7"/>
    </row>
    <row r="257" spans="1:28" ht="16.5" customHeight="1">
      <c r="A257" s="4" t="s">
        <v>626</v>
      </c>
      <c r="B257" s="6" t="s">
        <v>627</v>
      </c>
      <c r="C257" s="8" t="s">
        <v>3508</v>
      </c>
      <c r="D257" s="6" t="s">
        <v>34</v>
      </c>
      <c r="E257" s="8" t="s">
        <v>3509</v>
      </c>
      <c r="F257" s="8" t="s">
        <v>3510</v>
      </c>
      <c r="G257" s="8" t="s">
        <v>3511</v>
      </c>
      <c r="H257" s="8" t="s">
        <v>3512</v>
      </c>
      <c r="I257" s="8" t="s">
        <v>3513</v>
      </c>
      <c r="J257" s="8" t="s">
        <v>3514</v>
      </c>
      <c r="K257" s="8" t="s">
        <v>41</v>
      </c>
      <c r="L257" s="13">
        <f>VLOOKUP($H257,[1]Sheet1!$G:$K,3,FALSE)</f>
        <v>0</v>
      </c>
      <c r="M257" s="13">
        <f>VLOOKUP($H257,[1]Sheet1!$G:$K,4,FALSE)</f>
        <v>0</v>
      </c>
      <c r="N257" s="13" t="str">
        <f>VLOOKUP($H257,[1]Sheet1!$G:$K,5,FALSE)</f>
        <v>API Error: NOT_FOUND</v>
      </c>
      <c r="O257" s="8" t="s">
        <v>82</v>
      </c>
      <c r="P257" s="8" t="s">
        <v>333</v>
      </c>
      <c r="Q257" s="8" t="s">
        <v>3519</v>
      </c>
      <c r="R257" s="8" t="s">
        <v>71</v>
      </c>
      <c r="S257" s="8" t="s">
        <v>3408</v>
      </c>
      <c r="T257" s="8" t="s">
        <v>34</v>
      </c>
      <c r="U257" s="8"/>
      <c r="V257" s="8" t="s">
        <v>126</v>
      </c>
      <c r="W257" s="8" t="s">
        <v>73</v>
      </c>
      <c r="X257" s="8"/>
      <c r="Y257" s="8"/>
      <c r="Z257" s="8" t="s">
        <v>55</v>
      </c>
      <c r="AA257" s="8" t="s">
        <v>34</v>
      </c>
      <c r="AB257" s="8"/>
    </row>
    <row r="258" spans="1:28" ht="16.5" customHeight="1">
      <c r="A258" s="3" t="s">
        <v>251</v>
      </c>
      <c r="B258" s="5" t="s">
        <v>1037</v>
      </c>
      <c r="C258" s="7" t="s">
        <v>3520</v>
      </c>
      <c r="D258" s="5" t="s">
        <v>34</v>
      </c>
      <c r="E258" s="7" t="s">
        <v>3521</v>
      </c>
      <c r="F258" s="7" t="s">
        <v>3522</v>
      </c>
      <c r="G258" s="7" t="s">
        <v>3523</v>
      </c>
      <c r="H258" s="7" t="s">
        <v>3524</v>
      </c>
      <c r="I258" s="7" t="s">
        <v>3525</v>
      </c>
      <c r="J258" s="7" t="s">
        <v>3526</v>
      </c>
      <c r="K258" s="7" t="s">
        <v>405</v>
      </c>
      <c r="L258" s="13">
        <f>VLOOKUP($H258,[1]Sheet1!$G:$K,3,FALSE)</f>
        <v>127.08003133189889</v>
      </c>
      <c r="M258" s="13">
        <f>VLOOKUP($H258,[1]Sheet1!$G:$K,4,FALSE)</f>
        <v>37.230174597984941</v>
      </c>
      <c r="N258" s="13" t="str">
        <f>VLOOKUP($H258,[1]Sheet1!$G:$K,5,FALSE)</f>
        <v>Success</v>
      </c>
      <c r="O258" s="7" t="s">
        <v>3527</v>
      </c>
      <c r="P258" s="7" t="s">
        <v>1680</v>
      </c>
      <c r="Q258" s="7" t="s">
        <v>1952</v>
      </c>
      <c r="R258" s="7" t="s">
        <v>71</v>
      </c>
      <c r="S258" s="7" t="s">
        <v>3533</v>
      </c>
      <c r="T258" s="7" t="s">
        <v>52</v>
      </c>
      <c r="U258" s="7"/>
      <c r="V258" s="7" t="s">
        <v>53</v>
      </c>
      <c r="W258" s="7" t="s">
        <v>73</v>
      </c>
      <c r="X258" s="7"/>
      <c r="Y258" s="7"/>
      <c r="Z258" s="7" t="s">
        <v>1005</v>
      </c>
      <c r="AA258" s="7" t="s">
        <v>34</v>
      </c>
      <c r="AB258" s="7"/>
    </row>
    <row r="259" spans="1:28" ht="16.5" customHeight="1">
      <c r="A259" s="4" t="s">
        <v>251</v>
      </c>
      <c r="B259" s="6" t="s">
        <v>732</v>
      </c>
      <c r="C259" s="8" t="s">
        <v>3534</v>
      </c>
      <c r="D259" s="6" t="s">
        <v>34</v>
      </c>
      <c r="E259" s="8" t="s">
        <v>3535</v>
      </c>
      <c r="F259" s="8" t="s">
        <v>3536</v>
      </c>
      <c r="G259" s="8" t="s">
        <v>3537</v>
      </c>
      <c r="H259" s="8" t="s">
        <v>3538</v>
      </c>
      <c r="I259" s="8" t="s">
        <v>3539</v>
      </c>
      <c r="J259" s="8" t="s">
        <v>998</v>
      </c>
      <c r="K259" s="8" t="s">
        <v>405</v>
      </c>
      <c r="L259" s="13">
        <f>VLOOKUP($H259,[1]Sheet1!$G:$K,3,FALSE)</f>
        <v>127.063613111</v>
      </c>
      <c r="M259" s="13">
        <f>VLOOKUP($H259,[1]Sheet1!$G:$K,4,FALSE)</f>
        <v>37.222908523999997</v>
      </c>
      <c r="N259" s="13" t="str">
        <f>VLOOKUP($H259,[1]Sheet1!$G:$K,5,FALSE)</f>
        <v>Success</v>
      </c>
      <c r="O259" s="8" t="s">
        <v>3527</v>
      </c>
      <c r="P259" s="8" t="s">
        <v>299</v>
      </c>
      <c r="Q259" s="8" t="s">
        <v>1952</v>
      </c>
      <c r="R259" s="8" t="s">
        <v>71</v>
      </c>
      <c r="S259" s="8" t="s">
        <v>3542</v>
      </c>
      <c r="T259" s="8" t="s">
        <v>52</v>
      </c>
      <c r="U259" s="8"/>
      <c r="V259" s="8" t="s">
        <v>214</v>
      </c>
      <c r="W259" s="8" t="s">
        <v>73</v>
      </c>
      <c r="X259" s="8"/>
      <c r="Y259" s="8"/>
      <c r="Z259" s="8" t="s">
        <v>1005</v>
      </c>
      <c r="AA259" s="8" t="s">
        <v>34</v>
      </c>
      <c r="AB259" s="8"/>
    </row>
    <row r="260" spans="1:28" ht="16.5" customHeight="1">
      <c r="A260" s="3" t="s">
        <v>1553</v>
      </c>
      <c r="B260" s="5" t="s">
        <v>1554</v>
      </c>
      <c r="C260" s="7" t="s">
        <v>3543</v>
      </c>
      <c r="D260" s="5" t="s">
        <v>34</v>
      </c>
      <c r="E260" s="7" t="s">
        <v>3544</v>
      </c>
      <c r="F260" s="7" t="s">
        <v>3545</v>
      </c>
      <c r="G260" s="7" t="s">
        <v>1558</v>
      </c>
      <c r="H260" s="7" t="s">
        <v>3546</v>
      </c>
      <c r="I260" s="7" t="s">
        <v>3547</v>
      </c>
      <c r="J260" s="7" t="s">
        <v>3202</v>
      </c>
      <c r="K260" s="7" t="s">
        <v>405</v>
      </c>
      <c r="L260" s="13">
        <f>VLOOKUP($H260,[1]Sheet1!$G:$K,3,FALSE)</f>
        <v>127.677036818</v>
      </c>
      <c r="M260" s="13">
        <f>VLOOKUP($H260,[1]Sheet1!$G:$K,4,FALSE)</f>
        <v>34.835348885999998</v>
      </c>
      <c r="N260" s="13" t="str">
        <f>VLOOKUP($H260,[1]Sheet1!$G:$K,5,FALSE)</f>
        <v>Success</v>
      </c>
      <c r="O260" s="7" t="s">
        <v>3548</v>
      </c>
      <c r="P260" s="7" t="s">
        <v>3554</v>
      </c>
      <c r="Q260" s="7" t="s">
        <v>1036</v>
      </c>
      <c r="R260" s="7" t="s">
        <v>71</v>
      </c>
      <c r="S260" s="7" t="s">
        <v>3555</v>
      </c>
      <c r="T260" s="7" t="s">
        <v>52</v>
      </c>
      <c r="U260" s="7"/>
      <c r="V260" s="7" t="s">
        <v>153</v>
      </c>
      <c r="W260" s="7" t="s">
        <v>73</v>
      </c>
      <c r="X260" s="7" t="s">
        <v>3556</v>
      </c>
      <c r="Y260" s="7"/>
      <c r="Z260" s="7" t="s">
        <v>2468</v>
      </c>
      <c r="AA260" s="7" t="s">
        <v>34</v>
      </c>
      <c r="AB260" s="7"/>
    </row>
    <row r="261" spans="1:28" ht="16.5" customHeight="1">
      <c r="A261" s="4" t="s">
        <v>251</v>
      </c>
      <c r="B261" s="6" t="s">
        <v>3557</v>
      </c>
      <c r="C261" s="8" t="s">
        <v>3558</v>
      </c>
      <c r="D261" s="6" t="s">
        <v>34</v>
      </c>
      <c r="E261" s="8" t="s">
        <v>3559</v>
      </c>
      <c r="F261" s="8" t="s">
        <v>1436</v>
      </c>
      <c r="G261" s="8" t="s">
        <v>3560</v>
      </c>
      <c r="H261" s="8" t="s">
        <v>3561</v>
      </c>
      <c r="I261" s="8" t="s">
        <v>3562</v>
      </c>
      <c r="J261" s="8" t="s">
        <v>3563</v>
      </c>
      <c r="K261" s="8" t="s">
        <v>405</v>
      </c>
      <c r="L261" s="13">
        <f>VLOOKUP($H261,[1]Sheet1!$G:$K,3,FALSE)</f>
        <v>127.05720907200001</v>
      </c>
      <c r="M261" s="13">
        <f>VLOOKUP($H261,[1]Sheet1!$G:$K,4,FALSE)</f>
        <v>37.264998927999997</v>
      </c>
      <c r="N261" s="13" t="str">
        <f>VLOOKUP($H261,[1]Sheet1!$G:$K,5,FALSE)</f>
        <v>Success</v>
      </c>
      <c r="O261" s="8" t="s">
        <v>1440</v>
      </c>
      <c r="P261" s="8" t="s">
        <v>1918</v>
      </c>
      <c r="Q261" s="8" t="s">
        <v>1964</v>
      </c>
      <c r="R261" s="8" t="s">
        <v>71</v>
      </c>
      <c r="S261" s="8" t="s">
        <v>2728</v>
      </c>
      <c r="T261" s="8" t="s">
        <v>52</v>
      </c>
      <c r="U261" s="8"/>
      <c r="V261" s="8" t="s">
        <v>214</v>
      </c>
      <c r="W261" s="8"/>
      <c r="X261" s="8"/>
      <c r="Y261" s="8"/>
      <c r="Z261" s="8" t="s">
        <v>1183</v>
      </c>
      <c r="AA261" s="8" t="s">
        <v>34</v>
      </c>
      <c r="AB261" s="8"/>
    </row>
    <row r="262" spans="1:28" ht="16.5" customHeight="1">
      <c r="A262" s="3" t="s">
        <v>251</v>
      </c>
      <c r="B262" s="5" t="s">
        <v>2557</v>
      </c>
      <c r="C262" s="7" t="s">
        <v>3568</v>
      </c>
      <c r="D262" s="5" t="s">
        <v>34</v>
      </c>
      <c r="E262" s="7" t="s">
        <v>3569</v>
      </c>
      <c r="F262" s="7" t="s">
        <v>3570</v>
      </c>
      <c r="G262" s="7" t="s">
        <v>3571</v>
      </c>
      <c r="H262" s="7" t="s">
        <v>3572</v>
      </c>
      <c r="I262" s="7" t="s">
        <v>3573</v>
      </c>
      <c r="J262" s="7" t="s">
        <v>3574</v>
      </c>
      <c r="K262" s="7" t="s">
        <v>405</v>
      </c>
      <c r="L262" s="13">
        <f>VLOOKUP($H262,[1]Sheet1!$G:$K,3,FALSE)</f>
        <v>127.466450012</v>
      </c>
      <c r="M262" s="13">
        <f>VLOOKUP($H262,[1]Sheet1!$G:$K,4,FALSE)</f>
        <v>37.27043939</v>
      </c>
      <c r="N262" s="13" t="str">
        <f>VLOOKUP($H262,[1]Sheet1!$G:$K,5,FALSE)</f>
        <v>Success</v>
      </c>
      <c r="O262" s="7" t="s">
        <v>3575</v>
      </c>
      <c r="P262" s="7" t="s">
        <v>2754</v>
      </c>
      <c r="Q262" s="7" t="s">
        <v>1864</v>
      </c>
      <c r="R262" s="7" t="s">
        <v>71</v>
      </c>
      <c r="S262" s="7" t="s">
        <v>2728</v>
      </c>
      <c r="T262" s="7" t="s">
        <v>52</v>
      </c>
      <c r="U262" s="7"/>
      <c r="V262" s="7" t="s">
        <v>126</v>
      </c>
      <c r="W262" s="7" t="s">
        <v>1511</v>
      </c>
      <c r="X262" s="7"/>
      <c r="Y262" s="7"/>
      <c r="Z262" s="7" t="s">
        <v>3580</v>
      </c>
      <c r="AA262" s="7" t="s">
        <v>34</v>
      </c>
      <c r="AB262" s="7"/>
    </row>
    <row r="263" spans="1:28" ht="16.5" customHeight="1">
      <c r="A263" s="4" t="s">
        <v>232</v>
      </c>
      <c r="B263" s="6" t="s">
        <v>3386</v>
      </c>
      <c r="C263" s="8" t="s">
        <v>3581</v>
      </c>
      <c r="D263" s="6" t="s">
        <v>34</v>
      </c>
      <c r="E263" s="8" t="s">
        <v>3582</v>
      </c>
      <c r="F263" s="8" t="s">
        <v>3583</v>
      </c>
      <c r="G263" s="8" t="s">
        <v>3584</v>
      </c>
      <c r="H263" s="8" t="s">
        <v>3585</v>
      </c>
      <c r="I263" s="8" t="s">
        <v>3586</v>
      </c>
      <c r="J263" s="8" t="s">
        <v>3587</v>
      </c>
      <c r="K263" s="8" t="s">
        <v>41</v>
      </c>
      <c r="L263" s="13">
        <f>VLOOKUP($H263,[1]Sheet1!$G:$K,3,FALSE)</f>
        <v>126.62896444</v>
      </c>
      <c r="M263" s="13">
        <f>VLOOKUP($H263,[1]Sheet1!$G:$K,4,FALSE)</f>
        <v>37.434322262000002</v>
      </c>
      <c r="N263" s="13" t="str">
        <f>VLOOKUP($H263,[1]Sheet1!$G:$K,5,FALSE)</f>
        <v>Success</v>
      </c>
      <c r="O263" s="8" t="s">
        <v>3588</v>
      </c>
      <c r="P263" s="8" t="s">
        <v>1342</v>
      </c>
      <c r="Q263" s="8" t="s">
        <v>3592</v>
      </c>
      <c r="R263" s="8" t="s">
        <v>71</v>
      </c>
      <c r="S263" s="8" t="s">
        <v>2371</v>
      </c>
      <c r="T263" s="8" t="s">
        <v>52</v>
      </c>
      <c r="U263" s="8"/>
      <c r="V263" s="8" t="s">
        <v>214</v>
      </c>
      <c r="W263" s="8" t="s">
        <v>73</v>
      </c>
      <c r="X263" s="8"/>
      <c r="Y263" s="8"/>
      <c r="Z263" s="8" t="s">
        <v>55</v>
      </c>
      <c r="AA263" s="8" t="s">
        <v>34</v>
      </c>
      <c r="AB263" s="8"/>
    </row>
    <row r="264" spans="1:28" ht="16.5" customHeight="1">
      <c r="A264" s="3" t="s">
        <v>626</v>
      </c>
      <c r="B264" s="5" t="s">
        <v>1652</v>
      </c>
      <c r="C264" s="7" t="s">
        <v>3593</v>
      </c>
      <c r="D264" s="5" t="s">
        <v>34</v>
      </c>
      <c r="E264" s="7" t="s">
        <v>3594</v>
      </c>
      <c r="F264" s="7" t="s">
        <v>3593</v>
      </c>
      <c r="G264" s="7" t="s">
        <v>3595</v>
      </c>
      <c r="H264" s="7" t="s">
        <v>3596</v>
      </c>
      <c r="I264" s="7" t="s">
        <v>3597</v>
      </c>
      <c r="J264" s="7" t="s">
        <v>3598</v>
      </c>
      <c r="K264" s="7" t="s">
        <v>405</v>
      </c>
      <c r="L264" s="13">
        <f>VLOOKUP($H264,[1]Sheet1!$G:$K,3,FALSE)</f>
        <v>129.357842686</v>
      </c>
      <c r="M264" s="13">
        <f>VLOOKUP($H264,[1]Sheet1!$G:$K,4,FALSE)</f>
        <v>35.460013099999998</v>
      </c>
      <c r="N264" s="13" t="str">
        <f>VLOOKUP($H264,[1]Sheet1!$G:$K,5,FALSE)</f>
        <v>Success</v>
      </c>
      <c r="O264" s="7" t="s">
        <v>3599</v>
      </c>
      <c r="P264" s="7" t="s">
        <v>1935</v>
      </c>
      <c r="Q264" s="7" t="s">
        <v>2009</v>
      </c>
      <c r="R264" s="7" t="s">
        <v>71</v>
      </c>
      <c r="S264" s="7" t="s">
        <v>3605</v>
      </c>
      <c r="T264" s="7" t="s">
        <v>52</v>
      </c>
      <c r="U264" s="7"/>
      <c r="V264" s="7" t="s">
        <v>214</v>
      </c>
      <c r="W264" s="7" t="s">
        <v>73</v>
      </c>
      <c r="X264" s="7"/>
      <c r="Y264" s="7"/>
      <c r="Z264" s="7" t="s">
        <v>3606</v>
      </c>
      <c r="AA264" s="7" t="s">
        <v>34</v>
      </c>
      <c r="AB264" s="7"/>
    </row>
    <row r="265" spans="1:28" ht="16.5" customHeight="1">
      <c r="A265" s="4" t="s">
        <v>626</v>
      </c>
      <c r="B265" s="6" t="s">
        <v>1652</v>
      </c>
      <c r="C265" s="8" t="s">
        <v>3607</v>
      </c>
      <c r="D265" s="6" t="s">
        <v>34</v>
      </c>
      <c r="E265" s="8" t="s">
        <v>3608</v>
      </c>
      <c r="F265" s="8" t="s">
        <v>3607</v>
      </c>
      <c r="G265" s="8" t="s">
        <v>3609</v>
      </c>
      <c r="H265" s="8" t="s">
        <v>3610</v>
      </c>
      <c r="I265" s="8" t="s">
        <v>3611</v>
      </c>
      <c r="J265" s="8" t="s">
        <v>3612</v>
      </c>
      <c r="K265" s="8" t="s">
        <v>405</v>
      </c>
      <c r="L265" s="13">
        <f>VLOOKUP($H265,[1]Sheet1!$G:$K,3,FALSE)</f>
        <v>0</v>
      </c>
      <c r="M265" s="13">
        <f>VLOOKUP($H265,[1]Sheet1!$G:$K,4,FALSE)</f>
        <v>0</v>
      </c>
      <c r="N265" s="13" t="str">
        <f>VLOOKUP($H265,[1]Sheet1!$G:$K,5,FALSE)</f>
        <v>API Error: NOT_FOUND</v>
      </c>
      <c r="O265" s="8" t="s">
        <v>3613</v>
      </c>
      <c r="P265" s="8" t="s">
        <v>1770</v>
      </c>
      <c r="Q265" s="8" t="s">
        <v>1977</v>
      </c>
      <c r="R265" s="8" t="s">
        <v>71</v>
      </c>
      <c r="S265" s="8" t="s">
        <v>195</v>
      </c>
      <c r="T265" s="8" t="s">
        <v>52</v>
      </c>
      <c r="U265" s="8"/>
      <c r="V265" s="8" t="s">
        <v>53</v>
      </c>
      <c r="W265" s="8" t="s">
        <v>73</v>
      </c>
      <c r="X265" s="8"/>
      <c r="Y265" s="8"/>
      <c r="Z265" s="8" t="s">
        <v>3619</v>
      </c>
      <c r="AA265" s="8" t="s">
        <v>34</v>
      </c>
      <c r="AB265" s="8"/>
    </row>
    <row r="266" spans="1:28" ht="16.5" customHeight="1">
      <c r="A266" s="3" t="s">
        <v>626</v>
      </c>
      <c r="B266" s="5" t="s">
        <v>1652</v>
      </c>
      <c r="C266" s="7" t="s">
        <v>3620</v>
      </c>
      <c r="D266" s="5" t="s">
        <v>34</v>
      </c>
      <c r="E266" s="7" t="s">
        <v>3621</v>
      </c>
      <c r="F266" s="7" t="s">
        <v>3622</v>
      </c>
      <c r="G266" s="7" t="s">
        <v>631</v>
      </c>
      <c r="H266" s="7" t="s">
        <v>3623</v>
      </c>
      <c r="I266" s="7" t="s">
        <v>3624</v>
      </c>
      <c r="J266" s="7" t="s">
        <v>3625</v>
      </c>
      <c r="K266" s="7" t="s">
        <v>405</v>
      </c>
      <c r="L266" s="13">
        <f>VLOOKUP($H266,[1]Sheet1!$G:$K,3,FALSE)</f>
        <v>129.35949711184139</v>
      </c>
      <c r="M266" s="13">
        <f>VLOOKUP($H266,[1]Sheet1!$G:$K,4,FALSE)</f>
        <v>35.408667273084319</v>
      </c>
      <c r="N266" s="13" t="str">
        <f>VLOOKUP($H266,[1]Sheet1!$G:$K,5,FALSE)</f>
        <v>Success</v>
      </c>
      <c r="O266" s="7" t="s">
        <v>3626</v>
      </c>
      <c r="P266" s="7" t="s">
        <v>1952</v>
      </c>
      <c r="Q266" s="7" t="s">
        <v>1977</v>
      </c>
      <c r="R266" s="7" t="s">
        <v>71</v>
      </c>
      <c r="S266" s="7" t="s">
        <v>3632</v>
      </c>
      <c r="T266" s="7" t="s">
        <v>52</v>
      </c>
      <c r="U266" s="7"/>
      <c r="V266" s="7" t="s">
        <v>214</v>
      </c>
      <c r="W266" s="7" t="s">
        <v>73</v>
      </c>
      <c r="X266" s="7"/>
      <c r="Y266" s="7"/>
      <c r="Z266" s="7" t="s">
        <v>1684</v>
      </c>
      <c r="AA266" s="7" t="s">
        <v>34</v>
      </c>
      <c r="AB266" s="7"/>
    </row>
    <row r="267" spans="1:28" ht="16.5" customHeight="1">
      <c r="A267" s="4" t="s">
        <v>1553</v>
      </c>
      <c r="B267" s="6" t="s">
        <v>3424</v>
      </c>
      <c r="C267" s="8" t="s">
        <v>3633</v>
      </c>
      <c r="D267" s="6" t="s">
        <v>34</v>
      </c>
      <c r="E267" s="8" t="s">
        <v>3634</v>
      </c>
      <c r="F267" s="8" t="s">
        <v>3635</v>
      </c>
      <c r="G267" s="8" t="s">
        <v>3636</v>
      </c>
      <c r="H267" s="8" t="s">
        <v>3637</v>
      </c>
      <c r="I267" s="8" t="s">
        <v>3638</v>
      </c>
      <c r="J267" s="8" t="s">
        <v>998</v>
      </c>
      <c r="K267" s="8" t="s">
        <v>405</v>
      </c>
      <c r="L267" s="13">
        <f>VLOOKUP($H267,[1]Sheet1!$G:$K,3,FALSE)</f>
        <v>127.584388167</v>
      </c>
      <c r="M267" s="13">
        <f>VLOOKUP($H267,[1]Sheet1!$G:$K,4,FALSE)</f>
        <v>34.913733551999997</v>
      </c>
      <c r="N267" s="13" t="str">
        <f>VLOOKUP($H267,[1]Sheet1!$G:$K,5,FALSE)</f>
        <v>Success</v>
      </c>
      <c r="O267" s="8" t="s">
        <v>3639</v>
      </c>
      <c r="P267" s="8" t="s">
        <v>1952</v>
      </c>
      <c r="Q267" s="8" t="s">
        <v>2053</v>
      </c>
      <c r="R267" s="8" t="s">
        <v>71</v>
      </c>
      <c r="S267" s="8" t="s">
        <v>3644</v>
      </c>
      <c r="T267" s="8" t="s">
        <v>52</v>
      </c>
      <c r="U267" s="8"/>
      <c r="V267" s="8" t="s">
        <v>53</v>
      </c>
      <c r="W267" s="8" t="s">
        <v>73</v>
      </c>
      <c r="X267" s="8" t="s">
        <v>3645</v>
      </c>
      <c r="Y267" s="8"/>
      <c r="Z267" s="8" t="s">
        <v>578</v>
      </c>
      <c r="AA267" s="8" t="s">
        <v>34</v>
      </c>
      <c r="AB267" s="8"/>
    </row>
    <row r="268" spans="1:28" ht="16.5" customHeight="1">
      <c r="A268" s="3" t="s">
        <v>251</v>
      </c>
      <c r="B268" s="5" t="s">
        <v>2070</v>
      </c>
      <c r="C268" s="7" t="s">
        <v>3646</v>
      </c>
      <c r="D268" s="5" t="s">
        <v>34</v>
      </c>
      <c r="E268" s="7" t="s">
        <v>3647</v>
      </c>
      <c r="F268" s="7" t="s">
        <v>3648</v>
      </c>
      <c r="G268" s="7" t="s">
        <v>3649</v>
      </c>
      <c r="H268" s="7" t="s">
        <v>3650</v>
      </c>
      <c r="I268" s="7" t="s">
        <v>3651</v>
      </c>
      <c r="J268" s="7" t="s">
        <v>998</v>
      </c>
      <c r="K268" s="7" t="s">
        <v>405</v>
      </c>
      <c r="L268" s="13">
        <f>VLOOKUP($H268,[1]Sheet1!$G:$K,3,FALSE)</f>
        <v>0</v>
      </c>
      <c r="M268" s="13">
        <f>VLOOKUP($H268,[1]Sheet1!$G:$K,4,FALSE)</f>
        <v>0</v>
      </c>
      <c r="N268" s="13" t="str">
        <f>VLOOKUP($H268,[1]Sheet1!$G:$K,5,FALSE)</f>
        <v>API Error: NOT_FOUND</v>
      </c>
      <c r="O268" s="7" t="s">
        <v>3652</v>
      </c>
      <c r="P268" s="7" t="s">
        <v>3656</v>
      </c>
      <c r="Q268" s="7" t="s">
        <v>1771</v>
      </c>
      <c r="R268" s="7" t="s">
        <v>71</v>
      </c>
      <c r="S268" s="7" t="s">
        <v>1164</v>
      </c>
      <c r="T268" s="7" t="s">
        <v>52</v>
      </c>
      <c r="U268" s="7"/>
      <c r="V268" s="7" t="s">
        <v>126</v>
      </c>
      <c r="W268" s="7" t="s">
        <v>1511</v>
      </c>
      <c r="X268" s="7" t="s">
        <v>2410</v>
      </c>
      <c r="Y268" s="7"/>
      <c r="Z268" s="7" t="s">
        <v>1953</v>
      </c>
      <c r="AA268" s="7" t="s">
        <v>34</v>
      </c>
      <c r="AB268" s="7"/>
    </row>
    <row r="269" spans="1:28" ht="16.5" customHeight="1">
      <c r="A269" s="4" t="s">
        <v>31</v>
      </c>
      <c r="B269" s="6" t="s">
        <v>3657</v>
      </c>
      <c r="C269" s="8" t="s">
        <v>3658</v>
      </c>
      <c r="D269" s="6" t="s">
        <v>34</v>
      </c>
      <c r="E269" s="8" t="s">
        <v>3659</v>
      </c>
      <c r="F269" s="8" t="s">
        <v>3660</v>
      </c>
      <c r="G269" s="8" t="s">
        <v>3661</v>
      </c>
      <c r="H269" s="8" t="s">
        <v>3662</v>
      </c>
      <c r="I269" s="8" t="s">
        <v>3663</v>
      </c>
      <c r="J269" s="8" t="s">
        <v>3664</v>
      </c>
      <c r="K269" s="8" t="s">
        <v>41</v>
      </c>
      <c r="L269" s="13">
        <f>VLOOKUP($H269,[1]Sheet1!$G:$K,3,FALSE)</f>
        <v>128.60463036499999</v>
      </c>
      <c r="M269" s="13">
        <f>VLOOKUP($H269,[1]Sheet1!$G:$K,4,FALSE)</f>
        <v>35.425920838000003</v>
      </c>
      <c r="N269" s="13" t="str">
        <f>VLOOKUP($H269,[1]Sheet1!$G:$K,5,FALSE)</f>
        <v>Success</v>
      </c>
      <c r="O269" s="8" t="s">
        <v>3665</v>
      </c>
      <c r="P269" s="8" t="s">
        <v>1712</v>
      </c>
      <c r="Q269" s="8" t="s">
        <v>3013</v>
      </c>
      <c r="R269" s="8" t="s">
        <v>71</v>
      </c>
      <c r="S269" s="8" t="s">
        <v>167</v>
      </c>
      <c r="T269" s="8" t="s">
        <v>52</v>
      </c>
      <c r="U269" s="8"/>
      <c r="V269" s="8" t="s">
        <v>126</v>
      </c>
      <c r="W269" s="8" t="s">
        <v>54</v>
      </c>
      <c r="X269" s="8"/>
      <c r="Y269" s="8"/>
      <c r="Z269" s="8" t="s">
        <v>55</v>
      </c>
      <c r="AA269" s="8" t="s">
        <v>34</v>
      </c>
      <c r="AB269" s="8"/>
    </row>
    <row r="270" spans="1:28" ht="16.5" customHeight="1">
      <c r="A270" s="3" t="s">
        <v>318</v>
      </c>
      <c r="B270" s="5" t="s">
        <v>3076</v>
      </c>
      <c r="C270" s="7" t="s">
        <v>3670</v>
      </c>
      <c r="D270" s="5" t="s">
        <v>34</v>
      </c>
      <c r="E270" s="7" t="s">
        <v>3671</v>
      </c>
      <c r="F270" s="7" t="s">
        <v>3670</v>
      </c>
      <c r="G270" s="7" t="s">
        <v>3672</v>
      </c>
      <c r="H270" s="7" t="s">
        <v>3673</v>
      </c>
      <c r="I270" s="7" t="s">
        <v>3674</v>
      </c>
      <c r="J270" s="7" t="s">
        <v>3675</v>
      </c>
      <c r="K270" s="7" t="s">
        <v>405</v>
      </c>
      <c r="L270" s="13">
        <f>VLOOKUP($H270,[1]Sheet1!$G:$K,3,FALSE)</f>
        <v>128.14250041700001</v>
      </c>
      <c r="M270" s="13">
        <f>VLOOKUP($H270,[1]Sheet1!$G:$K,4,FALSE)</f>
        <v>36.139659017</v>
      </c>
      <c r="N270" s="13" t="str">
        <f>VLOOKUP($H270,[1]Sheet1!$G:$K,5,FALSE)</f>
        <v>Success</v>
      </c>
      <c r="O270" s="7" t="s">
        <v>3676</v>
      </c>
      <c r="P270" s="7" t="s">
        <v>266</v>
      </c>
      <c r="Q270" s="7" t="s">
        <v>3682</v>
      </c>
      <c r="R270" s="7" t="s">
        <v>71</v>
      </c>
      <c r="S270" s="7" t="s">
        <v>1288</v>
      </c>
      <c r="T270" s="7" t="s">
        <v>52</v>
      </c>
      <c r="U270" s="7"/>
      <c r="V270" s="7" t="s">
        <v>53</v>
      </c>
      <c r="W270" s="7"/>
      <c r="X270" s="7"/>
      <c r="Y270" s="7"/>
      <c r="Z270" s="7" t="s">
        <v>1684</v>
      </c>
      <c r="AA270" s="7" t="s">
        <v>34</v>
      </c>
      <c r="AB270" s="7"/>
    </row>
    <row r="271" spans="1:28" ht="16.5" customHeight="1">
      <c r="A271" s="4" t="s">
        <v>31</v>
      </c>
      <c r="B271" s="6" t="s">
        <v>3683</v>
      </c>
      <c r="C271" s="8" t="s">
        <v>3684</v>
      </c>
      <c r="D271" s="6" t="s">
        <v>34</v>
      </c>
      <c r="E271" s="8" t="s">
        <v>3685</v>
      </c>
      <c r="F271" s="8" t="s">
        <v>3686</v>
      </c>
      <c r="G271" s="8" t="s">
        <v>3687</v>
      </c>
      <c r="H271" s="8" t="s">
        <v>3688</v>
      </c>
      <c r="I271" s="8" t="s">
        <v>3689</v>
      </c>
      <c r="J271" s="8" t="s">
        <v>3690</v>
      </c>
      <c r="K271" s="8" t="s">
        <v>41</v>
      </c>
      <c r="L271" s="13">
        <f>VLOOKUP($H271,[1]Sheet1!$G:$K,3,FALSE)</f>
        <v>128.57043987237199</v>
      </c>
      <c r="M271" s="13">
        <f>VLOOKUP($H271,[1]Sheet1!$G:$K,4,FALSE)</f>
        <v>35.134752442317627</v>
      </c>
      <c r="N271" s="13" t="str">
        <f>VLOOKUP($H271,[1]Sheet1!$G:$K,5,FALSE)</f>
        <v>Success</v>
      </c>
      <c r="O271" s="8" t="s">
        <v>3691</v>
      </c>
      <c r="P271" s="8" t="s">
        <v>3697</v>
      </c>
      <c r="Q271" s="8" t="s">
        <v>447</v>
      </c>
      <c r="R271" s="8" t="s">
        <v>71</v>
      </c>
      <c r="S271" s="8" t="s">
        <v>3698</v>
      </c>
      <c r="T271" s="8" t="s">
        <v>52</v>
      </c>
      <c r="U271" s="8"/>
      <c r="V271" s="8" t="s">
        <v>214</v>
      </c>
      <c r="W271" s="8" t="s">
        <v>73</v>
      </c>
      <c r="X271" s="8"/>
      <c r="Y271" s="8"/>
      <c r="Z271" s="8" t="s">
        <v>55</v>
      </c>
      <c r="AA271" s="8" t="s">
        <v>34</v>
      </c>
      <c r="AB271" s="8"/>
    </row>
    <row r="272" spans="1:28" ht="16.5" customHeight="1">
      <c r="A272" s="3" t="s">
        <v>31</v>
      </c>
      <c r="B272" s="5" t="s">
        <v>32</v>
      </c>
      <c r="C272" s="7" t="s">
        <v>3699</v>
      </c>
      <c r="D272" s="5" t="s">
        <v>34</v>
      </c>
      <c r="E272" s="7" t="s">
        <v>3700</v>
      </c>
      <c r="F272" s="7" t="s">
        <v>3701</v>
      </c>
      <c r="G272" s="7" t="s">
        <v>37</v>
      </c>
      <c r="H272" s="7" t="s">
        <v>3702</v>
      </c>
      <c r="I272" s="7" t="s">
        <v>39</v>
      </c>
      <c r="J272" s="7" t="s">
        <v>40</v>
      </c>
      <c r="K272" s="7" t="s">
        <v>41</v>
      </c>
      <c r="L272" s="13">
        <f>VLOOKUP($H272,[1]Sheet1!$G:$K,3,FALSE)</f>
        <v>0</v>
      </c>
      <c r="M272" s="13">
        <f>VLOOKUP($H272,[1]Sheet1!$G:$K,4,FALSE)</f>
        <v>0</v>
      </c>
      <c r="N272" s="13" t="str">
        <f>VLOOKUP($H272,[1]Sheet1!$G:$K,5,FALSE)</f>
        <v>API Error: NOT_FOUND</v>
      </c>
      <c r="O272" s="7" t="s">
        <v>42</v>
      </c>
      <c r="P272" s="7" t="s">
        <v>152</v>
      </c>
      <c r="Q272" s="7" t="s">
        <v>136</v>
      </c>
      <c r="R272" s="7" t="s">
        <v>50</v>
      </c>
      <c r="S272" s="7" t="s">
        <v>3707</v>
      </c>
      <c r="T272" s="7" t="s">
        <v>52</v>
      </c>
      <c r="U272" s="7"/>
      <c r="V272" s="7" t="s">
        <v>53</v>
      </c>
      <c r="W272" s="7" t="s">
        <v>54</v>
      </c>
      <c r="X272" s="7"/>
      <c r="Y272" s="7"/>
      <c r="Z272" s="7" t="s">
        <v>55</v>
      </c>
      <c r="AA272" s="7" t="s">
        <v>34</v>
      </c>
      <c r="AB272" s="7"/>
    </row>
    <row r="273" spans="1:28" ht="16.5" customHeight="1">
      <c r="A273" s="4" t="s">
        <v>1553</v>
      </c>
      <c r="B273" s="6" t="s">
        <v>3708</v>
      </c>
      <c r="C273" s="8" t="s">
        <v>3709</v>
      </c>
      <c r="D273" s="6" t="s">
        <v>34</v>
      </c>
      <c r="E273" s="8" t="s">
        <v>3710</v>
      </c>
      <c r="F273" s="8" t="s">
        <v>3711</v>
      </c>
      <c r="G273" s="8" t="s">
        <v>3712</v>
      </c>
      <c r="H273" s="8" t="s">
        <v>3713</v>
      </c>
      <c r="I273" s="8" t="s">
        <v>3714</v>
      </c>
      <c r="J273" s="8" t="s">
        <v>3715</v>
      </c>
      <c r="K273" s="8" t="s">
        <v>41</v>
      </c>
      <c r="L273" s="13">
        <f>VLOOKUP($H273,[1]Sheet1!$G:$K,3,FALSE)</f>
        <v>126.91273927</v>
      </c>
      <c r="M273" s="13">
        <f>VLOOKUP($H273,[1]Sheet1!$G:$K,4,FALSE)</f>
        <v>35.011541802000004</v>
      </c>
      <c r="N273" s="13" t="str">
        <f>VLOOKUP($H273,[1]Sheet1!$G:$K,5,FALSE)</f>
        <v>Success</v>
      </c>
      <c r="O273" s="8" t="s">
        <v>3716</v>
      </c>
      <c r="P273" s="8" t="s">
        <v>3721</v>
      </c>
      <c r="Q273" s="8" t="s">
        <v>3722</v>
      </c>
      <c r="R273" s="8" t="s">
        <v>71</v>
      </c>
      <c r="S273" s="8" t="s">
        <v>1134</v>
      </c>
      <c r="T273" s="8" t="s">
        <v>52</v>
      </c>
      <c r="U273" s="8"/>
      <c r="V273" s="8" t="s">
        <v>126</v>
      </c>
      <c r="W273" s="8" t="s">
        <v>117</v>
      </c>
      <c r="X273" s="8" t="s">
        <v>250</v>
      </c>
      <c r="Y273" s="8"/>
      <c r="Z273" s="8" t="s">
        <v>55</v>
      </c>
      <c r="AA273" s="8" t="s">
        <v>34</v>
      </c>
      <c r="AB273" s="8"/>
    </row>
    <row r="274" spans="1:28" ht="16.5" customHeight="1">
      <c r="A274" s="3" t="s">
        <v>251</v>
      </c>
      <c r="B274" s="5" t="s">
        <v>2778</v>
      </c>
      <c r="C274" s="7" t="s">
        <v>3723</v>
      </c>
      <c r="D274" s="5" t="s">
        <v>34</v>
      </c>
      <c r="E274" s="7" t="s">
        <v>3724</v>
      </c>
      <c r="F274" s="7" t="s">
        <v>3725</v>
      </c>
      <c r="G274" s="7" t="s">
        <v>3726</v>
      </c>
      <c r="H274" s="7" t="s">
        <v>3727</v>
      </c>
      <c r="I274" s="7" t="s">
        <v>3728</v>
      </c>
      <c r="J274" s="7" t="s">
        <v>2626</v>
      </c>
      <c r="K274" s="7" t="s">
        <v>41</v>
      </c>
      <c r="L274" s="13">
        <f>VLOOKUP($H274,[1]Sheet1!$G:$K,3,FALSE)</f>
        <v>127.098834236</v>
      </c>
      <c r="M274" s="13">
        <f>VLOOKUP($H274,[1]Sheet1!$G:$K,4,FALSE)</f>
        <v>38.169053855000001</v>
      </c>
      <c r="N274" s="13" t="str">
        <f>VLOOKUP($H274,[1]Sheet1!$G:$K,5,FALSE)</f>
        <v>Success</v>
      </c>
      <c r="O274" s="7" t="s">
        <v>310</v>
      </c>
      <c r="P274" s="7" t="s">
        <v>3733</v>
      </c>
      <c r="Q274" s="7" t="s">
        <v>3734</v>
      </c>
      <c r="R274" s="7" t="s">
        <v>71</v>
      </c>
      <c r="S274" s="7" t="s">
        <v>100</v>
      </c>
      <c r="T274" s="7" t="s">
        <v>52</v>
      </c>
      <c r="U274" s="7"/>
      <c r="V274" s="7" t="s">
        <v>53</v>
      </c>
      <c r="W274" s="7" t="s">
        <v>117</v>
      </c>
      <c r="X274" s="7" t="s">
        <v>285</v>
      </c>
      <c r="Y274" s="7"/>
      <c r="Z274" s="7" t="s">
        <v>55</v>
      </c>
      <c r="AA274" s="7" t="s">
        <v>34</v>
      </c>
      <c r="AB274" s="7"/>
    </row>
    <row r="275" spans="1:28" ht="16.5" customHeight="1">
      <c r="A275" s="4" t="s">
        <v>232</v>
      </c>
      <c r="B275" s="6" t="s">
        <v>465</v>
      </c>
      <c r="C275" s="8" t="s">
        <v>3735</v>
      </c>
      <c r="D275" s="6" t="s">
        <v>34</v>
      </c>
      <c r="E275" s="8" t="s">
        <v>3736</v>
      </c>
      <c r="F275" s="8" t="s">
        <v>3737</v>
      </c>
      <c r="G275" s="8" t="s">
        <v>3738</v>
      </c>
      <c r="H275" s="8" t="s">
        <v>3739</v>
      </c>
      <c r="I275" s="8" t="s">
        <v>3740</v>
      </c>
      <c r="J275" s="8" t="s">
        <v>3741</v>
      </c>
      <c r="K275" s="8" t="s">
        <v>553</v>
      </c>
      <c r="L275" s="13">
        <f>VLOOKUP($H275,[1]Sheet1!$G:$K,3,FALSE)</f>
        <v>126.69395183388789</v>
      </c>
      <c r="M275" s="13">
        <f>VLOOKUP($H275,[1]Sheet1!$G:$K,4,FALSE)</f>
        <v>37.549595044788333</v>
      </c>
      <c r="N275" s="13" t="str">
        <f>VLOOKUP($H275,[1]Sheet1!$G:$K,5,FALSE)</f>
        <v>Success</v>
      </c>
      <c r="O275" s="8" t="s">
        <v>3742</v>
      </c>
      <c r="P275" s="8" t="s">
        <v>3747</v>
      </c>
      <c r="Q275" s="8" t="s">
        <v>3748</v>
      </c>
      <c r="R275" s="8" t="s">
        <v>71</v>
      </c>
      <c r="S275" s="8" t="s">
        <v>3749</v>
      </c>
      <c r="T275" s="8" t="s">
        <v>52</v>
      </c>
      <c r="U275" s="8"/>
      <c r="V275" s="8" t="s">
        <v>53</v>
      </c>
      <c r="W275" s="8" t="s">
        <v>117</v>
      </c>
      <c r="X275" s="8"/>
      <c r="Y275" s="8"/>
      <c r="Z275" s="8" t="s">
        <v>415</v>
      </c>
      <c r="AA275" s="8" t="s">
        <v>34</v>
      </c>
      <c r="AB275" s="8"/>
    </row>
    <row r="276" spans="1:28" ht="16.5" customHeight="1">
      <c r="A276" s="3" t="s">
        <v>251</v>
      </c>
      <c r="B276" s="5" t="s">
        <v>939</v>
      </c>
      <c r="C276" s="7" t="s">
        <v>3750</v>
      </c>
      <c r="D276" s="5" t="s">
        <v>34</v>
      </c>
      <c r="E276" s="7" t="s">
        <v>3751</v>
      </c>
      <c r="F276" s="7" t="s">
        <v>3752</v>
      </c>
      <c r="G276" s="7" t="s">
        <v>2771</v>
      </c>
      <c r="H276" s="7" t="s">
        <v>3753</v>
      </c>
      <c r="I276" s="7" t="s">
        <v>3754</v>
      </c>
      <c r="J276" s="7" t="s">
        <v>3755</v>
      </c>
      <c r="K276" s="7" t="s">
        <v>2236</v>
      </c>
      <c r="L276" s="13">
        <f>VLOOKUP($H276,[1]Sheet1!$G:$K,3,FALSE)</f>
        <v>127.231574178</v>
      </c>
      <c r="M276" s="13">
        <f>VLOOKUP($H276,[1]Sheet1!$G:$K,4,FALSE)</f>
        <v>37.952102298</v>
      </c>
      <c r="N276" s="13" t="str">
        <f>VLOOKUP($H276,[1]Sheet1!$G:$K,5,FALSE)</f>
        <v>Success</v>
      </c>
      <c r="O276" s="7" t="s">
        <v>3756</v>
      </c>
      <c r="P276" s="7" t="s">
        <v>3762</v>
      </c>
      <c r="Q276" s="7" t="s">
        <v>3763</v>
      </c>
      <c r="R276" s="7" t="s">
        <v>71</v>
      </c>
      <c r="S276" s="7" t="s">
        <v>2094</v>
      </c>
      <c r="T276" s="7" t="s">
        <v>52</v>
      </c>
      <c r="U276" s="7"/>
      <c r="V276" s="7" t="s">
        <v>126</v>
      </c>
      <c r="W276" s="7" t="s">
        <v>117</v>
      </c>
      <c r="X276" s="7" t="s">
        <v>1755</v>
      </c>
      <c r="Y276" s="7"/>
      <c r="Z276" s="7" t="s">
        <v>3764</v>
      </c>
      <c r="AA276" s="7" t="s">
        <v>34</v>
      </c>
      <c r="AB276" s="7"/>
    </row>
    <row r="277" spans="1:28" ht="16.5" customHeight="1">
      <c r="A277" s="4" t="s">
        <v>656</v>
      </c>
      <c r="B277" s="6" t="s">
        <v>3256</v>
      </c>
      <c r="C277" s="8" t="s">
        <v>3765</v>
      </c>
      <c r="D277" s="6" t="s">
        <v>34</v>
      </c>
      <c r="E277" s="8" t="s">
        <v>3766</v>
      </c>
      <c r="F277" s="8" t="s">
        <v>3767</v>
      </c>
      <c r="G277" s="8" t="s">
        <v>3768</v>
      </c>
      <c r="H277" s="8" t="s">
        <v>3769</v>
      </c>
      <c r="I277" s="8" t="s">
        <v>3769</v>
      </c>
      <c r="J277" s="8" t="s">
        <v>3770</v>
      </c>
      <c r="K277" s="8" t="s">
        <v>41</v>
      </c>
      <c r="L277" s="13">
        <f>VLOOKUP($H277,[1]Sheet1!$G:$K,3,FALSE)</f>
        <v>126.33551132300001</v>
      </c>
      <c r="M277" s="13">
        <f>VLOOKUP($H277,[1]Sheet1!$G:$K,4,FALSE)</f>
        <v>36.739005249000002</v>
      </c>
      <c r="N277" s="13" t="str">
        <f>VLOOKUP($H277,[1]Sheet1!$G:$K,5,FALSE)</f>
        <v>Success</v>
      </c>
      <c r="O277" s="8" t="s">
        <v>3771</v>
      </c>
      <c r="P277" s="8" t="s">
        <v>3776</v>
      </c>
      <c r="Q277" s="8" t="s">
        <v>3777</v>
      </c>
      <c r="R277" s="8" t="s">
        <v>71</v>
      </c>
      <c r="S277" s="8" t="s">
        <v>335</v>
      </c>
      <c r="T277" s="8" t="s">
        <v>52</v>
      </c>
      <c r="U277" s="8"/>
      <c r="V277" s="8" t="s">
        <v>214</v>
      </c>
      <c r="W277" s="8" t="s">
        <v>73</v>
      </c>
      <c r="X277" s="8" t="s">
        <v>285</v>
      </c>
      <c r="Y277" s="8"/>
      <c r="Z277" s="8" t="s">
        <v>55</v>
      </c>
      <c r="AA277" s="8" t="s">
        <v>34</v>
      </c>
      <c r="AB277" s="8"/>
    </row>
    <row r="278" spans="1:28" ht="16.5" customHeight="1">
      <c r="A278" s="3" t="s">
        <v>656</v>
      </c>
      <c r="B278" s="5" t="s">
        <v>1200</v>
      </c>
      <c r="C278" s="7" t="s">
        <v>3778</v>
      </c>
      <c r="D278" s="5" t="s">
        <v>34</v>
      </c>
      <c r="E278" s="7" t="s">
        <v>3779</v>
      </c>
      <c r="F278" s="7" t="s">
        <v>3780</v>
      </c>
      <c r="G278" s="7" t="s">
        <v>3781</v>
      </c>
      <c r="H278" s="7" t="s">
        <v>3782</v>
      </c>
      <c r="I278" s="7" t="s">
        <v>3783</v>
      </c>
      <c r="J278" s="7" t="s">
        <v>2822</v>
      </c>
      <c r="K278" s="7" t="s">
        <v>553</v>
      </c>
      <c r="L278" s="13">
        <f>VLOOKUP($H278,[1]Sheet1!$G:$K,3,FALSE)</f>
        <v>126.792495835</v>
      </c>
      <c r="M278" s="13">
        <f>VLOOKUP($H278,[1]Sheet1!$G:$K,4,FALSE)</f>
        <v>36.467436821</v>
      </c>
      <c r="N278" s="13" t="str">
        <f>VLOOKUP($H278,[1]Sheet1!$G:$K,5,FALSE)</f>
        <v>Success</v>
      </c>
      <c r="O278" s="7" t="s">
        <v>3784</v>
      </c>
      <c r="P278" s="7" t="s">
        <v>3788</v>
      </c>
      <c r="Q278" s="7" t="s">
        <v>3789</v>
      </c>
      <c r="R278" s="7" t="s">
        <v>71</v>
      </c>
      <c r="S278" s="7" t="s">
        <v>3790</v>
      </c>
      <c r="T278" s="7" t="s">
        <v>52</v>
      </c>
      <c r="U278" s="7"/>
      <c r="V278" s="7" t="s">
        <v>53</v>
      </c>
      <c r="W278" s="7" t="s">
        <v>54</v>
      </c>
      <c r="X278" s="7" t="s">
        <v>317</v>
      </c>
      <c r="Y278" s="7" t="s">
        <v>3791</v>
      </c>
      <c r="Z278" s="7" t="s">
        <v>2542</v>
      </c>
      <c r="AA278" s="7" t="s">
        <v>34</v>
      </c>
      <c r="AB278" s="7"/>
    </row>
    <row r="279" spans="1:28" ht="16.5" customHeight="1">
      <c r="A279" s="4" t="s">
        <v>251</v>
      </c>
      <c r="B279" s="6" t="s">
        <v>701</v>
      </c>
      <c r="C279" s="8" t="s">
        <v>3792</v>
      </c>
      <c r="D279" s="6" t="s">
        <v>34</v>
      </c>
      <c r="E279" s="8" t="s">
        <v>3793</v>
      </c>
      <c r="F279" s="8" t="s">
        <v>3794</v>
      </c>
      <c r="G279" s="8" t="s">
        <v>3795</v>
      </c>
      <c r="H279" s="8" t="s">
        <v>3796</v>
      </c>
      <c r="I279" s="8" t="s">
        <v>3797</v>
      </c>
      <c r="J279" s="8" t="s">
        <v>3798</v>
      </c>
      <c r="K279" s="8" t="s">
        <v>405</v>
      </c>
      <c r="L279" s="13">
        <f>VLOOKUP($H279,[1]Sheet1!$G:$K,3,FALSE)</f>
        <v>126.7935479531933</v>
      </c>
      <c r="M279" s="13">
        <f>VLOOKUP($H279,[1]Sheet1!$G:$K,4,FALSE)</f>
        <v>37.004133325685899</v>
      </c>
      <c r="N279" s="13" t="str">
        <f>VLOOKUP($H279,[1]Sheet1!$G:$K,5,FALSE)</f>
        <v>Success</v>
      </c>
      <c r="O279" s="8" t="s">
        <v>3799</v>
      </c>
      <c r="P279" s="8" t="s">
        <v>3803</v>
      </c>
      <c r="Q279" s="8" t="s">
        <v>3804</v>
      </c>
      <c r="R279" s="8" t="s">
        <v>71</v>
      </c>
      <c r="S279" s="8" t="s">
        <v>3805</v>
      </c>
      <c r="T279" s="8" t="s">
        <v>52</v>
      </c>
      <c r="U279" s="8"/>
      <c r="V279" s="8" t="s">
        <v>214</v>
      </c>
      <c r="W279" s="8" t="s">
        <v>73</v>
      </c>
      <c r="X279" s="8" t="s">
        <v>3645</v>
      </c>
      <c r="Y279" s="8"/>
      <c r="Z279" s="8" t="s">
        <v>563</v>
      </c>
      <c r="AA279" s="8" t="s">
        <v>34</v>
      </c>
      <c r="AB279" s="8"/>
    </row>
    <row r="280" spans="1:28" ht="16.5" customHeight="1">
      <c r="A280" s="3" t="s">
        <v>318</v>
      </c>
      <c r="B280" s="5" t="s">
        <v>349</v>
      </c>
      <c r="C280" s="7" t="s">
        <v>3806</v>
      </c>
      <c r="D280" s="5" t="s">
        <v>34</v>
      </c>
      <c r="E280" s="7" t="s">
        <v>3807</v>
      </c>
      <c r="F280" s="7" t="s">
        <v>3808</v>
      </c>
      <c r="G280" s="7" t="s">
        <v>3809</v>
      </c>
      <c r="H280" s="7" t="s">
        <v>3810</v>
      </c>
      <c r="I280" s="7" t="s">
        <v>3811</v>
      </c>
      <c r="J280" s="7" t="s">
        <v>356</v>
      </c>
      <c r="K280" s="7" t="s">
        <v>41</v>
      </c>
      <c r="L280" s="13">
        <f>VLOOKUP($H280,[1]Sheet1!$G:$K,3,FALSE)</f>
        <v>129.4943079301807</v>
      </c>
      <c r="M280" s="13">
        <f>VLOOKUP($H280,[1]Sheet1!$G:$K,4,FALSE)</f>
        <v>35.802154942753461</v>
      </c>
      <c r="N280" s="13" t="str">
        <f>VLOOKUP($H280,[1]Sheet1!$G:$K,5,FALSE)</f>
        <v>Success</v>
      </c>
      <c r="O280" s="7" t="s">
        <v>357</v>
      </c>
      <c r="P280" s="7" t="s">
        <v>3816</v>
      </c>
      <c r="Q280" s="7" t="s">
        <v>3817</v>
      </c>
      <c r="R280" s="7" t="s">
        <v>71</v>
      </c>
      <c r="S280" s="7" t="s">
        <v>1274</v>
      </c>
      <c r="T280" s="7" t="s">
        <v>52</v>
      </c>
      <c r="U280" s="7"/>
      <c r="V280" s="7" t="s">
        <v>53</v>
      </c>
      <c r="W280" s="7" t="s">
        <v>73</v>
      </c>
      <c r="X280" s="7" t="s">
        <v>1228</v>
      </c>
      <c r="Y280" s="7"/>
      <c r="Z280" s="7" t="s">
        <v>55</v>
      </c>
      <c r="AA280" s="7" t="s">
        <v>34</v>
      </c>
      <c r="AB280" s="7"/>
    </row>
    <row r="281" spans="1:28" ht="16.5" customHeight="1">
      <c r="A281" s="4" t="s">
        <v>1553</v>
      </c>
      <c r="B281" s="6" t="s">
        <v>2243</v>
      </c>
      <c r="C281" s="8" t="s">
        <v>3818</v>
      </c>
      <c r="D281" s="6" t="s">
        <v>34</v>
      </c>
      <c r="E281" s="8" t="s">
        <v>3819</v>
      </c>
      <c r="F281" s="8" t="s">
        <v>3820</v>
      </c>
      <c r="G281" s="8" t="s">
        <v>3821</v>
      </c>
      <c r="H281" s="8" t="s">
        <v>3822</v>
      </c>
      <c r="I281" s="8" t="s">
        <v>3823</v>
      </c>
      <c r="J281" s="8" t="s">
        <v>3824</v>
      </c>
      <c r="K281" s="8" t="s">
        <v>553</v>
      </c>
      <c r="L281" s="13">
        <f>VLOOKUP($H281,[1]Sheet1!$G:$K,3,FALSE)</f>
        <v>127.040231065</v>
      </c>
      <c r="M281" s="13">
        <f>VLOOKUP($H281,[1]Sheet1!$G:$K,4,FALSE)</f>
        <v>35.352567424</v>
      </c>
      <c r="N281" s="13" t="str">
        <f>VLOOKUP($H281,[1]Sheet1!$G:$K,5,FALSE)</f>
        <v>Success</v>
      </c>
      <c r="O281" s="8" t="s">
        <v>3825</v>
      </c>
      <c r="P281" s="8" t="s">
        <v>3831</v>
      </c>
      <c r="Q281" s="8" t="s">
        <v>3832</v>
      </c>
      <c r="R281" s="8" t="s">
        <v>71</v>
      </c>
      <c r="S281" s="8" t="s">
        <v>3790</v>
      </c>
      <c r="T281" s="8" t="s">
        <v>52</v>
      </c>
      <c r="U281" s="8"/>
      <c r="V281" s="8" t="s">
        <v>153</v>
      </c>
      <c r="W281" s="8"/>
      <c r="X281" s="8" t="s">
        <v>2259</v>
      </c>
      <c r="Y281" s="8"/>
      <c r="Z281" s="8" t="s">
        <v>1953</v>
      </c>
      <c r="AA281" s="8" t="s">
        <v>34</v>
      </c>
      <c r="AB281" s="8"/>
    </row>
    <row r="282" spans="1:28" ht="16.5" customHeight="1">
      <c r="A282" s="3" t="s">
        <v>1553</v>
      </c>
      <c r="B282" s="5" t="s">
        <v>2122</v>
      </c>
      <c r="C282" s="7" t="s">
        <v>3833</v>
      </c>
      <c r="D282" s="5" t="s">
        <v>34</v>
      </c>
      <c r="E282" s="7" t="s">
        <v>3834</v>
      </c>
      <c r="F282" s="7" t="s">
        <v>3835</v>
      </c>
      <c r="G282" s="7" t="s">
        <v>3836</v>
      </c>
      <c r="H282" s="7" t="s">
        <v>3837</v>
      </c>
      <c r="I282" s="7" t="s">
        <v>3837</v>
      </c>
      <c r="J282" s="7" t="s">
        <v>3838</v>
      </c>
      <c r="K282" s="7" t="s">
        <v>41</v>
      </c>
      <c r="L282" s="13">
        <f>VLOOKUP($H282,[1]Sheet1!$G:$K,3,FALSE)</f>
        <v>126.688321178</v>
      </c>
      <c r="M282" s="13">
        <f>VLOOKUP($H282,[1]Sheet1!$G:$K,4,FALSE)</f>
        <v>34.816619535999997</v>
      </c>
      <c r="N282" s="13" t="str">
        <f>VLOOKUP($H282,[1]Sheet1!$G:$K,5,FALSE)</f>
        <v>Success</v>
      </c>
      <c r="O282" s="7" t="s">
        <v>3839</v>
      </c>
      <c r="P282" s="7" t="s">
        <v>3789</v>
      </c>
      <c r="Q282" s="7" t="s">
        <v>3845</v>
      </c>
      <c r="R282" s="7" t="s">
        <v>71</v>
      </c>
      <c r="S282" s="7" t="s">
        <v>125</v>
      </c>
      <c r="T282" s="7" t="s">
        <v>52</v>
      </c>
      <c r="U282" s="7"/>
      <c r="V282" s="7" t="s">
        <v>53</v>
      </c>
      <c r="W282" s="7" t="s">
        <v>117</v>
      </c>
      <c r="X282" s="7" t="s">
        <v>2259</v>
      </c>
      <c r="Y282" s="7"/>
      <c r="Z282" s="7" t="s">
        <v>55</v>
      </c>
      <c r="AA282" s="7" t="s">
        <v>34</v>
      </c>
      <c r="AB282" s="7"/>
    </row>
    <row r="283" spans="1:28" ht="16.5" customHeight="1">
      <c r="A283" s="4" t="s">
        <v>301</v>
      </c>
      <c r="B283" s="6" t="s">
        <v>1120</v>
      </c>
      <c r="C283" s="8" t="s">
        <v>3846</v>
      </c>
      <c r="D283" s="6" t="s">
        <v>34</v>
      </c>
      <c r="E283" s="8" t="s">
        <v>3847</v>
      </c>
      <c r="F283" s="8" t="s">
        <v>3848</v>
      </c>
      <c r="G283" s="8" t="s">
        <v>3849</v>
      </c>
      <c r="H283" s="8" t="s">
        <v>3850</v>
      </c>
      <c r="I283" s="8" t="s">
        <v>3851</v>
      </c>
      <c r="J283" s="8"/>
      <c r="K283" s="8" t="s">
        <v>41</v>
      </c>
      <c r="L283" s="13">
        <f>VLOOKUP($H283,[1]Sheet1!$G:$K,3,FALSE)</f>
        <v>127.715219539</v>
      </c>
      <c r="M283" s="13">
        <f>VLOOKUP($H283,[1]Sheet1!$G:$K,4,FALSE)</f>
        <v>36.925164023000001</v>
      </c>
      <c r="N283" s="13" t="str">
        <f>VLOOKUP($H283,[1]Sheet1!$G:$K,5,FALSE)</f>
        <v>Success</v>
      </c>
      <c r="O283" s="8" t="s">
        <v>1127</v>
      </c>
      <c r="P283" s="8" t="s">
        <v>3857</v>
      </c>
      <c r="Q283" s="8" t="s">
        <v>3858</v>
      </c>
      <c r="R283" s="8" t="s">
        <v>71</v>
      </c>
      <c r="S283" s="8" t="s">
        <v>3193</v>
      </c>
      <c r="T283" s="8" t="s">
        <v>52</v>
      </c>
      <c r="U283" s="8"/>
      <c r="V283" s="8" t="s">
        <v>53</v>
      </c>
      <c r="W283" s="8" t="s">
        <v>117</v>
      </c>
      <c r="X283" s="8" t="s">
        <v>250</v>
      </c>
      <c r="Y283" s="8"/>
      <c r="Z283" s="8" t="s">
        <v>55</v>
      </c>
      <c r="AA283" s="8" t="s">
        <v>34</v>
      </c>
      <c r="AB283" s="8"/>
    </row>
    <row r="284" spans="1:28" ht="16.5" customHeight="1">
      <c r="A284" s="3" t="s">
        <v>1059</v>
      </c>
      <c r="B284" s="5" t="s">
        <v>3859</v>
      </c>
      <c r="C284" s="7" t="s">
        <v>3860</v>
      </c>
      <c r="D284" s="5" t="s">
        <v>34</v>
      </c>
      <c r="E284" s="7" t="s">
        <v>3861</v>
      </c>
      <c r="F284" s="7" t="s">
        <v>3860</v>
      </c>
      <c r="G284" s="7" t="s">
        <v>3862</v>
      </c>
      <c r="H284" s="7" t="s">
        <v>3863</v>
      </c>
      <c r="I284" s="7" t="s">
        <v>3864</v>
      </c>
      <c r="J284" s="7" t="s">
        <v>3865</v>
      </c>
      <c r="K284" s="7" t="s">
        <v>553</v>
      </c>
      <c r="L284" s="13">
        <f>VLOOKUP($H284,[1]Sheet1!$G:$K,3,FALSE)</f>
        <v>128.138327121</v>
      </c>
      <c r="M284" s="13">
        <f>VLOOKUP($H284,[1]Sheet1!$G:$K,4,FALSE)</f>
        <v>37.461793901</v>
      </c>
      <c r="N284" s="13" t="str">
        <f>VLOOKUP($H284,[1]Sheet1!$G:$K,5,FALSE)</f>
        <v>Success</v>
      </c>
      <c r="O284" s="7" t="s">
        <v>3866</v>
      </c>
      <c r="P284" s="7" t="s">
        <v>3871</v>
      </c>
      <c r="Q284" s="7" t="s">
        <v>3872</v>
      </c>
      <c r="R284" s="7" t="s">
        <v>71</v>
      </c>
      <c r="S284" s="7" t="s">
        <v>100</v>
      </c>
      <c r="T284" s="7" t="s">
        <v>52</v>
      </c>
      <c r="U284" s="7"/>
      <c r="V284" s="7" t="s">
        <v>126</v>
      </c>
      <c r="W284" s="7" t="s">
        <v>54</v>
      </c>
      <c r="X284" s="7" t="s">
        <v>3063</v>
      </c>
      <c r="Y284" s="7" t="s">
        <v>3873</v>
      </c>
      <c r="Z284" s="7" t="s">
        <v>2542</v>
      </c>
      <c r="AA284" s="7" t="s">
        <v>34</v>
      </c>
      <c r="AB284" s="7"/>
    </row>
    <row r="285" spans="1:28" ht="16.5" customHeight="1">
      <c r="A285" s="4" t="s">
        <v>449</v>
      </c>
      <c r="B285" s="6" t="s">
        <v>2938</v>
      </c>
      <c r="C285" s="8" t="s">
        <v>3874</v>
      </c>
      <c r="D285" s="6" t="s">
        <v>34</v>
      </c>
      <c r="E285" s="8" t="s">
        <v>3875</v>
      </c>
      <c r="F285" s="8" t="s">
        <v>3876</v>
      </c>
      <c r="G285" s="8" t="s">
        <v>3877</v>
      </c>
      <c r="H285" s="8" t="s">
        <v>3878</v>
      </c>
      <c r="I285" s="8" t="s">
        <v>3879</v>
      </c>
      <c r="J285" s="8" t="s">
        <v>3880</v>
      </c>
      <c r="K285" s="8" t="s">
        <v>553</v>
      </c>
      <c r="L285" s="13">
        <f>VLOOKUP($H285,[1]Sheet1!$G:$K,3,FALSE)</f>
        <v>128.729407213</v>
      </c>
      <c r="M285" s="13">
        <f>VLOOKUP($H285,[1]Sheet1!$G:$K,4,FALSE)</f>
        <v>36.171005624999999</v>
      </c>
      <c r="N285" s="13" t="str">
        <f>VLOOKUP($H285,[1]Sheet1!$G:$K,5,FALSE)</f>
        <v>Success</v>
      </c>
      <c r="O285" s="8" t="s">
        <v>3881</v>
      </c>
      <c r="P285" s="8" t="s">
        <v>3887</v>
      </c>
      <c r="Q285" s="8" t="s">
        <v>3888</v>
      </c>
      <c r="R285" s="8" t="s">
        <v>71</v>
      </c>
      <c r="S285" s="8" t="s">
        <v>3889</v>
      </c>
      <c r="T285" s="8" t="s">
        <v>52</v>
      </c>
      <c r="U285" s="8"/>
      <c r="V285" s="8" t="s">
        <v>126</v>
      </c>
      <c r="W285" s="8" t="s">
        <v>1511</v>
      </c>
      <c r="X285" s="8" t="s">
        <v>3890</v>
      </c>
      <c r="Y285" s="8"/>
      <c r="Z285" s="8" t="s">
        <v>1953</v>
      </c>
      <c r="AA285" s="8" t="s">
        <v>34</v>
      </c>
      <c r="AB285" s="8"/>
    </row>
    <row r="286" spans="1:28" ht="16.5" customHeight="1">
      <c r="A286" s="3" t="s">
        <v>656</v>
      </c>
      <c r="B286" s="5" t="s">
        <v>657</v>
      </c>
      <c r="C286" s="7" t="s">
        <v>3891</v>
      </c>
      <c r="D286" s="5" t="s">
        <v>34</v>
      </c>
      <c r="E286" s="7" t="s">
        <v>3892</v>
      </c>
      <c r="F286" s="7" t="s">
        <v>3893</v>
      </c>
      <c r="G286" s="7" t="s">
        <v>3894</v>
      </c>
      <c r="H286" s="7" t="s">
        <v>3895</v>
      </c>
      <c r="I286" s="7" t="s">
        <v>3896</v>
      </c>
      <c r="J286" s="7" t="s">
        <v>3897</v>
      </c>
      <c r="K286" s="7" t="s">
        <v>553</v>
      </c>
      <c r="L286" s="13">
        <f>VLOOKUP($H286,[1]Sheet1!$G:$K,3,FALSE)</f>
        <v>127.40651920000001</v>
      </c>
      <c r="M286" s="13">
        <f>VLOOKUP($H286,[1]Sheet1!$G:$K,4,FALSE)</f>
        <v>36.765743514</v>
      </c>
      <c r="N286" s="13" t="str">
        <f>VLOOKUP($H286,[1]Sheet1!$G:$K,5,FALSE)</f>
        <v>Success</v>
      </c>
      <c r="O286" s="7" t="s">
        <v>3898</v>
      </c>
      <c r="P286" s="7" t="s">
        <v>3902</v>
      </c>
      <c r="Q286" s="7" t="s">
        <v>3903</v>
      </c>
      <c r="R286" s="7" t="s">
        <v>71</v>
      </c>
      <c r="S286" s="7" t="s">
        <v>3904</v>
      </c>
      <c r="T286" s="7" t="s">
        <v>52</v>
      </c>
      <c r="U286" s="7"/>
      <c r="V286" s="7" t="s">
        <v>53</v>
      </c>
      <c r="W286" s="7" t="s">
        <v>54</v>
      </c>
      <c r="X286" s="7" t="s">
        <v>250</v>
      </c>
      <c r="Y286" s="7" t="s">
        <v>3905</v>
      </c>
      <c r="Z286" s="7" t="s">
        <v>1906</v>
      </c>
      <c r="AA286" s="7" t="s">
        <v>34</v>
      </c>
      <c r="AB286" s="7"/>
    </row>
    <row r="287" spans="1:28" ht="16.5" customHeight="1">
      <c r="A287" s="4" t="s">
        <v>251</v>
      </c>
      <c r="B287" s="6" t="s">
        <v>2070</v>
      </c>
      <c r="C287" s="8" t="s">
        <v>3906</v>
      </c>
      <c r="D287" s="6" t="s">
        <v>34</v>
      </c>
      <c r="E287" s="8" t="s">
        <v>3907</v>
      </c>
      <c r="F287" s="8" t="s">
        <v>3908</v>
      </c>
      <c r="G287" s="8" t="s">
        <v>3909</v>
      </c>
      <c r="H287" s="8" t="s">
        <v>3910</v>
      </c>
      <c r="I287" s="8" t="s">
        <v>3911</v>
      </c>
      <c r="J287" s="8" t="s">
        <v>2077</v>
      </c>
      <c r="K287" s="8" t="s">
        <v>41</v>
      </c>
      <c r="L287" s="13">
        <f>VLOOKUP($H287,[1]Sheet1!$G:$K,3,FALSE)</f>
        <v>0</v>
      </c>
      <c r="M287" s="13">
        <f>VLOOKUP($H287,[1]Sheet1!$G:$K,4,FALSE)</f>
        <v>0</v>
      </c>
      <c r="N287" s="13" t="str">
        <f>VLOOKUP($H287,[1]Sheet1!$G:$K,5,FALSE)</f>
        <v>API Error: NOT_FOUND</v>
      </c>
      <c r="O287" s="8" t="s">
        <v>2078</v>
      </c>
      <c r="P287" s="8" t="s">
        <v>1978</v>
      </c>
      <c r="Q287" s="8" t="s">
        <v>2083</v>
      </c>
      <c r="R287" s="8" t="s">
        <v>71</v>
      </c>
      <c r="S287" s="8" t="s">
        <v>3912</v>
      </c>
      <c r="T287" s="8" t="s">
        <v>52</v>
      </c>
      <c r="U287" s="8"/>
      <c r="V287" s="8" t="s">
        <v>126</v>
      </c>
      <c r="W287" s="8" t="s">
        <v>1511</v>
      </c>
      <c r="X287" s="8"/>
      <c r="Y287" s="8"/>
      <c r="Z287" s="8" t="s">
        <v>55</v>
      </c>
      <c r="AA287" s="8" t="s">
        <v>34</v>
      </c>
      <c r="AB287" s="8"/>
    </row>
    <row r="288" spans="1:28" ht="16.5" customHeight="1">
      <c r="A288" s="3" t="s">
        <v>251</v>
      </c>
      <c r="B288" s="5" t="s">
        <v>3913</v>
      </c>
      <c r="C288" s="7" t="s">
        <v>3914</v>
      </c>
      <c r="D288" s="5" t="s">
        <v>34</v>
      </c>
      <c r="E288" s="7" t="s">
        <v>3915</v>
      </c>
      <c r="F288" s="7" t="s">
        <v>3916</v>
      </c>
      <c r="G288" s="7" t="s">
        <v>3917</v>
      </c>
      <c r="H288" s="7" t="s">
        <v>3918</v>
      </c>
      <c r="I288" s="7" t="s">
        <v>3919</v>
      </c>
      <c r="J288" s="7" t="s">
        <v>3920</v>
      </c>
      <c r="K288" s="7" t="s">
        <v>41</v>
      </c>
      <c r="L288" s="13">
        <f>VLOOKUP($H288,[1]Sheet1!$G:$K,3,FALSE)</f>
        <v>127.05451675497051</v>
      </c>
      <c r="M288" s="13">
        <f>VLOOKUP($H288,[1]Sheet1!$G:$K,4,FALSE)</f>
        <v>37.944935610747457</v>
      </c>
      <c r="N288" s="13" t="str">
        <f>VLOOKUP($H288,[1]Sheet1!$G:$K,5,FALSE)</f>
        <v>Success</v>
      </c>
      <c r="O288" s="7" t="s">
        <v>3921</v>
      </c>
      <c r="P288" s="7" t="s">
        <v>2009</v>
      </c>
      <c r="Q288" s="7" t="s">
        <v>334</v>
      </c>
      <c r="R288" s="7" t="s">
        <v>71</v>
      </c>
      <c r="S288" s="7" t="s">
        <v>3924</v>
      </c>
      <c r="T288" s="7" t="s">
        <v>52</v>
      </c>
      <c r="U288" s="7"/>
      <c r="V288" s="7" t="s">
        <v>53</v>
      </c>
      <c r="W288" s="7" t="s">
        <v>117</v>
      </c>
      <c r="X288" s="7" t="s">
        <v>3925</v>
      </c>
      <c r="Y288" s="7"/>
      <c r="Z288" s="7" t="s">
        <v>55</v>
      </c>
      <c r="AA288" s="7" t="s">
        <v>34</v>
      </c>
      <c r="AB288" s="7"/>
    </row>
    <row r="289" spans="1:28" ht="16.5" customHeight="1">
      <c r="A289" s="4" t="s">
        <v>1553</v>
      </c>
      <c r="B289" s="6" t="s">
        <v>3195</v>
      </c>
      <c r="C289" s="8" t="s">
        <v>3926</v>
      </c>
      <c r="D289" s="6" t="s">
        <v>34</v>
      </c>
      <c r="E289" s="8" t="s">
        <v>3927</v>
      </c>
      <c r="F289" s="8" t="s">
        <v>3928</v>
      </c>
      <c r="G289" s="8" t="s">
        <v>3929</v>
      </c>
      <c r="H289" s="8" t="s">
        <v>3930</v>
      </c>
      <c r="I289" s="8" t="s">
        <v>3931</v>
      </c>
      <c r="J289" s="8" t="s">
        <v>839</v>
      </c>
      <c r="K289" s="8" t="s">
        <v>41</v>
      </c>
      <c r="L289" s="13">
        <f>VLOOKUP($H289,[1]Sheet1!$G:$K,3,FALSE)</f>
        <v>126.698942069</v>
      </c>
      <c r="M289" s="13">
        <f>VLOOKUP($H289,[1]Sheet1!$G:$K,4,FALSE)</f>
        <v>34.994878470000003</v>
      </c>
      <c r="N289" s="13" t="str">
        <f>VLOOKUP($H289,[1]Sheet1!$G:$K,5,FALSE)</f>
        <v>Success</v>
      </c>
      <c r="O289" s="8" t="s">
        <v>3932</v>
      </c>
      <c r="P289" s="8" t="s">
        <v>2053</v>
      </c>
      <c r="Q289" s="8" t="s">
        <v>1864</v>
      </c>
      <c r="R289" s="8" t="s">
        <v>71</v>
      </c>
      <c r="S289" s="8" t="s">
        <v>2451</v>
      </c>
      <c r="T289" s="8" t="s">
        <v>52</v>
      </c>
      <c r="U289" s="8"/>
      <c r="V289" s="8" t="s">
        <v>53</v>
      </c>
      <c r="W289" s="8" t="s">
        <v>54</v>
      </c>
      <c r="X289" s="8" t="s">
        <v>250</v>
      </c>
      <c r="Y289" s="8"/>
      <c r="Z289" s="8" t="s">
        <v>55</v>
      </c>
      <c r="AA289" s="8" t="s">
        <v>34</v>
      </c>
      <c r="AB289" s="8"/>
    </row>
    <row r="290" spans="1:28" ht="16.5" customHeight="1">
      <c r="A290" s="3" t="s">
        <v>31</v>
      </c>
      <c r="B290" s="5" t="s">
        <v>32</v>
      </c>
      <c r="C290" s="7" t="s">
        <v>3938</v>
      </c>
      <c r="D290" s="5" t="s">
        <v>34</v>
      </c>
      <c r="E290" s="7" t="s">
        <v>3939</v>
      </c>
      <c r="F290" s="7" t="s">
        <v>3940</v>
      </c>
      <c r="G290" s="7" t="s">
        <v>3941</v>
      </c>
      <c r="H290" s="7" t="s">
        <v>3942</v>
      </c>
      <c r="I290" s="7" t="s">
        <v>3943</v>
      </c>
      <c r="J290" s="7" t="s">
        <v>40</v>
      </c>
      <c r="K290" s="7" t="s">
        <v>41</v>
      </c>
      <c r="L290" s="13">
        <f>VLOOKUP($H290,[1]Sheet1!$G:$K,3,FALSE)</f>
        <v>0</v>
      </c>
      <c r="M290" s="13">
        <f>VLOOKUP($H290,[1]Sheet1!$G:$K,4,FALSE)</f>
        <v>0</v>
      </c>
      <c r="N290" s="13" t="str">
        <f>VLOOKUP($H290,[1]Sheet1!$G:$K,5,FALSE)</f>
        <v>API Error: NOT_FOUND</v>
      </c>
      <c r="O290" s="7" t="s">
        <v>42</v>
      </c>
      <c r="P290" s="7" t="s">
        <v>2154</v>
      </c>
      <c r="Q290" s="7" t="s">
        <v>2121</v>
      </c>
      <c r="R290" s="7" t="s">
        <v>71</v>
      </c>
      <c r="S290" s="7" t="s">
        <v>1288</v>
      </c>
      <c r="T290" s="7" t="s">
        <v>52</v>
      </c>
      <c r="U290" s="7"/>
      <c r="V290" s="7" t="s">
        <v>126</v>
      </c>
      <c r="W290" s="7" t="s">
        <v>54</v>
      </c>
      <c r="X290" s="7"/>
      <c r="Y290" s="7"/>
      <c r="Z290" s="7" t="s">
        <v>55</v>
      </c>
      <c r="AA290" s="7" t="s">
        <v>34</v>
      </c>
      <c r="AB290" s="7"/>
    </row>
    <row r="291" spans="1:28" ht="16.5" customHeight="1">
      <c r="A291" s="4" t="s">
        <v>3484</v>
      </c>
      <c r="B291" s="6" t="s">
        <v>3948</v>
      </c>
      <c r="C291" s="8" t="s">
        <v>3949</v>
      </c>
      <c r="D291" s="6" t="s">
        <v>34</v>
      </c>
      <c r="E291" s="8" t="s">
        <v>3950</v>
      </c>
      <c r="F291" s="8" t="s">
        <v>3951</v>
      </c>
      <c r="G291" s="8" t="s">
        <v>3952</v>
      </c>
      <c r="H291" s="8" t="s">
        <v>3953</v>
      </c>
      <c r="I291" s="8" t="s">
        <v>3954</v>
      </c>
      <c r="J291" s="8" t="s">
        <v>3492</v>
      </c>
      <c r="K291" s="8" t="s">
        <v>41</v>
      </c>
      <c r="L291" s="13">
        <f>VLOOKUP($H291,[1]Sheet1!$G:$K,3,FALSE)</f>
        <v>126.3963009198706</v>
      </c>
      <c r="M291" s="13">
        <f>VLOOKUP($H291,[1]Sheet1!$G:$K,4,FALSE)</f>
        <v>33.242166213544436</v>
      </c>
      <c r="N291" s="13" t="str">
        <f>VLOOKUP($H291,[1]Sheet1!$G:$K,5,FALSE)</f>
        <v>Success</v>
      </c>
      <c r="O291" s="8" t="s">
        <v>3493</v>
      </c>
      <c r="P291" s="8" t="s">
        <v>2009</v>
      </c>
      <c r="Q291" s="8" t="s">
        <v>2054</v>
      </c>
      <c r="R291" s="8" t="s">
        <v>71</v>
      </c>
      <c r="S291" s="8" t="s">
        <v>807</v>
      </c>
      <c r="T291" s="8" t="s">
        <v>52</v>
      </c>
      <c r="U291" s="8"/>
      <c r="V291" s="8" t="s">
        <v>126</v>
      </c>
      <c r="W291" s="8" t="s">
        <v>73</v>
      </c>
      <c r="X291" s="8" t="s">
        <v>3319</v>
      </c>
      <c r="Y291" s="8"/>
      <c r="Z291" s="8" t="s">
        <v>55</v>
      </c>
      <c r="AA291" s="8" t="s">
        <v>34</v>
      </c>
      <c r="AB291" s="8"/>
    </row>
    <row r="292" spans="1:28" ht="16.5" customHeight="1">
      <c r="A292" s="3" t="s">
        <v>31</v>
      </c>
      <c r="B292" s="5" t="s">
        <v>2913</v>
      </c>
      <c r="C292" s="7" t="s">
        <v>3959</v>
      </c>
      <c r="D292" s="5" t="s">
        <v>34</v>
      </c>
      <c r="E292" s="7" t="s">
        <v>3960</v>
      </c>
      <c r="F292" s="7" t="s">
        <v>3961</v>
      </c>
      <c r="G292" s="7" t="s">
        <v>3962</v>
      </c>
      <c r="H292" s="7" t="s">
        <v>3963</v>
      </c>
      <c r="I292" s="7" t="s">
        <v>3964</v>
      </c>
      <c r="J292" s="7" t="s">
        <v>2920</v>
      </c>
      <c r="K292" s="7" t="s">
        <v>41</v>
      </c>
      <c r="L292" s="13">
        <f>VLOOKUP($H292,[1]Sheet1!$G:$K,3,FALSE)</f>
        <v>128.11621230099999</v>
      </c>
      <c r="M292" s="13">
        <f>VLOOKUP($H292,[1]Sheet1!$G:$K,4,FALSE)</f>
        <v>34.924972961999998</v>
      </c>
      <c r="N292" s="13" t="str">
        <f>VLOOKUP($H292,[1]Sheet1!$G:$K,5,FALSE)</f>
        <v>Success</v>
      </c>
      <c r="O292" s="7" t="s">
        <v>2921</v>
      </c>
      <c r="P292" s="7" t="s">
        <v>2154</v>
      </c>
      <c r="Q292" s="7" t="s">
        <v>2927</v>
      </c>
      <c r="R292" s="7" t="s">
        <v>71</v>
      </c>
      <c r="S292" s="7" t="s">
        <v>3966</v>
      </c>
      <c r="T292" s="7" t="s">
        <v>52</v>
      </c>
      <c r="U292" s="7"/>
      <c r="V292" s="7" t="s">
        <v>126</v>
      </c>
      <c r="W292" s="7" t="s">
        <v>73</v>
      </c>
      <c r="X292" s="7"/>
      <c r="Y292" s="7"/>
      <c r="Z292" s="7" t="s">
        <v>55</v>
      </c>
      <c r="AA292" s="7" t="s">
        <v>34</v>
      </c>
      <c r="AB292" s="7"/>
    </row>
    <row r="293" spans="1:28" ht="16.5" customHeight="1">
      <c r="A293" s="4" t="s">
        <v>31</v>
      </c>
      <c r="B293" s="6" t="s">
        <v>2913</v>
      </c>
      <c r="C293" s="8" t="s">
        <v>3967</v>
      </c>
      <c r="D293" s="6" t="s">
        <v>34</v>
      </c>
      <c r="E293" s="8" t="s">
        <v>3968</v>
      </c>
      <c r="F293" s="8" t="s">
        <v>3969</v>
      </c>
      <c r="G293" s="8" t="s">
        <v>2917</v>
      </c>
      <c r="H293" s="8" t="s">
        <v>3970</v>
      </c>
      <c r="I293" s="8" t="s">
        <v>3971</v>
      </c>
      <c r="J293" s="8" t="s">
        <v>2920</v>
      </c>
      <c r="K293" s="8" t="s">
        <v>146</v>
      </c>
      <c r="L293" s="13">
        <f>VLOOKUP($H293,[1]Sheet1!$G:$K,3,FALSE)</f>
        <v>128.0531440078492</v>
      </c>
      <c r="M293" s="13">
        <f>VLOOKUP($H293,[1]Sheet1!$G:$K,4,FALSE)</f>
        <v>35.066633962151002</v>
      </c>
      <c r="N293" s="13" t="str">
        <f>VLOOKUP($H293,[1]Sheet1!$G:$K,5,FALSE)</f>
        <v>Success</v>
      </c>
      <c r="O293" s="8" t="s">
        <v>2921</v>
      </c>
      <c r="P293" s="8" t="s">
        <v>3976</v>
      </c>
      <c r="Q293" s="8" t="s">
        <v>2927</v>
      </c>
      <c r="R293" s="8" t="s">
        <v>71</v>
      </c>
      <c r="S293" s="8" t="s">
        <v>3977</v>
      </c>
      <c r="T293" s="8" t="s">
        <v>52</v>
      </c>
      <c r="U293" s="8"/>
      <c r="V293" s="8" t="s">
        <v>214</v>
      </c>
      <c r="W293" s="8" t="s">
        <v>73</v>
      </c>
      <c r="X293" s="8"/>
      <c r="Y293" s="8"/>
      <c r="Z293" s="8" t="s">
        <v>154</v>
      </c>
      <c r="AA293" s="8" t="s">
        <v>34</v>
      </c>
      <c r="AB293" s="8"/>
    </row>
    <row r="294" spans="1:28" ht="16.5" customHeight="1">
      <c r="A294" s="3" t="s">
        <v>1553</v>
      </c>
      <c r="B294" s="5" t="s">
        <v>3978</v>
      </c>
      <c r="C294" s="7" t="s">
        <v>3979</v>
      </c>
      <c r="D294" s="5" t="s">
        <v>34</v>
      </c>
      <c r="E294" s="7" t="s">
        <v>3980</v>
      </c>
      <c r="F294" s="7" t="s">
        <v>3981</v>
      </c>
      <c r="G294" s="7" t="s">
        <v>3982</v>
      </c>
      <c r="H294" s="7" t="s">
        <v>3983</v>
      </c>
      <c r="I294" s="7" t="s">
        <v>3984</v>
      </c>
      <c r="J294" s="7" t="s">
        <v>3985</v>
      </c>
      <c r="K294" s="7" t="s">
        <v>41</v>
      </c>
      <c r="L294" s="13">
        <f>VLOOKUP($H294,[1]Sheet1!$G:$K,3,FALSE)</f>
        <v>127.5881029953385</v>
      </c>
      <c r="M294" s="13">
        <f>VLOOKUP($H294,[1]Sheet1!$G:$K,4,FALSE)</f>
        <v>34.925253214406283</v>
      </c>
      <c r="N294" s="13" t="str">
        <f>VLOOKUP($H294,[1]Sheet1!$G:$K,5,FALSE)</f>
        <v>Success</v>
      </c>
      <c r="O294" s="7" t="s">
        <v>3986</v>
      </c>
      <c r="P294" s="7" t="s">
        <v>2009</v>
      </c>
      <c r="Q294" s="7" t="s">
        <v>2121</v>
      </c>
      <c r="R294" s="7" t="s">
        <v>71</v>
      </c>
      <c r="S294" s="7" t="s">
        <v>137</v>
      </c>
      <c r="T294" s="7" t="s">
        <v>52</v>
      </c>
      <c r="U294" s="7"/>
      <c r="V294" s="7" t="s">
        <v>53</v>
      </c>
      <c r="W294" s="7" t="s">
        <v>73</v>
      </c>
      <c r="X294" s="7" t="s">
        <v>3991</v>
      </c>
      <c r="Y294" s="7"/>
      <c r="Z294" s="7" t="s">
        <v>55</v>
      </c>
      <c r="AA294" s="7" t="s">
        <v>34</v>
      </c>
      <c r="AB294" s="7"/>
    </row>
    <row r="295" spans="1:28" ht="16.5" customHeight="1">
      <c r="A295" s="4" t="s">
        <v>251</v>
      </c>
      <c r="B295" s="6" t="s">
        <v>732</v>
      </c>
      <c r="C295" s="8" t="s">
        <v>3992</v>
      </c>
      <c r="D295" s="6" t="s">
        <v>34</v>
      </c>
      <c r="E295" s="8" t="s">
        <v>3993</v>
      </c>
      <c r="F295" s="8" t="s">
        <v>3994</v>
      </c>
      <c r="G295" s="8" t="s">
        <v>3995</v>
      </c>
      <c r="H295" s="8" t="s">
        <v>3996</v>
      </c>
      <c r="I295" s="8" t="s">
        <v>3997</v>
      </c>
      <c r="J295" s="8" t="s">
        <v>3998</v>
      </c>
      <c r="K295" s="8" t="s">
        <v>146</v>
      </c>
      <c r="L295" s="13">
        <f>VLOOKUP($H295,[1]Sheet1!$G:$K,3,FALSE)</f>
        <v>126.838075348</v>
      </c>
      <c r="M295" s="13">
        <f>VLOOKUP($H295,[1]Sheet1!$G:$K,4,FALSE)</f>
        <v>37.113386470000002</v>
      </c>
      <c r="N295" s="13" t="str">
        <f>VLOOKUP($H295,[1]Sheet1!$G:$K,5,FALSE)</f>
        <v>Success</v>
      </c>
      <c r="O295" s="8" t="s">
        <v>3999</v>
      </c>
      <c r="P295" s="8" t="s">
        <v>4005</v>
      </c>
      <c r="Q295" s="8" t="s">
        <v>4006</v>
      </c>
      <c r="R295" s="8" t="s">
        <v>71</v>
      </c>
      <c r="S295" s="8" t="s">
        <v>100</v>
      </c>
      <c r="T295" s="8" t="s">
        <v>52</v>
      </c>
      <c r="U295" s="8"/>
      <c r="V295" s="8" t="s">
        <v>153</v>
      </c>
      <c r="W295" s="8" t="s">
        <v>73</v>
      </c>
      <c r="X295" s="8" t="s">
        <v>3991</v>
      </c>
      <c r="Y295" s="8"/>
      <c r="Z295" s="8" t="s">
        <v>154</v>
      </c>
      <c r="AA295" s="8" t="s">
        <v>34</v>
      </c>
      <c r="AB295" s="8"/>
    </row>
    <row r="296" spans="1:28" ht="16.5" customHeight="1">
      <c r="A296" s="3" t="s">
        <v>251</v>
      </c>
      <c r="B296" s="5" t="s">
        <v>764</v>
      </c>
      <c r="C296" s="7" t="s">
        <v>4007</v>
      </c>
      <c r="D296" s="5" t="s">
        <v>34</v>
      </c>
      <c r="E296" s="7" t="s">
        <v>4008</v>
      </c>
      <c r="F296" s="7" t="s">
        <v>4009</v>
      </c>
      <c r="G296" s="7" t="s">
        <v>4010</v>
      </c>
      <c r="H296" s="7" t="s">
        <v>4011</v>
      </c>
      <c r="I296" s="7" t="s">
        <v>4012</v>
      </c>
      <c r="J296" s="7" t="s">
        <v>1012</v>
      </c>
      <c r="K296" s="7" t="s">
        <v>405</v>
      </c>
      <c r="L296" s="13">
        <f>VLOOKUP($H296,[1]Sheet1!$G:$K,3,FALSE)</f>
        <v>126.810649841</v>
      </c>
      <c r="M296" s="13">
        <f>VLOOKUP($H296,[1]Sheet1!$G:$K,4,FALSE)</f>
        <v>37.647373608999999</v>
      </c>
      <c r="N296" s="13" t="str">
        <f>VLOOKUP($H296,[1]Sheet1!$G:$K,5,FALSE)</f>
        <v>Success</v>
      </c>
      <c r="O296" s="7" t="s">
        <v>1013</v>
      </c>
      <c r="P296" s="7" t="s">
        <v>4014</v>
      </c>
      <c r="Q296" s="7" t="s">
        <v>4015</v>
      </c>
      <c r="R296" s="7" t="s">
        <v>71</v>
      </c>
      <c r="S296" s="7" t="s">
        <v>4016</v>
      </c>
      <c r="T296" s="7" t="s">
        <v>52</v>
      </c>
      <c r="U296" s="7"/>
      <c r="V296" s="7" t="s">
        <v>214</v>
      </c>
      <c r="W296" s="7" t="s">
        <v>117</v>
      </c>
      <c r="X296" s="7" t="s">
        <v>4017</v>
      </c>
      <c r="Y296" s="7"/>
      <c r="Z296" s="7" t="s">
        <v>415</v>
      </c>
      <c r="AA296" s="7" t="s">
        <v>34</v>
      </c>
      <c r="AB296" s="7"/>
    </row>
    <row r="297" spans="1:28" ht="16.5" customHeight="1">
      <c r="A297" s="4" t="s">
        <v>251</v>
      </c>
      <c r="B297" s="6" t="s">
        <v>907</v>
      </c>
      <c r="C297" s="8" t="s">
        <v>4018</v>
      </c>
      <c r="D297" s="6" t="s">
        <v>34</v>
      </c>
      <c r="E297" s="8" t="s">
        <v>4019</v>
      </c>
      <c r="F297" s="8" t="s">
        <v>4020</v>
      </c>
      <c r="G297" s="8" t="s">
        <v>4021</v>
      </c>
      <c r="H297" s="8" t="s">
        <v>4022</v>
      </c>
      <c r="I297" s="8" t="s">
        <v>4023</v>
      </c>
      <c r="J297" s="8" t="s">
        <v>914</v>
      </c>
      <c r="K297" s="8" t="s">
        <v>41</v>
      </c>
      <c r="L297" s="13">
        <f>VLOOKUP($H297,[1]Sheet1!$G:$K,3,FALSE)</f>
        <v>126.80075383099999</v>
      </c>
      <c r="M297" s="13">
        <f>VLOOKUP($H297,[1]Sheet1!$G:$K,4,FALSE)</f>
        <v>37.811592521999998</v>
      </c>
      <c r="N297" s="13" t="str">
        <f>VLOOKUP($H297,[1]Sheet1!$G:$K,5,FALSE)</f>
        <v>Success</v>
      </c>
      <c r="O297" s="8" t="s">
        <v>915</v>
      </c>
      <c r="P297" s="8" t="s">
        <v>4029</v>
      </c>
      <c r="Q297" s="8" t="s">
        <v>3845</v>
      </c>
      <c r="R297" s="8" t="s">
        <v>71</v>
      </c>
      <c r="S297" s="8" t="s">
        <v>938</v>
      </c>
      <c r="T297" s="8" t="s">
        <v>52</v>
      </c>
      <c r="U297" s="8"/>
      <c r="V297" s="8" t="s">
        <v>53</v>
      </c>
      <c r="W297" s="8" t="s">
        <v>117</v>
      </c>
      <c r="X297" s="8" t="s">
        <v>269</v>
      </c>
      <c r="Y297" s="8"/>
      <c r="Z297" s="8" t="s">
        <v>55</v>
      </c>
      <c r="AA297" s="8" t="s">
        <v>34</v>
      </c>
      <c r="AB297" s="8"/>
    </row>
    <row r="298" spans="1:28" ht="16.5" customHeight="1">
      <c r="A298" s="3" t="s">
        <v>31</v>
      </c>
      <c r="B298" s="5" t="s">
        <v>3657</v>
      </c>
      <c r="C298" s="7" t="s">
        <v>4030</v>
      </c>
      <c r="D298" s="5" t="s">
        <v>34</v>
      </c>
      <c r="E298" s="7" t="s">
        <v>4031</v>
      </c>
      <c r="F298" s="7" t="s">
        <v>4032</v>
      </c>
      <c r="G298" s="7" t="s">
        <v>4033</v>
      </c>
      <c r="H298" s="7" t="s">
        <v>4034</v>
      </c>
      <c r="I298" s="7" t="s">
        <v>4035</v>
      </c>
      <c r="J298" s="7" t="s">
        <v>4036</v>
      </c>
      <c r="K298" s="7" t="s">
        <v>41</v>
      </c>
      <c r="L298" s="13">
        <f>VLOOKUP($H298,[1]Sheet1!$G:$K,3,FALSE)</f>
        <v>128.48875275711401</v>
      </c>
      <c r="M298" s="13">
        <f>VLOOKUP($H298,[1]Sheet1!$G:$K,4,FALSE)</f>
        <v>35.401634860451622</v>
      </c>
      <c r="N298" s="13" t="str">
        <f>VLOOKUP($H298,[1]Sheet1!$G:$K,5,FALSE)</f>
        <v>Success</v>
      </c>
      <c r="O298" s="7" t="s">
        <v>4037</v>
      </c>
      <c r="P298" s="7" t="s">
        <v>4042</v>
      </c>
      <c r="Q298" s="7" t="s">
        <v>4043</v>
      </c>
      <c r="R298" s="7" t="s">
        <v>71</v>
      </c>
      <c r="S298" s="7" t="s">
        <v>4044</v>
      </c>
      <c r="T298" s="7" t="s">
        <v>52</v>
      </c>
      <c r="U298" s="7"/>
      <c r="V298" s="7" t="s">
        <v>126</v>
      </c>
      <c r="W298" s="7" t="s">
        <v>54</v>
      </c>
      <c r="X298" s="7" t="s">
        <v>1228</v>
      </c>
      <c r="Y298" s="7"/>
      <c r="Z298" s="7" t="s">
        <v>55</v>
      </c>
      <c r="AA298" s="7" t="s">
        <v>34</v>
      </c>
      <c r="AB298" s="7"/>
    </row>
    <row r="299" spans="1:28" ht="16.5" customHeight="1">
      <c r="A299" s="4" t="s">
        <v>1553</v>
      </c>
      <c r="B299" s="6" t="s">
        <v>3424</v>
      </c>
      <c r="C299" s="8" t="s">
        <v>4045</v>
      </c>
      <c r="D299" s="6" t="s">
        <v>34</v>
      </c>
      <c r="E299" s="8" t="s">
        <v>4046</v>
      </c>
      <c r="F299" s="8" t="s">
        <v>4047</v>
      </c>
      <c r="G299" s="8" t="s">
        <v>4048</v>
      </c>
      <c r="H299" s="8" t="s">
        <v>4049</v>
      </c>
      <c r="I299" s="8" t="s">
        <v>4050</v>
      </c>
      <c r="J299" s="8" t="s">
        <v>3431</v>
      </c>
      <c r="K299" s="8" t="s">
        <v>41</v>
      </c>
      <c r="L299" s="13">
        <f>VLOOKUP($H299,[1]Sheet1!$G:$K,3,FALSE)</f>
        <v>127.38367586546271</v>
      </c>
      <c r="M299" s="13">
        <f>VLOOKUP($H299,[1]Sheet1!$G:$K,4,FALSE)</f>
        <v>35.005572998665563</v>
      </c>
      <c r="N299" s="13" t="str">
        <f>VLOOKUP($H299,[1]Sheet1!$G:$K,5,FALSE)</f>
        <v>Success</v>
      </c>
      <c r="O299" s="8" t="s">
        <v>3432</v>
      </c>
      <c r="P299" s="8" t="s">
        <v>4056</v>
      </c>
      <c r="Q299" s="8" t="s">
        <v>4057</v>
      </c>
      <c r="R299" s="8" t="s">
        <v>71</v>
      </c>
      <c r="S299" s="8" t="s">
        <v>2069</v>
      </c>
      <c r="T299" s="8" t="s">
        <v>52</v>
      </c>
      <c r="U299" s="8"/>
      <c r="V299" s="8" t="s">
        <v>126</v>
      </c>
      <c r="W299" s="8" t="s">
        <v>1511</v>
      </c>
      <c r="X299" s="8" t="s">
        <v>1228</v>
      </c>
      <c r="Y299" s="8"/>
      <c r="Z299" s="8" t="s">
        <v>55</v>
      </c>
      <c r="AA299" s="8" t="s">
        <v>34</v>
      </c>
      <c r="AB299" s="8"/>
    </row>
    <row r="300" spans="1:28" ht="16.5" customHeight="1">
      <c r="A300" s="3" t="s">
        <v>215</v>
      </c>
      <c r="B300" s="5" t="s">
        <v>432</v>
      </c>
      <c r="C300" s="7" t="s">
        <v>4058</v>
      </c>
      <c r="D300" s="5" t="s">
        <v>34</v>
      </c>
      <c r="E300" s="7" t="s">
        <v>4059</v>
      </c>
      <c r="F300" s="7" t="s">
        <v>4058</v>
      </c>
      <c r="G300" s="7" t="s">
        <v>1775</v>
      </c>
      <c r="H300" s="7" t="s">
        <v>4060</v>
      </c>
      <c r="I300" s="7" t="s">
        <v>4061</v>
      </c>
      <c r="J300" s="7" t="s">
        <v>4062</v>
      </c>
      <c r="K300" s="7" t="s">
        <v>405</v>
      </c>
      <c r="L300" s="13">
        <f>VLOOKUP($H300,[1]Sheet1!$G:$K,3,FALSE)</f>
        <v>129.2991026115902</v>
      </c>
      <c r="M300" s="13">
        <f>VLOOKUP($H300,[1]Sheet1!$G:$K,4,FALSE)</f>
        <v>35.335459184826313</v>
      </c>
      <c r="N300" s="13" t="str">
        <f>VLOOKUP($H300,[1]Sheet1!$G:$K,5,FALSE)</f>
        <v>Success</v>
      </c>
      <c r="O300" s="7" t="s">
        <v>1778</v>
      </c>
      <c r="P300" s="7" t="s">
        <v>4066</v>
      </c>
      <c r="Q300" s="7" t="s">
        <v>4067</v>
      </c>
      <c r="R300" s="7" t="s">
        <v>71</v>
      </c>
      <c r="S300" s="7" t="s">
        <v>1433</v>
      </c>
      <c r="T300" s="7" t="s">
        <v>52</v>
      </c>
      <c r="U300" s="7"/>
      <c r="V300" s="7" t="s">
        <v>53</v>
      </c>
      <c r="W300" s="7"/>
      <c r="X300" s="7"/>
      <c r="Y300" s="7"/>
      <c r="Z300" s="7" t="s">
        <v>1786</v>
      </c>
      <c r="AA300" s="7" t="s">
        <v>34</v>
      </c>
      <c r="AB300" s="7"/>
    </row>
    <row r="301" spans="1:28" ht="16.5" customHeight="1">
      <c r="A301" s="4" t="s">
        <v>3484</v>
      </c>
      <c r="B301" s="6" t="s">
        <v>3948</v>
      </c>
      <c r="C301" s="8" t="s">
        <v>4068</v>
      </c>
      <c r="D301" s="6" t="s">
        <v>34</v>
      </c>
      <c r="E301" s="8" t="s">
        <v>4069</v>
      </c>
      <c r="F301" s="8" t="s">
        <v>4070</v>
      </c>
      <c r="G301" s="8" t="s">
        <v>4071</v>
      </c>
      <c r="H301" s="8" t="s">
        <v>4072</v>
      </c>
      <c r="I301" s="8" t="s">
        <v>4073</v>
      </c>
      <c r="J301" s="8" t="s">
        <v>3492</v>
      </c>
      <c r="K301" s="8" t="s">
        <v>41</v>
      </c>
      <c r="L301" s="13">
        <f>VLOOKUP($H301,[1]Sheet1!$G:$K,3,FALSE)</f>
        <v>126.7540867424857</v>
      </c>
      <c r="M301" s="13">
        <f>VLOOKUP($H301,[1]Sheet1!$G:$K,4,FALSE)</f>
        <v>33.288157880394422</v>
      </c>
      <c r="N301" s="13" t="str">
        <f>VLOOKUP($H301,[1]Sheet1!$G:$K,5,FALSE)</f>
        <v>Success</v>
      </c>
      <c r="O301" s="8" t="s">
        <v>3493</v>
      </c>
      <c r="P301" s="8" t="s">
        <v>4079</v>
      </c>
      <c r="Q301" s="8" t="s">
        <v>4080</v>
      </c>
      <c r="R301" s="8" t="s">
        <v>71</v>
      </c>
      <c r="S301" s="8" t="s">
        <v>818</v>
      </c>
      <c r="T301" s="8" t="s">
        <v>52</v>
      </c>
      <c r="U301" s="8"/>
      <c r="V301" s="8" t="s">
        <v>53</v>
      </c>
      <c r="W301" s="8" t="s">
        <v>73</v>
      </c>
      <c r="X301" s="8" t="s">
        <v>808</v>
      </c>
      <c r="Y301" s="8"/>
      <c r="Z301" s="8" t="s">
        <v>55</v>
      </c>
      <c r="AA301" s="8" t="s">
        <v>34</v>
      </c>
      <c r="AB301" s="8"/>
    </row>
    <row r="302" spans="1:28" ht="16.5" customHeight="1">
      <c r="A302" s="3" t="s">
        <v>31</v>
      </c>
      <c r="B302" s="5" t="s">
        <v>4081</v>
      </c>
      <c r="C302" s="7" t="s">
        <v>4082</v>
      </c>
      <c r="D302" s="5" t="s">
        <v>34</v>
      </c>
      <c r="E302" s="7" t="s">
        <v>4083</v>
      </c>
      <c r="F302" s="7" t="s">
        <v>4084</v>
      </c>
      <c r="G302" s="7" t="s">
        <v>4085</v>
      </c>
      <c r="H302" s="7" t="s">
        <v>4086</v>
      </c>
      <c r="I302" s="7" t="s">
        <v>4087</v>
      </c>
      <c r="J302" s="7" t="s">
        <v>4088</v>
      </c>
      <c r="K302" s="7" t="s">
        <v>41</v>
      </c>
      <c r="L302" s="13">
        <f>VLOOKUP($H302,[1]Sheet1!$G:$K,3,FALSE)</f>
        <v>127.7456592966919</v>
      </c>
      <c r="M302" s="13">
        <f>VLOOKUP($H302,[1]Sheet1!$G:$K,4,FALSE)</f>
        <v>35.512600941043353</v>
      </c>
      <c r="N302" s="13" t="str">
        <f>VLOOKUP($H302,[1]Sheet1!$G:$K,5,FALSE)</f>
        <v>Success</v>
      </c>
      <c r="O302" s="7" t="s">
        <v>1532</v>
      </c>
      <c r="P302" s="7" t="s">
        <v>3776</v>
      </c>
      <c r="Q302" s="7" t="s">
        <v>4091</v>
      </c>
      <c r="R302" s="7" t="s">
        <v>71</v>
      </c>
      <c r="S302" s="7" t="s">
        <v>4092</v>
      </c>
      <c r="T302" s="7" t="s">
        <v>52</v>
      </c>
      <c r="U302" s="7"/>
      <c r="V302" s="7" t="s">
        <v>53</v>
      </c>
      <c r="W302" s="7" t="s">
        <v>54</v>
      </c>
      <c r="X302" s="7" t="s">
        <v>285</v>
      </c>
      <c r="Y302" s="7"/>
      <c r="Z302" s="7" t="s">
        <v>55</v>
      </c>
      <c r="AA302" s="7" t="s">
        <v>34</v>
      </c>
      <c r="AB302" s="7"/>
    </row>
    <row r="303" spans="1:28" ht="16.5" customHeight="1">
      <c r="A303" s="4" t="s">
        <v>318</v>
      </c>
      <c r="B303" s="6" t="s">
        <v>4093</v>
      </c>
      <c r="C303" s="8" t="s">
        <v>4094</v>
      </c>
      <c r="D303" s="6" t="s">
        <v>34</v>
      </c>
      <c r="E303" s="8" t="s">
        <v>4095</v>
      </c>
      <c r="F303" s="8" t="s">
        <v>4096</v>
      </c>
      <c r="G303" s="8" t="s">
        <v>4097</v>
      </c>
      <c r="H303" s="8" t="s">
        <v>4098</v>
      </c>
      <c r="I303" s="8" t="s">
        <v>4099</v>
      </c>
      <c r="J303" s="8" t="s">
        <v>4100</v>
      </c>
      <c r="K303" s="8" t="s">
        <v>41</v>
      </c>
      <c r="L303" s="13">
        <f>VLOOKUP($H303,[1]Sheet1!$G:$K,3,FALSE)</f>
        <v>128.12734963185829</v>
      </c>
      <c r="M303" s="13">
        <f>VLOOKUP($H303,[1]Sheet1!$G:$K,4,FALSE)</f>
        <v>36.668991051566827</v>
      </c>
      <c r="N303" s="13" t="str">
        <f>VLOOKUP($H303,[1]Sheet1!$G:$K,5,FALSE)</f>
        <v>Success</v>
      </c>
      <c r="O303" s="8" t="s">
        <v>4101</v>
      </c>
      <c r="P303" s="8" t="s">
        <v>4104</v>
      </c>
      <c r="Q303" s="8" t="s">
        <v>4105</v>
      </c>
      <c r="R303" s="8" t="s">
        <v>71</v>
      </c>
      <c r="S303" s="8" t="s">
        <v>818</v>
      </c>
      <c r="T303" s="8" t="s">
        <v>52</v>
      </c>
      <c r="U303" s="8"/>
      <c r="V303" s="8" t="s">
        <v>126</v>
      </c>
      <c r="W303" s="8" t="s">
        <v>117</v>
      </c>
      <c r="X303" s="8" t="s">
        <v>285</v>
      </c>
      <c r="Y303" s="8"/>
      <c r="Z303" s="8" t="s">
        <v>55</v>
      </c>
      <c r="AA303" s="8" t="s">
        <v>34</v>
      </c>
      <c r="AB303" s="8"/>
    </row>
    <row r="304" spans="1:28" ht="16.5" customHeight="1">
      <c r="A304" s="3" t="s">
        <v>251</v>
      </c>
      <c r="B304" s="5" t="s">
        <v>3096</v>
      </c>
      <c r="C304" s="7" t="s">
        <v>4106</v>
      </c>
      <c r="D304" s="5" t="s">
        <v>34</v>
      </c>
      <c r="E304" s="7" t="s">
        <v>4107</v>
      </c>
      <c r="F304" s="7" t="s">
        <v>4108</v>
      </c>
      <c r="G304" s="7" t="s">
        <v>4109</v>
      </c>
      <c r="H304" s="7" t="s">
        <v>4110</v>
      </c>
      <c r="I304" s="7" t="s">
        <v>4111</v>
      </c>
      <c r="J304" s="7" t="s">
        <v>4112</v>
      </c>
      <c r="K304" s="7" t="s">
        <v>405</v>
      </c>
      <c r="L304" s="13">
        <f>VLOOKUP($H304,[1]Sheet1!$G:$K,3,FALSE)</f>
        <v>126.763284423</v>
      </c>
      <c r="M304" s="13">
        <f>VLOOKUP($H304,[1]Sheet1!$G:$K,4,FALSE)</f>
        <v>37.606452257000001</v>
      </c>
      <c r="N304" s="13" t="str">
        <f>VLOOKUP($H304,[1]Sheet1!$G:$K,5,FALSE)</f>
        <v>Success</v>
      </c>
      <c r="O304" s="7" t="s">
        <v>4113</v>
      </c>
      <c r="P304" s="7" t="s">
        <v>4118</v>
      </c>
      <c r="Q304" s="7" t="s">
        <v>4105</v>
      </c>
      <c r="R304" s="7" t="s">
        <v>71</v>
      </c>
      <c r="S304" s="7" t="s">
        <v>4119</v>
      </c>
      <c r="T304" s="7" t="s">
        <v>52</v>
      </c>
      <c r="U304" s="7"/>
      <c r="V304" s="7" t="s">
        <v>214</v>
      </c>
      <c r="W304" s="7" t="s">
        <v>117</v>
      </c>
      <c r="X304" s="7" t="s">
        <v>3645</v>
      </c>
      <c r="Y304" s="7"/>
      <c r="Z304" s="7" t="s">
        <v>415</v>
      </c>
      <c r="AA304" s="7" t="s">
        <v>34</v>
      </c>
      <c r="AB304" s="7"/>
    </row>
    <row r="305" spans="1:28" ht="16.5" customHeight="1">
      <c r="A305" s="4" t="s">
        <v>251</v>
      </c>
      <c r="B305" s="6" t="s">
        <v>3557</v>
      </c>
      <c r="C305" s="8" t="s">
        <v>4120</v>
      </c>
      <c r="D305" s="6" t="s">
        <v>34</v>
      </c>
      <c r="E305" s="8" t="s">
        <v>4121</v>
      </c>
      <c r="F305" s="8" t="s">
        <v>4122</v>
      </c>
      <c r="G305" s="8" t="s">
        <v>4123</v>
      </c>
      <c r="H305" s="8" t="s">
        <v>4124</v>
      </c>
      <c r="I305" s="8" t="s">
        <v>4125</v>
      </c>
      <c r="J305" s="8" t="s">
        <v>2748</v>
      </c>
      <c r="K305" s="8" t="s">
        <v>41</v>
      </c>
      <c r="L305" s="13">
        <f>VLOOKUP($H305,[1]Sheet1!$G:$K,3,FALSE)</f>
        <v>0</v>
      </c>
      <c r="M305" s="13">
        <f>VLOOKUP($H305,[1]Sheet1!$G:$K,4,FALSE)</f>
        <v>0</v>
      </c>
      <c r="N305" s="13" t="str">
        <f>VLOOKUP($H305,[1]Sheet1!$G:$K,5,FALSE)</f>
        <v>API Error: NOT_FOUND</v>
      </c>
      <c r="O305" s="8" t="s">
        <v>310</v>
      </c>
      <c r="P305" s="8" t="s">
        <v>4130</v>
      </c>
      <c r="Q305" s="8" t="s">
        <v>4131</v>
      </c>
      <c r="R305" s="8" t="s">
        <v>71</v>
      </c>
      <c r="S305" s="8" t="s">
        <v>516</v>
      </c>
      <c r="T305" s="8" t="s">
        <v>52</v>
      </c>
      <c r="U305" s="8"/>
      <c r="V305" s="8" t="s">
        <v>214</v>
      </c>
      <c r="W305" s="8" t="s">
        <v>73</v>
      </c>
      <c r="X305" s="8" t="s">
        <v>625</v>
      </c>
      <c r="Y305" s="8"/>
      <c r="Z305" s="8" t="s">
        <v>55</v>
      </c>
      <c r="AA305" s="8" t="s">
        <v>34</v>
      </c>
      <c r="AB305" s="8"/>
    </row>
    <row r="306" spans="1:28" ht="16.5" customHeight="1">
      <c r="A306" s="3" t="s">
        <v>1480</v>
      </c>
      <c r="B306" s="5" t="s">
        <v>1613</v>
      </c>
      <c r="C306" s="7" t="s">
        <v>4132</v>
      </c>
      <c r="D306" s="5" t="s">
        <v>34</v>
      </c>
      <c r="E306" s="7" t="s">
        <v>4133</v>
      </c>
      <c r="F306" s="7" t="s">
        <v>4134</v>
      </c>
      <c r="G306" s="7" t="s">
        <v>4135</v>
      </c>
      <c r="H306" s="7" t="s">
        <v>4136</v>
      </c>
      <c r="I306" s="7" t="s">
        <v>4137</v>
      </c>
      <c r="J306" s="7" t="s">
        <v>552</v>
      </c>
      <c r="K306" s="7" t="s">
        <v>553</v>
      </c>
      <c r="L306" s="13">
        <f>VLOOKUP($H306,[1]Sheet1!$G:$K,3,FALSE)</f>
        <v>126.73037811573531</v>
      </c>
      <c r="M306" s="13">
        <f>VLOOKUP($H306,[1]Sheet1!$G:$K,4,FALSE)</f>
        <v>35.9831168056363</v>
      </c>
      <c r="N306" s="13" t="str">
        <f>VLOOKUP($H306,[1]Sheet1!$G:$K,5,FALSE)</f>
        <v>Success</v>
      </c>
      <c r="O306" s="7" t="s">
        <v>4138</v>
      </c>
      <c r="P306" s="7" t="s">
        <v>4144</v>
      </c>
      <c r="Q306" s="7" t="s">
        <v>4145</v>
      </c>
      <c r="R306" s="7" t="s">
        <v>71</v>
      </c>
      <c r="S306" s="7" t="s">
        <v>4146</v>
      </c>
      <c r="T306" s="7" t="s">
        <v>52</v>
      </c>
      <c r="U306" s="7"/>
      <c r="V306" s="7" t="s">
        <v>214</v>
      </c>
      <c r="W306" s="7" t="s">
        <v>73</v>
      </c>
      <c r="X306" s="7" t="s">
        <v>285</v>
      </c>
      <c r="Y306" s="7"/>
      <c r="Z306" s="7" t="s">
        <v>563</v>
      </c>
      <c r="AA306" s="7" t="s">
        <v>34</v>
      </c>
      <c r="AB306" s="7"/>
    </row>
    <row r="307" spans="1:28" ht="16.5" customHeight="1">
      <c r="A307" s="4" t="s">
        <v>301</v>
      </c>
      <c r="B307" s="6" t="s">
        <v>4147</v>
      </c>
      <c r="C307" s="8" t="s">
        <v>4148</v>
      </c>
      <c r="D307" s="6" t="s">
        <v>34</v>
      </c>
      <c r="E307" s="8" t="s">
        <v>4149</v>
      </c>
      <c r="F307" s="8" t="s">
        <v>4150</v>
      </c>
      <c r="G307" s="8" t="s">
        <v>4151</v>
      </c>
      <c r="H307" s="8" t="s">
        <v>4152</v>
      </c>
      <c r="I307" s="8" t="s">
        <v>4153</v>
      </c>
      <c r="J307" s="8" t="s">
        <v>4154</v>
      </c>
      <c r="K307" s="8" t="s">
        <v>41</v>
      </c>
      <c r="L307" s="13">
        <f>VLOOKUP($H307,[1]Sheet1!$G:$K,3,FALSE)</f>
        <v>0</v>
      </c>
      <c r="M307" s="13">
        <f>VLOOKUP($H307,[1]Sheet1!$G:$K,4,FALSE)</f>
        <v>0</v>
      </c>
      <c r="N307" s="13" t="str">
        <f>VLOOKUP($H307,[1]Sheet1!$G:$K,5,FALSE)</f>
        <v>API Error: NOT_FOUND</v>
      </c>
      <c r="O307" s="8" t="s">
        <v>4155</v>
      </c>
      <c r="P307" s="8" t="s">
        <v>4091</v>
      </c>
      <c r="Q307" s="8" t="s">
        <v>4161</v>
      </c>
      <c r="R307" s="8" t="s">
        <v>71</v>
      </c>
      <c r="S307" s="8" t="s">
        <v>3193</v>
      </c>
      <c r="T307" s="8" t="s">
        <v>52</v>
      </c>
      <c r="U307" s="8"/>
      <c r="V307" s="8" t="s">
        <v>53</v>
      </c>
      <c r="W307" s="8" t="s">
        <v>54</v>
      </c>
      <c r="X307" s="8" t="s">
        <v>285</v>
      </c>
      <c r="Y307" s="8"/>
      <c r="Z307" s="8" t="s">
        <v>55</v>
      </c>
      <c r="AA307" s="8" t="s">
        <v>34</v>
      </c>
      <c r="AB307" s="8"/>
    </row>
    <row r="308" spans="1:28" ht="16.5" customHeight="1">
      <c r="A308" s="3" t="s">
        <v>251</v>
      </c>
      <c r="B308" s="5" t="s">
        <v>2619</v>
      </c>
      <c r="C308" s="7" t="s">
        <v>4162</v>
      </c>
      <c r="D308" s="5" t="s">
        <v>34</v>
      </c>
      <c r="E308" s="7" t="s">
        <v>4163</v>
      </c>
      <c r="F308" s="7" t="s">
        <v>4164</v>
      </c>
      <c r="G308" s="7" t="s">
        <v>4165</v>
      </c>
      <c r="H308" s="7" t="s">
        <v>4166</v>
      </c>
      <c r="I308" s="7" t="s">
        <v>4167</v>
      </c>
      <c r="J308" s="7" t="s">
        <v>4168</v>
      </c>
      <c r="K308" s="7" t="s">
        <v>41</v>
      </c>
      <c r="L308" s="13">
        <f>VLOOKUP($H308,[1]Sheet1!$G:$K,3,FALSE)</f>
        <v>127.138795712</v>
      </c>
      <c r="M308" s="13">
        <f>VLOOKUP($H308,[1]Sheet1!$G:$K,4,FALSE)</f>
        <v>36.993018034999999</v>
      </c>
      <c r="N308" s="13" t="str">
        <f>VLOOKUP($H308,[1]Sheet1!$G:$K,5,FALSE)</f>
        <v>Success</v>
      </c>
      <c r="O308" s="7" t="s">
        <v>2627</v>
      </c>
      <c r="P308" s="7" t="s">
        <v>3816</v>
      </c>
      <c r="Q308" s="7" t="s">
        <v>4173</v>
      </c>
      <c r="R308" s="7" t="s">
        <v>71</v>
      </c>
      <c r="S308" s="7" t="s">
        <v>1274</v>
      </c>
      <c r="T308" s="7" t="s">
        <v>52</v>
      </c>
      <c r="U308" s="7"/>
      <c r="V308" s="7" t="s">
        <v>53</v>
      </c>
      <c r="W308" s="7" t="s">
        <v>73</v>
      </c>
      <c r="X308" s="7" t="s">
        <v>285</v>
      </c>
      <c r="Y308" s="7"/>
      <c r="Z308" s="7" t="s">
        <v>55</v>
      </c>
      <c r="AA308" s="7" t="s">
        <v>34</v>
      </c>
      <c r="AB308" s="7"/>
    </row>
    <row r="309" spans="1:28" ht="16.5" customHeight="1">
      <c r="A309" s="4" t="s">
        <v>31</v>
      </c>
      <c r="B309" s="6" t="s">
        <v>4174</v>
      </c>
      <c r="C309" s="8" t="s">
        <v>4175</v>
      </c>
      <c r="D309" s="6" t="s">
        <v>34</v>
      </c>
      <c r="E309" s="8" t="s">
        <v>4176</v>
      </c>
      <c r="F309" s="8" t="s">
        <v>4177</v>
      </c>
      <c r="G309" s="8" t="s">
        <v>4178</v>
      </c>
      <c r="H309" s="8" t="s">
        <v>4179</v>
      </c>
      <c r="I309" s="8" t="s">
        <v>4180</v>
      </c>
      <c r="J309" s="8" t="s">
        <v>4181</v>
      </c>
      <c r="K309" s="8" t="s">
        <v>41</v>
      </c>
      <c r="L309" s="13">
        <f>VLOOKUP($H309,[1]Sheet1!$G:$K,3,FALSE)</f>
        <v>127.8837121729395</v>
      </c>
      <c r="M309" s="13">
        <f>VLOOKUP($H309,[1]Sheet1!$G:$K,4,FALSE)</f>
        <v>35.4057178085244</v>
      </c>
      <c r="N309" s="13" t="str">
        <f>VLOOKUP($H309,[1]Sheet1!$G:$K,5,FALSE)</f>
        <v>Success</v>
      </c>
      <c r="O309" s="8" t="s">
        <v>4182</v>
      </c>
      <c r="P309" s="8" t="s">
        <v>4105</v>
      </c>
      <c r="Q309" s="8" t="s">
        <v>3872</v>
      </c>
      <c r="R309" s="8" t="s">
        <v>71</v>
      </c>
      <c r="S309" s="8" t="s">
        <v>1213</v>
      </c>
      <c r="T309" s="8" t="s">
        <v>52</v>
      </c>
      <c r="U309" s="8"/>
      <c r="V309" s="8" t="s">
        <v>53</v>
      </c>
      <c r="W309" s="8" t="s">
        <v>54</v>
      </c>
      <c r="X309" s="8" t="s">
        <v>285</v>
      </c>
      <c r="Y309" s="8"/>
      <c r="Z309" s="8" t="s">
        <v>55</v>
      </c>
      <c r="AA309" s="8" t="s">
        <v>34</v>
      </c>
      <c r="AB309" s="8"/>
    </row>
    <row r="310" spans="1:28" ht="16.5" customHeight="1">
      <c r="A310" s="3" t="s">
        <v>31</v>
      </c>
      <c r="B310" s="5" t="s">
        <v>101</v>
      </c>
      <c r="C310" s="7" t="s">
        <v>4187</v>
      </c>
      <c r="D310" s="5" t="s">
        <v>34</v>
      </c>
      <c r="E310" s="7" t="s">
        <v>4188</v>
      </c>
      <c r="F310" s="7" t="s">
        <v>4189</v>
      </c>
      <c r="G310" s="7" t="s">
        <v>4190</v>
      </c>
      <c r="H310" s="7" t="s">
        <v>4191</v>
      </c>
      <c r="I310" s="7" t="s">
        <v>4192</v>
      </c>
      <c r="J310" s="7" t="s">
        <v>4193</v>
      </c>
      <c r="K310" s="7" t="s">
        <v>553</v>
      </c>
      <c r="L310" s="13">
        <f>VLOOKUP($H310,[1]Sheet1!$G:$K,3,FALSE)</f>
        <v>127.92656680899999</v>
      </c>
      <c r="M310" s="13">
        <f>VLOOKUP($H310,[1]Sheet1!$G:$K,4,FALSE)</f>
        <v>35.670411416</v>
      </c>
      <c r="N310" s="13" t="str">
        <f>VLOOKUP($H310,[1]Sheet1!$G:$K,5,FALSE)</f>
        <v>Success</v>
      </c>
      <c r="O310" s="7" t="s">
        <v>4194</v>
      </c>
      <c r="P310" s="7" t="s">
        <v>4200</v>
      </c>
      <c r="Q310" s="7" t="s">
        <v>3887</v>
      </c>
      <c r="R310" s="7" t="s">
        <v>71</v>
      </c>
      <c r="S310" s="7" t="s">
        <v>100</v>
      </c>
      <c r="T310" s="7" t="s">
        <v>52</v>
      </c>
      <c r="U310" s="7"/>
      <c r="V310" s="7" t="s">
        <v>153</v>
      </c>
      <c r="W310" s="7" t="s">
        <v>117</v>
      </c>
      <c r="X310" s="7" t="s">
        <v>1228</v>
      </c>
      <c r="Y310" s="7"/>
      <c r="Z310" s="7" t="s">
        <v>2542</v>
      </c>
      <c r="AA310" s="7" t="s">
        <v>34</v>
      </c>
      <c r="AB310" s="7"/>
    </row>
    <row r="311" spans="1:28" ht="16.5" customHeight="1">
      <c r="A311" s="4" t="s">
        <v>318</v>
      </c>
      <c r="B311" s="6" t="s">
        <v>2951</v>
      </c>
      <c r="C311" s="8" t="s">
        <v>4201</v>
      </c>
      <c r="D311" s="6" t="s">
        <v>34</v>
      </c>
      <c r="E311" s="8" t="s">
        <v>4202</v>
      </c>
      <c r="F311" s="8" t="s">
        <v>4203</v>
      </c>
      <c r="G311" s="8" t="s">
        <v>4204</v>
      </c>
      <c r="H311" s="8" t="s">
        <v>4205</v>
      </c>
      <c r="I311" s="8" t="s">
        <v>4206</v>
      </c>
      <c r="J311" s="8" t="s">
        <v>2958</v>
      </c>
      <c r="K311" s="8" t="s">
        <v>2003</v>
      </c>
      <c r="L311" s="13">
        <f>VLOOKUP($H311,[1]Sheet1!$G:$K,3,FALSE)</f>
        <v>128.30060538327399</v>
      </c>
      <c r="M311" s="13">
        <f>VLOOKUP($H311,[1]Sheet1!$G:$K,4,FALSE)</f>
        <v>35.706826390152607</v>
      </c>
      <c r="N311" s="13" t="str">
        <f>VLOOKUP($H311,[1]Sheet1!$G:$K,5,FALSE)</f>
        <v>Success</v>
      </c>
      <c r="O311" s="8" t="s">
        <v>2959</v>
      </c>
      <c r="P311" s="8" t="s">
        <v>4211</v>
      </c>
      <c r="Q311" s="8" t="s">
        <v>4212</v>
      </c>
      <c r="R311" s="8" t="s">
        <v>71</v>
      </c>
      <c r="S311" s="8" t="s">
        <v>4213</v>
      </c>
      <c r="T311" s="8" t="s">
        <v>52</v>
      </c>
      <c r="U311" s="8"/>
      <c r="V311" s="8" t="s">
        <v>126</v>
      </c>
      <c r="W311" s="8" t="s">
        <v>117</v>
      </c>
      <c r="X311" s="8" t="s">
        <v>3890</v>
      </c>
      <c r="Y311" s="8"/>
      <c r="Z311" s="8" t="s">
        <v>154</v>
      </c>
      <c r="AA311" s="8" t="s">
        <v>34</v>
      </c>
      <c r="AB311" s="8"/>
    </row>
    <row r="312" spans="1:28" ht="16.5" customHeight="1">
      <c r="A312" s="3" t="s">
        <v>318</v>
      </c>
      <c r="B312" s="5" t="s">
        <v>2951</v>
      </c>
      <c r="C312" s="7" t="s">
        <v>4214</v>
      </c>
      <c r="D312" s="5" t="s">
        <v>34</v>
      </c>
      <c r="E312" s="7" t="s">
        <v>4215</v>
      </c>
      <c r="F312" s="7" t="s">
        <v>4216</v>
      </c>
      <c r="G312" s="7" t="s">
        <v>4217</v>
      </c>
      <c r="H312" s="7" t="s">
        <v>4218</v>
      </c>
      <c r="I312" s="7" t="s">
        <v>4219</v>
      </c>
      <c r="J312" s="7" t="s">
        <v>2958</v>
      </c>
      <c r="K312" s="7" t="s">
        <v>2003</v>
      </c>
      <c r="L312" s="13">
        <f>VLOOKUP($H312,[1]Sheet1!$G:$K,3,FALSE)</f>
        <v>128.25746512591689</v>
      </c>
      <c r="M312" s="13">
        <f>VLOOKUP($H312,[1]Sheet1!$G:$K,4,FALSE)</f>
        <v>35.710485395991732</v>
      </c>
      <c r="N312" s="13" t="str">
        <f>VLOOKUP($H312,[1]Sheet1!$G:$K,5,FALSE)</f>
        <v>Success</v>
      </c>
      <c r="O312" s="7" t="s">
        <v>2959</v>
      </c>
      <c r="P312" s="7" t="s">
        <v>2154</v>
      </c>
      <c r="Q312" s="7" t="s">
        <v>2010</v>
      </c>
      <c r="R312" s="7" t="s">
        <v>71</v>
      </c>
      <c r="S312" s="7" t="s">
        <v>1164</v>
      </c>
      <c r="T312" s="7" t="s">
        <v>52</v>
      </c>
      <c r="U312" s="7"/>
      <c r="V312" s="7" t="s">
        <v>153</v>
      </c>
      <c r="W312" s="7" t="s">
        <v>117</v>
      </c>
      <c r="X312" s="7"/>
      <c r="Y312" s="7"/>
      <c r="Z312" s="7" t="s">
        <v>154</v>
      </c>
      <c r="AA312" s="7" t="s">
        <v>34</v>
      </c>
      <c r="AB312" s="7"/>
    </row>
    <row r="313" spans="1:28" ht="16.5" customHeight="1">
      <c r="A313" s="4" t="s">
        <v>251</v>
      </c>
      <c r="B313" s="6" t="s">
        <v>3358</v>
      </c>
      <c r="C313" s="8" t="s">
        <v>4224</v>
      </c>
      <c r="D313" s="6" t="s">
        <v>34</v>
      </c>
      <c r="E313" s="8" t="s">
        <v>4225</v>
      </c>
      <c r="F313" s="8" t="s">
        <v>4226</v>
      </c>
      <c r="G313" s="8" t="s">
        <v>4227</v>
      </c>
      <c r="H313" s="8" t="s">
        <v>4228</v>
      </c>
      <c r="I313" s="8" t="s">
        <v>4229</v>
      </c>
      <c r="J313" s="8" t="s">
        <v>3365</v>
      </c>
      <c r="K313" s="8" t="s">
        <v>41</v>
      </c>
      <c r="L313" s="13">
        <f>VLOOKUP($H313,[1]Sheet1!$G:$K,3,FALSE)</f>
        <v>127.58914536100001</v>
      </c>
      <c r="M313" s="13">
        <f>VLOOKUP($H313,[1]Sheet1!$G:$K,4,FALSE)</f>
        <v>37.478008926000001</v>
      </c>
      <c r="N313" s="13" t="str">
        <f>VLOOKUP($H313,[1]Sheet1!$G:$K,5,FALSE)</f>
        <v>Success</v>
      </c>
      <c r="O313" s="8" t="s">
        <v>3366</v>
      </c>
      <c r="P313" s="8" t="s">
        <v>4231</v>
      </c>
      <c r="Q313" s="8" t="s">
        <v>4232</v>
      </c>
      <c r="R313" s="8" t="s">
        <v>71</v>
      </c>
      <c r="S313" s="8" t="s">
        <v>977</v>
      </c>
      <c r="T313" s="8" t="s">
        <v>52</v>
      </c>
      <c r="U313" s="8"/>
      <c r="V313" s="8" t="s">
        <v>126</v>
      </c>
      <c r="W313" s="8" t="s">
        <v>1511</v>
      </c>
      <c r="X313" s="8"/>
      <c r="Y313" s="8"/>
      <c r="Z313" s="8" t="s">
        <v>55</v>
      </c>
      <c r="AA313" s="8" t="s">
        <v>34</v>
      </c>
      <c r="AB313" s="8"/>
    </row>
    <row r="314" spans="1:28" ht="16.5" customHeight="1">
      <c r="A314" s="3" t="s">
        <v>251</v>
      </c>
      <c r="B314" s="5" t="s">
        <v>907</v>
      </c>
      <c r="C314" s="7" t="s">
        <v>4233</v>
      </c>
      <c r="D314" s="5" t="s">
        <v>34</v>
      </c>
      <c r="E314" s="7" t="s">
        <v>4234</v>
      </c>
      <c r="F314" s="7" t="s">
        <v>4235</v>
      </c>
      <c r="G314" s="7" t="s">
        <v>4236</v>
      </c>
      <c r="H314" s="7" t="s">
        <v>4237</v>
      </c>
      <c r="I314" s="7" t="s">
        <v>4238</v>
      </c>
      <c r="J314" s="7" t="s">
        <v>914</v>
      </c>
      <c r="K314" s="7" t="s">
        <v>41</v>
      </c>
      <c r="L314" s="13">
        <f>VLOOKUP($H314,[1]Sheet1!$G:$K,3,FALSE)</f>
        <v>0</v>
      </c>
      <c r="M314" s="13">
        <f>VLOOKUP($H314,[1]Sheet1!$G:$K,4,FALSE)</f>
        <v>0</v>
      </c>
      <c r="N314" s="13" t="str">
        <f>VLOOKUP($H314,[1]Sheet1!$G:$K,5,FALSE)</f>
        <v>API Error: NOT_FOUND</v>
      </c>
      <c r="O314" s="7" t="s">
        <v>915</v>
      </c>
      <c r="P314" s="7" t="s">
        <v>4029</v>
      </c>
      <c r="Q314" s="7" t="s">
        <v>3845</v>
      </c>
      <c r="R314" s="7" t="s">
        <v>71</v>
      </c>
      <c r="S314" s="7" t="s">
        <v>100</v>
      </c>
      <c r="T314" s="7" t="s">
        <v>52</v>
      </c>
      <c r="U314" s="7"/>
      <c r="V314" s="7" t="s">
        <v>53</v>
      </c>
      <c r="W314" s="7" t="s">
        <v>117</v>
      </c>
      <c r="X314" s="7" t="s">
        <v>269</v>
      </c>
      <c r="Y314" s="7"/>
      <c r="Z314" s="7" t="s">
        <v>55</v>
      </c>
      <c r="AA314" s="7" t="s">
        <v>34</v>
      </c>
      <c r="AB314" s="7"/>
    </row>
    <row r="315" spans="1:28" ht="16.5" customHeight="1">
      <c r="A315" s="4" t="s">
        <v>1059</v>
      </c>
      <c r="B315" s="6" t="s">
        <v>4239</v>
      </c>
      <c r="C315" s="8" t="s">
        <v>4240</v>
      </c>
      <c r="D315" s="6" t="s">
        <v>34</v>
      </c>
      <c r="E315" s="8" t="s">
        <v>4241</v>
      </c>
      <c r="F315" s="8" t="s">
        <v>4242</v>
      </c>
      <c r="G315" s="8" t="s">
        <v>4243</v>
      </c>
      <c r="H315" s="8" t="s">
        <v>4244</v>
      </c>
      <c r="I315" s="8" t="s">
        <v>4245</v>
      </c>
      <c r="J315" s="8" t="s">
        <v>4246</v>
      </c>
      <c r="K315" s="8" t="s">
        <v>41</v>
      </c>
      <c r="L315" s="13">
        <f>VLOOKUP($H315,[1]Sheet1!$G:$K,3,FALSE)</f>
        <v>128.16371825900001</v>
      </c>
      <c r="M315" s="13">
        <f>VLOOKUP($H315,[1]Sheet1!$G:$K,4,FALSE)</f>
        <v>38.050241749000001</v>
      </c>
      <c r="N315" s="13" t="str">
        <f>VLOOKUP($H315,[1]Sheet1!$G:$K,5,FALSE)</f>
        <v>Success</v>
      </c>
      <c r="O315" s="8" t="s">
        <v>4247</v>
      </c>
      <c r="P315" s="8" t="s">
        <v>4251</v>
      </c>
      <c r="Q315" s="8" t="s">
        <v>2039</v>
      </c>
      <c r="R315" s="8" t="s">
        <v>71</v>
      </c>
      <c r="S315" s="8" t="s">
        <v>1311</v>
      </c>
      <c r="T315" s="8" t="s">
        <v>52</v>
      </c>
      <c r="U315" s="8"/>
      <c r="V315" s="8" t="s">
        <v>126</v>
      </c>
      <c r="W315" s="8" t="s">
        <v>54</v>
      </c>
      <c r="X315" s="8" t="s">
        <v>1228</v>
      </c>
      <c r="Y315" s="8"/>
      <c r="Z315" s="8" t="s">
        <v>55</v>
      </c>
      <c r="AA315" s="8" t="s">
        <v>34</v>
      </c>
      <c r="AB315" s="8"/>
    </row>
    <row r="316" spans="1:28" ht="16.5" customHeight="1">
      <c r="A316" s="3" t="s">
        <v>301</v>
      </c>
      <c r="B316" s="5" t="s">
        <v>1629</v>
      </c>
      <c r="C316" s="7" t="s">
        <v>4252</v>
      </c>
      <c r="D316" s="5" t="s">
        <v>34</v>
      </c>
      <c r="E316" s="7" t="s">
        <v>4253</v>
      </c>
      <c r="F316" s="7" t="s">
        <v>4254</v>
      </c>
      <c r="G316" s="7" t="s">
        <v>4255</v>
      </c>
      <c r="H316" s="7" t="s">
        <v>4256</v>
      </c>
      <c r="I316" s="7" t="s">
        <v>4256</v>
      </c>
      <c r="J316" s="7" t="s">
        <v>1636</v>
      </c>
      <c r="K316" s="7" t="s">
        <v>41</v>
      </c>
      <c r="L316" s="13">
        <f>VLOOKUP($H316,[1]Sheet1!$G:$K,3,FALSE)</f>
        <v>0</v>
      </c>
      <c r="M316" s="13">
        <f>VLOOKUP($H316,[1]Sheet1!$G:$K,4,FALSE)</f>
        <v>0</v>
      </c>
      <c r="N316" s="13" t="str">
        <f>VLOOKUP($H316,[1]Sheet1!$G:$K,5,FALSE)</f>
        <v>API Error: NOT_FOUND</v>
      </c>
      <c r="O316" s="7" t="s">
        <v>1637</v>
      </c>
      <c r="P316" s="7" t="s">
        <v>4262</v>
      </c>
      <c r="Q316" s="7" t="s">
        <v>3804</v>
      </c>
      <c r="R316" s="7" t="s">
        <v>71</v>
      </c>
      <c r="S316" s="7" t="s">
        <v>4263</v>
      </c>
      <c r="T316" s="7" t="s">
        <v>52</v>
      </c>
      <c r="U316" s="7"/>
      <c r="V316" s="7" t="s">
        <v>53</v>
      </c>
      <c r="W316" s="7" t="s">
        <v>54</v>
      </c>
      <c r="X316" s="7" t="s">
        <v>1165</v>
      </c>
      <c r="Y316" s="7"/>
      <c r="Z316" s="7" t="s">
        <v>55</v>
      </c>
      <c r="AA316" s="7" t="s">
        <v>34</v>
      </c>
      <c r="AB316" s="7"/>
    </row>
    <row r="317" spans="1:28" ht="16.5" customHeight="1">
      <c r="A317" s="4" t="s">
        <v>1480</v>
      </c>
      <c r="B317" s="6" t="s">
        <v>1538</v>
      </c>
      <c r="C317" s="8" t="s">
        <v>4264</v>
      </c>
      <c r="D317" s="6" t="s">
        <v>34</v>
      </c>
      <c r="E317" s="8" t="s">
        <v>4265</v>
      </c>
      <c r="F317" s="8" t="s">
        <v>4266</v>
      </c>
      <c r="G317" s="8" t="s">
        <v>4267</v>
      </c>
      <c r="H317" s="8" t="s">
        <v>4268</v>
      </c>
      <c r="I317" s="8" t="s">
        <v>4269</v>
      </c>
      <c r="J317" s="8" t="s">
        <v>2564</v>
      </c>
      <c r="K317" s="8" t="s">
        <v>405</v>
      </c>
      <c r="L317" s="13">
        <f>VLOOKUP($H317,[1]Sheet1!$G:$K,3,FALSE)</f>
        <v>0</v>
      </c>
      <c r="M317" s="13">
        <f>VLOOKUP($H317,[1]Sheet1!$G:$K,4,FALSE)</f>
        <v>0</v>
      </c>
      <c r="N317" s="13" t="str">
        <f>VLOOKUP($H317,[1]Sheet1!$G:$K,5,FALSE)</f>
        <v>API Error: NOT_FOUND</v>
      </c>
      <c r="O317" s="8" t="s">
        <v>4270</v>
      </c>
      <c r="P317" s="8" t="s">
        <v>4276</v>
      </c>
      <c r="Q317" s="8" t="s">
        <v>4277</v>
      </c>
      <c r="R317" s="8" t="s">
        <v>71</v>
      </c>
      <c r="S317" s="8" t="s">
        <v>2555</v>
      </c>
      <c r="T317" s="8" t="s">
        <v>52</v>
      </c>
      <c r="U317" s="8"/>
      <c r="V317" s="8" t="s">
        <v>53</v>
      </c>
      <c r="W317" s="8" t="s">
        <v>1511</v>
      </c>
      <c r="X317" s="8"/>
      <c r="Y317" s="8"/>
      <c r="Z317" s="8" t="s">
        <v>2572</v>
      </c>
      <c r="AA317" s="8" t="s">
        <v>34</v>
      </c>
      <c r="AB317" s="8"/>
    </row>
    <row r="318" spans="1:28" ht="16.5" customHeight="1">
      <c r="A318" s="3" t="s">
        <v>251</v>
      </c>
      <c r="B318" s="5" t="s">
        <v>1938</v>
      </c>
      <c r="C318" s="7" t="s">
        <v>4278</v>
      </c>
      <c r="D318" s="5" t="s">
        <v>34</v>
      </c>
      <c r="E318" s="7" t="s">
        <v>4279</v>
      </c>
      <c r="F318" s="7" t="s">
        <v>4280</v>
      </c>
      <c r="G318" s="7" t="s">
        <v>4281</v>
      </c>
      <c r="H318" s="7" t="s">
        <v>4282</v>
      </c>
      <c r="I318" s="7" t="s">
        <v>4283</v>
      </c>
      <c r="J318" s="7" t="s">
        <v>3116</v>
      </c>
      <c r="K318" s="7" t="s">
        <v>41</v>
      </c>
      <c r="L318" s="13">
        <f>VLOOKUP($H318,[1]Sheet1!$G:$K,3,FALSE)</f>
        <v>127.551812351</v>
      </c>
      <c r="M318" s="13">
        <f>VLOOKUP($H318,[1]Sheet1!$G:$K,4,FALSE)</f>
        <v>37.220649940000001</v>
      </c>
      <c r="N318" s="13" t="str">
        <f>VLOOKUP($H318,[1]Sheet1!$G:$K,5,FALSE)</f>
        <v>Success</v>
      </c>
      <c r="O318" s="7" t="s">
        <v>4284</v>
      </c>
      <c r="P318" s="7" t="s">
        <v>3748</v>
      </c>
      <c r="Q318" s="7" t="s">
        <v>4287</v>
      </c>
      <c r="R318" s="7" t="s">
        <v>50</v>
      </c>
      <c r="S318" s="7" t="s">
        <v>1785</v>
      </c>
      <c r="T318" s="7" t="s">
        <v>52</v>
      </c>
      <c r="U318" s="7"/>
      <c r="V318" s="7" t="s">
        <v>214</v>
      </c>
      <c r="W318" s="7" t="s">
        <v>54</v>
      </c>
      <c r="X318" s="7" t="s">
        <v>3991</v>
      </c>
      <c r="Y318" s="7"/>
      <c r="Z318" s="7" t="s">
        <v>55</v>
      </c>
      <c r="AA318" s="7" t="s">
        <v>34</v>
      </c>
      <c r="AB318" s="7"/>
    </row>
    <row r="319" spans="1:28" ht="16.5" customHeight="1">
      <c r="A319" s="4" t="s">
        <v>251</v>
      </c>
      <c r="B319" s="6" t="s">
        <v>907</v>
      </c>
      <c r="C319" s="8" t="s">
        <v>4288</v>
      </c>
      <c r="D319" s="6" t="s">
        <v>34</v>
      </c>
      <c r="E319" s="8" t="s">
        <v>4289</v>
      </c>
      <c r="F319" s="8" t="s">
        <v>4290</v>
      </c>
      <c r="G319" s="8" t="s">
        <v>4291</v>
      </c>
      <c r="H319" s="8" t="s">
        <v>4292</v>
      </c>
      <c r="I319" s="8" t="s">
        <v>4293</v>
      </c>
      <c r="J319" s="8" t="s">
        <v>914</v>
      </c>
      <c r="K319" s="8" t="s">
        <v>41</v>
      </c>
      <c r="L319" s="13">
        <f>VLOOKUP($H319,[1]Sheet1!$G:$K,3,FALSE)</f>
        <v>126.91159407093321</v>
      </c>
      <c r="M319" s="13">
        <f>VLOOKUP($H319,[1]Sheet1!$G:$K,4,FALSE)</f>
        <v>37.961187962473822</v>
      </c>
      <c r="N319" s="13" t="str">
        <f>VLOOKUP($H319,[1]Sheet1!$G:$K,5,FALSE)</f>
        <v>Success</v>
      </c>
      <c r="O319" s="8" t="s">
        <v>915</v>
      </c>
      <c r="P319" s="8" t="s">
        <v>4297</v>
      </c>
      <c r="Q319" s="8" t="s">
        <v>4298</v>
      </c>
      <c r="R319" s="8" t="s">
        <v>71</v>
      </c>
      <c r="S319" s="8" t="s">
        <v>4299</v>
      </c>
      <c r="T319" s="8" t="s">
        <v>52</v>
      </c>
      <c r="U319" s="8"/>
      <c r="V319" s="8" t="s">
        <v>53</v>
      </c>
      <c r="W319" s="8" t="s">
        <v>117</v>
      </c>
      <c r="X319" s="8" t="s">
        <v>269</v>
      </c>
      <c r="Y319" s="8"/>
      <c r="Z319" s="8" t="s">
        <v>55</v>
      </c>
      <c r="AA319" s="8" t="s">
        <v>34</v>
      </c>
      <c r="AB319" s="8"/>
    </row>
    <row r="320" spans="1:28" ht="16.5" customHeight="1">
      <c r="A320" s="3" t="s">
        <v>251</v>
      </c>
      <c r="B320" s="5" t="s">
        <v>907</v>
      </c>
      <c r="C320" s="7" t="s">
        <v>4300</v>
      </c>
      <c r="D320" s="5" t="s">
        <v>34</v>
      </c>
      <c r="E320" s="7" t="s">
        <v>4301</v>
      </c>
      <c r="F320" s="7" t="s">
        <v>4302</v>
      </c>
      <c r="G320" s="7" t="s">
        <v>4303</v>
      </c>
      <c r="H320" s="7" t="s">
        <v>4304</v>
      </c>
      <c r="I320" s="7" t="s">
        <v>4305</v>
      </c>
      <c r="J320" s="7" t="s">
        <v>914</v>
      </c>
      <c r="K320" s="7" t="s">
        <v>41</v>
      </c>
      <c r="L320" s="13">
        <f>VLOOKUP($H320,[1]Sheet1!$G:$K,3,FALSE)</f>
        <v>126.76397053900151</v>
      </c>
      <c r="M320" s="13">
        <f>VLOOKUP($H320,[1]Sheet1!$G:$K,4,FALSE)</f>
        <v>37.863072242899491</v>
      </c>
      <c r="N320" s="13" t="str">
        <f>VLOOKUP($H320,[1]Sheet1!$G:$K,5,FALSE)</f>
        <v>Success</v>
      </c>
      <c r="O320" s="7" t="s">
        <v>915</v>
      </c>
      <c r="P320" s="7" t="s">
        <v>3748</v>
      </c>
      <c r="Q320" s="7" t="s">
        <v>4307</v>
      </c>
      <c r="R320" s="7" t="s">
        <v>71</v>
      </c>
      <c r="S320" s="7" t="s">
        <v>2792</v>
      </c>
      <c r="T320" s="7" t="s">
        <v>52</v>
      </c>
      <c r="U320" s="7"/>
      <c r="V320" s="7" t="s">
        <v>53</v>
      </c>
      <c r="W320" s="7" t="s">
        <v>117</v>
      </c>
      <c r="X320" s="7" t="s">
        <v>269</v>
      </c>
      <c r="Y320" s="7"/>
      <c r="Z320" s="7" t="s">
        <v>55</v>
      </c>
      <c r="AA320" s="7" t="s">
        <v>34</v>
      </c>
      <c r="AB320" s="7"/>
    </row>
    <row r="321" spans="1:28" ht="16.5" customHeight="1">
      <c r="A321" s="4" t="s">
        <v>251</v>
      </c>
      <c r="B321" s="6" t="s">
        <v>1037</v>
      </c>
      <c r="C321" s="8" t="s">
        <v>4308</v>
      </c>
      <c r="D321" s="6" t="s">
        <v>34</v>
      </c>
      <c r="E321" s="8" t="s">
        <v>4309</v>
      </c>
      <c r="F321" s="8" t="s">
        <v>1331</v>
      </c>
      <c r="G321" s="8" t="s">
        <v>4310</v>
      </c>
      <c r="H321" s="8" t="s">
        <v>4311</v>
      </c>
      <c r="I321" s="8" t="s">
        <v>4312</v>
      </c>
      <c r="J321" s="8" t="s">
        <v>4313</v>
      </c>
      <c r="K321" s="8" t="s">
        <v>41</v>
      </c>
      <c r="L321" s="13">
        <f>VLOOKUP($H321,[1]Sheet1!$G:$K,3,FALSE)</f>
        <v>127.066897758</v>
      </c>
      <c r="M321" s="13">
        <f>VLOOKUP($H321,[1]Sheet1!$G:$K,4,FALSE)</f>
        <v>37.272126127999996</v>
      </c>
      <c r="N321" s="13" t="str">
        <f>VLOOKUP($H321,[1]Sheet1!$G:$K,5,FALSE)</f>
        <v>Success</v>
      </c>
      <c r="O321" s="8" t="s">
        <v>4314</v>
      </c>
      <c r="P321" s="8" t="s">
        <v>4318</v>
      </c>
      <c r="Q321" s="8" t="s">
        <v>4319</v>
      </c>
      <c r="R321" s="8" t="s">
        <v>71</v>
      </c>
      <c r="S321" s="8" t="s">
        <v>167</v>
      </c>
      <c r="T321" s="8" t="s">
        <v>52</v>
      </c>
      <c r="U321" s="8"/>
      <c r="V321" s="8" t="s">
        <v>53</v>
      </c>
      <c r="W321" s="8" t="s">
        <v>73</v>
      </c>
      <c r="X321" s="8" t="s">
        <v>793</v>
      </c>
      <c r="Y321" s="8"/>
      <c r="Z321" s="8" t="s">
        <v>55</v>
      </c>
      <c r="AA321" s="8" t="s">
        <v>34</v>
      </c>
      <c r="AB321" s="8"/>
    </row>
    <row r="322" spans="1:28" ht="16.5" customHeight="1">
      <c r="A322" s="3" t="s">
        <v>656</v>
      </c>
      <c r="B322" s="5" t="s">
        <v>2688</v>
      </c>
      <c r="C322" s="7" t="s">
        <v>4320</v>
      </c>
      <c r="D322" s="5" t="s">
        <v>34</v>
      </c>
      <c r="E322" s="7" t="s">
        <v>4321</v>
      </c>
      <c r="F322" s="7" t="s">
        <v>4322</v>
      </c>
      <c r="G322" s="7" t="s">
        <v>4323</v>
      </c>
      <c r="H322" s="7" t="s">
        <v>4324</v>
      </c>
      <c r="I322" s="7" t="s">
        <v>4325</v>
      </c>
      <c r="J322" s="7" t="s">
        <v>998</v>
      </c>
      <c r="K322" s="7" t="s">
        <v>553</v>
      </c>
      <c r="L322" s="13">
        <f>VLOOKUP($H322,[1]Sheet1!$G:$K,3,FALSE)</f>
        <v>127.09080689300001</v>
      </c>
      <c r="M322" s="13">
        <f>VLOOKUP($H322,[1]Sheet1!$G:$K,4,FALSE)</f>
        <v>36.827492507000002</v>
      </c>
      <c r="N322" s="13" t="str">
        <f>VLOOKUP($H322,[1]Sheet1!$G:$K,5,FALSE)</f>
        <v>Success</v>
      </c>
      <c r="O322" s="7" t="s">
        <v>4326</v>
      </c>
      <c r="P322" s="7" t="s">
        <v>4332</v>
      </c>
      <c r="Q322" s="7" t="s">
        <v>4118</v>
      </c>
      <c r="R322" s="7" t="s">
        <v>71</v>
      </c>
      <c r="S322" s="7" t="s">
        <v>1979</v>
      </c>
      <c r="T322" s="7" t="s">
        <v>52</v>
      </c>
      <c r="U322" s="7"/>
      <c r="V322" s="7" t="s">
        <v>53</v>
      </c>
      <c r="W322" s="7" t="s">
        <v>73</v>
      </c>
      <c r="X322" s="7" t="s">
        <v>625</v>
      </c>
      <c r="Y322" s="7" t="s">
        <v>4333</v>
      </c>
      <c r="Z322" s="7" t="s">
        <v>4334</v>
      </c>
      <c r="AA322" s="7" t="s">
        <v>34</v>
      </c>
      <c r="AB322" s="7"/>
    </row>
    <row r="323" spans="1:28" ht="16.5" customHeight="1">
      <c r="A323" s="4" t="s">
        <v>1480</v>
      </c>
      <c r="B323" s="6" t="s">
        <v>1496</v>
      </c>
      <c r="C323" s="8" t="s">
        <v>4335</v>
      </c>
      <c r="D323" s="6" t="s">
        <v>34</v>
      </c>
      <c r="E323" s="8" t="s">
        <v>4336</v>
      </c>
      <c r="F323" s="8" t="s">
        <v>4337</v>
      </c>
      <c r="G323" s="8" t="s">
        <v>4338</v>
      </c>
      <c r="H323" s="8" t="s">
        <v>4339</v>
      </c>
      <c r="I323" s="8" t="s">
        <v>4340</v>
      </c>
      <c r="J323" s="8" t="s">
        <v>1012</v>
      </c>
      <c r="K323" s="8" t="s">
        <v>553</v>
      </c>
      <c r="L323" s="13">
        <f>VLOOKUP($H323,[1]Sheet1!$G:$K,3,FALSE)</f>
        <v>126.972841690428</v>
      </c>
      <c r="M323" s="13">
        <f>VLOOKUP($H323,[1]Sheet1!$G:$K,4,FALSE)</f>
        <v>35.621344775876139</v>
      </c>
      <c r="N323" s="13" t="str">
        <f>VLOOKUP($H323,[1]Sheet1!$G:$K,5,FALSE)</f>
        <v>Success</v>
      </c>
      <c r="O323" s="8" t="s">
        <v>1013</v>
      </c>
      <c r="P323" s="8" t="s">
        <v>4298</v>
      </c>
      <c r="Q323" s="8" t="s">
        <v>3831</v>
      </c>
      <c r="R323" s="8" t="s">
        <v>71</v>
      </c>
      <c r="S323" s="8" t="s">
        <v>3904</v>
      </c>
      <c r="T323" s="8" t="s">
        <v>52</v>
      </c>
      <c r="U323" s="8"/>
      <c r="V323" s="8" t="s">
        <v>53</v>
      </c>
      <c r="W323" s="8" t="s">
        <v>1511</v>
      </c>
      <c r="X323" s="8" t="s">
        <v>1022</v>
      </c>
      <c r="Y323" s="8"/>
      <c r="Z323" s="8" t="s">
        <v>415</v>
      </c>
      <c r="AA323" s="8" t="s">
        <v>34</v>
      </c>
      <c r="AB323" s="8"/>
    </row>
    <row r="324" spans="1:28" ht="16.5" customHeight="1">
      <c r="A324" s="3" t="s">
        <v>1480</v>
      </c>
      <c r="B324" s="5" t="s">
        <v>4346</v>
      </c>
      <c r="C324" s="7" t="s">
        <v>4347</v>
      </c>
      <c r="D324" s="5" t="s">
        <v>34</v>
      </c>
      <c r="E324" s="7" t="s">
        <v>4348</v>
      </c>
      <c r="F324" s="7" t="s">
        <v>4347</v>
      </c>
      <c r="G324" s="7" t="s">
        <v>4349</v>
      </c>
      <c r="H324" s="7" t="s">
        <v>4350</v>
      </c>
      <c r="I324" s="7" t="s">
        <v>4351</v>
      </c>
      <c r="J324" s="7" t="s">
        <v>1012</v>
      </c>
      <c r="K324" s="7" t="s">
        <v>553</v>
      </c>
      <c r="L324" s="13">
        <f>VLOOKUP($H324,[1]Sheet1!$G:$K,3,FALSE)</f>
        <v>126.56360804390459</v>
      </c>
      <c r="M324" s="13">
        <f>VLOOKUP($H324,[1]Sheet1!$G:$K,4,FALSE)</f>
        <v>35.676184983434943</v>
      </c>
      <c r="N324" s="13" t="str">
        <f>VLOOKUP($H324,[1]Sheet1!$G:$K,5,FALSE)</f>
        <v>Success</v>
      </c>
      <c r="O324" s="7" t="s">
        <v>1013</v>
      </c>
      <c r="P324" s="7" t="s">
        <v>4357</v>
      </c>
      <c r="Q324" s="7" t="s">
        <v>3831</v>
      </c>
      <c r="R324" s="7" t="s">
        <v>71</v>
      </c>
      <c r="S324" s="7" t="s">
        <v>4358</v>
      </c>
      <c r="T324" s="7" t="s">
        <v>52</v>
      </c>
      <c r="U324" s="7"/>
      <c r="V324" s="7" t="s">
        <v>126</v>
      </c>
      <c r="W324" s="7" t="s">
        <v>1511</v>
      </c>
      <c r="X324" s="7" t="s">
        <v>1022</v>
      </c>
      <c r="Y324" s="7"/>
      <c r="Z324" s="7" t="s">
        <v>415</v>
      </c>
      <c r="AA324" s="7" t="s">
        <v>34</v>
      </c>
      <c r="AB324" s="7"/>
    </row>
    <row r="325" spans="1:28" ht="16.5" customHeight="1">
      <c r="A325" s="4" t="s">
        <v>301</v>
      </c>
      <c r="B325" s="6" t="s">
        <v>4359</v>
      </c>
      <c r="C325" s="8" t="s">
        <v>4360</v>
      </c>
      <c r="D325" s="6" t="s">
        <v>34</v>
      </c>
      <c r="E325" s="8" t="s">
        <v>4361</v>
      </c>
      <c r="F325" s="8" t="s">
        <v>4362</v>
      </c>
      <c r="G325" s="8" t="s">
        <v>4363</v>
      </c>
      <c r="H325" s="8" t="s">
        <v>4364</v>
      </c>
      <c r="I325" s="8" t="s">
        <v>4364</v>
      </c>
      <c r="J325" s="8" t="s">
        <v>4365</v>
      </c>
      <c r="K325" s="8" t="s">
        <v>41</v>
      </c>
      <c r="L325" s="13">
        <f>VLOOKUP($H325,[1]Sheet1!$G:$K,3,FALSE)</f>
        <v>0</v>
      </c>
      <c r="M325" s="13">
        <f>VLOOKUP($H325,[1]Sheet1!$G:$K,4,FALSE)</f>
        <v>0</v>
      </c>
      <c r="N325" s="13" t="str">
        <f>VLOOKUP($H325,[1]Sheet1!$G:$K,5,FALSE)</f>
        <v>API Error: NOT_FOUND</v>
      </c>
      <c r="O325" s="8" t="s">
        <v>4366</v>
      </c>
      <c r="P325" s="8" t="s">
        <v>4118</v>
      </c>
      <c r="Q325" s="8" t="s">
        <v>4369</v>
      </c>
      <c r="R325" s="8" t="s">
        <v>71</v>
      </c>
      <c r="S325" s="8" t="s">
        <v>818</v>
      </c>
      <c r="T325" s="8" t="s">
        <v>52</v>
      </c>
      <c r="U325" s="8"/>
      <c r="V325" s="8" t="s">
        <v>126</v>
      </c>
      <c r="W325" s="8" t="s">
        <v>117</v>
      </c>
      <c r="X325" s="8" t="s">
        <v>2410</v>
      </c>
      <c r="Y325" s="8"/>
      <c r="Z325" s="8" t="s">
        <v>55</v>
      </c>
      <c r="AA325" s="8" t="s">
        <v>34</v>
      </c>
      <c r="AB325" s="8"/>
    </row>
    <row r="326" spans="1:28" ht="16.5" customHeight="1">
      <c r="A326" s="3" t="s">
        <v>656</v>
      </c>
      <c r="B326" s="5" t="s">
        <v>657</v>
      </c>
      <c r="C326" s="7" t="s">
        <v>4370</v>
      </c>
      <c r="D326" s="5" t="s">
        <v>34</v>
      </c>
      <c r="E326" s="7" t="s">
        <v>4371</v>
      </c>
      <c r="F326" s="7" t="s">
        <v>4372</v>
      </c>
      <c r="G326" s="7" t="s">
        <v>4373</v>
      </c>
      <c r="H326" s="7" t="s">
        <v>4374</v>
      </c>
      <c r="I326" s="7" t="s">
        <v>4375</v>
      </c>
      <c r="J326" s="7" t="s">
        <v>4376</v>
      </c>
      <c r="K326" s="7" t="s">
        <v>41</v>
      </c>
      <c r="L326" s="13">
        <f>VLOOKUP($H326,[1]Sheet1!$G:$K,3,FALSE)</f>
        <v>127.3076659047077</v>
      </c>
      <c r="M326" s="13">
        <f>VLOOKUP($H326,[1]Sheet1!$G:$K,4,FALSE)</f>
        <v>36.723510326998202</v>
      </c>
      <c r="N326" s="13" t="str">
        <f>VLOOKUP($H326,[1]Sheet1!$G:$K,5,FALSE)</f>
        <v>Success</v>
      </c>
      <c r="O326" s="7" t="s">
        <v>665</v>
      </c>
      <c r="P326" s="7" t="s">
        <v>4379</v>
      </c>
      <c r="Q326" s="7" t="s">
        <v>4380</v>
      </c>
      <c r="R326" s="7" t="s">
        <v>50</v>
      </c>
      <c r="S326" s="7" t="s">
        <v>2740</v>
      </c>
      <c r="T326" s="7" t="s">
        <v>52</v>
      </c>
      <c r="U326" s="7"/>
      <c r="V326" s="7" t="s">
        <v>53</v>
      </c>
      <c r="W326" s="7" t="s">
        <v>54</v>
      </c>
      <c r="X326" s="7" t="s">
        <v>3015</v>
      </c>
      <c r="Y326" s="7"/>
      <c r="Z326" s="7" t="s">
        <v>55</v>
      </c>
      <c r="AA326" s="7" t="s">
        <v>34</v>
      </c>
      <c r="AB326" s="7"/>
    </row>
    <row r="327" spans="1:28" ht="16.5" customHeight="1">
      <c r="A327" s="4" t="s">
        <v>251</v>
      </c>
      <c r="B327" s="6" t="s">
        <v>3372</v>
      </c>
      <c r="C327" s="8" t="s">
        <v>4381</v>
      </c>
      <c r="D327" s="6" t="s">
        <v>34</v>
      </c>
      <c r="E327" s="8" t="s">
        <v>4382</v>
      </c>
      <c r="F327" s="8" t="s">
        <v>4383</v>
      </c>
      <c r="G327" s="8" t="s">
        <v>4384</v>
      </c>
      <c r="H327" s="8" t="s">
        <v>4385</v>
      </c>
      <c r="I327" s="8" t="s">
        <v>4386</v>
      </c>
      <c r="J327" s="8" t="s">
        <v>3379</v>
      </c>
      <c r="K327" s="8" t="s">
        <v>41</v>
      </c>
      <c r="L327" s="13">
        <f>VLOOKUP($H327,[1]Sheet1!$G:$K,3,FALSE)</f>
        <v>126.92194207</v>
      </c>
      <c r="M327" s="13">
        <f>VLOOKUP($H327,[1]Sheet1!$G:$K,4,FALSE)</f>
        <v>37.688350137999997</v>
      </c>
      <c r="N327" s="13" t="str">
        <f>VLOOKUP($H327,[1]Sheet1!$G:$K,5,FALSE)</f>
        <v>Success</v>
      </c>
      <c r="O327" s="8" t="s">
        <v>4387</v>
      </c>
      <c r="P327" s="8" t="s">
        <v>4391</v>
      </c>
      <c r="Q327" s="8" t="s">
        <v>4392</v>
      </c>
      <c r="R327" s="8" t="s">
        <v>71</v>
      </c>
      <c r="S327" s="8" t="s">
        <v>832</v>
      </c>
      <c r="T327" s="8" t="s">
        <v>52</v>
      </c>
      <c r="U327" s="8"/>
      <c r="V327" s="8" t="s">
        <v>126</v>
      </c>
      <c r="W327" s="8" t="s">
        <v>117</v>
      </c>
      <c r="X327" s="8" t="s">
        <v>808</v>
      </c>
      <c r="Y327" s="8"/>
      <c r="Z327" s="8" t="s">
        <v>55</v>
      </c>
      <c r="AA327" s="8" t="s">
        <v>34</v>
      </c>
      <c r="AB327" s="8"/>
    </row>
    <row r="328" spans="1:28" ht="16.5" customHeight="1">
      <c r="A328" s="3" t="s">
        <v>251</v>
      </c>
      <c r="B328" s="5" t="s">
        <v>1037</v>
      </c>
      <c r="C328" s="7" t="s">
        <v>4393</v>
      </c>
      <c r="D328" s="5" t="s">
        <v>34</v>
      </c>
      <c r="E328" s="7" t="s">
        <v>4394</v>
      </c>
      <c r="F328" s="7" t="s">
        <v>4395</v>
      </c>
      <c r="G328" s="7" t="s">
        <v>4396</v>
      </c>
      <c r="H328" s="7" t="s">
        <v>4397</v>
      </c>
      <c r="I328" s="7" t="s">
        <v>4398</v>
      </c>
      <c r="J328" s="7" t="s">
        <v>4399</v>
      </c>
      <c r="K328" s="7" t="s">
        <v>553</v>
      </c>
      <c r="L328" s="13">
        <f>VLOOKUP($H328,[1]Sheet1!$G:$K,3,FALSE)</f>
        <v>127.110773122</v>
      </c>
      <c r="M328" s="13">
        <f>VLOOKUP($H328,[1]Sheet1!$G:$K,4,FALSE)</f>
        <v>37.295912698000002</v>
      </c>
      <c r="N328" s="13" t="str">
        <f>VLOOKUP($H328,[1]Sheet1!$G:$K,5,FALSE)</f>
        <v>Success</v>
      </c>
      <c r="O328" s="7" t="s">
        <v>4400</v>
      </c>
      <c r="P328" s="7" t="s">
        <v>4406</v>
      </c>
      <c r="Q328" s="7" t="s">
        <v>4369</v>
      </c>
      <c r="R328" s="7" t="s">
        <v>71</v>
      </c>
      <c r="S328" s="7"/>
      <c r="T328" s="7" t="s">
        <v>52</v>
      </c>
      <c r="U328" s="7"/>
      <c r="V328" s="7" t="s">
        <v>126</v>
      </c>
      <c r="W328" s="7"/>
      <c r="X328" s="7" t="s">
        <v>285</v>
      </c>
      <c r="Y328" s="7"/>
      <c r="Z328" s="7" t="s">
        <v>2542</v>
      </c>
      <c r="AA328" s="7" t="s">
        <v>34</v>
      </c>
      <c r="AB328" s="7"/>
    </row>
    <row r="329" spans="1:28" ht="16.5" customHeight="1">
      <c r="A329" s="4" t="s">
        <v>3484</v>
      </c>
      <c r="B329" s="6" t="s">
        <v>3485</v>
      </c>
      <c r="C329" s="8" t="s">
        <v>4407</v>
      </c>
      <c r="D329" s="6" t="s">
        <v>34</v>
      </c>
      <c r="E329" s="8" t="s">
        <v>4408</v>
      </c>
      <c r="F329" s="8" t="s">
        <v>4409</v>
      </c>
      <c r="G329" s="8" t="s">
        <v>4410</v>
      </c>
      <c r="H329" s="8" t="s">
        <v>4411</v>
      </c>
      <c r="I329" s="8" t="s">
        <v>4412</v>
      </c>
      <c r="J329" s="8" t="s">
        <v>3492</v>
      </c>
      <c r="K329" s="8" t="s">
        <v>41</v>
      </c>
      <c r="L329" s="13">
        <f>VLOOKUP($H329,[1]Sheet1!$G:$K,3,FALSE)</f>
        <v>126.2060601266742</v>
      </c>
      <c r="M329" s="13">
        <f>VLOOKUP($H329,[1]Sheet1!$G:$K,4,FALSE)</f>
        <v>33.369839829204061</v>
      </c>
      <c r="N329" s="13" t="str">
        <f>VLOOKUP($H329,[1]Sheet1!$G:$K,5,FALSE)</f>
        <v>Success</v>
      </c>
      <c r="O329" s="8" t="s">
        <v>3493</v>
      </c>
      <c r="P329" s="8" t="s">
        <v>3803</v>
      </c>
      <c r="Q329" s="8" t="s">
        <v>3804</v>
      </c>
      <c r="R329" s="8" t="s">
        <v>71</v>
      </c>
      <c r="S329" s="8" t="s">
        <v>137</v>
      </c>
      <c r="T329" s="8" t="s">
        <v>52</v>
      </c>
      <c r="U329" s="8"/>
      <c r="V329" s="8" t="s">
        <v>126</v>
      </c>
      <c r="W329" s="8" t="s">
        <v>73</v>
      </c>
      <c r="X329" s="8" t="s">
        <v>3423</v>
      </c>
      <c r="Y329" s="8"/>
      <c r="Z329" s="8" t="s">
        <v>55</v>
      </c>
      <c r="AA329" s="8" t="s">
        <v>34</v>
      </c>
      <c r="AB329" s="8"/>
    </row>
    <row r="330" spans="1:28" ht="16.5" customHeight="1">
      <c r="A330" s="3" t="s">
        <v>1553</v>
      </c>
      <c r="B330" s="5" t="s">
        <v>4417</v>
      </c>
      <c r="C330" s="7" t="s">
        <v>4418</v>
      </c>
      <c r="D330" s="5" t="s">
        <v>34</v>
      </c>
      <c r="E330" s="7" t="s">
        <v>4419</v>
      </c>
      <c r="F330" s="7" t="s">
        <v>4420</v>
      </c>
      <c r="G330" s="7" t="s">
        <v>4421</v>
      </c>
      <c r="H330" s="7" t="s">
        <v>4422</v>
      </c>
      <c r="I330" s="7" t="s">
        <v>4423</v>
      </c>
      <c r="J330" s="7" t="s">
        <v>4424</v>
      </c>
      <c r="K330" s="7" t="s">
        <v>41</v>
      </c>
      <c r="L330" s="13">
        <f>VLOOKUP($H330,[1]Sheet1!$G:$K,3,FALSE)</f>
        <v>126.5776309784505</v>
      </c>
      <c r="M330" s="13">
        <f>VLOOKUP($H330,[1]Sheet1!$G:$K,4,FALSE)</f>
        <v>34.57601862369296</v>
      </c>
      <c r="N330" s="13" t="str">
        <f>VLOOKUP($H330,[1]Sheet1!$G:$K,5,FALSE)</f>
        <v>Success</v>
      </c>
      <c r="O330" s="7" t="s">
        <v>4425</v>
      </c>
      <c r="P330" s="7" t="s">
        <v>3857</v>
      </c>
      <c r="Q330" s="7" t="s">
        <v>4430</v>
      </c>
      <c r="R330" s="7" t="s">
        <v>71</v>
      </c>
      <c r="S330" s="7" t="s">
        <v>3255</v>
      </c>
      <c r="T330" s="7" t="s">
        <v>52</v>
      </c>
      <c r="U330" s="7"/>
      <c r="V330" s="7" t="s">
        <v>214</v>
      </c>
      <c r="W330" s="7" t="s">
        <v>73</v>
      </c>
      <c r="X330" s="7" t="s">
        <v>2025</v>
      </c>
      <c r="Y330" s="7"/>
      <c r="Z330" s="7" t="s">
        <v>55</v>
      </c>
      <c r="AA330" s="7" t="s">
        <v>34</v>
      </c>
      <c r="AB330" s="7"/>
    </row>
    <row r="331" spans="1:28" ht="16.5" customHeight="1">
      <c r="A331" s="4" t="s">
        <v>656</v>
      </c>
      <c r="B331" s="6" t="s">
        <v>1229</v>
      </c>
      <c r="C331" s="8" t="s">
        <v>4431</v>
      </c>
      <c r="D331" s="6" t="s">
        <v>34</v>
      </c>
      <c r="E331" s="8" t="s">
        <v>4432</v>
      </c>
      <c r="F331" s="8" t="s">
        <v>4433</v>
      </c>
      <c r="G331" s="8" t="s">
        <v>4434</v>
      </c>
      <c r="H331" s="8" t="s">
        <v>4435</v>
      </c>
      <c r="I331" s="8" t="s">
        <v>4436</v>
      </c>
      <c r="J331" s="8" t="s">
        <v>4437</v>
      </c>
      <c r="K331" s="8" t="s">
        <v>146</v>
      </c>
      <c r="L331" s="13">
        <f>VLOOKUP($H331,[1]Sheet1!$G:$K,3,FALSE)</f>
        <v>126.576929445</v>
      </c>
      <c r="M331" s="13">
        <f>VLOOKUP($H331,[1]Sheet1!$G:$K,4,FALSE)</f>
        <v>36.369583480000003</v>
      </c>
      <c r="N331" s="13" t="str">
        <f>VLOOKUP($H331,[1]Sheet1!$G:$K,5,FALSE)</f>
        <v>Success</v>
      </c>
      <c r="O331" s="8" t="s">
        <v>3142</v>
      </c>
      <c r="P331" s="8" t="s">
        <v>4443</v>
      </c>
      <c r="Q331" s="8" t="s">
        <v>4444</v>
      </c>
      <c r="R331" s="8" t="s">
        <v>71</v>
      </c>
      <c r="S331" s="8" t="s">
        <v>1824</v>
      </c>
      <c r="T331" s="8" t="s">
        <v>52</v>
      </c>
      <c r="U331" s="8"/>
      <c r="V331" s="8" t="s">
        <v>53</v>
      </c>
      <c r="W331" s="8" t="s">
        <v>73</v>
      </c>
      <c r="X331" s="8" t="s">
        <v>269</v>
      </c>
      <c r="Y331" s="8"/>
      <c r="Z331" s="8" t="s">
        <v>154</v>
      </c>
      <c r="AA331" s="8" t="s">
        <v>34</v>
      </c>
      <c r="AB331" s="8"/>
    </row>
    <row r="332" spans="1:28" ht="16.5" customHeight="1">
      <c r="A332" s="3" t="s">
        <v>318</v>
      </c>
      <c r="B332" s="5" t="s">
        <v>2951</v>
      </c>
      <c r="C332" s="7" t="s">
        <v>4445</v>
      </c>
      <c r="D332" s="5" t="s">
        <v>34</v>
      </c>
      <c r="E332" s="7" t="s">
        <v>4446</v>
      </c>
      <c r="F332" s="7" t="s">
        <v>4447</v>
      </c>
      <c r="G332" s="7" t="s">
        <v>4448</v>
      </c>
      <c r="H332" s="7" t="s">
        <v>4449</v>
      </c>
      <c r="I332" s="7" t="s">
        <v>4450</v>
      </c>
      <c r="J332" s="7" t="s">
        <v>2958</v>
      </c>
      <c r="K332" s="7" t="s">
        <v>146</v>
      </c>
      <c r="L332" s="13">
        <f>VLOOKUP($H332,[1]Sheet1!$G:$K,3,FALSE)</f>
        <v>128.30810432000001</v>
      </c>
      <c r="M332" s="13">
        <f>VLOOKUP($H332,[1]Sheet1!$G:$K,4,FALSE)</f>
        <v>35.719016670000002</v>
      </c>
      <c r="N332" s="13" t="str">
        <f>VLOOKUP($H332,[1]Sheet1!$G:$K,5,FALSE)</f>
        <v>Success</v>
      </c>
      <c r="O332" s="7" t="s">
        <v>2959</v>
      </c>
      <c r="P332" s="7" t="s">
        <v>4211</v>
      </c>
      <c r="Q332" s="7" t="s">
        <v>4453</v>
      </c>
      <c r="R332" s="7" t="s">
        <v>71</v>
      </c>
      <c r="S332" s="7" t="s">
        <v>2394</v>
      </c>
      <c r="T332" s="7" t="s">
        <v>52</v>
      </c>
      <c r="U332" s="7"/>
      <c r="V332" s="7" t="s">
        <v>126</v>
      </c>
      <c r="W332" s="7" t="s">
        <v>117</v>
      </c>
      <c r="X332" s="7" t="s">
        <v>625</v>
      </c>
      <c r="Y332" s="7"/>
      <c r="Z332" s="7" t="s">
        <v>154</v>
      </c>
      <c r="AA332" s="7" t="s">
        <v>34</v>
      </c>
      <c r="AB332" s="7"/>
    </row>
    <row r="333" spans="1:28" ht="16.5" customHeight="1">
      <c r="A333" s="4" t="s">
        <v>656</v>
      </c>
      <c r="B333" s="6" t="s">
        <v>2688</v>
      </c>
      <c r="C333" s="8" t="s">
        <v>4454</v>
      </c>
      <c r="D333" s="6" t="s">
        <v>34</v>
      </c>
      <c r="E333" s="8" t="s">
        <v>4455</v>
      </c>
      <c r="F333" s="8" t="s">
        <v>4456</v>
      </c>
      <c r="G333" s="8" t="s">
        <v>4457</v>
      </c>
      <c r="H333" s="8" t="s">
        <v>4458</v>
      </c>
      <c r="I333" s="8" t="s">
        <v>4459</v>
      </c>
      <c r="J333" s="8" t="s">
        <v>2694</v>
      </c>
      <c r="K333" s="8" t="s">
        <v>41</v>
      </c>
      <c r="L333" s="13">
        <f>VLOOKUP($H333,[1]Sheet1!$G:$K,3,FALSE)</f>
        <v>0</v>
      </c>
      <c r="M333" s="13">
        <f>VLOOKUP($H333,[1]Sheet1!$G:$K,4,FALSE)</f>
        <v>0</v>
      </c>
      <c r="N333" s="13" t="str">
        <f>VLOOKUP($H333,[1]Sheet1!$G:$K,5,FALSE)</f>
        <v>API Error: NOT_FOUND</v>
      </c>
      <c r="O333" s="8" t="s">
        <v>4460</v>
      </c>
      <c r="P333" s="8" t="s">
        <v>2009</v>
      </c>
      <c r="Q333" s="8" t="s">
        <v>3871</v>
      </c>
      <c r="R333" s="8" t="s">
        <v>71</v>
      </c>
      <c r="S333" s="8" t="s">
        <v>4463</v>
      </c>
      <c r="T333" s="8" t="s">
        <v>52</v>
      </c>
      <c r="U333" s="8"/>
      <c r="V333" s="8" t="s">
        <v>214</v>
      </c>
      <c r="W333" s="8" t="s">
        <v>73</v>
      </c>
      <c r="X333" s="8"/>
      <c r="Y333" s="8"/>
      <c r="Z333" s="8" t="s">
        <v>55</v>
      </c>
      <c r="AA333" s="8" t="s">
        <v>34</v>
      </c>
      <c r="AB333" s="8"/>
    </row>
    <row r="334" spans="1:28" ht="16.5" customHeight="1">
      <c r="A334" s="3" t="s">
        <v>656</v>
      </c>
      <c r="B334" s="5" t="s">
        <v>657</v>
      </c>
      <c r="C334" s="7" t="s">
        <v>4464</v>
      </c>
      <c r="D334" s="5" t="s">
        <v>34</v>
      </c>
      <c r="E334" s="7" t="s">
        <v>4465</v>
      </c>
      <c r="F334" s="7" t="s">
        <v>4466</v>
      </c>
      <c r="G334" s="7" t="s">
        <v>4467</v>
      </c>
      <c r="H334" s="7" t="s">
        <v>4468</v>
      </c>
      <c r="I334" s="7" t="s">
        <v>4469</v>
      </c>
      <c r="J334" s="7" t="s">
        <v>4470</v>
      </c>
      <c r="K334" s="7" t="s">
        <v>41</v>
      </c>
      <c r="L334" s="13">
        <f>VLOOKUP($H334,[1]Sheet1!$G:$K,3,FALSE)</f>
        <v>0</v>
      </c>
      <c r="M334" s="13">
        <f>VLOOKUP($H334,[1]Sheet1!$G:$K,4,FALSE)</f>
        <v>0</v>
      </c>
      <c r="N334" s="13" t="str">
        <f>VLOOKUP($H334,[1]Sheet1!$G:$K,5,FALSE)</f>
        <v>API Error: NOT_FOUND</v>
      </c>
      <c r="O334" s="7" t="s">
        <v>665</v>
      </c>
      <c r="P334" s="7" t="s">
        <v>2154</v>
      </c>
      <c r="Q334" s="7" t="s">
        <v>3133</v>
      </c>
      <c r="R334" s="7" t="s">
        <v>71</v>
      </c>
      <c r="S334" s="7" t="s">
        <v>2618</v>
      </c>
      <c r="T334" s="7" t="s">
        <v>52</v>
      </c>
      <c r="U334" s="7"/>
      <c r="V334" s="7" t="s">
        <v>214</v>
      </c>
      <c r="W334" s="7" t="s">
        <v>73</v>
      </c>
      <c r="X334" s="7"/>
      <c r="Y334" s="7"/>
      <c r="Z334" s="7" t="s">
        <v>55</v>
      </c>
      <c r="AA334" s="7" t="s">
        <v>34</v>
      </c>
      <c r="AB334" s="7"/>
    </row>
    <row r="335" spans="1:28" ht="16.5" customHeight="1">
      <c r="A335" s="4" t="s">
        <v>1059</v>
      </c>
      <c r="B335" s="6" t="s">
        <v>2543</v>
      </c>
      <c r="C335" s="8" t="s">
        <v>4473</v>
      </c>
      <c r="D335" s="6" t="s">
        <v>34</v>
      </c>
      <c r="E335" s="8" t="s">
        <v>4474</v>
      </c>
      <c r="F335" s="8" t="s">
        <v>4475</v>
      </c>
      <c r="G335" s="8" t="s">
        <v>4476</v>
      </c>
      <c r="H335" s="8" t="s">
        <v>4477</v>
      </c>
      <c r="I335" s="8" t="s">
        <v>4478</v>
      </c>
      <c r="J335" s="8" t="s">
        <v>4479</v>
      </c>
      <c r="K335" s="8" t="s">
        <v>41</v>
      </c>
      <c r="L335" s="13">
        <f>VLOOKUP($H335,[1]Sheet1!$G:$K,3,FALSE)</f>
        <v>129.18623161554049</v>
      </c>
      <c r="M335" s="13">
        <f>VLOOKUP($H335,[1]Sheet1!$G:$K,4,FALSE)</f>
        <v>37.429996454113478</v>
      </c>
      <c r="N335" s="13" t="str">
        <f>VLOOKUP($H335,[1]Sheet1!$G:$K,5,FALSE)</f>
        <v>Success</v>
      </c>
      <c r="O335" s="8" t="s">
        <v>4480</v>
      </c>
      <c r="P335" s="8" t="s">
        <v>2154</v>
      </c>
      <c r="Q335" s="8" t="s">
        <v>4486</v>
      </c>
      <c r="R335" s="8" t="s">
        <v>71</v>
      </c>
      <c r="S335" s="8" t="s">
        <v>530</v>
      </c>
      <c r="T335" s="8" t="s">
        <v>52</v>
      </c>
      <c r="U335" s="8"/>
      <c r="V335" s="8" t="s">
        <v>214</v>
      </c>
      <c r="W335" s="8" t="s">
        <v>73</v>
      </c>
      <c r="X335" s="8"/>
      <c r="Y335" s="8"/>
      <c r="Z335" s="8" t="s">
        <v>55</v>
      </c>
      <c r="AA335" s="8" t="s">
        <v>34</v>
      </c>
      <c r="AB335" s="8"/>
    </row>
    <row r="336" spans="1:28" ht="16.5" customHeight="1">
      <c r="A336" s="3" t="s">
        <v>251</v>
      </c>
      <c r="B336" s="5" t="s">
        <v>2619</v>
      </c>
      <c r="C336" s="7" t="s">
        <v>4487</v>
      </c>
      <c r="D336" s="5" t="s">
        <v>34</v>
      </c>
      <c r="E336" s="7" t="s">
        <v>4488</v>
      </c>
      <c r="F336" s="7" t="s">
        <v>4489</v>
      </c>
      <c r="G336" s="7" t="s">
        <v>4490</v>
      </c>
      <c r="H336" s="7" t="s">
        <v>4491</v>
      </c>
      <c r="I336" s="7" t="s">
        <v>4492</v>
      </c>
      <c r="J336" s="7" t="s">
        <v>4493</v>
      </c>
      <c r="K336" s="7" t="s">
        <v>146</v>
      </c>
      <c r="L336" s="13">
        <f>VLOOKUP($H336,[1]Sheet1!$G:$K,3,FALSE)</f>
        <v>127.24437051300001</v>
      </c>
      <c r="M336" s="13">
        <f>VLOOKUP($H336,[1]Sheet1!$G:$K,4,FALSE)</f>
        <v>37.013163284000001</v>
      </c>
      <c r="N336" s="13" t="str">
        <f>VLOOKUP($H336,[1]Sheet1!$G:$K,5,FALSE)</f>
        <v>Success</v>
      </c>
      <c r="O336" s="7" t="s">
        <v>4494</v>
      </c>
      <c r="P336" s="7" t="s">
        <v>1864</v>
      </c>
      <c r="Q336" s="7" t="s">
        <v>2133</v>
      </c>
      <c r="R336" s="7" t="s">
        <v>71</v>
      </c>
      <c r="S336" s="7" t="s">
        <v>832</v>
      </c>
      <c r="T336" s="7" t="s">
        <v>52</v>
      </c>
      <c r="U336" s="7"/>
      <c r="V336" s="7" t="s">
        <v>153</v>
      </c>
      <c r="W336" s="7" t="s">
        <v>73</v>
      </c>
      <c r="X336" s="7" t="s">
        <v>4499</v>
      </c>
      <c r="Y336" s="7"/>
      <c r="Z336" s="7" t="s">
        <v>154</v>
      </c>
      <c r="AA336" s="7" t="s">
        <v>34</v>
      </c>
      <c r="AB336" s="7"/>
    </row>
    <row r="337" spans="1:28" ht="16.5" customHeight="1">
      <c r="A337" s="4" t="s">
        <v>1553</v>
      </c>
      <c r="B337" s="6" t="s">
        <v>4500</v>
      </c>
      <c r="C337" s="8" t="s">
        <v>4501</v>
      </c>
      <c r="D337" s="6" t="s">
        <v>34</v>
      </c>
      <c r="E337" s="8" t="s">
        <v>4502</v>
      </c>
      <c r="F337" s="8" t="s">
        <v>4503</v>
      </c>
      <c r="G337" s="8" t="s">
        <v>4504</v>
      </c>
      <c r="H337" s="8" t="s">
        <v>4505</v>
      </c>
      <c r="I337" s="8" t="s">
        <v>4506</v>
      </c>
      <c r="J337" s="8" t="s">
        <v>4507</v>
      </c>
      <c r="K337" s="8" t="s">
        <v>41</v>
      </c>
      <c r="L337" s="13">
        <f>VLOOKUP($H337,[1]Sheet1!$G:$K,3,FALSE)</f>
        <v>126.6664203926389</v>
      </c>
      <c r="M337" s="13">
        <f>VLOOKUP($H337,[1]Sheet1!$G:$K,4,FALSE)</f>
        <v>35.254805380891938</v>
      </c>
      <c r="N337" s="13" t="str">
        <f>VLOOKUP($H337,[1]Sheet1!$G:$K,5,FALSE)</f>
        <v>Success</v>
      </c>
      <c r="O337" s="8" t="s">
        <v>4508</v>
      </c>
      <c r="P337" s="8" t="s">
        <v>2791</v>
      </c>
      <c r="Q337" s="8" t="s">
        <v>4357</v>
      </c>
      <c r="R337" s="8" t="s">
        <v>71</v>
      </c>
      <c r="S337" s="8" t="s">
        <v>100</v>
      </c>
      <c r="T337" s="8" t="s">
        <v>52</v>
      </c>
      <c r="U337" s="8"/>
      <c r="V337" s="8" t="s">
        <v>126</v>
      </c>
      <c r="W337" s="8" t="s">
        <v>117</v>
      </c>
      <c r="X337" s="8" t="s">
        <v>285</v>
      </c>
      <c r="Y337" s="8"/>
      <c r="Z337" s="8" t="s">
        <v>55</v>
      </c>
      <c r="AA337" s="8" t="s">
        <v>34</v>
      </c>
      <c r="AB337" s="8"/>
    </row>
    <row r="338" spans="1:28" ht="16.5" customHeight="1">
      <c r="A338" s="3" t="s">
        <v>1553</v>
      </c>
      <c r="B338" s="5" t="s">
        <v>3708</v>
      </c>
      <c r="C338" s="7" t="s">
        <v>4513</v>
      </c>
      <c r="D338" s="5" t="s">
        <v>34</v>
      </c>
      <c r="E338" s="7" t="s">
        <v>4514</v>
      </c>
      <c r="F338" s="7" t="s">
        <v>4515</v>
      </c>
      <c r="G338" s="7" t="s">
        <v>4516</v>
      </c>
      <c r="H338" s="7" t="s">
        <v>4517</v>
      </c>
      <c r="I338" s="7" t="s">
        <v>4518</v>
      </c>
      <c r="J338" s="7" t="s">
        <v>3715</v>
      </c>
      <c r="K338" s="7" t="s">
        <v>41</v>
      </c>
      <c r="L338" s="13">
        <f>VLOOKUP($H338,[1]Sheet1!$G:$K,3,FALSE)</f>
        <v>0</v>
      </c>
      <c r="M338" s="13">
        <f>VLOOKUP($H338,[1]Sheet1!$G:$K,4,FALSE)</f>
        <v>0</v>
      </c>
      <c r="N338" s="13" t="str">
        <f>VLOOKUP($H338,[1]Sheet1!$G:$K,5,FALSE)</f>
        <v>API Error: NOT_FOUND</v>
      </c>
      <c r="O338" s="7" t="s">
        <v>3716</v>
      </c>
      <c r="P338" s="7" t="s">
        <v>3721</v>
      </c>
      <c r="Q338" s="7" t="s">
        <v>4521</v>
      </c>
      <c r="R338" s="7" t="s">
        <v>71</v>
      </c>
      <c r="S338" s="7" t="s">
        <v>100</v>
      </c>
      <c r="T338" s="7" t="s">
        <v>52</v>
      </c>
      <c r="U338" s="7"/>
      <c r="V338" s="7" t="s">
        <v>126</v>
      </c>
      <c r="W338" s="7" t="s">
        <v>54</v>
      </c>
      <c r="X338" s="7" t="s">
        <v>2259</v>
      </c>
      <c r="Y338" s="7"/>
      <c r="Z338" s="7" t="s">
        <v>55</v>
      </c>
      <c r="AA338" s="7" t="s">
        <v>34</v>
      </c>
      <c r="AB338" s="7"/>
    </row>
    <row r="339" spans="1:28" ht="16.5" customHeight="1">
      <c r="A339" s="4" t="s">
        <v>31</v>
      </c>
      <c r="B339" s="6" t="s">
        <v>4522</v>
      </c>
      <c r="C339" s="8" t="s">
        <v>4523</v>
      </c>
      <c r="D339" s="6" t="s">
        <v>34</v>
      </c>
      <c r="E339" s="8" t="s">
        <v>4524</v>
      </c>
      <c r="F339" s="8" t="s">
        <v>4525</v>
      </c>
      <c r="G339" s="8" t="s">
        <v>4526</v>
      </c>
      <c r="H339" s="8" t="s">
        <v>4527</v>
      </c>
      <c r="I339" s="8" t="s">
        <v>4528</v>
      </c>
      <c r="J339" s="8" t="s">
        <v>4529</v>
      </c>
      <c r="K339" s="8" t="s">
        <v>41</v>
      </c>
      <c r="L339" s="13">
        <f>VLOOKUP($H339,[1]Sheet1!$G:$K,3,FALSE)</f>
        <v>127.7807344609047</v>
      </c>
      <c r="M339" s="13">
        <f>VLOOKUP($H339,[1]Sheet1!$G:$K,4,FALSE)</f>
        <v>35.05823970470675</v>
      </c>
      <c r="N339" s="13" t="str">
        <f>VLOOKUP($H339,[1]Sheet1!$G:$K,5,FALSE)</f>
        <v>Success</v>
      </c>
      <c r="O339" s="8" t="s">
        <v>4530</v>
      </c>
      <c r="P339" s="8" t="s">
        <v>4534</v>
      </c>
      <c r="Q339" s="8" t="s">
        <v>3888</v>
      </c>
      <c r="R339" s="8" t="s">
        <v>71</v>
      </c>
      <c r="S339" s="8" t="s">
        <v>2806</v>
      </c>
      <c r="T339" s="8" t="s">
        <v>52</v>
      </c>
      <c r="U339" s="8"/>
      <c r="V339" s="8" t="s">
        <v>126</v>
      </c>
      <c r="W339" s="8" t="s">
        <v>117</v>
      </c>
      <c r="X339" s="8" t="s">
        <v>285</v>
      </c>
      <c r="Y339" s="8"/>
      <c r="Z339" s="8" t="s">
        <v>55</v>
      </c>
      <c r="AA339" s="8" t="s">
        <v>34</v>
      </c>
      <c r="AB339" s="8"/>
    </row>
    <row r="340" spans="1:28" ht="16.5" customHeight="1">
      <c r="A340" s="3" t="s">
        <v>579</v>
      </c>
      <c r="B340" s="5" t="s">
        <v>509</v>
      </c>
      <c r="C340" s="7" t="s">
        <v>4535</v>
      </c>
      <c r="D340" s="5" t="s">
        <v>34</v>
      </c>
      <c r="E340" s="7" t="s">
        <v>4536</v>
      </c>
      <c r="F340" s="7" t="s">
        <v>4535</v>
      </c>
      <c r="G340" s="7" t="s">
        <v>4537</v>
      </c>
      <c r="H340" s="7" t="s">
        <v>4538</v>
      </c>
      <c r="I340" s="7" t="s">
        <v>4539</v>
      </c>
      <c r="J340" s="7" t="s">
        <v>1763</v>
      </c>
      <c r="K340" s="7" t="s">
        <v>405</v>
      </c>
      <c r="L340" s="13">
        <f>VLOOKUP($H340,[1]Sheet1!$G:$K,3,FALSE)</f>
        <v>0</v>
      </c>
      <c r="M340" s="13">
        <f>VLOOKUP($H340,[1]Sheet1!$G:$K,4,FALSE)</f>
        <v>0</v>
      </c>
      <c r="N340" s="13" t="str">
        <f>VLOOKUP($H340,[1]Sheet1!$G:$K,5,FALSE)</f>
        <v>API Error: NOT_FOUND</v>
      </c>
      <c r="O340" s="7" t="s">
        <v>4540</v>
      </c>
      <c r="P340" s="7" t="s">
        <v>4546</v>
      </c>
      <c r="Q340" s="7" t="s">
        <v>4043</v>
      </c>
      <c r="R340" s="7" t="s">
        <v>71</v>
      </c>
      <c r="S340" s="7" t="s">
        <v>4547</v>
      </c>
      <c r="T340" s="7" t="s">
        <v>52</v>
      </c>
      <c r="U340" s="7"/>
      <c r="V340" s="7" t="s">
        <v>126</v>
      </c>
      <c r="W340" s="7" t="s">
        <v>54</v>
      </c>
      <c r="X340" s="7"/>
      <c r="Y340" s="7"/>
      <c r="Z340" s="7" t="s">
        <v>415</v>
      </c>
      <c r="AA340" s="7" t="s">
        <v>34</v>
      </c>
      <c r="AB340" s="7"/>
    </row>
    <row r="341" spans="1:28" ht="16.5" customHeight="1">
      <c r="A341" s="4" t="s">
        <v>1553</v>
      </c>
      <c r="B341" s="6" t="s">
        <v>3978</v>
      </c>
      <c r="C341" s="8" t="s">
        <v>4548</v>
      </c>
      <c r="D341" s="6" t="s">
        <v>34</v>
      </c>
      <c r="E341" s="8" t="s">
        <v>4549</v>
      </c>
      <c r="F341" s="8" t="s">
        <v>4550</v>
      </c>
      <c r="G341" s="8" t="s">
        <v>4551</v>
      </c>
      <c r="H341" s="8" t="s">
        <v>4552</v>
      </c>
      <c r="I341" s="8" t="s">
        <v>4553</v>
      </c>
      <c r="J341" s="8" t="s">
        <v>998</v>
      </c>
      <c r="K341" s="8" t="s">
        <v>553</v>
      </c>
      <c r="L341" s="13">
        <f>VLOOKUP($H341,[1]Sheet1!$G:$K,3,FALSE)</f>
        <v>127.783790274</v>
      </c>
      <c r="M341" s="13">
        <f>VLOOKUP($H341,[1]Sheet1!$G:$K,4,FALSE)</f>
        <v>34.914111337000001</v>
      </c>
      <c r="N341" s="13" t="str">
        <f>VLOOKUP($H341,[1]Sheet1!$G:$K,5,FALSE)</f>
        <v>Success</v>
      </c>
      <c r="O341" s="8" t="s">
        <v>4554</v>
      </c>
      <c r="P341" s="8" t="s">
        <v>4559</v>
      </c>
      <c r="Q341" s="8" t="s">
        <v>4380</v>
      </c>
      <c r="R341" s="8" t="s">
        <v>71</v>
      </c>
      <c r="S341" s="8" t="s">
        <v>4560</v>
      </c>
      <c r="T341" s="8" t="s">
        <v>52</v>
      </c>
      <c r="U341" s="8"/>
      <c r="V341" s="8" t="s">
        <v>53</v>
      </c>
      <c r="W341" s="8" t="s">
        <v>73</v>
      </c>
      <c r="X341" s="8" t="s">
        <v>3063</v>
      </c>
      <c r="Y341" s="8"/>
      <c r="Z341" s="8" t="s">
        <v>563</v>
      </c>
      <c r="AA341" s="8" t="s">
        <v>34</v>
      </c>
      <c r="AB341" s="8"/>
    </row>
    <row r="342" spans="1:28" ht="16.5" customHeight="1">
      <c r="A342" s="3" t="s">
        <v>1059</v>
      </c>
      <c r="B342" s="5" t="s">
        <v>3859</v>
      </c>
      <c r="C342" s="7" t="s">
        <v>4561</v>
      </c>
      <c r="D342" s="5" t="s">
        <v>34</v>
      </c>
      <c r="E342" s="7" t="s">
        <v>4562</v>
      </c>
      <c r="F342" s="7" t="s">
        <v>4563</v>
      </c>
      <c r="G342" s="7" t="s">
        <v>4564</v>
      </c>
      <c r="H342" s="7" t="s">
        <v>4565</v>
      </c>
      <c r="I342" s="7" t="s">
        <v>4566</v>
      </c>
      <c r="J342" s="7" t="s">
        <v>1012</v>
      </c>
      <c r="K342" s="7" t="s">
        <v>553</v>
      </c>
      <c r="L342" s="13">
        <f>VLOOKUP($H342,[1]Sheet1!$G:$K,3,FALSE)</f>
        <v>128.0244932745903</v>
      </c>
      <c r="M342" s="13">
        <f>VLOOKUP($H342,[1]Sheet1!$G:$K,4,FALSE)</f>
        <v>37.537304353310702</v>
      </c>
      <c r="N342" s="13" t="str">
        <f>VLOOKUP($H342,[1]Sheet1!$G:$K,5,FALSE)</f>
        <v>Success</v>
      </c>
      <c r="O342" s="7" t="s">
        <v>1013</v>
      </c>
      <c r="P342" s="7" t="s">
        <v>4572</v>
      </c>
      <c r="Q342" s="7" t="s">
        <v>4573</v>
      </c>
      <c r="R342" s="7" t="s">
        <v>71</v>
      </c>
      <c r="S342" s="7" t="s">
        <v>4574</v>
      </c>
      <c r="T342" s="7" t="s">
        <v>52</v>
      </c>
      <c r="U342" s="7"/>
      <c r="V342" s="7" t="s">
        <v>126</v>
      </c>
      <c r="W342" s="7" t="s">
        <v>117</v>
      </c>
      <c r="X342" s="7" t="s">
        <v>4017</v>
      </c>
      <c r="Y342" s="7"/>
      <c r="Z342" s="7" t="s">
        <v>415</v>
      </c>
      <c r="AA342" s="7" t="s">
        <v>34</v>
      </c>
      <c r="AB342" s="7"/>
    </row>
    <row r="343" spans="1:28" ht="16.5" customHeight="1">
      <c r="A343" s="4" t="s">
        <v>656</v>
      </c>
      <c r="B343" s="6" t="s">
        <v>1757</v>
      </c>
      <c r="C343" s="8" t="s">
        <v>4575</v>
      </c>
      <c r="D343" s="6" t="s">
        <v>34</v>
      </c>
      <c r="E343" s="8" t="s">
        <v>4576</v>
      </c>
      <c r="F343" s="8" t="s">
        <v>4577</v>
      </c>
      <c r="G343" s="8" t="s">
        <v>4578</v>
      </c>
      <c r="H343" s="8" t="s">
        <v>4579</v>
      </c>
      <c r="I343" s="8" t="s">
        <v>4580</v>
      </c>
      <c r="J343" s="8" t="s">
        <v>552</v>
      </c>
      <c r="K343" s="8" t="s">
        <v>405</v>
      </c>
      <c r="L343" s="13">
        <f>VLOOKUP($H343,[1]Sheet1!$G:$K,3,FALSE)</f>
        <v>126.51470596</v>
      </c>
      <c r="M343" s="13">
        <f>VLOOKUP($H343,[1]Sheet1!$G:$K,4,FALSE)</f>
        <v>37.052249656999997</v>
      </c>
      <c r="N343" s="13" t="str">
        <f>VLOOKUP($H343,[1]Sheet1!$G:$K,5,FALSE)</f>
        <v>Success</v>
      </c>
      <c r="O343" s="8" t="s">
        <v>4581</v>
      </c>
      <c r="P343" s="8" t="s">
        <v>4586</v>
      </c>
      <c r="Q343" s="8" t="s">
        <v>4391</v>
      </c>
      <c r="R343" s="8" t="s">
        <v>71</v>
      </c>
      <c r="S343" s="8" t="s">
        <v>4587</v>
      </c>
      <c r="T343" s="8" t="s">
        <v>52</v>
      </c>
      <c r="U343" s="8"/>
      <c r="V343" s="8" t="s">
        <v>214</v>
      </c>
      <c r="W343" s="8" t="s">
        <v>73</v>
      </c>
      <c r="X343" s="8" t="s">
        <v>3645</v>
      </c>
      <c r="Y343" s="8" t="s">
        <v>1937</v>
      </c>
      <c r="Z343" s="8" t="s">
        <v>563</v>
      </c>
      <c r="AA343" s="8" t="s">
        <v>34</v>
      </c>
      <c r="AB343" s="8"/>
    </row>
    <row r="344" spans="1:28" ht="16.5" customHeight="1">
      <c r="A344" s="3" t="s">
        <v>318</v>
      </c>
      <c r="B344" s="5" t="s">
        <v>1312</v>
      </c>
      <c r="C344" s="7" t="s">
        <v>4588</v>
      </c>
      <c r="D344" s="5" t="s">
        <v>34</v>
      </c>
      <c r="E344" s="7" t="s">
        <v>4589</v>
      </c>
      <c r="F344" s="7" t="s">
        <v>4590</v>
      </c>
      <c r="G344" s="7" t="s">
        <v>4591</v>
      </c>
      <c r="H344" s="7" t="s">
        <v>4592</v>
      </c>
      <c r="I344" s="7" t="s">
        <v>4593</v>
      </c>
      <c r="J344" s="7" t="s">
        <v>4594</v>
      </c>
      <c r="K344" s="7" t="s">
        <v>553</v>
      </c>
      <c r="L344" s="13">
        <f>VLOOKUP($H344,[1]Sheet1!$G:$K,3,FALSE)</f>
        <v>129.204073483</v>
      </c>
      <c r="M344" s="13">
        <f>VLOOKUP($H344,[1]Sheet1!$G:$K,4,FALSE)</f>
        <v>36.050383685</v>
      </c>
      <c r="N344" s="13" t="str">
        <f>VLOOKUP($H344,[1]Sheet1!$G:$K,5,FALSE)</f>
        <v>Success</v>
      </c>
      <c r="O344" s="7" t="s">
        <v>1013</v>
      </c>
      <c r="P344" s="7" t="s">
        <v>4599</v>
      </c>
      <c r="Q344" s="7" t="s">
        <v>4600</v>
      </c>
      <c r="R344" s="7" t="s">
        <v>71</v>
      </c>
      <c r="S344" s="7" t="s">
        <v>4601</v>
      </c>
      <c r="T344" s="7" t="s">
        <v>52</v>
      </c>
      <c r="U344" s="7"/>
      <c r="V344" s="7" t="s">
        <v>126</v>
      </c>
      <c r="W344" s="7"/>
      <c r="X344" s="7" t="s">
        <v>1228</v>
      </c>
      <c r="Y344" s="7" t="s">
        <v>4602</v>
      </c>
      <c r="Z344" s="7" t="s">
        <v>415</v>
      </c>
      <c r="AA344" s="7" t="s">
        <v>34</v>
      </c>
      <c r="AB344" s="7"/>
    </row>
    <row r="345" spans="1:28" ht="16.5" customHeight="1">
      <c r="A345" s="4" t="s">
        <v>232</v>
      </c>
      <c r="B345" s="6" t="s">
        <v>465</v>
      </c>
      <c r="C345" s="8" t="s">
        <v>4603</v>
      </c>
      <c r="D345" s="6" t="s">
        <v>34</v>
      </c>
      <c r="E345" s="8" t="s">
        <v>4604</v>
      </c>
      <c r="F345" s="8" t="s">
        <v>4605</v>
      </c>
      <c r="G345" s="8" t="s">
        <v>4606</v>
      </c>
      <c r="H345" s="8" t="s">
        <v>4607</v>
      </c>
      <c r="I345" s="8" t="s">
        <v>4608</v>
      </c>
      <c r="J345" s="8" t="s">
        <v>998</v>
      </c>
      <c r="K345" s="8" t="s">
        <v>405</v>
      </c>
      <c r="L345" s="13">
        <f>VLOOKUP($H345,[1]Sheet1!$G:$K,3,FALSE)</f>
        <v>126.61683937156781</v>
      </c>
      <c r="M345" s="13">
        <f>VLOOKUP($H345,[1]Sheet1!$G:$K,4,FALSE)</f>
        <v>37.508456799896607</v>
      </c>
      <c r="N345" s="13" t="str">
        <f>VLOOKUP($H345,[1]Sheet1!$G:$K,5,FALSE)</f>
        <v>Success</v>
      </c>
      <c r="O345" s="8" t="s">
        <v>4609</v>
      </c>
      <c r="P345" s="8" t="s">
        <v>3816</v>
      </c>
      <c r="Q345" s="8" t="s">
        <v>4161</v>
      </c>
      <c r="R345" s="8" t="s">
        <v>71</v>
      </c>
      <c r="S345" s="8" t="s">
        <v>4615</v>
      </c>
      <c r="T345" s="8" t="s">
        <v>34</v>
      </c>
      <c r="U345" s="8"/>
      <c r="V345" s="8" t="s">
        <v>214</v>
      </c>
      <c r="W345" s="8"/>
      <c r="X345" s="8" t="s">
        <v>3645</v>
      </c>
      <c r="Y345" s="8"/>
      <c r="Z345" s="8" t="s">
        <v>563</v>
      </c>
      <c r="AA345" s="8" t="s">
        <v>34</v>
      </c>
      <c r="AB345" s="8"/>
    </row>
    <row r="346" spans="1:28" ht="16.5" customHeight="1">
      <c r="A346" s="3" t="s">
        <v>318</v>
      </c>
      <c r="B346" s="5" t="s">
        <v>349</v>
      </c>
      <c r="C346" s="7" t="s">
        <v>4616</v>
      </c>
      <c r="D346" s="5" t="s">
        <v>34</v>
      </c>
      <c r="E346" s="7" t="s">
        <v>4617</v>
      </c>
      <c r="F346" s="7" t="s">
        <v>4618</v>
      </c>
      <c r="G346" s="7" t="s">
        <v>4619</v>
      </c>
      <c r="H346" s="7" t="s">
        <v>4620</v>
      </c>
      <c r="I346" s="7" t="s">
        <v>4621</v>
      </c>
      <c r="J346" s="7" t="s">
        <v>4622</v>
      </c>
      <c r="K346" s="7" t="s">
        <v>41</v>
      </c>
      <c r="L346" s="13">
        <f>VLOOKUP($H346,[1]Sheet1!$G:$K,3,FALSE)</f>
        <v>129.326105246</v>
      </c>
      <c r="M346" s="13">
        <f>VLOOKUP($H346,[1]Sheet1!$G:$K,4,FALSE)</f>
        <v>35.670747900000002</v>
      </c>
      <c r="N346" s="13" t="str">
        <f>VLOOKUP($H346,[1]Sheet1!$G:$K,5,FALSE)</f>
        <v>Success</v>
      </c>
      <c r="O346" s="7" t="s">
        <v>310</v>
      </c>
      <c r="P346" s="7" t="s">
        <v>3816</v>
      </c>
      <c r="Q346" s="7" t="s">
        <v>4627</v>
      </c>
      <c r="R346" s="7" t="s">
        <v>71</v>
      </c>
      <c r="S346" s="7" t="s">
        <v>818</v>
      </c>
      <c r="T346" s="7" t="s">
        <v>52</v>
      </c>
      <c r="U346" s="7"/>
      <c r="V346" s="7" t="s">
        <v>53</v>
      </c>
      <c r="W346" s="7" t="s">
        <v>73</v>
      </c>
      <c r="X346" s="7" t="s">
        <v>1228</v>
      </c>
      <c r="Y346" s="7"/>
      <c r="Z346" s="7" t="s">
        <v>55</v>
      </c>
      <c r="AA346" s="7" t="s">
        <v>34</v>
      </c>
      <c r="AB346" s="7"/>
    </row>
    <row r="347" spans="1:28" ht="16.5" customHeight="1">
      <c r="A347" s="4" t="s">
        <v>251</v>
      </c>
      <c r="B347" s="6" t="s">
        <v>907</v>
      </c>
      <c r="C347" s="8" t="s">
        <v>4628</v>
      </c>
      <c r="D347" s="6" t="s">
        <v>34</v>
      </c>
      <c r="E347" s="8" t="s">
        <v>4629</v>
      </c>
      <c r="F347" s="8" t="s">
        <v>4630</v>
      </c>
      <c r="G347" s="8" t="s">
        <v>4631</v>
      </c>
      <c r="H347" s="8" t="s">
        <v>4632</v>
      </c>
      <c r="I347" s="8" t="s">
        <v>4633</v>
      </c>
      <c r="J347" s="8" t="s">
        <v>4634</v>
      </c>
      <c r="K347" s="8" t="s">
        <v>405</v>
      </c>
      <c r="L347" s="13">
        <f>VLOOKUP($H347,[1]Sheet1!$G:$K,3,FALSE)</f>
        <v>126.71251648800001</v>
      </c>
      <c r="M347" s="13">
        <f>VLOOKUP($H347,[1]Sheet1!$G:$K,4,FALSE)</f>
        <v>37.729077767</v>
      </c>
      <c r="N347" s="13" t="str">
        <f>VLOOKUP($H347,[1]Sheet1!$G:$K,5,FALSE)</f>
        <v>Success</v>
      </c>
      <c r="O347" s="8" t="s">
        <v>4635</v>
      </c>
      <c r="P347" s="8" t="s">
        <v>4161</v>
      </c>
      <c r="Q347" s="8" t="s">
        <v>4640</v>
      </c>
      <c r="R347" s="8" t="s">
        <v>71</v>
      </c>
      <c r="S347" s="8" t="s">
        <v>2728</v>
      </c>
      <c r="T347" s="8" t="s">
        <v>52</v>
      </c>
      <c r="U347" s="8"/>
      <c r="V347" s="8" t="s">
        <v>214</v>
      </c>
      <c r="W347" s="8" t="s">
        <v>117</v>
      </c>
      <c r="X347" s="8" t="s">
        <v>4641</v>
      </c>
      <c r="Y347" s="8"/>
      <c r="Z347" s="8" t="s">
        <v>1183</v>
      </c>
      <c r="AA347" s="8" t="s">
        <v>34</v>
      </c>
      <c r="AB347" s="8"/>
    </row>
    <row r="348" spans="1:28" ht="16.5" customHeight="1">
      <c r="A348" s="3" t="s">
        <v>31</v>
      </c>
      <c r="B348" s="5" t="s">
        <v>2913</v>
      </c>
      <c r="C348" s="7" t="s">
        <v>4642</v>
      </c>
      <c r="D348" s="5" t="s">
        <v>34</v>
      </c>
      <c r="E348" s="7" t="s">
        <v>4643</v>
      </c>
      <c r="F348" s="7" t="s">
        <v>4644</v>
      </c>
      <c r="G348" s="7" t="s">
        <v>4645</v>
      </c>
      <c r="H348" s="7" t="s">
        <v>4646</v>
      </c>
      <c r="I348" s="7" t="s">
        <v>4647</v>
      </c>
      <c r="J348" s="7" t="s">
        <v>4648</v>
      </c>
      <c r="K348" s="7" t="s">
        <v>405</v>
      </c>
      <c r="L348" s="13">
        <f>VLOOKUP($H348,[1]Sheet1!$G:$K,3,FALSE)</f>
        <v>128.106027697</v>
      </c>
      <c r="M348" s="13">
        <f>VLOOKUP($H348,[1]Sheet1!$G:$K,4,FALSE)</f>
        <v>35.098948237000002</v>
      </c>
      <c r="N348" s="13" t="str">
        <f>VLOOKUP($H348,[1]Sheet1!$G:$K,5,FALSE)</f>
        <v>Success</v>
      </c>
      <c r="O348" s="7" t="s">
        <v>1013</v>
      </c>
      <c r="P348" s="7" t="s">
        <v>4380</v>
      </c>
      <c r="Q348" s="7" t="s">
        <v>4369</v>
      </c>
      <c r="R348" s="7" t="s">
        <v>71</v>
      </c>
      <c r="S348" s="7" t="s">
        <v>4654</v>
      </c>
      <c r="T348" s="7" t="s">
        <v>52</v>
      </c>
      <c r="U348" s="7"/>
      <c r="V348" s="7" t="s">
        <v>214</v>
      </c>
      <c r="W348" s="7" t="s">
        <v>73</v>
      </c>
      <c r="X348" s="7" t="s">
        <v>4655</v>
      </c>
      <c r="Y348" s="7"/>
      <c r="Z348" s="7" t="s">
        <v>415</v>
      </c>
      <c r="AA348" s="7" t="s">
        <v>34</v>
      </c>
      <c r="AB348" s="7"/>
    </row>
    <row r="349" spans="1:28" ht="16.5" customHeight="1">
      <c r="A349" s="4" t="s">
        <v>251</v>
      </c>
      <c r="B349" s="6" t="s">
        <v>3557</v>
      </c>
      <c r="C349" s="8" t="s">
        <v>4656</v>
      </c>
      <c r="D349" s="6" t="s">
        <v>34</v>
      </c>
      <c r="E349" s="8" t="s">
        <v>4657</v>
      </c>
      <c r="F349" s="8" t="s">
        <v>4658</v>
      </c>
      <c r="G349" s="8" t="s">
        <v>4659</v>
      </c>
      <c r="H349" s="8" t="s">
        <v>4660</v>
      </c>
      <c r="I349" s="8" t="s">
        <v>4661</v>
      </c>
      <c r="J349" s="8" t="s">
        <v>998</v>
      </c>
      <c r="K349" s="8" t="s">
        <v>553</v>
      </c>
      <c r="L349" s="13">
        <f>VLOOKUP($H349,[1]Sheet1!$G:$K,3,FALSE)</f>
        <v>126.98329426399999</v>
      </c>
      <c r="M349" s="13">
        <f>VLOOKUP($H349,[1]Sheet1!$G:$K,4,FALSE)</f>
        <v>37.304184698</v>
      </c>
      <c r="N349" s="13" t="str">
        <f>VLOOKUP($H349,[1]Sheet1!$G:$K,5,FALSE)</f>
        <v>Success</v>
      </c>
      <c r="O349" s="8" t="s">
        <v>4662</v>
      </c>
      <c r="P349" s="8" t="s">
        <v>3857</v>
      </c>
      <c r="Q349" s="8" t="s">
        <v>4668</v>
      </c>
      <c r="R349" s="8" t="s">
        <v>71</v>
      </c>
      <c r="S349" s="8" t="s">
        <v>100</v>
      </c>
      <c r="T349" s="8" t="s">
        <v>52</v>
      </c>
      <c r="U349" s="8"/>
      <c r="V349" s="8" t="s">
        <v>53</v>
      </c>
      <c r="W349" s="8" t="s">
        <v>73</v>
      </c>
      <c r="X349" s="8" t="s">
        <v>3645</v>
      </c>
      <c r="Y349" s="8"/>
      <c r="Z349" s="8" t="s">
        <v>4669</v>
      </c>
      <c r="AA349" s="8" t="s">
        <v>34</v>
      </c>
      <c r="AB349" s="8"/>
    </row>
    <row r="350" spans="1:28" ht="16.5" customHeight="1">
      <c r="A350" s="3" t="s">
        <v>301</v>
      </c>
      <c r="B350" s="5" t="s">
        <v>4670</v>
      </c>
      <c r="C350" s="7" t="s">
        <v>4671</v>
      </c>
      <c r="D350" s="5" t="s">
        <v>34</v>
      </c>
      <c r="E350" s="7" t="s">
        <v>4672</v>
      </c>
      <c r="F350" s="7" t="s">
        <v>4673</v>
      </c>
      <c r="G350" s="7" t="s">
        <v>4674</v>
      </c>
      <c r="H350" s="7" t="s">
        <v>4675</v>
      </c>
      <c r="I350" s="7" t="s">
        <v>4676</v>
      </c>
      <c r="J350" s="7" t="s">
        <v>4677</v>
      </c>
      <c r="K350" s="7" t="s">
        <v>41</v>
      </c>
      <c r="L350" s="13">
        <f>VLOOKUP($H350,[1]Sheet1!$G:$K,3,FALSE)</f>
        <v>0</v>
      </c>
      <c r="M350" s="13">
        <f>VLOOKUP($H350,[1]Sheet1!$G:$K,4,FALSE)</f>
        <v>0</v>
      </c>
      <c r="N350" s="13" t="str">
        <f>VLOOKUP($H350,[1]Sheet1!$G:$K,5,FALSE)</f>
        <v>API Error: NOT_FOUND</v>
      </c>
      <c r="O350" s="7" t="s">
        <v>4678</v>
      </c>
      <c r="P350" s="7" t="s">
        <v>4161</v>
      </c>
      <c r="Q350" s="7" t="s">
        <v>4683</v>
      </c>
      <c r="R350" s="7" t="s">
        <v>71</v>
      </c>
      <c r="S350" s="7" t="s">
        <v>3193</v>
      </c>
      <c r="T350" s="7" t="s">
        <v>52</v>
      </c>
      <c r="U350" s="7"/>
      <c r="V350" s="7" t="s">
        <v>126</v>
      </c>
      <c r="W350" s="7" t="s">
        <v>117</v>
      </c>
      <c r="X350" s="7" t="s">
        <v>1165</v>
      </c>
      <c r="Y350" s="7"/>
      <c r="Z350" s="7" t="s">
        <v>55</v>
      </c>
      <c r="AA350" s="7" t="s">
        <v>34</v>
      </c>
      <c r="AB350" s="7"/>
    </row>
    <row r="351" spans="1:28" ht="16.5" customHeight="1">
      <c r="A351" s="4" t="s">
        <v>301</v>
      </c>
      <c r="B351" s="6" t="s">
        <v>4670</v>
      </c>
      <c r="C351" s="8" t="s">
        <v>4684</v>
      </c>
      <c r="D351" s="6" t="s">
        <v>34</v>
      </c>
      <c r="E351" s="8" t="s">
        <v>4685</v>
      </c>
      <c r="F351" s="8" t="s">
        <v>4686</v>
      </c>
      <c r="G351" s="8" t="s">
        <v>4687</v>
      </c>
      <c r="H351" s="8" t="s">
        <v>4688</v>
      </c>
      <c r="I351" s="8" t="s">
        <v>4688</v>
      </c>
      <c r="J351" s="8" t="s">
        <v>4677</v>
      </c>
      <c r="K351" s="8" t="s">
        <v>41</v>
      </c>
      <c r="L351" s="13">
        <f>VLOOKUP($H351,[1]Sheet1!$G:$K,3,FALSE)</f>
        <v>0</v>
      </c>
      <c r="M351" s="13">
        <f>VLOOKUP($H351,[1]Sheet1!$G:$K,4,FALSE)</f>
        <v>0</v>
      </c>
      <c r="N351" s="13" t="str">
        <f>VLOOKUP($H351,[1]Sheet1!$G:$K,5,FALSE)</f>
        <v>API Error: NOT_FOUND</v>
      </c>
      <c r="O351" s="8" t="s">
        <v>4678</v>
      </c>
      <c r="P351" s="8" t="s">
        <v>4161</v>
      </c>
      <c r="Q351" s="8" t="s">
        <v>3763</v>
      </c>
      <c r="R351" s="8" t="s">
        <v>71</v>
      </c>
      <c r="S351" s="8" t="s">
        <v>1785</v>
      </c>
      <c r="T351" s="8" t="s">
        <v>52</v>
      </c>
      <c r="U351" s="8"/>
      <c r="V351" s="8" t="s">
        <v>126</v>
      </c>
      <c r="W351" s="8" t="s">
        <v>117</v>
      </c>
      <c r="X351" s="8" t="s">
        <v>1165</v>
      </c>
      <c r="Y351" s="8"/>
      <c r="Z351" s="8" t="s">
        <v>55</v>
      </c>
      <c r="AA351" s="8" t="s">
        <v>34</v>
      </c>
      <c r="AB351" s="8"/>
    </row>
    <row r="352" spans="1:28" ht="16.5" customHeight="1">
      <c r="A352" s="3" t="s">
        <v>318</v>
      </c>
      <c r="B352" s="5" t="s">
        <v>1840</v>
      </c>
      <c r="C352" s="7" t="s">
        <v>4689</v>
      </c>
      <c r="D352" s="5" t="s">
        <v>34</v>
      </c>
      <c r="E352" s="7" t="s">
        <v>4690</v>
      </c>
      <c r="F352" s="7" t="s">
        <v>4691</v>
      </c>
      <c r="G352" s="7" t="s">
        <v>4692</v>
      </c>
      <c r="H352" s="7" t="s">
        <v>4693</v>
      </c>
      <c r="I352" s="7" t="s">
        <v>4694</v>
      </c>
      <c r="J352" s="7" t="s">
        <v>617</v>
      </c>
      <c r="K352" s="7" t="s">
        <v>41</v>
      </c>
      <c r="L352" s="13">
        <f>VLOOKUP($H352,[1]Sheet1!$G:$K,3,FALSE)</f>
        <v>128.57258702199999</v>
      </c>
      <c r="M352" s="13">
        <f>VLOOKUP($H352,[1]Sheet1!$G:$K,4,FALSE)</f>
        <v>36.563530897</v>
      </c>
      <c r="N352" s="13" t="str">
        <f>VLOOKUP($H352,[1]Sheet1!$G:$K,5,FALSE)</f>
        <v>Success</v>
      </c>
      <c r="O352" s="7" t="s">
        <v>4695</v>
      </c>
      <c r="P352" s="7" t="s">
        <v>4700</v>
      </c>
      <c r="Q352" s="7" t="s">
        <v>4701</v>
      </c>
      <c r="R352" s="7" t="s">
        <v>71</v>
      </c>
      <c r="S352" s="7" t="s">
        <v>1785</v>
      </c>
      <c r="T352" s="7" t="s">
        <v>52</v>
      </c>
      <c r="U352" s="7"/>
      <c r="V352" s="7" t="s">
        <v>53</v>
      </c>
      <c r="W352" s="7" t="s">
        <v>117</v>
      </c>
      <c r="X352" s="7" t="s">
        <v>1228</v>
      </c>
      <c r="Y352" s="7"/>
      <c r="Z352" s="7" t="s">
        <v>55</v>
      </c>
      <c r="AA352" s="7" t="s">
        <v>34</v>
      </c>
      <c r="AB352" s="7"/>
    </row>
    <row r="353" spans="1:28" ht="16.5" customHeight="1">
      <c r="A353" s="4" t="s">
        <v>251</v>
      </c>
      <c r="B353" s="6" t="s">
        <v>747</v>
      </c>
      <c r="C353" s="8" t="s">
        <v>4702</v>
      </c>
      <c r="D353" s="6" t="s">
        <v>34</v>
      </c>
      <c r="E353" s="8" t="s">
        <v>4703</v>
      </c>
      <c r="F353" s="8" t="s">
        <v>4704</v>
      </c>
      <c r="G353" s="8" t="s">
        <v>4705</v>
      </c>
      <c r="H353" s="8" t="s">
        <v>4706</v>
      </c>
      <c r="I353" s="8" t="s">
        <v>4707</v>
      </c>
      <c r="J353" s="8" t="s">
        <v>998</v>
      </c>
      <c r="K353" s="8" t="s">
        <v>553</v>
      </c>
      <c r="L353" s="13">
        <f>VLOOKUP($H353,[1]Sheet1!$G:$K,3,FALSE)</f>
        <v>127.05550927900001</v>
      </c>
      <c r="M353" s="13">
        <f>VLOOKUP($H353,[1]Sheet1!$G:$K,4,FALSE)</f>
        <v>37.141781268999999</v>
      </c>
      <c r="N353" s="13" t="str">
        <f>VLOOKUP($H353,[1]Sheet1!$G:$K,5,FALSE)</f>
        <v>Success</v>
      </c>
      <c r="O353" s="8" t="s">
        <v>4708</v>
      </c>
      <c r="P353" s="8" t="s">
        <v>4714</v>
      </c>
      <c r="Q353" s="8" t="s">
        <v>4715</v>
      </c>
      <c r="R353" s="8" t="s">
        <v>50</v>
      </c>
      <c r="S353" s="8" t="s">
        <v>1433</v>
      </c>
      <c r="T353" s="8" t="s">
        <v>52</v>
      </c>
      <c r="U353" s="8"/>
      <c r="V353" s="8" t="s">
        <v>53</v>
      </c>
      <c r="W353" s="8" t="s">
        <v>73</v>
      </c>
      <c r="X353" s="8" t="s">
        <v>285</v>
      </c>
      <c r="Y353" s="8"/>
      <c r="Z353" s="8" t="s">
        <v>563</v>
      </c>
      <c r="AA353" s="8" t="s">
        <v>34</v>
      </c>
      <c r="AB353" s="8"/>
    </row>
    <row r="354" spans="1:28" ht="16.5" customHeight="1">
      <c r="A354" s="3" t="s">
        <v>318</v>
      </c>
      <c r="B354" s="5" t="s">
        <v>4716</v>
      </c>
      <c r="C354" s="7" t="s">
        <v>4717</v>
      </c>
      <c r="D354" s="5" t="s">
        <v>34</v>
      </c>
      <c r="E354" s="7" t="s">
        <v>4718</v>
      </c>
      <c r="F354" s="7" t="s">
        <v>4719</v>
      </c>
      <c r="G354" s="7" t="s">
        <v>4720</v>
      </c>
      <c r="H354" s="7" t="s">
        <v>4721</v>
      </c>
      <c r="I354" s="7" t="s">
        <v>4722</v>
      </c>
      <c r="J354" s="7" t="s">
        <v>4723</v>
      </c>
      <c r="K354" s="7" t="s">
        <v>41</v>
      </c>
      <c r="L354" s="13">
        <f>VLOOKUP($H354,[1]Sheet1!$G:$K,3,FALSE)</f>
        <v>129.10815160645311</v>
      </c>
      <c r="M354" s="13">
        <f>VLOOKUP($H354,[1]Sheet1!$G:$K,4,FALSE)</f>
        <v>36.651766954481538</v>
      </c>
      <c r="N354" s="13" t="str">
        <f>VLOOKUP($H354,[1]Sheet1!$G:$K,5,FALSE)</f>
        <v>Success</v>
      </c>
      <c r="O354" s="7" t="s">
        <v>4724</v>
      </c>
      <c r="P354" s="7" t="s">
        <v>4727</v>
      </c>
      <c r="Q354" s="7" t="s">
        <v>4728</v>
      </c>
      <c r="R354" s="7" t="s">
        <v>50</v>
      </c>
      <c r="S354" s="7" t="s">
        <v>832</v>
      </c>
      <c r="T354" s="7" t="s">
        <v>52</v>
      </c>
      <c r="U354" s="7"/>
      <c r="V354" s="7" t="s">
        <v>53</v>
      </c>
      <c r="W354" s="7" t="s">
        <v>1511</v>
      </c>
      <c r="X354" s="7" t="s">
        <v>808</v>
      </c>
      <c r="Y354" s="7"/>
      <c r="Z354" s="7" t="s">
        <v>55</v>
      </c>
      <c r="AA354" s="7" t="s">
        <v>34</v>
      </c>
      <c r="AB354" s="7" t="s">
        <v>4729</v>
      </c>
    </row>
    <row r="355" spans="1:28" ht="16.5" customHeight="1">
      <c r="A355" s="4" t="s">
        <v>656</v>
      </c>
      <c r="B355" s="6" t="s">
        <v>1757</v>
      </c>
      <c r="C355" s="8" t="s">
        <v>4730</v>
      </c>
      <c r="D355" s="6" t="s">
        <v>34</v>
      </c>
      <c r="E355" s="8" t="s">
        <v>4731</v>
      </c>
      <c r="F355" s="8" t="s">
        <v>4732</v>
      </c>
      <c r="G355" s="8" t="s">
        <v>4733</v>
      </c>
      <c r="H355" s="8" t="s">
        <v>4734</v>
      </c>
      <c r="I355" s="8" t="s">
        <v>4734</v>
      </c>
      <c r="J355" s="8" t="s">
        <v>4735</v>
      </c>
      <c r="K355" s="8" t="s">
        <v>146</v>
      </c>
      <c r="L355" s="13">
        <f>VLOOKUP($H355,[1]Sheet1!$G:$K,3,FALSE)</f>
        <v>126.749899387</v>
      </c>
      <c r="M355" s="13">
        <f>VLOOKUP($H355,[1]Sheet1!$G:$K,4,FALSE)</f>
        <v>36.810132463000002</v>
      </c>
      <c r="N355" s="13" t="str">
        <f>VLOOKUP($H355,[1]Sheet1!$G:$K,5,FALSE)</f>
        <v>Success</v>
      </c>
      <c r="O355" s="8" t="s">
        <v>1237</v>
      </c>
      <c r="P355" s="8" t="s">
        <v>4740</v>
      </c>
      <c r="Q355" s="8" t="s">
        <v>4741</v>
      </c>
      <c r="R355" s="8" t="s">
        <v>71</v>
      </c>
      <c r="S355" s="8" t="s">
        <v>2394</v>
      </c>
      <c r="T355" s="8" t="s">
        <v>52</v>
      </c>
      <c r="U355" s="8"/>
      <c r="V355" s="8" t="s">
        <v>126</v>
      </c>
      <c r="W355" s="8" t="s">
        <v>73</v>
      </c>
      <c r="X355" s="8" t="s">
        <v>4742</v>
      </c>
      <c r="Y355" s="8"/>
      <c r="Z355" s="8" t="s">
        <v>154</v>
      </c>
      <c r="AA355" s="8" t="s">
        <v>34</v>
      </c>
      <c r="AB355" s="8"/>
    </row>
    <row r="356" spans="1:28" ht="16.5" customHeight="1">
      <c r="A356" s="3" t="s">
        <v>301</v>
      </c>
      <c r="B356" s="5" t="s">
        <v>1120</v>
      </c>
      <c r="C356" s="7" t="s">
        <v>4743</v>
      </c>
      <c r="D356" s="5" t="s">
        <v>34</v>
      </c>
      <c r="E356" s="7" t="s">
        <v>4744</v>
      </c>
      <c r="F356" s="7" t="s">
        <v>4745</v>
      </c>
      <c r="G356" s="7" t="s">
        <v>4746</v>
      </c>
      <c r="H356" s="7" t="s">
        <v>4747</v>
      </c>
      <c r="I356" s="7" t="s">
        <v>4747</v>
      </c>
      <c r="J356" s="7" t="s">
        <v>998</v>
      </c>
      <c r="K356" s="7" t="s">
        <v>553</v>
      </c>
      <c r="L356" s="13">
        <f>VLOOKUP($H356,[1]Sheet1!$G:$K,3,FALSE)</f>
        <v>127.75207517600001</v>
      </c>
      <c r="M356" s="13">
        <f>VLOOKUP($H356,[1]Sheet1!$G:$K,4,FALSE)</f>
        <v>36.932435986000002</v>
      </c>
      <c r="N356" s="13" t="str">
        <f>VLOOKUP($H356,[1]Sheet1!$G:$K,5,FALSE)</f>
        <v>Success</v>
      </c>
      <c r="O356" s="7" t="s">
        <v>4748</v>
      </c>
      <c r="P356" s="7" t="s">
        <v>4754</v>
      </c>
      <c r="Q356" s="7" t="s">
        <v>4755</v>
      </c>
      <c r="R356" s="7" t="s">
        <v>71</v>
      </c>
      <c r="S356" s="7" t="s">
        <v>4756</v>
      </c>
      <c r="T356" s="7" t="s">
        <v>52</v>
      </c>
      <c r="U356" s="7"/>
      <c r="V356" s="7" t="s">
        <v>126</v>
      </c>
      <c r="W356" s="7" t="s">
        <v>117</v>
      </c>
      <c r="X356" s="7" t="s">
        <v>3890</v>
      </c>
      <c r="Y356" s="7" t="s">
        <v>4757</v>
      </c>
      <c r="Z356" s="7" t="s">
        <v>1183</v>
      </c>
      <c r="AA356" s="7" t="s">
        <v>34</v>
      </c>
      <c r="AB356" s="7"/>
    </row>
    <row r="357" spans="1:28" ht="16.5" customHeight="1">
      <c r="A357" s="4" t="s">
        <v>251</v>
      </c>
      <c r="B357" s="6" t="s">
        <v>3372</v>
      </c>
      <c r="C357" s="8" t="s">
        <v>4758</v>
      </c>
      <c r="D357" s="6" t="s">
        <v>34</v>
      </c>
      <c r="E357" s="8" t="s">
        <v>4759</v>
      </c>
      <c r="F357" s="8" t="s">
        <v>4760</v>
      </c>
      <c r="G357" s="8" t="s">
        <v>4761</v>
      </c>
      <c r="H357" s="8" t="s">
        <v>4762</v>
      </c>
      <c r="I357" s="8" t="s">
        <v>4763</v>
      </c>
      <c r="J357" s="8" t="s">
        <v>4764</v>
      </c>
      <c r="K357" s="8" t="s">
        <v>41</v>
      </c>
      <c r="L357" s="13">
        <f>VLOOKUP($H357,[1]Sheet1!$G:$K,3,FALSE)</f>
        <v>127.0452755120411</v>
      </c>
      <c r="M357" s="13">
        <f>VLOOKUP($H357,[1]Sheet1!$G:$K,4,FALSE)</f>
        <v>37.768250071661683</v>
      </c>
      <c r="N357" s="13" t="str">
        <f>VLOOKUP($H357,[1]Sheet1!$G:$K,5,FALSE)</f>
        <v>Success</v>
      </c>
      <c r="O357" s="8" t="s">
        <v>4387</v>
      </c>
      <c r="P357" s="8" t="s">
        <v>3817</v>
      </c>
      <c r="Q357" s="8" t="s">
        <v>4767</v>
      </c>
      <c r="R357" s="8" t="s">
        <v>71</v>
      </c>
      <c r="S357" s="8" t="s">
        <v>167</v>
      </c>
      <c r="T357" s="8" t="s">
        <v>52</v>
      </c>
      <c r="U357" s="8"/>
      <c r="V357" s="8" t="s">
        <v>126</v>
      </c>
      <c r="W357" s="8" t="s">
        <v>117</v>
      </c>
      <c r="X357" s="8" t="s">
        <v>285</v>
      </c>
      <c r="Y357" s="8"/>
      <c r="Z357" s="8" t="s">
        <v>55</v>
      </c>
      <c r="AA357" s="8" t="s">
        <v>34</v>
      </c>
      <c r="AB357" s="8"/>
    </row>
    <row r="358" spans="1:28" ht="16.5" customHeight="1">
      <c r="A358" s="3" t="s">
        <v>31</v>
      </c>
      <c r="B358" s="5" t="s">
        <v>32</v>
      </c>
      <c r="C358" s="7" t="s">
        <v>4768</v>
      </c>
      <c r="D358" s="5" t="s">
        <v>34</v>
      </c>
      <c r="E358" s="7" t="s">
        <v>4769</v>
      </c>
      <c r="F358" s="7" t="s">
        <v>4768</v>
      </c>
      <c r="G358" s="7" t="s">
        <v>4770</v>
      </c>
      <c r="H358" s="7" t="s">
        <v>4771</v>
      </c>
      <c r="I358" s="7" t="s">
        <v>4772</v>
      </c>
      <c r="J358" s="7" t="s">
        <v>4773</v>
      </c>
      <c r="K358" s="7" t="s">
        <v>553</v>
      </c>
      <c r="L358" s="13">
        <f>VLOOKUP($H358,[1]Sheet1!$G:$K,3,FALSE)</f>
        <v>128.78177881900001</v>
      </c>
      <c r="M358" s="13">
        <f>VLOOKUP($H358,[1]Sheet1!$G:$K,4,FALSE)</f>
        <v>35.290605896000002</v>
      </c>
      <c r="N358" s="13" t="str">
        <f>VLOOKUP($H358,[1]Sheet1!$G:$K,5,FALSE)</f>
        <v>Success</v>
      </c>
      <c r="O358" s="7" t="s">
        <v>4774</v>
      </c>
      <c r="P358" s="7" t="s">
        <v>4780</v>
      </c>
      <c r="Q358" s="7" t="s">
        <v>4781</v>
      </c>
      <c r="R358" s="7" t="s">
        <v>71</v>
      </c>
      <c r="S358" s="7" t="s">
        <v>4782</v>
      </c>
      <c r="T358" s="7" t="s">
        <v>52</v>
      </c>
      <c r="U358" s="7"/>
      <c r="V358" s="7" t="s">
        <v>126</v>
      </c>
      <c r="W358" s="7" t="s">
        <v>54</v>
      </c>
      <c r="X358" s="7" t="s">
        <v>285</v>
      </c>
      <c r="Y358" s="7"/>
      <c r="Z358" s="7" t="s">
        <v>2542</v>
      </c>
      <c r="AA358" s="7" t="s">
        <v>34</v>
      </c>
      <c r="AB358" s="7"/>
    </row>
    <row r="359" spans="1:28" ht="16.5" customHeight="1">
      <c r="A359" s="4" t="s">
        <v>301</v>
      </c>
      <c r="B359" s="6" t="s">
        <v>1629</v>
      </c>
      <c r="C359" s="8" t="s">
        <v>4783</v>
      </c>
      <c r="D359" s="6" t="s">
        <v>34</v>
      </c>
      <c r="E359" s="8" t="s">
        <v>4784</v>
      </c>
      <c r="F359" s="8" t="s">
        <v>4785</v>
      </c>
      <c r="G359" s="8" t="s">
        <v>4786</v>
      </c>
      <c r="H359" s="8" t="s">
        <v>4787</v>
      </c>
      <c r="I359" s="8" t="s">
        <v>4788</v>
      </c>
      <c r="J359" s="8" t="s">
        <v>4789</v>
      </c>
      <c r="K359" s="8" t="s">
        <v>553</v>
      </c>
      <c r="L359" s="13">
        <f>VLOOKUP($H359,[1]Sheet1!$G:$K,3,FALSE)</f>
        <v>127.44928871800001</v>
      </c>
      <c r="M359" s="13">
        <f>VLOOKUP($H359,[1]Sheet1!$G:$K,4,FALSE)</f>
        <v>36.900100987999998</v>
      </c>
      <c r="N359" s="13" t="str">
        <f>VLOOKUP($H359,[1]Sheet1!$G:$K,5,FALSE)</f>
        <v>Success</v>
      </c>
      <c r="O359" s="8" t="s">
        <v>4790</v>
      </c>
      <c r="P359" s="8" t="s">
        <v>3804</v>
      </c>
      <c r="Q359" s="8" t="s">
        <v>4795</v>
      </c>
      <c r="R359" s="8" t="s">
        <v>71</v>
      </c>
      <c r="S359" s="8" t="s">
        <v>2069</v>
      </c>
      <c r="T359" s="8" t="s">
        <v>52</v>
      </c>
      <c r="U359" s="8"/>
      <c r="V359" s="8" t="s">
        <v>53</v>
      </c>
      <c r="W359" s="8" t="s">
        <v>54</v>
      </c>
      <c r="X359" s="8" t="s">
        <v>317</v>
      </c>
      <c r="Y359" s="8" t="s">
        <v>4796</v>
      </c>
      <c r="Z359" s="8" t="s">
        <v>1906</v>
      </c>
      <c r="AA359" s="8" t="s">
        <v>34</v>
      </c>
      <c r="AB359" s="8"/>
    </row>
    <row r="360" spans="1:28" ht="16.5" customHeight="1">
      <c r="A360" s="3" t="s">
        <v>251</v>
      </c>
      <c r="B360" s="5" t="s">
        <v>4797</v>
      </c>
      <c r="C360" s="7" t="s">
        <v>4798</v>
      </c>
      <c r="D360" s="5" t="s">
        <v>34</v>
      </c>
      <c r="E360" s="7" t="s">
        <v>4799</v>
      </c>
      <c r="F360" s="7" t="s">
        <v>4800</v>
      </c>
      <c r="G360" s="7" t="s">
        <v>4801</v>
      </c>
      <c r="H360" s="7" t="s">
        <v>4802</v>
      </c>
      <c r="I360" s="7" t="s">
        <v>4803</v>
      </c>
      <c r="J360" s="7" t="s">
        <v>4804</v>
      </c>
      <c r="K360" s="7" t="s">
        <v>41</v>
      </c>
      <c r="L360" s="13">
        <f>VLOOKUP($H360,[1]Sheet1!$G:$K,3,FALSE)</f>
        <v>126.899121365</v>
      </c>
      <c r="M360" s="13">
        <f>VLOOKUP($H360,[1]Sheet1!$G:$K,4,FALSE)</f>
        <v>37.321300119</v>
      </c>
      <c r="N360" s="13" t="str">
        <f>VLOOKUP($H360,[1]Sheet1!$G:$K,5,FALSE)</f>
        <v>Success</v>
      </c>
      <c r="O360" s="7" t="s">
        <v>4805</v>
      </c>
      <c r="P360" s="7" t="s">
        <v>4808</v>
      </c>
      <c r="Q360" s="7" t="s">
        <v>4809</v>
      </c>
      <c r="R360" s="7" t="s">
        <v>71</v>
      </c>
      <c r="S360" s="7" t="s">
        <v>1274</v>
      </c>
      <c r="T360" s="7" t="s">
        <v>52</v>
      </c>
      <c r="U360" s="7"/>
      <c r="V360" s="7" t="s">
        <v>53</v>
      </c>
      <c r="W360" s="7" t="s">
        <v>73</v>
      </c>
      <c r="X360" s="7" t="s">
        <v>808</v>
      </c>
      <c r="Y360" s="7"/>
      <c r="Z360" s="7" t="s">
        <v>55</v>
      </c>
      <c r="AA360" s="7" t="s">
        <v>34</v>
      </c>
      <c r="AB360" s="7"/>
    </row>
    <row r="361" spans="1:28" ht="16.5" customHeight="1">
      <c r="A361" s="4" t="s">
        <v>1553</v>
      </c>
      <c r="B361" s="6" t="s">
        <v>4810</v>
      </c>
      <c r="C361" s="8" t="s">
        <v>4811</v>
      </c>
      <c r="D361" s="6" t="s">
        <v>34</v>
      </c>
      <c r="E361" s="8" t="s">
        <v>4812</v>
      </c>
      <c r="F361" s="8" t="s">
        <v>4813</v>
      </c>
      <c r="G361" s="8" t="s">
        <v>4814</v>
      </c>
      <c r="H361" s="8" t="s">
        <v>4815</v>
      </c>
      <c r="I361" s="8" t="s">
        <v>4816</v>
      </c>
      <c r="J361" s="8" t="s">
        <v>4817</v>
      </c>
      <c r="K361" s="8" t="s">
        <v>41</v>
      </c>
      <c r="L361" s="13">
        <f>VLOOKUP($H361,[1]Sheet1!$G:$K,3,FALSE)</f>
        <v>126.738257465</v>
      </c>
      <c r="M361" s="13">
        <f>VLOOKUP($H361,[1]Sheet1!$G:$K,4,FALSE)</f>
        <v>34.335119958999996</v>
      </c>
      <c r="N361" s="13" t="str">
        <f>VLOOKUP($H361,[1]Sheet1!$G:$K,5,FALSE)</f>
        <v>Success</v>
      </c>
      <c r="O361" s="8" t="s">
        <v>4818</v>
      </c>
      <c r="P361" s="8" t="s">
        <v>4821</v>
      </c>
      <c r="Q361" s="8" t="s">
        <v>4822</v>
      </c>
      <c r="R361" s="8" t="s">
        <v>71</v>
      </c>
      <c r="S361" s="8" t="s">
        <v>1274</v>
      </c>
      <c r="T361" s="8" t="s">
        <v>52</v>
      </c>
      <c r="U361" s="8"/>
      <c r="V361" s="8" t="s">
        <v>53</v>
      </c>
      <c r="W361" s="8" t="s">
        <v>73</v>
      </c>
      <c r="X361" s="8" t="s">
        <v>285</v>
      </c>
      <c r="Y361" s="8"/>
      <c r="Z361" s="8" t="s">
        <v>55</v>
      </c>
      <c r="AA361" s="8" t="s">
        <v>34</v>
      </c>
      <c r="AB361" s="8"/>
    </row>
    <row r="362" spans="1:28" ht="16.5" customHeight="1">
      <c r="A362" s="3" t="s">
        <v>656</v>
      </c>
      <c r="B362" s="5" t="s">
        <v>2395</v>
      </c>
      <c r="C362" s="7" t="s">
        <v>4823</v>
      </c>
      <c r="D362" s="5" t="s">
        <v>34</v>
      </c>
      <c r="E362" s="7" t="s">
        <v>4824</v>
      </c>
      <c r="F362" s="7" t="s">
        <v>4825</v>
      </c>
      <c r="G362" s="7" t="s">
        <v>4826</v>
      </c>
      <c r="H362" s="7" t="s">
        <v>4827</v>
      </c>
      <c r="I362" s="7" t="s">
        <v>4828</v>
      </c>
      <c r="J362" s="7" t="s">
        <v>4648</v>
      </c>
      <c r="K362" s="7" t="s">
        <v>553</v>
      </c>
      <c r="L362" s="13">
        <f>VLOOKUP($H362,[1]Sheet1!$G:$K,3,FALSE)</f>
        <v>0</v>
      </c>
      <c r="M362" s="13">
        <f>VLOOKUP($H362,[1]Sheet1!$G:$K,4,FALSE)</f>
        <v>0</v>
      </c>
      <c r="N362" s="13" t="str">
        <f>VLOOKUP($H362,[1]Sheet1!$G:$K,5,FALSE)</f>
        <v>API Error: NOT_FOUND</v>
      </c>
      <c r="O362" s="7" t="s">
        <v>1013</v>
      </c>
      <c r="P362" s="7" t="s">
        <v>4079</v>
      </c>
      <c r="Q362" s="7" t="s">
        <v>4833</v>
      </c>
      <c r="R362" s="7" t="s">
        <v>71</v>
      </c>
      <c r="S362" s="7" t="s">
        <v>4834</v>
      </c>
      <c r="T362" s="7" t="s">
        <v>52</v>
      </c>
      <c r="U362" s="7"/>
      <c r="V362" s="7" t="s">
        <v>53</v>
      </c>
      <c r="W362" s="7" t="s">
        <v>54</v>
      </c>
      <c r="X362" s="7" t="s">
        <v>4655</v>
      </c>
      <c r="Y362" s="7" t="s">
        <v>4835</v>
      </c>
      <c r="Z362" s="7" t="s">
        <v>415</v>
      </c>
      <c r="AA362" s="7" t="s">
        <v>34</v>
      </c>
      <c r="AB362" s="7"/>
    </row>
    <row r="363" spans="1:28" ht="16.5" customHeight="1">
      <c r="A363" s="4" t="s">
        <v>232</v>
      </c>
      <c r="B363" s="6" t="s">
        <v>509</v>
      </c>
      <c r="C363" s="8" t="s">
        <v>4836</v>
      </c>
      <c r="D363" s="6" t="s">
        <v>34</v>
      </c>
      <c r="E363" s="8" t="s">
        <v>4837</v>
      </c>
      <c r="F363" s="8" t="s">
        <v>4838</v>
      </c>
      <c r="G363" s="8" t="s">
        <v>4839</v>
      </c>
      <c r="H363" s="8" t="s">
        <v>4840</v>
      </c>
      <c r="I363" s="8" t="s">
        <v>4841</v>
      </c>
      <c r="J363" s="8" t="s">
        <v>998</v>
      </c>
      <c r="K363" s="8" t="s">
        <v>405</v>
      </c>
      <c r="L363" s="13">
        <f>VLOOKUP($H363,[1]Sheet1!$G:$K,3,FALSE)</f>
        <v>126.638173331</v>
      </c>
      <c r="M363" s="13">
        <f>VLOOKUP($H363,[1]Sheet1!$G:$K,4,FALSE)</f>
        <v>37.482609885999999</v>
      </c>
      <c r="N363" s="13" t="str">
        <f>VLOOKUP($H363,[1]Sheet1!$G:$K,5,FALSE)</f>
        <v>Success</v>
      </c>
      <c r="O363" s="8" t="s">
        <v>4842</v>
      </c>
      <c r="P363" s="8" t="s">
        <v>3857</v>
      </c>
      <c r="Q363" s="8" t="s">
        <v>4809</v>
      </c>
      <c r="R363" s="8" t="s">
        <v>71</v>
      </c>
      <c r="S363" s="8" t="s">
        <v>832</v>
      </c>
      <c r="T363" s="8" t="s">
        <v>52</v>
      </c>
      <c r="U363" s="8"/>
      <c r="V363" s="8" t="s">
        <v>214</v>
      </c>
      <c r="W363" s="8" t="s">
        <v>73</v>
      </c>
      <c r="X363" s="8" t="s">
        <v>285</v>
      </c>
      <c r="Y363" s="8"/>
      <c r="Z363" s="8" t="s">
        <v>578</v>
      </c>
      <c r="AA363" s="8" t="s">
        <v>34</v>
      </c>
      <c r="AB363" s="8"/>
    </row>
    <row r="364" spans="1:28" ht="16.5" customHeight="1">
      <c r="A364" s="3" t="s">
        <v>301</v>
      </c>
      <c r="B364" s="5" t="s">
        <v>1120</v>
      </c>
      <c r="C364" s="7" t="s">
        <v>4848</v>
      </c>
      <c r="D364" s="5" t="s">
        <v>34</v>
      </c>
      <c r="E364" s="7" t="s">
        <v>4849</v>
      </c>
      <c r="F364" s="7" t="s">
        <v>4850</v>
      </c>
      <c r="G364" s="7" t="s">
        <v>4851</v>
      </c>
      <c r="H364" s="7" t="s">
        <v>4852</v>
      </c>
      <c r="I364" s="7" t="s">
        <v>4853</v>
      </c>
      <c r="J364" s="7"/>
      <c r="K364" s="7" t="s">
        <v>41</v>
      </c>
      <c r="L364" s="13">
        <f>VLOOKUP($H364,[1]Sheet1!$G:$K,3,FALSE)</f>
        <v>127.5937667421162</v>
      </c>
      <c r="M364" s="13">
        <f>VLOOKUP($H364,[1]Sheet1!$G:$K,4,FALSE)</f>
        <v>37.004788629273193</v>
      </c>
      <c r="N364" s="13" t="str">
        <f>VLOOKUP($H364,[1]Sheet1!$G:$K,5,FALSE)</f>
        <v>Success</v>
      </c>
      <c r="O364" s="7" t="s">
        <v>1127</v>
      </c>
      <c r="P364" s="7" t="s">
        <v>3857</v>
      </c>
      <c r="Q364" s="7" t="s">
        <v>3858</v>
      </c>
      <c r="R364" s="7" t="s">
        <v>71</v>
      </c>
      <c r="S364" s="7" t="s">
        <v>1134</v>
      </c>
      <c r="T364" s="7" t="s">
        <v>52</v>
      </c>
      <c r="U364" s="7"/>
      <c r="V364" s="7" t="s">
        <v>53</v>
      </c>
      <c r="W364" s="7" t="s">
        <v>54</v>
      </c>
      <c r="X364" s="7" t="s">
        <v>250</v>
      </c>
      <c r="Y364" s="7"/>
      <c r="Z364" s="7" t="s">
        <v>55</v>
      </c>
      <c r="AA364" s="7" t="s">
        <v>34</v>
      </c>
      <c r="AB364" s="7"/>
    </row>
    <row r="365" spans="1:28" ht="16.5" customHeight="1">
      <c r="A365" s="4" t="s">
        <v>1480</v>
      </c>
      <c r="B365" s="6" t="s">
        <v>4856</v>
      </c>
      <c r="C365" s="8" t="s">
        <v>4857</v>
      </c>
      <c r="D365" s="6" t="s">
        <v>34</v>
      </c>
      <c r="E365" s="8" t="s">
        <v>4858</v>
      </c>
      <c r="F365" s="8" t="s">
        <v>4859</v>
      </c>
      <c r="G365" s="8" t="s">
        <v>4860</v>
      </c>
      <c r="H365" s="8" t="s">
        <v>4861</v>
      </c>
      <c r="I365" s="8" t="s">
        <v>4862</v>
      </c>
      <c r="J365" s="8" t="s">
        <v>4863</v>
      </c>
      <c r="K365" s="8" t="s">
        <v>41</v>
      </c>
      <c r="L365" s="13">
        <f>VLOOKUP($H365,[1]Sheet1!$G:$K,3,FALSE)</f>
        <v>127.44060726683151</v>
      </c>
      <c r="M365" s="13">
        <f>VLOOKUP($H365,[1]Sheet1!$G:$K,4,FALSE)</f>
        <v>35.798135981762137</v>
      </c>
      <c r="N365" s="13" t="str">
        <f>VLOOKUP($H365,[1]Sheet1!$G:$K,5,FALSE)</f>
        <v>Success</v>
      </c>
      <c r="O365" s="8" t="s">
        <v>4864</v>
      </c>
      <c r="P365" s="8" t="s">
        <v>4870</v>
      </c>
      <c r="Q365" s="8" t="s">
        <v>4700</v>
      </c>
      <c r="R365" s="8" t="s">
        <v>71</v>
      </c>
      <c r="S365" s="8" t="s">
        <v>832</v>
      </c>
      <c r="T365" s="8" t="s">
        <v>52</v>
      </c>
      <c r="U365" s="8"/>
      <c r="V365" s="8" t="s">
        <v>126</v>
      </c>
      <c r="W365" s="8" t="s">
        <v>117</v>
      </c>
      <c r="X365" s="8" t="s">
        <v>1552</v>
      </c>
      <c r="Y365" s="8"/>
      <c r="Z365" s="8" t="s">
        <v>55</v>
      </c>
      <c r="AA365" s="8" t="s">
        <v>34</v>
      </c>
      <c r="AB365" s="8"/>
    </row>
    <row r="366" spans="1:28" ht="16.5" customHeight="1">
      <c r="A366" s="3" t="s">
        <v>3484</v>
      </c>
      <c r="B366" s="5" t="s">
        <v>3948</v>
      </c>
      <c r="C366" s="7" t="s">
        <v>4871</v>
      </c>
      <c r="D366" s="5" t="s">
        <v>34</v>
      </c>
      <c r="E366" s="7" t="s">
        <v>4872</v>
      </c>
      <c r="F366" s="7" t="s">
        <v>4873</v>
      </c>
      <c r="G366" s="7" t="s">
        <v>4874</v>
      </c>
      <c r="H366" s="7" t="s">
        <v>4875</v>
      </c>
      <c r="I366" s="7" t="s">
        <v>4876</v>
      </c>
      <c r="J366" s="7" t="s">
        <v>3492</v>
      </c>
      <c r="K366" s="7" t="s">
        <v>41</v>
      </c>
      <c r="L366" s="13">
        <f>VLOOKUP($H366,[1]Sheet1!$G:$K,3,FALSE)</f>
        <v>126.9186677967615</v>
      </c>
      <c r="M366" s="13">
        <f>VLOOKUP($H366,[1]Sheet1!$G:$K,4,FALSE)</f>
        <v>33.451877303303483</v>
      </c>
      <c r="N366" s="13" t="str">
        <f>VLOOKUP($H366,[1]Sheet1!$G:$K,5,FALSE)</f>
        <v>Success</v>
      </c>
      <c r="O366" s="7" t="s">
        <v>3493</v>
      </c>
      <c r="P366" s="7" t="s">
        <v>3857</v>
      </c>
      <c r="Q366" s="7" t="s">
        <v>4701</v>
      </c>
      <c r="R366" s="7" t="s">
        <v>71</v>
      </c>
      <c r="S366" s="7" t="s">
        <v>195</v>
      </c>
      <c r="T366" s="7" t="s">
        <v>52</v>
      </c>
      <c r="U366" s="7"/>
      <c r="V366" s="7" t="s">
        <v>126</v>
      </c>
      <c r="W366" s="7" t="s">
        <v>73</v>
      </c>
      <c r="X366" s="7" t="s">
        <v>3423</v>
      </c>
      <c r="Y366" s="7"/>
      <c r="Z366" s="7" t="s">
        <v>55</v>
      </c>
      <c r="AA366" s="7" t="s">
        <v>34</v>
      </c>
      <c r="AB366" s="7"/>
    </row>
    <row r="367" spans="1:28" ht="16.5" customHeight="1">
      <c r="A367" s="4" t="s">
        <v>1553</v>
      </c>
      <c r="B367" s="6" t="s">
        <v>4882</v>
      </c>
      <c r="C367" s="8" t="s">
        <v>4883</v>
      </c>
      <c r="D367" s="6" t="s">
        <v>34</v>
      </c>
      <c r="E367" s="8" t="s">
        <v>4884</v>
      </c>
      <c r="F367" s="8" t="s">
        <v>4885</v>
      </c>
      <c r="G367" s="8" t="s">
        <v>4886</v>
      </c>
      <c r="H367" s="8" t="s">
        <v>4887</v>
      </c>
      <c r="I367" s="8" t="s">
        <v>4888</v>
      </c>
      <c r="J367" s="8" t="s">
        <v>4889</v>
      </c>
      <c r="K367" s="8" t="s">
        <v>41</v>
      </c>
      <c r="L367" s="13">
        <f>VLOOKUP($H367,[1]Sheet1!$G:$K,3,FALSE)</f>
        <v>126.52940429073359</v>
      </c>
      <c r="M367" s="13">
        <f>VLOOKUP($H367,[1]Sheet1!$G:$K,4,FALSE)</f>
        <v>34.83781764379269</v>
      </c>
      <c r="N367" s="13" t="str">
        <f>VLOOKUP($H367,[1]Sheet1!$G:$K,5,FALSE)</f>
        <v>Success</v>
      </c>
      <c r="O367" s="8" t="s">
        <v>4890</v>
      </c>
      <c r="P367" s="8" t="s">
        <v>4893</v>
      </c>
      <c r="Q367" s="8" t="s">
        <v>4894</v>
      </c>
      <c r="R367" s="8" t="s">
        <v>71</v>
      </c>
      <c r="S367" s="8" t="s">
        <v>832</v>
      </c>
      <c r="T367" s="8" t="s">
        <v>52</v>
      </c>
      <c r="U367" s="8"/>
      <c r="V367" s="8" t="s">
        <v>53</v>
      </c>
      <c r="W367" s="8" t="s">
        <v>54</v>
      </c>
      <c r="X367" s="8" t="s">
        <v>250</v>
      </c>
      <c r="Y367" s="8"/>
      <c r="Z367" s="8" t="s">
        <v>55</v>
      </c>
      <c r="AA367" s="8" t="s">
        <v>34</v>
      </c>
      <c r="AB367" s="8"/>
    </row>
    <row r="368" spans="1:28" ht="16.5" customHeight="1">
      <c r="A368" s="3" t="s">
        <v>31</v>
      </c>
      <c r="B368" s="5" t="s">
        <v>1825</v>
      </c>
      <c r="C368" s="7" t="s">
        <v>4895</v>
      </c>
      <c r="D368" s="5" t="s">
        <v>34</v>
      </c>
      <c r="E368" s="7" t="s">
        <v>4896</v>
      </c>
      <c r="F368" s="7" t="s">
        <v>4897</v>
      </c>
      <c r="G368" s="7" t="s">
        <v>4898</v>
      </c>
      <c r="H368" s="7" t="s">
        <v>4899</v>
      </c>
      <c r="I368" s="7" t="s">
        <v>4900</v>
      </c>
      <c r="J368" s="7" t="s">
        <v>4901</v>
      </c>
      <c r="K368" s="7" t="s">
        <v>553</v>
      </c>
      <c r="L368" s="13">
        <f>VLOOKUP($H368,[1]Sheet1!$G:$K,3,FALSE)</f>
        <v>128.808043943</v>
      </c>
      <c r="M368" s="13">
        <f>VLOOKUP($H368,[1]Sheet1!$G:$K,4,FALSE)</f>
        <v>35.509689309999999</v>
      </c>
      <c r="N368" s="13" t="str">
        <f>VLOOKUP($H368,[1]Sheet1!$G:$K,5,FALSE)</f>
        <v>Success</v>
      </c>
      <c r="O368" s="7" t="s">
        <v>1013</v>
      </c>
      <c r="P368" s="7" t="s">
        <v>4907</v>
      </c>
      <c r="Q368" s="7" t="s">
        <v>3763</v>
      </c>
      <c r="R368" s="7" t="s">
        <v>71</v>
      </c>
      <c r="S368" s="7" t="s">
        <v>4908</v>
      </c>
      <c r="T368" s="7" t="s">
        <v>52</v>
      </c>
      <c r="U368" s="7"/>
      <c r="V368" s="7" t="s">
        <v>126</v>
      </c>
      <c r="W368" s="7"/>
      <c r="X368" s="7" t="s">
        <v>4655</v>
      </c>
      <c r="Y368" s="7" t="s">
        <v>4602</v>
      </c>
      <c r="Z368" s="7" t="s">
        <v>415</v>
      </c>
      <c r="AA368" s="7" t="s">
        <v>34</v>
      </c>
      <c r="AB368" s="7"/>
    </row>
    <row r="369" spans="1:28" ht="16.5" customHeight="1">
      <c r="A369" s="4" t="s">
        <v>1553</v>
      </c>
      <c r="B369" s="6" t="s">
        <v>4909</v>
      </c>
      <c r="C369" s="8" t="s">
        <v>4910</v>
      </c>
      <c r="D369" s="6" t="s">
        <v>34</v>
      </c>
      <c r="E369" s="8" t="s">
        <v>4911</v>
      </c>
      <c r="F369" s="8" t="s">
        <v>4912</v>
      </c>
      <c r="G369" s="8" t="s">
        <v>4913</v>
      </c>
      <c r="H369" s="8" t="s">
        <v>4914</v>
      </c>
      <c r="I369" s="8" t="s">
        <v>4915</v>
      </c>
      <c r="J369" s="8" t="s">
        <v>4916</v>
      </c>
      <c r="K369" s="8" t="s">
        <v>41</v>
      </c>
      <c r="L369" s="13">
        <f>VLOOKUP($H369,[1]Sheet1!$G:$K,3,FALSE)</f>
        <v>126.2393449466076</v>
      </c>
      <c r="M369" s="13">
        <f>VLOOKUP($H369,[1]Sheet1!$G:$K,4,FALSE)</f>
        <v>34.477925032465897</v>
      </c>
      <c r="N369" s="13" t="str">
        <f>VLOOKUP($H369,[1]Sheet1!$G:$K,5,FALSE)</f>
        <v>Success</v>
      </c>
      <c r="O369" s="8" t="s">
        <v>4917</v>
      </c>
      <c r="P369" s="8" t="s">
        <v>4907</v>
      </c>
      <c r="Q369" s="8" t="s">
        <v>4922</v>
      </c>
      <c r="R369" s="8" t="s">
        <v>71</v>
      </c>
      <c r="S369" s="8" t="s">
        <v>1785</v>
      </c>
      <c r="T369" s="8" t="s">
        <v>52</v>
      </c>
      <c r="U369" s="8"/>
      <c r="V369" s="8" t="s">
        <v>53</v>
      </c>
      <c r="W369" s="8" t="s">
        <v>73</v>
      </c>
      <c r="X369" s="8" t="s">
        <v>269</v>
      </c>
      <c r="Y369" s="8"/>
      <c r="Z369" s="8" t="s">
        <v>55</v>
      </c>
      <c r="AA369" s="8" t="s">
        <v>34</v>
      </c>
      <c r="AB369" s="8"/>
    </row>
    <row r="370" spans="1:28" ht="16.5" customHeight="1">
      <c r="A370" s="3" t="s">
        <v>656</v>
      </c>
      <c r="B370" s="5" t="s">
        <v>1214</v>
      </c>
      <c r="C370" s="7" t="s">
        <v>4923</v>
      </c>
      <c r="D370" s="5" t="s">
        <v>34</v>
      </c>
      <c r="E370" s="7" t="s">
        <v>4924</v>
      </c>
      <c r="F370" s="7" t="s">
        <v>4925</v>
      </c>
      <c r="G370" s="7" t="s">
        <v>4926</v>
      </c>
      <c r="H370" s="7" t="s">
        <v>4927</v>
      </c>
      <c r="I370" s="7" t="s">
        <v>4927</v>
      </c>
      <c r="J370" s="7" t="s">
        <v>998</v>
      </c>
      <c r="K370" s="7" t="s">
        <v>553</v>
      </c>
      <c r="L370" s="13">
        <f>VLOOKUP($H370,[1]Sheet1!$G:$K,3,FALSE)</f>
        <v>127.149008432</v>
      </c>
      <c r="M370" s="13">
        <f>VLOOKUP($H370,[1]Sheet1!$G:$K,4,FALSE)</f>
        <v>36.139159933000002</v>
      </c>
      <c r="N370" s="13" t="str">
        <f>VLOOKUP($H370,[1]Sheet1!$G:$K,5,FALSE)</f>
        <v>Success</v>
      </c>
      <c r="O370" s="7" t="s">
        <v>4774</v>
      </c>
      <c r="P370" s="7" t="s">
        <v>4870</v>
      </c>
      <c r="Q370" s="7" t="s">
        <v>4931</v>
      </c>
      <c r="R370" s="7" t="s">
        <v>71</v>
      </c>
      <c r="S370" s="7" t="s">
        <v>3014</v>
      </c>
      <c r="T370" s="7" t="s">
        <v>52</v>
      </c>
      <c r="U370" s="7"/>
      <c r="V370" s="7" t="s">
        <v>53</v>
      </c>
      <c r="W370" s="7" t="s">
        <v>54</v>
      </c>
      <c r="X370" s="7" t="s">
        <v>1228</v>
      </c>
      <c r="Y370" s="7" t="s">
        <v>4835</v>
      </c>
      <c r="Z370" s="7" t="s">
        <v>2542</v>
      </c>
      <c r="AA370" s="7" t="s">
        <v>34</v>
      </c>
      <c r="AB370" s="7"/>
    </row>
    <row r="371" spans="1:28" ht="16.5" customHeight="1">
      <c r="A371" s="4" t="s">
        <v>656</v>
      </c>
      <c r="B371" s="6" t="s">
        <v>2688</v>
      </c>
      <c r="C371" s="8" t="s">
        <v>4932</v>
      </c>
      <c r="D371" s="6" t="s">
        <v>34</v>
      </c>
      <c r="E371" s="8" t="s">
        <v>4933</v>
      </c>
      <c r="F371" s="8" t="s">
        <v>4934</v>
      </c>
      <c r="G371" s="8" t="s">
        <v>4935</v>
      </c>
      <c r="H371" s="8" t="s">
        <v>4936</v>
      </c>
      <c r="I371" s="8" t="s">
        <v>4937</v>
      </c>
      <c r="J371" s="8" t="s">
        <v>4938</v>
      </c>
      <c r="K371" s="8" t="s">
        <v>553</v>
      </c>
      <c r="L371" s="13">
        <f>VLOOKUP($H371,[1]Sheet1!$G:$K,3,FALSE)</f>
        <v>126.991361666</v>
      </c>
      <c r="M371" s="13">
        <f>VLOOKUP($H371,[1]Sheet1!$G:$K,4,FALSE)</f>
        <v>36.793879783999998</v>
      </c>
      <c r="N371" s="13" t="str">
        <f>VLOOKUP($H371,[1]Sheet1!$G:$K,5,FALSE)</f>
        <v>Success</v>
      </c>
      <c r="O371" s="8" t="s">
        <v>4939</v>
      </c>
      <c r="P371" s="8" t="s">
        <v>3887</v>
      </c>
      <c r="Q371" s="8" t="s">
        <v>2155</v>
      </c>
      <c r="R371" s="8" t="s">
        <v>71</v>
      </c>
      <c r="S371" s="8" t="s">
        <v>4945</v>
      </c>
      <c r="T371" s="8" t="s">
        <v>52</v>
      </c>
      <c r="U371" s="8"/>
      <c r="V371" s="8" t="s">
        <v>214</v>
      </c>
      <c r="W371" s="8" t="s">
        <v>73</v>
      </c>
      <c r="X371" s="8" t="s">
        <v>317</v>
      </c>
      <c r="Y371" s="8" t="s">
        <v>4946</v>
      </c>
      <c r="Z371" s="8" t="s">
        <v>1684</v>
      </c>
      <c r="AA371" s="8" t="s">
        <v>34</v>
      </c>
      <c r="AB371" s="8"/>
    </row>
    <row r="372" spans="1:28" ht="16.5" customHeight="1">
      <c r="A372" s="3" t="s">
        <v>251</v>
      </c>
      <c r="B372" s="5" t="s">
        <v>2619</v>
      </c>
      <c r="C372" s="7" t="s">
        <v>4947</v>
      </c>
      <c r="D372" s="5" t="s">
        <v>34</v>
      </c>
      <c r="E372" s="7" t="s">
        <v>4948</v>
      </c>
      <c r="F372" s="7" t="s">
        <v>4949</v>
      </c>
      <c r="G372" s="7" t="s">
        <v>4950</v>
      </c>
      <c r="H372" s="7" t="s">
        <v>4951</v>
      </c>
      <c r="I372" s="7" t="s">
        <v>4952</v>
      </c>
      <c r="J372" s="7" t="s">
        <v>998</v>
      </c>
      <c r="K372" s="7" t="s">
        <v>405</v>
      </c>
      <c r="L372" s="13">
        <f>VLOOKUP($H372,[1]Sheet1!$G:$K,3,FALSE)</f>
        <v>127.494581978</v>
      </c>
      <c r="M372" s="13">
        <f>VLOOKUP($H372,[1]Sheet1!$G:$K,4,FALSE)</f>
        <v>37.073742779</v>
      </c>
      <c r="N372" s="13" t="str">
        <f>VLOOKUP($H372,[1]Sheet1!$G:$K,5,FALSE)</f>
        <v>Success</v>
      </c>
      <c r="O372" s="7" t="s">
        <v>4953</v>
      </c>
      <c r="P372" s="7" t="s">
        <v>4754</v>
      </c>
      <c r="Q372" s="7" t="s">
        <v>4959</v>
      </c>
      <c r="R372" s="7" t="s">
        <v>71</v>
      </c>
      <c r="S372" s="7" t="s">
        <v>1164</v>
      </c>
      <c r="T372" s="7" t="s">
        <v>52</v>
      </c>
      <c r="U372" s="7"/>
      <c r="V372" s="7" t="s">
        <v>126</v>
      </c>
      <c r="W372" s="7" t="s">
        <v>54</v>
      </c>
      <c r="X372" s="7" t="s">
        <v>317</v>
      </c>
      <c r="Y372" s="7"/>
      <c r="Z372" s="7" t="s">
        <v>1906</v>
      </c>
      <c r="AA372" s="7" t="s">
        <v>34</v>
      </c>
      <c r="AB372" s="7"/>
    </row>
    <row r="373" spans="1:28" ht="16.5" customHeight="1">
      <c r="A373" s="4" t="s">
        <v>31</v>
      </c>
      <c r="B373" s="6" t="s">
        <v>4960</v>
      </c>
      <c r="C373" s="8" t="s">
        <v>4961</v>
      </c>
      <c r="D373" s="6" t="s">
        <v>34</v>
      </c>
      <c r="E373" s="8" t="s">
        <v>4962</v>
      </c>
      <c r="F373" s="8" t="s">
        <v>4963</v>
      </c>
      <c r="G373" s="8" t="s">
        <v>4964</v>
      </c>
      <c r="H373" s="8" t="s">
        <v>4965</v>
      </c>
      <c r="I373" s="8" t="s">
        <v>4966</v>
      </c>
      <c r="J373" s="8" t="s">
        <v>4967</v>
      </c>
      <c r="K373" s="8" t="s">
        <v>41</v>
      </c>
      <c r="L373" s="13">
        <f>VLOOKUP($H373,[1]Sheet1!$G:$K,3,FALSE)</f>
        <v>128.69026533265901</v>
      </c>
      <c r="M373" s="13">
        <f>VLOOKUP($H373,[1]Sheet1!$G:$K,4,FALSE)</f>
        <v>35.143520407829641</v>
      </c>
      <c r="N373" s="13" t="str">
        <f>VLOOKUP($H373,[1]Sheet1!$G:$K,5,FALSE)</f>
        <v>Success</v>
      </c>
      <c r="O373" s="8" t="s">
        <v>4968</v>
      </c>
      <c r="P373" s="8" t="s">
        <v>2009</v>
      </c>
      <c r="Q373" s="8" t="s">
        <v>4972</v>
      </c>
      <c r="R373" s="8" t="s">
        <v>71</v>
      </c>
      <c r="S373" s="8" t="s">
        <v>348</v>
      </c>
      <c r="T373" s="8" t="s">
        <v>52</v>
      </c>
      <c r="U373" s="8"/>
      <c r="V373" s="8" t="s">
        <v>214</v>
      </c>
      <c r="W373" s="8" t="s">
        <v>73</v>
      </c>
      <c r="X373" s="8"/>
      <c r="Y373" s="8"/>
      <c r="Z373" s="8" t="s">
        <v>55</v>
      </c>
      <c r="AA373" s="8" t="s">
        <v>34</v>
      </c>
      <c r="AB373" s="8"/>
    </row>
    <row r="374" spans="1:28" ht="16.5" customHeight="1">
      <c r="A374" s="3" t="s">
        <v>301</v>
      </c>
      <c r="B374" s="5" t="s">
        <v>4973</v>
      </c>
      <c r="C374" s="7" t="s">
        <v>4974</v>
      </c>
      <c r="D374" s="5" t="s">
        <v>34</v>
      </c>
      <c r="E374" s="7" t="s">
        <v>4975</v>
      </c>
      <c r="F374" s="7" t="s">
        <v>4976</v>
      </c>
      <c r="G374" s="7" t="s">
        <v>4977</v>
      </c>
      <c r="H374" s="7" t="s">
        <v>4978</v>
      </c>
      <c r="I374" s="7" t="s">
        <v>4978</v>
      </c>
      <c r="J374" s="7" t="s">
        <v>4979</v>
      </c>
      <c r="K374" s="7" t="s">
        <v>41</v>
      </c>
      <c r="L374" s="13">
        <f>VLOOKUP($H374,[1]Sheet1!$G:$K,3,FALSE)</f>
        <v>0</v>
      </c>
      <c r="M374" s="13">
        <f>VLOOKUP($H374,[1]Sheet1!$G:$K,4,FALSE)</f>
        <v>0</v>
      </c>
      <c r="N374" s="13" t="str">
        <f>VLOOKUP($H374,[1]Sheet1!$G:$K,5,FALSE)</f>
        <v>API Error: NOT_FOUND</v>
      </c>
      <c r="O374" s="7" t="s">
        <v>4980</v>
      </c>
      <c r="P374" s="7" t="s">
        <v>2154</v>
      </c>
      <c r="Q374" s="7" t="s">
        <v>4986</v>
      </c>
      <c r="R374" s="7" t="s">
        <v>71</v>
      </c>
      <c r="S374" s="7" t="s">
        <v>881</v>
      </c>
      <c r="T374" s="7" t="s">
        <v>52</v>
      </c>
      <c r="U374" s="7"/>
      <c r="V374" s="7" t="s">
        <v>214</v>
      </c>
      <c r="W374" s="7" t="s">
        <v>117</v>
      </c>
      <c r="X374" s="7"/>
      <c r="Y374" s="7"/>
      <c r="Z374" s="7" t="s">
        <v>55</v>
      </c>
      <c r="AA374" s="7" t="s">
        <v>34</v>
      </c>
      <c r="AB374" s="7"/>
    </row>
    <row r="375" spans="1:28" ht="16.5" customHeight="1">
      <c r="A375" s="4" t="s">
        <v>251</v>
      </c>
      <c r="B375" s="6" t="s">
        <v>270</v>
      </c>
      <c r="C375" s="8" t="s">
        <v>4987</v>
      </c>
      <c r="D375" s="6" t="s">
        <v>34</v>
      </c>
      <c r="E375" s="8" t="s">
        <v>4988</v>
      </c>
      <c r="F375" s="8" t="s">
        <v>4989</v>
      </c>
      <c r="G375" s="8" t="s">
        <v>274</v>
      </c>
      <c r="H375" s="8" t="s">
        <v>275</v>
      </c>
      <c r="I375" s="8" t="s">
        <v>276</v>
      </c>
      <c r="J375" s="8" t="s">
        <v>277</v>
      </c>
      <c r="K375" s="8" t="s">
        <v>41</v>
      </c>
      <c r="L375" s="13">
        <f>VLOOKUP($H375,[1]Sheet1!$G:$K,3,FALSE)</f>
        <v>127.1615760596796</v>
      </c>
      <c r="M375" s="13">
        <f>VLOOKUP($H375,[1]Sheet1!$G:$K,4,FALSE)</f>
        <v>37.59198199749703</v>
      </c>
      <c r="N375" s="13" t="str">
        <f>VLOOKUP($H375,[1]Sheet1!$G:$K,5,FALSE)</f>
        <v>Success</v>
      </c>
      <c r="O375" s="8" t="s">
        <v>278</v>
      </c>
      <c r="P375" s="8" t="s">
        <v>2642</v>
      </c>
      <c r="Q375" s="8" t="s">
        <v>4990</v>
      </c>
      <c r="R375" s="8" t="s">
        <v>71</v>
      </c>
      <c r="S375" s="8" t="s">
        <v>1380</v>
      </c>
      <c r="T375" s="8" t="s">
        <v>52</v>
      </c>
      <c r="U375" s="8"/>
      <c r="V375" s="8" t="s">
        <v>126</v>
      </c>
      <c r="W375" s="8" t="s">
        <v>117</v>
      </c>
      <c r="X375" s="8" t="s">
        <v>285</v>
      </c>
      <c r="Y375" s="8"/>
      <c r="Z375" s="8" t="s">
        <v>55</v>
      </c>
      <c r="AA375" s="8" t="s">
        <v>34</v>
      </c>
      <c r="AB375" s="8"/>
    </row>
    <row r="376" spans="1:28" ht="16.5" customHeight="1">
      <c r="A376" s="3" t="s">
        <v>251</v>
      </c>
      <c r="B376" s="5" t="s">
        <v>701</v>
      </c>
      <c r="C376" s="7" t="s">
        <v>4991</v>
      </c>
      <c r="D376" s="5" t="s">
        <v>34</v>
      </c>
      <c r="E376" s="7" t="s">
        <v>4992</v>
      </c>
      <c r="F376" s="7" t="s">
        <v>4993</v>
      </c>
      <c r="G376" s="7" t="s">
        <v>4994</v>
      </c>
      <c r="H376" s="7" t="s">
        <v>4995</v>
      </c>
      <c r="I376" s="7" t="s">
        <v>4996</v>
      </c>
      <c r="J376" s="7" t="s">
        <v>4997</v>
      </c>
      <c r="K376" s="7" t="s">
        <v>146</v>
      </c>
      <c r="L376" s="13">
        <f>VLOOKUP($H376,[1]Sheet1!$G:$K,3,FALSE)</f>
        <v>0</v>
      </c>
      <c r="M376" s="13">
        <f>VLOOKUP($H376,[1]Sheet1!$G:$K,4,FALSE)</f>
        <v>0</v>
      </c>
      <c r="N376" s="13" t="str">
        <f>VLOOKUP($H376,[1]Sheet1!$G:$K,5,FALSE)</f>
        <v>API Error: NOT_FOUND</v>
      </c>
      <c r="O376" s="7" t="s">
        <v>4998</v>
      </c>
      <c r="P376" s="7" t="s">
        <v>5003</v>
      </c>
      <c r="Q376" s="7" t="s">
        <v>4276</v>
      </c>
      <c r="R376" s="7" t="s">
        <v>71</v>
      </c>
      <c r="S376" s="7" t="s">
        <v>125</v>
      </c>
      <c r="T376" s="7" t="s">
        <v>52</v>
      </c>
      <c r="U376" s="7"/>
      <c r="V376" s="7" t="s">
        <v>153</v>
      </c>
      <c r="W376" s="7" t="s">
        <v>73</v>
      </c>
      <c r="X376" s="7" t="s">
        <v>1512</v>
      </c>
      <c r="Y376" s="7"/>
      <c r="Z376" s="7" t="s">
        <v>154</v>
      </c>
      <c r="AA376" s="7" t="s">
        <v>34</v>
      </c>
      <c r="AB376" s="7"/>
    </row>
    <row r="377" spans="1:28" ht="16.5" customHeight="1">
      <c r="A377" s="4" t="s">
        <v>251</v>
      </c>
      <c r="B377" s="6" t="s">
        <v>3096</v>
      </c>
      <c r="C377" s="8" t="s">
        <v>5004</v>
      </c>
      <c r="D377" s="6" t="s">
        <v>34</v>
      </c>
      <c r="E377" s="8" t="s">
        <v>5005</v>
      </c>
      <c r="F377" s="8" t="s">
        <v>5006</v>
      </c>
      <c r="G377" s="8" t="s">
        <v>5007</v>
      </c>
      <c r="H377" s="8" t="s">
        <v>5008</v>
      </c>
      <c r="I377" s="8" t="s">
        <v>5009</v>
      </c>
      <c r="J377" s="8" t="s">
        <v>5010</v>
      </c>
      <c r="K377" s="8" t="s">
        <v>146</v>
      </c>
      <c r="L377" s="13">
        <f>VLOOKUP($H377,[1]Sheet1!$G:$K,3,FALSE)</f>
        <v>126.625130408</v>
      </c>
      <c r="M377" s="13">
        <f>VLOOKUP($H377,[1]Sheet1!$G:$K,4,FALSE)</f>
        <v>37.608993069</v>
      </c>
      <c r="N377" s="13" t="str">
        <f>VLOOKUP($H377,[1]Sheet1!$G:$K,5,FALSE)</f>
        <v>Success</v>
      </c>
      <c r="O377" s="8" t="s">
        <v>5011</v>
      </c>
      <c r="P377" s="8" t="s">
        <v>5016</v>
      </c>
      <c r="Q377" s="8" t="s">
        <v>4298</v>
      </c>
      <c r="R377" s="8" t="s">
        <v>71</v>
      </c>
      <c r="S377" s="8" t="s">
        <v>5017</v>
      </c>
      <c r="T377" s="8" t="s">
        <v>52</v>
      </c>
      <c r="U377" s="8"/>
      <c r="V377" s="8" t="s">
        <v>153</v>
      </c>
      <c r="W377" s="8" t="s">
        <v>73</v>
      </c>
      <c r="X377" s="8" t="s">
        <v>689</v>
      </c>
      <c r="Y377" s="8"/>
      <c r="Z377" s="8" t="s">
        <v>154</v>
      </c>
      <c r="AA377" s="8" t="s">
        <v>34</v>
      </c>
      <c r="AB377" s="8"/>
    </row>
    <row r="378" spans="1:28" ht="16.5" customHeight="1">
      <c r="A378" s="3" t="s">
        <v>251</v>
      </c>
      <c r="B378" s="5" t="s">
        <v>5018</v>
      </c>
      <c r="C378" s="7" t="s">
        <v>5019</v>
      </c>
      <c r="D378" s="5" t="s">
        <v>34</v>
      </c>
      <c r="E378" s="7" t="s">
        <v>5020</v>
      </c>
      <c r="F378" s="7" t="s">
        <v>5021</v>
      </c>
      <c r="G378" s="7" t="s">
        <v>5022</v>
      </c>
      <c r="H378" s="7" t="s">
        <v>5023</v>
      </c>
      <c r="I378" s="7" t="s">
        <v>5024</v>
      </c>
      <c r="J378" s="7" t="s">
        <v>5025</v>
      </c>
      <c r="K378" s="7" t="s">
        <v>41</v>
      </c>
      <c r="L378" s="13">
        <f>VLOOKUP($H378,[1]Sheet1!$G:$K,3,FALSE)</f>
        <v>127.51915587983061</v>
      </c>
      <c r="M378" s="13">
        <f>VLOOKUP($H378,[1]Sheet1!$G:$K,4,FALSE)</f>
        <v>37.816808108325077</v>
      </c>
      <c r="N378" s="13" t="str">
        <f>VLOOKUP($H378,[1]Sheet1!$G:$K,5,FALSE)</f>
        <v>Success</v>
      </c>
      <c r="O378" s="7" t="s">
        <v>5026</v>
      </c>
      <c r="P378" s="7" t="s">
        <v>5031</v>
      </c>
      <c r="Q378" s="7" t="s">
        <v>2904</v>
      </c>
      <c r="R378" s="7" t="s">
        <v>71</v>
      </c>
      <c r="S378" s="7" t="s">
        <v>2555</v>
      </c>
      <c r="T378" s="7" t="s">
        <v>52</v>
      </c>
      <c r="U378" s="7"/>
      <c r="V378" s="7" t="s">
        <v>53</v>
      </c>
      <c r="W378" s="7" t="s">
        <v>54</v>
      </c>
      <c r="X378" s="7" t="s">
        <v>2025</v>
      </c>
      <c r="Y378" s="7"/>
      <c r="Z378" s="7" t="s">
        <v>55</v>
      </c>
      <c r="AA378" s="7" t="s">
        <v>34</v>
      </c>
      <c r="AB378" s="7"/>
    </row>
    <row r="379" spans="1:28" ht="16.5" customHeight="1">
      <c r="A379" s="4" t="s">
        <v>251</v>
      </c>
      <c r="B379" s="6" t="s">
        <v>3358</v>
      </c>
      <c r="C379" s="8" t="s">
        <v>5032</v>
      </c>
      <c r="D379" s="6" t="s">
        <v>34</v>
      </c>
      <c r="E379" s="8" t="s">
        <v>5033</v>
      </c>
      <c r="F379" s="8" t="s">
        <v>5034</v>
      </c>
      <c r="G379" s="8" t="s">
        <v>5035</v>
      </c>
      <c r="H379" s="8" t="s">
        <v>5036</v>
      </c>
      <c r="I379" s="8" t="s">
        <v>5037</v>
      </c>
      <c r="J379" s="8" t="s">
        <v>3365</v>
      </c>
      <c r="K379" s="8" t="s">
        <v>41</v>
      </c>
      <c r="L379" s="13">
        <f>VLOOKUP($H379,[1]Sheet1!$G:$K,3,FALSE)</f>
        <v>127.3975831434549</v>
      </c>
      <c r="M379" s="13">
        <f>VLOOKUP($H379,[1]Sheet1!$G:$K,4,FALSE)</f>
        <v>37.491633569456837</v>
      </c>
      <c r="N379" s="13" t="str">
        <f>VLOOKUP($H379,[1]Sheet1!$G:$K,5,FALSE)</f>
        <v>Success</v>
      </c>
      <c r="O379" s="8" t="s">
        <v>3366</v>
      </c>
      <c r="P379" s="8" t="s">
        <v>4231</v>
      </c>
      <c r="Q379" s="8" t="s">
        <v>4232</v>
      </c>
      <c r="R379" s="8" t="s">
        <v>71</v>
      </c>
      <c r="S379" s="8" t="s">
        <v>3977</v>
      </c>
      <c r="T379" s="8" t="s">
        <v>52</v>
      </c>
      <c r="U379" s="8"/>
      <c r="V379" s="8" t="s">
        <v>126</v>
      </c>
      <c r="W379" s="8" t="s">
        <v>1511</v>
      </c>
      <c r="X379" s="8"/>
      <c r="Y379" s="8"/>
      <c r="Z379" s="8" t="s">
        <v>55</v>
      </c>
      <c r="AA379" s="8" t="s">
        <v>34</v>
      </c>
      <c r="AB379" s="8"/>
    </row>
    <row r="380" spans="1:28" ht="16.5" customHeight="1">
      <c r="A380" s="3" t="s">
        <v>1059</v>
      </c>
      <c r="B380" s="5" t="s">
        <v>5041</v>
      </c>
      <c r="C380" s="7" t="s">
        <v>5042</v>
      </c>
      <c r="D380" s="5" t="s">
        <v>34</v>
      </c>
      <c r="E380" s="7" t="s">
        <v>5043</v>
      </c>
      <c r="F380" s="7" t="s">
        <v>5044</v>
      </c>
      <c r="G380" s="7" t="s">
        <v>5045</v>
      </c>
      <c r="H380" s="7" t="s">
        <v>5046</v>
      </c>
      <c r="I380" s="7" t="s">
        <v>5047</v>
      </c>
      <c r="J380" s="7" t="s">
        <v>839</v>
      </c>
      <c r="K380" s="7" t="s">
        <v>41</v>
      </c>
      <c r="L380" s="13">
        <f>VLOOKUP($H380,[1]Sheet1!$G:$K,3,FALSE)</f>
        <v>0</v>
      </c>
      <c r="M380" s="13">
        <f>VLOOKUP($H380,[1]Sheet1!$G:$K,4,FALSE)</f>
        <v>0</v>
      </c>
      <c r="N380" s="13" t="str">
        <f>VLOOKUP($H380,[1]Sheet1!$G:$K,5,FALSE)</f>
        <v>API Error: NOT_FOUND</v>
      </c>
      <c r="O380" s="7" t="s">
        <v>5048</v>
      </c>
      <c r="P380" s="7" t="s">
        <v>4298</v>
      </c>
      <c r="Q380" s="7" t="s">
        <v>1303</v>
      </c>
      <c r="R380" s="7" t="s">
        <v>71</v>
      </c>
      <c r="S380" s="7" t="s">
        <v>1213</v>
      </c>
      <c r="T380" s="7" t="s">
        <v>52</v>
      </c>
      <c r="U380" s="7"/>
      <c r="V380" s="7" t="s">
        <v>126</v>
      </c>
      <c r="W380" s="7" t="s">
        <v>117</v>
      </c>
      <c r="X380" s="7" t="s">
        <v>1228</v>
      </c>
      <c r="Y380" s="7"/>
      <c r="Z380" s="7" t="s">
        <v>55</v>
      </c>
      <c r="AA380" s="7" t="s">
        <v>34</v>
      </c>
      <c r="AB380" s="7"/>
    </row>
    <row r="381" spans="1:28" ht="16.5" customHeight="1">
      <c r="A381" s="4" t="s">
        <v>1553</v>
      </c>
      <c r="B381" s="6" t="s">
        <v>3195</v>
      </c>
      <c r="C381" s="8" t="s">
        <v>5054</v>
      </c>
      <c r="D381" s="6" t="s">
        <v>34</v>
      </c>
      <c r="E381" s="8" t="s">
        <v>5055</v>
      </c>
      <c r="F381" s="8" t="s">
        <v>5056</v>
      </c>
      <c r="G381" s="8" t="s">
        <v>5057</v>
      </c>
      <c r="H381" s="8" t="s">
        <v>5058</v>
      </c>
      <c r="I381" s="8" t="s">
        <v>5059</v>
      </c>
      <c r="J381" s="8" t="s">
        <v>5060</v>
      </c>
      <c r="K381" s="8" t="s">
        <v>553</v>
      </c>
      <c r="L381" s="13">
        <f>VLOOKUP($H381,[1]Sheet1!$G:$K,3,FALSE)</f>
        <v>126.76231382899999</v>
      </c>
      <c r="M381" s="13">
        <f>VLOOKUP($H381,[1]Sheet1!$G:$K,4,FALSE)</f>
        <v>35.034380659999997</v>
      </c>
      <c r="N381" s="13" t="str">
        <f>VLOOKUP($H381,[1]Sheet1!$G:$K,5,FALSE)</f>
        <v>Success</v>
      </c>
      <c r="O381" s="8" t="s">
        <v>5061</v>
      </c>
      <c r="P381" s="8" t="s">
        <v>5066</v>
      </c>
      <c r="Q381" s="8" t="s">
        <v>5067</v>
      </c>
      <c r="R381" s="8" t="s">
        <v>71</v>
      </c>
      <c r="S381" s="8" t="s">
        <v>100</v>
      </c>
      <c r="T381" s="8" t="s">
        <v>52</v>
      </c>
      <c r="U381" s="8"/>
      <c r="V381" s="8" t="s">
        <v>53</v>
      </c>
      <c r="W381" s="8" t="s">
        <v>117</v>
      </c>
      <c r="X381" s="8"/>
      <c r="Y381" s="8"/>
      <c r="Z381" s="8" t="s">
        <v>2542</v>
      </c>
      <c r="AA381" s="8" t="s">
        <v>34</v>
      </c>
      <c r="AB381" s="8"/>
    </row>
    <row r="382" spans="1:28" ht="16.5" customHeight="1">
      <c r="A382" s="3" t="s">
        <v>1553</v>
      </c>
      <c r="B382" s="5" t="s">
        <v>1554</v>
      </c>
      <c r="C382" s="7" t="s">
        <v>5068</v>
      </c>
      <c r="D382" s="5" t="s">
        <v>34</v>
      </c>
      <c r="E382" s="7" t="s">
        <v>5069</v>
      </c>
      <c r="F382" s="7" t="s">
        <v>5070</v>
      </c>
      <c r="G382" s="7" t="s">
        <v>1558</v>
      </c>
      <c r="H382" s="7" t="s">
        <v>5071</v>
      </c>
      <c r="I382" s="7" t="s">
        <v>5072</v>
      </c>
      <c r="J382" s="7" t="s">
        <v>552</v>
      </c>
      <c r="K382" s="7" t="s">
        <v>553</v>
      </c>
      <c r="L382" s="13">
        <f>VLOOKUP($H382,[1]Sheet1!$G:$K,3,FALSE)</f>
        <v>127.6925043825977</v>
      </c>
      <c r="M382" s="13">
        <f>VLOOKUP($H382,[1]Sheet1!$G:$K,4,FALSE)</f>
        <v>34.838924866048821</v>
      </c>
      <c r="N382" s="13" t="str">
        <f>VLOOKUP($H382,[1]Sheet1!$G:$K,5,FALSE)</f>
        <v>Success</v>
      </c>
      <c r="O382" s="7" t="s">
        <v>5073</v>
      </c>
      <c r="P382" s="7" t="s">
        <v>4144</v>
      </c>
      <c r="Q382" s="7" t="s">
        <v>1303</v>
      </c>
      <c r="R382" s="7" t="s">
        <v>71</v>
      </c>
      <c r="S382" s="7" t="s">
        <v>5079</v>
      </c>
      <c r="T382" s="7" t="s">
        <v>52</v>
      </c>
      <c r="U382" s="7"/>
      <c r="V382" s="7" t="s">
        <v>153</v>
      </c>
      <c r="W382" s="7" t="s">
        <v>73</v>
      </c>
      <c r="X382" s="7" t="s">
        <v>3063</v>
      </c>
      <c r="Y382" s="7"/>
      <c r="Z382" s="7" t="s">
        <v>563</v>
      </c>
      <c r="AA382" s="7" t="s">
        <v>34</v>
      </c>
      <c r="AB382" s="7"/>
    </row>
    <row r="383" spans="1:28" ht="16.5" customHeight="1">
      <c r="A383" s="4" t="s">
        <v>301</v>
      </c>
      <c r="B383" s="6" t="s">
        <v>4973</v>
      </c>
      <c r="C383" s="8" t="s">
        <v>5080</v>
      </c>
      <c r="D383" s="6" t="s">
        <v>34</v>
      </c>
      <c r="E383" s="8" t="s">
        <v>5081</v>
      </c>
      <c r="F383" s="8" t="s">
        <v>5082</v>
      </c>
      <c r="G383" s="8" t="s">
        <v>5083</v>
      </c>
      <c r="H383" s="8" t="s">
        <v>5084</v>
      </c>
      <c r="I383" s="8" t="s">
        <v>5084</v>
      </c>
      <c r="J383" s="8" t="s">
        <v>1012</v>
      </c>
      <c r="K383" s="8" t="s">
        <v>405</v>
      </c>
      <c r="L383" s="13">
        <f>VLOOKUP($H383,[1]Sheet1!$G:$K,3,FALSE)</f>
        <v>127.96247861400001</v>
      </c>
      <c r="M383" s="13">
        <f>VLOOKUP($H383,[1]Sheet1!$G:$K,4,FALSE)</f>
        <v>37.011321651999999</v>
      </c>
      <c r="N383" s="13" t="str">
        <f>VLOOKUP($H383,[1]Sheet1!$G:$K,5,FALSE)</f>
        <v>Success</v>
      </c>
      <c r="O383" s="8" t="s">
        <v>1013</v>
      </c>
      <c r="P383" s="8" t="s">
        <v>4200</v>
      </c>
      <c r="Q383" s="8" t="s">
        <v>3887</v>
      </c>
      <c r="R383" s="8" t="s">
        <v>71</v>
      </c>
      <c r="S383" s="8" t="s">
        <v>5090</v>
      </c>
      <c r="T383" s="8" t="s">
        <v>52</v>
      </c>
      <c r="U383" s="8"/>
      <c r="V383" s="8" t="s">
        <v>126</v>
      </c>
      <c r="W383" s="8" t="s">
        <v>54</v>
      </c>
      <c r="X383" s="8" t="s">
        <v>285</v>
      </c>
      <c r="Y383" s="8" t="s">
        <v>54</v>
      </c>
      <c r="Z383" s="8" t="s">
        <v>415</v>
      </c>
      <c r="AA383" s="8" t="s">
        <v>34</v>
      </c>
      <c r="AB383" s="8"/>
    </row>
    <row r="384" spans="1:28" ht="16.5" customHeight="1">
      <c r="A384" s="3" t="s">
        <v>3484</v>
      </c>
      <c r="B384" s="5" t="s">
        <v>3948</v>
      </c>
      <c r="C384" s="7" t="s">
        <v>5091</v>
      </c>
      <c r="D384" s="5" t="s">
        <v>34</v>
      </c>
      <c r="E384" s="7" t="s">
        <v>5092</v>
      </c>
      <c r="F384" s="7" t="s">
        <v>5093</v>
      </c>
      <c r="G384" s="7" t="s">
        <v>5094</v>
      </c>
      <c r="H384" s="7" t="s">
        <v>5095</v>
      </c>
      <c r="I384" s="7" t="s">
        <v>5096</v>
      </c>
      <c r="J384" s="7" t="s">
        <v>3492</v>
      </c>
      <c r="K384" s="7" t="s">
        <v>41</v>
      </c>
      <c r="L384" s="13">
        <f>VLOOKUP($H384,[1]Sheet1!$G:$K,3,FALSE)</f>
        <v>126.2670740803175</v>
      </c>
      <c r="M384" s="13">
        <f>VLOOKUP($H384,[1]Sheet1!$G:$K,4,FALSE)</f>
        <v>33.198107081432411</v>
      </c>
      <c r="N384" s="13" t="str">
        <f>VLOOKUP($H384,[1]Sheet1!$G:$K,5,FALSE)</f>
        <v>Success</v>
      </c>
      <c r="O384" s="7" t="s">
        <v>3493</v>
      </c>
      <c r="P384" s="7" t="s">
        <v>3857</v>
      </c>
      <c r="Q384" s="7" t="s">
        <v>4701</v>
      </c>
      <c r="R384" s="7" t="s">
        <v>71</v>
      </c>
      <c r="S384" s="7" t="s">
        <v>3122</v>
      </c>
      <c r="T384" s="7" t="s">
        <v>52</v>
      </c>
      <c r="U384" s="7"/>
      <c r="V384" s="7" t="s">
        <v>53</v>
      </c>
      <c r="W384" s="7" t="s">
        <v>73</v>
      </c>
      <c r="X384" s="7" t="s">
        <v>3319</v>
      </c>
      <c r="Y384" s="7"/>
      <c r="Z384" s="7" t="s">
        <v>55</v>
      </c>
      <c r="AA384" s="7" t="s">
        <v>34</v>
      </c>
      <c r="AB384" s="7"/>
    </row>
    <row r="385" spans="1:28" ht="16.5" customHeight="1">
      <c r="A385" s="4" t="s">
        <v>1480</v>
      </c>
      <c r="B385" s="6" t="s">
        <v>5101</v>
      </c>
      <c r="C385" s="8" t="s">
        <v>5102</v>
      </c>
      <c r="D385" s="6" t="s">
        <v>34</v>
      </c>
      <c r="E385" s="8" t="s">
        <v>5103</v>
      </c>
      <c r="F385" s="8" t="s">
        <v>5104</v>
      </c>
      <c r="G385" s="8" t="s">
        <v>5105</v>
      </c>
      <c r="H385" s="8" t="s">
        <v>5106</v>
      </c>
      <c r="I385" s="8" t="s">
        <v>5107</v>
      </c>
      <c r="J385" s="8" t="s">
        <v>5108</v>
      </c>
      <c r="K385" s="8" t="s">
        <v>553</v>
      </c>
      <c r="L385" s="13">
        <f>VLOOKUP($H385,[1]Sheet1!$G:$K,3,FALSE)</f>
        <v>127.00613238699999</v>
      </c>
      <c r="M385" s="13">
        <f>VLOOKUP($H385,[1]Sheet1!$G:$K,4,FALSE)</f>
        <v>35.752717167999997</v>
      </c>
      <c r="N385" s="13" t="str">
        <f>VLOOKUP($H385,[1]Sheet1!$G:$K,5,FALSE)</f>
        <v>Success</v>
      </c>
      <c r="O385" s="8" t="s">
        <v>5109</v>
      </c>
      <c r="P385" s="8" t="s">
        <v>3887</v>
      </c>
      <c r="Q385" s="8" t="s">
        <v>4781</v>
      </c>
      <c r="R385" s="8" t="s">
        <v>71</v>
      </c>
      <c r="S385" s="8" t="s">
        <v>1433</v>
      </c>
      <c r="T385" s="8" t="s">
        <v>52</v>
      </c>
      <c r="U385" s="8"/>
      <c r="V385" s="8" t="s">
        <v>53</v>
      </c>
      <c r="W385" s="8" t="s">
        <v>1511</v>
      </c>
      <c r="X385" s="8" t="s">
        <v>4499</v>
      </c>
      <c r="Y385" s="8"/>
      <c r="Z385" s="8" t="s">
        <v>1906</v>
      </c>
      <c r="AA385" s="8" t="s">
        <v>34</v>
      </c>
      <c r="AB385" s="8"/>
    </row>
    <row r="386" spans="1:28" ht="16.5" customHeight="1">
      <c r="A386" s="3" t="s">
        <v>301</v>
      </c>
      <c r="B386" s="5" t="s">
        <v>4973</v>
      </c>
      <c r="C386" s="7" t="s">
        <v>5112</v>
      </c>
      <c r="D386" s="5" t="s">
        <v>34</v>
      </c>
      <c r="E386" s="7" t="s">
        <v>5113</v>
      </c>
      <c r="F386" s="7" t="s">
        <v>5114</v>
      </c>
      <c r="G386" s="7" t="s">
        <v>5115</v>
      </c>
      <c r="H386" s="7" t="s">
        <v>5116</v>
      </c>
      <c r="I386" s="7" t="s">
        <v>5117</v>
      </c>
      <c r="J386" s="7" t="s">
        <v>4979</v>
      </c>
      <c r="K386" s="7" t="s">
        <v>41</v>
      </c>
      <c r="L386" s="13">
        <f>VLOOKUP($H386,[1]Sheet1!$G:$K,3,FALSE)</f>
        <v>0</v>
      </c>
      <c r="M386" s="13">
        <f>VLOOKUP($H386,[1]Sheet1!$G:$K,4,FALSE)</f>
        <v>0</v>
      </c>
      <c r="N386" s="13" t="str">
        <f>VLOOKUP($H386,[1]Sheet1!$G:$K,5,FALSE)</f>
        <v>API Error: NOT_FOUND</v>
      </c>
      <c r="O386" s="7" t="s">
        <v>4980</v>
      </c>
      <c r="P386" s="7" t="s">
        <v>3887</v>
      </c>
      <c r="Q386" s="7" t="s">
        <v>3858</v>
      </c>
      <c r="R386" s="7" t="s">
        <v>71</v>
      </c>
      <c r="S386" s="7" t="s">
        <v>1785</v>
      </c>
      <c r="T386" s="7" t="s">
        <v>52</v>
      </c>
      <c r="U386" s="7"/>
      <c r="V386" s="7" t="s">
        <v>153</v>
      </c>
      <c r="W386" s="7" t="s">
        <v>117</v>
      </c>
      <c r="X386" s="7" t="s">
        <v>285</v>
      </c>
      <c r="Y386" s="7"/>
      <c r="Z386" s="7" t="s">
        <v>55</v>
      </c>
      <c r="AA386" s="7" t="s">
        <v>34</v>
      </c>
      <c r="AB386" s="7"/>
    </row>
    <row r="387" spans="1:28" ht="16.5" customHeight="1">
      <c r="A387" s="4" t="s">
        <v>301</v>
      </c>
      <c r="B387" s="6" t="s">
        <v>4973</v>
      </c>
      <c r="C387" s="8" t="s">
        <v>5120</v>
      </c>
      <c r="D387" s="6" t="s">
        <v>34</v>
      </c>
      <c r="E387" s="8" t="s">
        <v>5121</v>
      </c>
      <c r="F387" s="8" t="s">
        <v>5122</v>
      </c>
      <c r="G387" s="8" t="s">
        <v>5123</v>
      </c>
      <c r="H387" s="8" t="s">
        <v>5124</v>
      </c>
      <c r="I387" s="8" t="s">
        <v>5125</v>
      </c>
      <c r="J387" s="8" t="s">
        <v>4979</v>
      </c>
      <c r="K387" s="8" t="s">
        <v>146</v>
      </c>
      <c r="L387" s="13">
        <f>VLOOKUP($H387,[1]Sheet1!$G:$K,3,FALSE)</f>
        <v>127.831916757</v>
      </c>
      <c r="M387" s="13">
        <f>VLOOKUP($H387,[1]Sheet1!$G:$K,4,FALSE)</f>
        <v>36.988412611000001</v>
      </c>
      <c r="N387" s="13" t="str">
        <f>VLOOKUP($H387,[1]Sheet1!$G:$K,5,FALSE)</f>
        <v>Success</v>
      </c>
      <c r="O387" s="8" t="s">
        <v>4790</v>
      </c>
      <c r="P387" s="8" t="s">
        <v>5130</v>
      </c>
      <c r="Q387" s="8" t="s">
        <v>5131</v>
      </c>
      <c r="R387" s="8" t="s">
        <v>71</v>
      </c>
      <c r="S387" s="8" t="s">
        <v>1785</v>
      </c>
      <c r="T387" s="8" t="s">
        <v>52</v>
      </c>
      <c r="U387" s="8"/>
      <c r="V387" s="8" t="s">
        <v>153</v>
      </c>
      <c r="W387" s="8" t="s">
        <v>117</v>
      </c>
      <c r="X387" s="8" t="s">
        <v>625</v>
      </c>
      <c r="Y387" s="8"/>
      <c r="Z387" s="8" t="s">
        <v>154</v>
      </c>
      <c r="AA387" s="8" t="s">
        <v>34</v>
      </c>
      <c r="AB387" s="8"/>
    </row>
    <row r="388" spans="1:28" ht="16.5" customHeight="1">
      <c r="A388" s="3" t="s">
        <v>31</v>
      </c>
      <c r="B388" s="5" t="s">
        <v>74</v>
      </c>
      <c r="C388" s="7" t="s">
        <v>5132</v>
      </c>
      <c r="D388" s="5" t="s">
        <v>34</v>
      </c>
      <c r="E388" s="7" t="s">
        <v>5133</v>
      </c>
      <c r="F388" s="7" t="s">
        <v>5134</v>
      </c>
      <c r="G388" s="7" t="s">
        <v>5135</v>
      </c>
      <c r="H388" s="7" t="s">
        <v>5136</v>
      </c>
      <c r="I388" s="7" t="s">
        <v>5137</v>
      </c>
      <c r="J388" s="7" t="s">
        <v>4901</v>
      </c>
      <c r="K388" s="7" t="s">
        <v>553</v>
      </c>
      <c r="L388" s="13">
        <f>VLOOKUP($H388,[1]Sheet1!$G:$K,3,FALSE)</f>
        <v>129.051966798</v>
      </c>
      <c r="M388" s="13">
        <f>VLOOKUP($H388,[1]Sheet1!$G:$K,4,FALSE)</f>
        <v>35.420507051999998</v>
      </c>
      <c r="N388" s="13" t="str">
        <f>VLOOKUP($H388,[1]Sheet1!$G:$K,5,FALSE)</f>
        <v>Success</v>
      </c>
      <c r="O388" s="7" t="s">
        <v>1013</v>
      </c>
      <c r="P388" s="7" t="s">
        <v>4700</v>
      </c>
      <c r="Q388" s="7" t="s">
        <v>3763</v>
      </c>
      <c r="R388" s="7" t="s">
        <v>71</v>
      </c>
      <c r="S388" s="7" t="s">
        <v>5142</v>
      </c>
      <c r="T388" s="7" t="s">
        <v>52</v>
      </c>
      <c r="U388" s="7"/>
      <c r="V388" s="7" t="s">
        <v>53</v>
      </c>
      <c r="W388" s="7" t="s">
        <v>54</v>
      </c>
      <c r="X388" s="7" t="s">
        <v>4655</v>
      </c>
      <c r="Y388" s="7" t="s">
        <v>4602</v>
      </c>
      <c r="Z388" s="7" t="s">
        <v>415</v>
      </c>
      <c r="AA388" s="7" t="s">
        <v>34</v>
      </c>
      <c r="AB388" s="7"/>
    </row>
    <row r="389" spans="1:28" ht="16.5" customHeight="1">
      <c r="A389" s="4" t="s">
        <v>251</v>
      </c>
      <c r="B389" s="6" t="s">
        <v>3557</v>
      </c>
      <c r="C389" s="8" t="s">
        <v>5143</v>
      </c>
      <c r="D389" s="6" t="s">
        <v>34</v>
      </c>
      <c r="E389" s="8" t="s">
        <v>5144</v>
      </c>
      <c r="F389" s="8" t="s">
        <v>5145</v>
      </c>
      <c r="G389" s="8" t="s">
        <v>5146</v>
      </c>
      <c r="H389" s="8" t="s">
        <v>5147</v>
      </c>
      <c r="I389" s="8" t="s">
        <v>5148</v>
      </c>
      <c r="J389" s="8" t="s">
        <v>5149</v>
      </c>
      <c r="K389" s="8" t="s">
        <v>405</v>
      </c>
      <c r="L389" s="13">
        <f>VLOOKUP($H389,[1]Sheet1!$G:$K,3,FALSE)</f>
        <v>126.981048672</v>
      </c>
      <c r="M389" s="13">
        <f>VLOOKUP($H389,[1]Sheet1!$G:$K,4,FALSE)</f>
        <v>37.312353592999997</v>
      </c>
      <c r="N389" s="13" t="str">
        <f>VLOOKUP($H389,[1]Sheet1!$G:$K,5,FALSE)</f>
        <v>Success</v>
      </c>
      <c r="O389" s="8" t="s">
        <v>5150</v>
      </c>
      <c r="P389" s="8" t="s">
        <v>3804</v>
      </c>
      <c r="Q389" s="8" t="s">
        <v>5154</v>
      </c>
      <c r="R389" s="8" t="s">
        <v>71</v>
      </c>
      <c r="S389" s="8" t="s">
        <v>832</v>
      </c>
      <c r="T389" s="8" t="s">
        <v>52</v>
      </c>
      <c r="U389" s="8"/>
      <c r="V389" s="8" t="s">
        <v>53</v>
      </c>
      <c r="W389" s="8" t="s">
        <v>73</v>
      </c>
      <c r="X389" s="8" t="s">
        <v>2482</v>
      </c>
      <c r="Y389" s="8"/>
      <c r="Z389" s="8" t="s">
        <v>2542</v>
      </c>
      <c r="AA389" s="8" t="s">
        <v>34</v>
      </c>
      <c r="AB389" s="8"/>
    </row>
    <row r="390" spans="1:28" ht="16.5" customHeight="1">
      <c r="A390" s="3" t="s">
        <v>251</v>
      </c>
      <c r="B390" s="5" t="s">
        <v>819</v>
      </c>
      <c r="C390" s="7" t="s">
        <v>5155</v>
      </c>
      <c r="D390" s="5" t="s">
        <v>34</v>
      </c>
      <c r="E390" s="7" t="s">
        <v>5156</v>
      </c>
      <c r="F390" s="7" t="s">
        <v>5157</v>
      </c>
      <c r="G390" s="7" t="s">
        <v>5158</v>
      </c>
      <c r="H390" s="7" t="s">
        <v>5159</v>
      </c>
      <c r="I390" s="7" t="s">
        <v>5160</v>
      </c>
      <c r="J390" s="7" t="s">
        <v>5161</v>
      </c>
      <c r="K390" s="7" t="s">
        <v>553</v>
      </c>
      <c r="L390" s="13">
        <f>VLOOKUP($H390,[1]Sheet1!$G:$K,3,FALSE)</f>
        <v>126.895318343</v>
      </c>
      <c r="M390" s="13">
        <f>VLOOKUP($H390,[1]Sheet1!$G:$K,4,FALSE)</f>
        <v>37.304939621000003</v>
      </c>
      <c r="N390" s="13" t="str">
        <f>VLOOKUP($H390,[1]Sheet1!$G:$K,5,FALSE)</f>
        <v>Success</v>
      </c>
      <c r="O390" s="7" t="s">
        <v>5162</v>
      </c>
      <c r="P390" s="7" t="s">
        <v>3804</v>
      </c>
      <c r="Q390" s="7" t="s">
        <v>5167</v>
      </c>
      <c r="R390" s="7" t="s">
        <v>71</v>
      </c>
      <c r="S390" s="7" t="s">
        <v>1824</v>
      </c>
      <c r="T390" s="7" t="s">
        <v>52</v>
      </c>
      <c r="U390" s="7"/>
      <c r="V390" s="7" t="s">
        <v>214</v>
      </c>
      <c r="W390" s="7" t="s">
        <v>73</v>
      </c>
      <c r="X390" s="7" t="s">
        <v>2482</v>
      </c>
      <c r="Y390" s="7"/>
      <c r="Z390" s="7" t="s">
        <v>5168</v>
      </c>
      <c r="AA390" s="7" t="s">
        <v>34</v>
      </c>
      <c r="AB390" s="7" t="s">
        <v>5169</v>
      </c>
    </row>
    <row r="391" spans="1:28" ht="16.5" customHeight="1">
      <c r="A391" s="4" t="s">
        <v>31</v>
      </c>
      <c r="B391" s="6" t="s">
        <v>32</v>
      </c>
      <c r="C391" s="8" t="s">
        <v>5170</v>
      </c>
      <c r="D391" s="6" t="s">
        <v>34</v>
      </c>
      <c r="E391" s="8" t="s">
        <v>5171</v>
      </c>
      <c r="F391" s="8" t="s">
        <v>5170</v>
      </c>
      <c r="G391" s="8" t="s">
        <v>5172</v>
      </c>
      <c r="H391" s="8" t="s">
        <v>5173</v>
      </c>
      <c r="I391" s="8" t="s">
        <v>5174</v>
      </c>
      <c r="J391" s="8" t="s">
        <v>5175</v>
      </c>
      <c r="K391" s="8" t="s">
        <v>405</v>
      </c>
      <c r="L391" s="13">
        <f>VLOOKUP($H391,[1]Sheet1!$G:$K,3,FALSE)</f>
        <v>128.81146038599999</v>
      </c>
      <c r="M391" s="13">
        <f>VLOOKUP($H391,[1]Sheet1!$G:$K,4,FALSE)</f>
        <v>35.22639796</v>
      </c>
      <c r="N391" s="13" t="str">
        <f>VLOOKUP($H391,[1]Sheet1!$G:$K,5,FALSE)</f>
        <v>Success</v>
      </c>
      <c r="O391" s="8" t="s">
        <v>5176</v>
      </c>
      <c r="P391" s="8" t="s">
        <v>4780</v>
      </c>
      <c r="Q391" s="8" t="s">
        <v>4683</v>
      </c>
      <c r="R391" s="8" t="s">
        <v>71</v>
      </c>
      <c r="S391" s="8" t="s">
        <v>1785</v>
      </c>
      <c r="T391" s="8" t="s">
        <v>52</v>
      </c>
      <c r="U391" s="8"/>
      <c r="V391" s="8" t="s">
        <v>53</v>
      </c>
      <c r="W391" s="8"/>
      <c r="X391" s="8" t="s">
        <v>5181</v>
      </c>
      <c r="Y391" s="8"/>
      <c r="Z391" s="8" t="s">
        <v>1906</v>
      </c>
      <c r="AA391" s="8" t="s">
        <v>34</v>
      </c>
      <c r="AB391" s="8"/>
    </row>
    <row r="392" spans="1:28" ht="16.5" customHeight="1">
      <c r="A392" s="3" t="s">
        <v>301</v>
      </c>
      <c r="B392" s="5" t="s">
        <v>5182</v>
      </c>
      <c r="C392" s="7" t="s">
        <v>5183</v>
      </c>
      <c r="D392" s="5" t="s">
        <v>34</v>
      </c>
      <c r="E392" s="7" t="s">
        <v>5184</v>
      </c>
      <c r="F392" s="7" t="s">
        <v>5185</v>
      </c>
      <c r="G392" s="7" t="s">
        <v>5186</v>
      </c>
      <c r="H392" s="7" t="s">
        <v>5187</v>
      </c>
      <c r="I392" s="7" t="s">
        <v>5188</v>
      </c>
      <c r="J392" s="7" t="s">
        <v>5189</v>
      </c>
      <c r="K392" s="7" t="s">
        <v>41</v>
      </c>
      <c r="L392" s="13">
        <f>VLOOKUP($H392,[1]Sheet1!$G:$K,3,FALSE)</f>
        <v>0</v>
      </c>
      <c r="M392" s="13">
        <f>VLOOKUP($H392,[1]Sheet1!$G:$K,4,FALSE)</f>
        <v>0</v>
      </c>
      <c r="N392" s="13" t="str">
        <f>VLOOKUP($H392,[1]Sheet1!$G:$K,5,FALSE)</f>
        <v>API Error: NOT_FOUND</v>
      </c>
      <c r="O392" s="7" t="s">
        <v>5190</v>
      </c>
      <c r="P392" s="7" t="s">
        <v>2154</v>
      </c>
      <c r="Q392" s="7" t="s">
        <v>2068</v>
      </c>
      <c r="R392" s="7" t="s">
        <v>71</v>
      </c>
      <c r="S392" s="7" t="s">
        <v>530</v>
      </c>
      <c r="T392" s="7" t="s">
        <v>52</v>
      </c>
      <c r="U392" s="7"/>
      <c r="V392" s="7" t="s">
        <v>53</v>
      </c>
      <c r="W392" s="7" t="s">
        <v>54</v>
      </c>
      <c r="X392" s="7"/>
      <c r="Y392" s="7"/>
      <c r="Z392" s="7" t="s">
        <v>55</v>
      </c>
      <c r="AA392" s="7" t="s">
        <v>34</v>
      </c>
      <c r="AB392" s="7"/>
    </row>
    <row r="393" spans="1:28" ht="16.5" customHeight="1">
      <c r="A393" s="4" t="s">
        <v>301</v>
      </c>
      <c r="B393" s="6" t="s">
        <v>5194</v>
      </c>
      <c r="C393" s="8" t="s">
        <v>5195</v>
      </c>
      <c r="D393" s="6" t="s">
        <v>34</v>
      </c>
      <c r="E393" s="8" t="s">
        <v>5196</v>
      </c>
      <c r="F393" s="8" t="s">
        <v>5197</v>
      </c>
      <c r="G393" s="8" t="s">
        <v>5198</v>
      </c>
      <c r="H393" s="8" t="s">
        <v>5199</v>
      </c>
      <c r="I393" s="8" t="s">
        <v>5199</v>
      </c>
      <c r="J393" s="8" t="s">
        <v>5200</v>
      </c>
      <c r="K393" s="8" t="s">
        <v>41</v>
      </c>
      <c r="L393" s="13">
        <f>VLOOKUP($H393,[1]Sheet1!$G:$K,3,FALSE)</f>
        <v>127.551956351</v>
      </c>
      <c r="M393" s="13">
        <f>VLOOKUP($H393,[1]Sheet1!$G:$K,4,FALSE)</f>
        <v>36.326222663000003</v>
      </c>
      <c r="N393" s="13" t="str">
        <f>VLOOKUP($H393,[1]Sheet1!$G:$K,5,FALSE)</f>
        <v>Success</v>
      </c>
      <c r="O393" s="8" t="s">
        <v>5201</v>
      </c>
      <c r="P393" s="8" t="s">
        <v>2154</v>
      </c>
      <c r="Q393" s="8" t="s">
        <v>1753</v>
      </c>
      <c r="R393" s="8" t="s">
        <v>71</v>
      </c>
      <c r="S393" s="8" t="s">
        <v>2740</v>
      </c>
      <c r="T393" s="8" t="s">
        <v>52</v>
      </c>
      <c r="U393" s="8"/>
      <c r="V393" s="8" t="s">
        <v>126</v>
      </c>
      <c r="W393" s="8" t="s">
        <v>1511</v>
      </c>
      <c r="X393" s="8" t="s">
        <v>1165</v>
      </c>
      <c r="Y393" s="8"/>
      <c r="Z393" s="8" t="s">
        <v>55</v>
      </c>
      <c r="AA393" s="8" t="s">
        <v>34</v>
      </c>
      <c r="AB393" s="8"/>
    </row>
    <row r="394" spans="1:28" ht="16.5" customHeight="1">
      <c r="A394" s="3" t="s">
        <v>251</v>
      </c>
      <c r="B394" s="5" t="s">
        <v>978</v>
      </c>
      <c r="C394" s="7" t="s">
        <v>5204</v>
      </c>
      <c r="D394" s="5" t="s">
        <v>34</v>
      </c>
      <c r="E394" s="7" t="s">
        <v>5205</v>
      </c>
      <c r="F394" s="7" t="s">
        <v>5206</v>
      </c>
      <c r="G394" s="7" t="s">
        <v>2931</v>
      </c>
      <c r="H394" s="7" t="s">
        <v>5207</v>
      </c>
      <c r="I394" s="7" t="s">
        <v>5208</v>
      </c>
      <c r="J394" s="7" t="s">
        <v>2365</v>
      </c>
      <c r="K394" s="7" t="s">
        <v>41</v>
      </c>
      <c r="L394" s="13">
        <f>VLOOKUP($H394,[1]Sheet1!$G:$K,3,FALSE)</f>
        <v>127.34541893061601</v>
      </c>
      <c r="M394" s="13">
        <f>VLOOKUP($H394,[1]Sheet1!$G:$K,4,FALSE)</f>
        <v>37.630134148551818</v>
      </c>
      <c r="N394" s="13" t="str">
        <f>VLOOKUP($H394,[1]Sheet1!$G:$K,5,FALSE)</f>
        <v>Success</v>
      </c>
      <c r="O394" s="7" t="s">
        <v>5209</v>
      </c>
      <c r="P394" s="7" t="s">
        <v>2154</v>
      </c>
      <c r="Q394" s="7" t="s">
        <v>1753</v>
      </c>
      <c r="R394" s="7" t="s">
        <v>71</v>
      </c>
      <c r="S394" s="7" t="s">
        <v>530</v>
      </c>
      <c r="T394" s="7" t="s">
        <v>52</v>
      </c>
      <c r="U394" s="7"/>
      <c r="V394" s="7" t="s">
        <v>126</v>
      </c>
      <c r="W394" s="7" t="s">
        <v>1511</v>
      </c>
      <c r="X394" s="7"/>
      <c r="Y394" s="7"/>
      <c r="Z394" s="7" t="s">
        <v>55</v>
      </c>
      <c r="AA394" s="7" t="s">
        <v>34</v>
      </c>
      <c r="AB394" s="7"/>
    </row>
    <row r="395" spans="1:28" ht="16.5" customHeight="1">
      <c r="A395" s="4" t="s">
        <v>31</v>
      </c>
      <c r="B395" s="6" t="s">
        <v>1907</v>
      </c>
      <c r="C395" s="8" t="s">
        <v>5210</v>
      </c>
      <c r="D395" s="6" t="s">
        <v>34</v>
      </c>
      <c r="E395" s="8" t="s">
        <v>5211</v>
      </c>
      <c r="F395" s="8" t="s">
        <v>5212</v>
      </c>
      <c r="G395" s="8" t="s">
        <v>5213</v>
      </c>
      <c r="H395" s="8" t="s">
        <v>5214</v>
      </c>
      <c r="I395" s="8" t="s">
        <v>5215</v>
      </c>
      <c r="J395" s="8" t="s">
        <v>839</v>
      </c>
      <c r="K395" s="8" t="s">
        <v>41</v>
      </c>
      <c r="L395" s="13">
        <f>VLOOKUP($H395,[1]Sheet1!$G:$K,3,FALSE)</f>
        <v>128.63465720570639</v>
      </c>
      <c r="M395" s="13">
        <f>VLOOKUP($H395,[1]Sheet1!$G:$K,4,FALSE)</f>
        <v>35.354884953639427</v>
      </c>
      <c r="N395" s="13" t="str">
        <f>VLOOKUP($H395,[1]Sheet1!$G:$K,5,FALSE)</f>
        <v>Success</v>
      </c>
      <c r="O395" s="8" t="s">
        <v>5216</v>
      </c>
      <c r="P395" s="8" t="s">
        <v>2154</v>
      </c>
      <c r="Q395" s="8" t="s">
        <v>2162</v>
      </c>
      <c r="R395" s="8" t="s">
        <v>71</v>
      </c>
      <c r="S395" s="8" t="s">
        <v>137</v>
      </c>
      <c r="T395" s="8" t="s">
        <v>52</v>
      </c>
      <c r="U395" s="8"/>
      <c r="V395" s="8" t="s">
        <v>126</v>
      </c>
      <c r="W395" s="8" t="s">
        <v>54</v>
      </c>
      <c r="X395" s="8"/>
      <c r="Y395" s="8"/>
      <c r="Z395" s="8" t="s">
        <v>55</v>
      </c>
      <c r="AA395" s="8" t="s">
        <v>34</v>
      </c>
      <c r="AB395" s="8"/>
    </row>
    <row r="396" spans="1:28" ht="16.5" customHeight="1">
      <c r="A396" s="3" t="s">
        <v>1059</v>
      </c>
      <c r="B396" s="5" t="s">
        <v>5221</v>
      </c>
      <c r="C396" s="7" t="s">
        <v>5222</v>
      </c>
      <c r="D396" s="5" t="s">
        <v>34</v>
      </c>
      <c r="E396" s="7" t="s">
        <v>5223</v>
      </c>
      <c r="F396" s="7" t="s">
        <v>5224</v>
      </c>
      <c r="G396" s="7" t="s">
        <v>5225</v>
      </c>
      <c r="H396" s="7" t="s">
        <v>5226</v>
      </c>
      <c r="I396" s="7" t="s">
        <v>5227</v>
      </c>
      <c r="J396" s="7" t="s">
        <v>5228</v>
      </c>
      <c r="K396" s="7" t="s">
        <v>41</v>
      </c>
      <c r="L396" s="13">
        <f>VLOOKUP($H396,[1]Sheet1!$G:$K,3,FALSE)</f>
        <v>128.55628354916479</v>
      </c>
      <c r="M396" s="13">
        <f>VLOOKUP($H396,[1]Sheet1!$G:$K,4,FALSE)</f>
        <v>38.15898689749055</v>
      </c>
      <c r="N396" s="13" t="str">
        <f>VLOOKUP($H396,[1]Sheet1!$G:$K,5,FALSE)</f>
        <v>Success</v>
      </c>
      <c r="O396" s="7" t="s">
        <v>5229</v>
      </c>
      <c r="P396" s="7" t="s">
        <v>2053</v>
      </c>
      <c r="Q396" s="7" t="s">
        <v>5234</v>
      </c>
      <c r="R396" s="7" t="s">
        <v>71</v>
      </c>
      <c r="S396" s="7" t="s">
        <v>5235</v>
      </c>
      <c r="T396" s="7" t="s">
        <v>52</v>
      </c>
      <c r="U396" s="7"/>
      <c r="V396" s="7" t="s">
        <v>214</v>
      </c>
      <c r="W396" s="7" t="s">
        <v>73</v>
      </c>
      <c r="X396" s="7" t="s">
        <v>1512</v>
      </c>
      <c r="Y396" s="7"/>
      <c r="Z396" s="7" t="s">
        <v>55</v>
      </c>
      <c r="AA396" s="7" t="s">
        <v>34</v>
      </c>
      <c r="AB396" s="7"/>
    </row>
    <row r="397" spans="1:28" ht="16.5" customHeight="1">
      <c r="A397" s="4" t="s">
        <v>1553</v>
      </c>
      <c r="B397" s="6" t="s">
        <v>3708</v>
      </c>
      <c r="C397" s="8" t="s">
        <v>5236</v>
      </c>
      <c r="D397" s="6" t="s">
        <v>34</v>
      </c>
      <c r="E397" s="8" t="s">
        <v>5237</v>
      </c>
      <c r="F397" s="8" t="s">
        <v>5238</v>
      </c>
      <c r="G397" s="8" t="s">
        <v>5239</v>
      </c>
      <c r="H397" s="8" t="s">
        <v>5240</v>
      </c>
      <c r="I397" s="8" t="s">
        <v>5241</v>
      </c>
      <c r="J397" s="8" t="s">
        <v>3715</v>
      </c>
      <c r="K397" s="8" t="s">
        <v>41</v>
      </c>
      <c r="L397" s="13">
        <f>VLOOKUP($H397,[1]Sheet1!$G:$K,3,FALSE)</f>
        <v>126.942948884613</v>
      </c>
      <c r="M397" s="13">
        <f>VLOOKUP($H397,[1]Sheet1!$G:$K,4,FALSE)</f>
        <v>35.010137647513353</v>
      </c>
      <c r="N397" s="13" t="str">
        <f>VLOOKUP($H397,[1]Sheet1!$G:$K,5,FALSE)</f>
        <v>Success</v>
      </c>
      <c r="O397" s="8" t="s">
        <v>5242</v>
      </c>
      <c r="P397" s="8" t="s">
        <v>2009</v>
      </c>
      <c r="Q397" s="8" t="s">
        <v>5246</v>
      </c>
      <c r="R397" s="8" t="s">
        <v>71</v>
      </c>
      <c r="S397" s="8" t="s">
        <v>1447</v>
      </c>
      <c r="T397" s="8" t="s">
        <v>52</v>
      </c>
      <c r="U397" s="8"/>
      <c r="V397" s="8" t="s">
        <v>126</v>
      </c>
      <c r="W397" s="8" t="s">
        <v>117</v>
      </c>
      <c r="X397" s="8" t="s">
        <v>250</v>
      </c>
      <c r="Y397" s="8"/>
      <c r="Z397" s="8" t="s">
        <v>55</v>
      </c>
      <c r="AA397" s="8" t="s">
        <v>34</v>
      </c>
      <c r="AB397" s="8"/>
    </row>
    <row r="398" spans="1:28" ht="16.5" customHeight="1">
      <c r="A398" s="3" t="s">
        <v>1553</v>
      </c>
      <c r="B398" s="5" t="s">
        <v>3978</v>
      </c>
      <c r="C398" s="7" t="s">
        <v>5247</v>
      </c>
      <c r="D398" s="5" t="s">
        <v>34</v>
      </c>
      <c r="E398" s="7" t="s">
        <v>5248</v>
      </c>
      <c r="F398" s="7" t="s">
        <v>5249</v>
      </c>
      <c r="G398" s="7" t="s">
        <v>5250</v>
      </c>
      <c r="H398" s="7" t="s">
        <v>5251</v>
      </c>
      <c r="I398" s="7" t="s">
        <v>5252</v>
      </c>
      <c r="J398" s="7" t="s">
        <v>3985</v>
      </c>
      <c r="K398" s="7" t="s">
        <v>146</v>
      </c>
      <c r="L398" s="13">
        <f>VLOOKUP($H398,[1]Sheet1!$G:$K,3,FALSE)</f>
        <v>127.759188389</v>
      </c>
      <c r="M398" s="13">
        <f>VLOOKUP($H398,[1]Sheet1!$G:$K,4,FALSE)</f>
        <v>34.934418377</v>
      </c>
      <c r="N398" s="13" t="str">
        <f>VLOOKUP($H398,[1]Sheet1!$G:$K,5,FALSE)</f>
        <v>Success</v>
      </c>
      <c r="O398" s="7" t="s">
        <v>3986</v>
      </c>
      <c r="P398" s="7" t="s">
        <v>2009</v>
      </c>
      <c r="Q398" s="7" t="s">
        <v>2990</v>
      </c>
      <c r="R398" s="7" t="s">
        <v>71</v>
      </c>
      <c r="S398" s="7" t="s">
        <v>5256</v>
      </c>
      <c r="T398" s="7" t="s">
        <v>52</v>
      </c>
      <c r="U398" s="7"/>
      <c r="V398" s="7" t="s">
        <v>53</v>
      </c>
      <c r="W398" s="7" t="s">
        <v>73</v>
      </c>
      <c r="X398" s="7" t="s">
        <v>3991</v>
      </c>
      <c r="Y398" s="7"/>
      <c r="Z398" s="7" t="s">
        <v>154</v>
      </c>
      <c r="AA398" s="7" t="s">
        <v>34</v>
      </c>
      <c r="AB398" s="7"/>
    </row>
    <row r="399" spans="1:28" ht="16.5" customHeight="1">
      <c r="A399" s="4" t="s">
        <v>251</v>
      </c>
      <c r="B399" s="6" t="s">
        <v>5018</v>
      </c>
      <c r="C399" s="8" t="s">
        <v>5257</v>
      </c>
      <c r="D399" s="6" t="s">
        <v>34</v>
      </c>
      <c r="E399" s="8" t="s">
        <v>5258</v>
      </c>
      <c r="F399" s="8" t="s">
        <v>5259</v>
      </c>
      <c r="G399" s="8" t="s">
        <v>5260</v>
      </c>
      <c r="H399" s="8" t="s">
        <v>5261</v>
      </c>
      <c r="I399" s="8" t="s">
        <v>5262</v>
      </c>
      <c r="J399" s="8" t="s">
        <v>5025</v>
      </c>
      <c r="K399" s="8" t="s">
        <v>41</v>
      </c>
      <c r="L399" s="13">
        <f>VLOOKUP($H399,[1]Sheet1!$G:$K,3,FALSE)</f>
        <v>127.4070632063826</v>
      </c>
      <c r="M399" s="13">
        <f>VLOOKUP($H399,[1]Sheet1!$G:$K,4,FALSE)</f>
        <v>37.725915153098192</v>
      </c>
      <c r="N399" s="13" t="str">
        <f>VLOOKUP($H399,[1]Sheet1!$G:$K,5,FALSE)</f>
        <v>Success</v>
      </c>
      <c r="O399" s="8" t="s">
        <v>5026</v>
      </c>
      <c r="P399" s="8" t="s">
        <v>5031</v>
      </c>
      <c r="Q399" s="8" t="s">
        <v>2904</v>
      </c>
      <c r="R399" s="8" t="s">
        <v>71</v>
      </c>
      <c r="S399" s="8" t="s">
        <v>938</v>
      </c>
      <c r="T399" s="8" t="s">
        <v>52</v>
      </c>
      <c r="U399" s="8"/>
      <c r="V399" s="8" t="s">
        <v>53</v>
      </c>
      <c r="W399" s="8" t="s">
        <v>1511</v>
      </c>
      <c r="X399" s="8" t="s">
        <v>2025</v>
      </c>
      <c r="Y399" s="8"/>
      <c r="Z399" s="8" t="s">
        <v>55</v>
      </c>
      <c r="AA399" s="8" t="s">
        <v>34</v>
      </c>
      <c r="AB399" s="8"/>
    </row>
    <row r="400" spans="1:28" ht="16.5" customHeight="1">
      <c r="A400" s="3" t="s">
        <v>251</v>
      </c>
      <c r="B400" s="5" t="s">
        <v>5018</v>
      </c>
      <c r="C400" s="7" t="s">
        <v>5267</v>
      </c>
      <c r="D400" s="5" t="s">
        <v>34</v>
      </c>
      <c r="E400" s="7" t="s">
        <v>5268</v>
      </c>
      <c r="F400" s="7" t="s">
        <v>5269</v>
      </c>
      <c r="G400" s="7" t="s">
        <v>5270</v>
      </c>
      <c r="H400" s="7" t="s">
        <v>5271</v>
      </c>
      <c r="I400" s="7" t="s">
        <v>5272</v>
      </c>
      <c r="J400" s="7" t="s">
        <v>5025</v>
      </c>
      <c r="K400" s="7" t="s">
        <v>41</v>
      </c>
      <c r="L400" s="13">
        <f>VLOOKUP($H400,[1]Sheet1!$G:$K,3,FALSE)</f>
        <v>127.3730052160391</v>
      </c>
      <c r="M400" s="13">
        <f>VLOOKUP($H400,[1]Sheet1!$G:$K,4,FALSE)</f>
        <v>37.794624304526323</v>
      </c>
      <c r="N400" s="13" t="str">
        <f>VLOOKUP($H400,[1]Sheet1!$G:$K,5,FALSE)</f>
        <v>Success</v>
      </c>
      <c r="O400" s="7" t="s">
        <v>5026</v>
      </c>
      <c r="P400" s="7" t="s">
        <v>5031</v>
      </c>
      <c r="Q400" s="7" t="s">
        <v>2904</v>
      </c>
      <c r="R400" s="7" t="s">
        <v>71</v>
      </c>
      <c r="S400" s="7" t="s">
        <v>1274</v>
      </c>
      <c r="T400" s="7" t="s">
        <v>52</v>
      </c>
      <c r="U400" s="7"/>
      <c r="V400" s="7" t="s">
        <v>126</v>
      </c>
      <c r="W400" s="7" t="s">
        <v>1511</v>
      </c>
      <c r="X400" s="7" t="s">
        <v>2025</v>
      </c>
      <c r="Y400" s="7"/>
      <c r="Z400" s="7" t="s">
        <v>55</v>
      </c>
      <c r="AA400" s="7" t="s">
        <v>34</v>
      </c>
      <c r="AB400" s="7"/>
    </row>
    <row r="401" spans="1:28" ht="16.5" customHeight="1">
      <c r="A401" s="4" t="s">
        <v>251</v>
      </c>
      <c r="B401" s="6" t="s">
        <v>978</v>
      </c>
      <c r="C401" s="8" t="s">
        <v>5276</v>
      </c>
      <c r="D401" s="6" t="s">
        <v>34</v>
      </c>
      <c r="E401" s="8" t="s">
        <v>5277</v>
      </c>
      <c r="F401" s="8" t="s">
        <v>5278</v>
      </c>
      <c r="G401" s="8" t="s">
        <v>5279</v>
      </c>
      <c r="H401" s="8" t="s">
        <v>5280</v>
      </c>
      <c r="I401" s="8" t="s">
        <v>5280</v>
      </c>
      <c r="J401" s="8" t="s">
        <v>5281</v>
      </c>
      <c r="K401" s="8" t="s">
        <v>41</v>
      </c>
      <c r="L401" s="13">
        <f>VLOOKUP($H401,[1]Sheet1!$G:$K,3,FALSE)</f>
        <v>0</v>
      </c>
      <c r="M401" s="13">
        <f>VLOOKUP($H401,[1]Sheet1!$G:$K,4,FALSE)</f>
        <v>0</v>
      </c>
      <c r="N401" s="13" t="str">
        <f>VLOOKUP($H401,[1]Sheet1!$G:$K,5,FALSE)</f>
        <v>API Error: NOT_FOUND</v>
      </c>
      <c r="O401" s="8" t="s">
        <v>5209</v>
      </c>
      <c r="P401" s="8" t="s">
        <v>5284</v>
      </c>
      <c r="Q401" s="8" t="s">
        <v>4586</v>
      </c>
      <c r="R401" s="8" t="s">
        <v>71</v>
      </c>
      <c r="S401" s="8" t="s">
        <v>1785</v>
      </c>
      <c r="T401" s="8" t="s">
        <v>52</v>
      </c>
      <c r="U401" s="8"/>
      <c r="V401" s="8" t="s">
        <v>126</v>
      </c>
      <c r="W401" s="8" t="s">
        <v>117</v>
      </c>
      <c r="X401" s="8" t="s">
        <v>793</v>
      </c>
      <c r="Y401" s="8"/>
      <c r="Z401" s="8" t="s">
        <v>55</v>
      </c>
      <c r="AA401" s="8" t="s">
        <v>34</v>
      </c>
      <c r="AB401" s="8"/>
    </row>
    <row r="402" spans="1:28" ht="16.5" customHeight="1">
      <c r="A402" s="3" t="s">
        <v>31</v>
      </c>
      <c r="B402" s="5" t="s">
        <v>5285</v>
      </c>
      <c r="C402" s="7" t="s">
        <v>5286</v>
      </c>
      <c r="D402" s="5" t="s">
        <v>34</v>
      </c>
      <c r="E402" s="7" t="s">
        <v>5287</v>
      </c>
      <c r="F402" s="7" t="s">
        <v>5288</v>
      </c>
      <c r="G402" s="7" t="s">
        <v>5289</v>
      </c>
      <c r="H402" s="7" t="s">
        <v>5290</v>
      </c>
      <c r="I402" s="7" t="s">
        <v>5291</v>
      </c>
      <c r="J402" s="7" t="s">
        <v>5292</v>
      </c>
      <c r="K402" s="7" t="s">
        <v>41</v>
      </c>
      <c r="L402" s="13">
        <f>VLOOKUP($H402,[1]Sheet1!$G:$K,3,FALSE)</f>
        <v>128.289785897</v>
      </c>
      <c r="M402" s="13">
        <f>VLOOKUP($H402,[1]Sheet1!$G:$K,4,FALSE)</f>
        <v>35.321520180999997</v>
      </c>
      <c r="N402" s="13" t="str">
        <f>VLOOKUP($H402,[1]Sheet1!$G:$K,5,FALSE)</f>
        <v>Success</v>
      </c>
      <c r="O402" s="7" t="s">
        <v>5293</v>
      </c>
      <c r="P402" s="7" t="s">
        <v>5298</v>
      </c>
      <c r="Q402" s="7" t="s">
        <v>5299</v>
      </c>
      <c r="R402" s="7" t="s">
        <v>71</v>
      </c>
      <c r="S402" s="7" t="s">
        <v>5300</v>
      </c>
      <c r="T402" s="7" t="s">
        <v>52</v>
      </c>
      <c r="U402" s="7"/>
      <c r="V402" s="7" t="s">
        <v>126</v>
      </c>
      <c r="W402" s="7" t="s">
        <v>54</v>
      </c>
      <c r="X402" s="7" t="s">
        <v>5181</v>
      </c>
      <c r="Y402" s="7"/>
      <c r="Z402" s="7" t="s">
        <v>55</v>
      </c>
      <c r="AA402" s="7" t="s">
        <v>34</v>
      </c>
      <c r="AB402" s="7"/>
    </row>
    <row r="403" spans="1:28" ht="16.5" customHeight="1">
      <c r="A403" s="4" t="s">
        <v>31</v>
      </c>
      <c r="B403" s="6" t="s">
        <v>3657</v>
      </c>
      <c r="C403" s="8" t="s">
        <v>5301</v>
      </c>
      <c r="D403" s="6" t="s">
        <v>34</v>
      </c>
      <c r="E403" s="8" t="s">
        <v>5302</v>
      </c>
      <c r="F403" s="8" t="s">
        <v>5303</v>
      </c>
      <c r="G403" s="8" t="s">
        <v>5304</v>
      </c>
      <c r="H403" s="8" t="s">
        <v>5305</v>
      </c>
      <c r="I403" s="8" t="s">
        <v>5306</v>
      </c>
      <c r="J403" s="8" t="s">
        <v>4036</v>
      </c>
      <c r="K403" s="8" t="s">
        <v>41</v>
      </c>
      <c r="L403" s="13">
        <f>VLOOKUP($H403,[1]Sheet1!$G:$K,3,FALSE)</f>
        <v>128.47827716587449</v>
      </c>
      <c r="M403" s="13">
        <f>VLOOKUP($H403,[1]Sheet1!$G:$K,4,FALSE)</f>
        <v>35.533886177815589</v>
      </c>
      <c r="N403" s="13" t="str">
        <f>VLOOKUP($H403,[1]Sheet1!$G:$K,5,FALSE)</f>
        <v>Success</v>
      </c>
      <c r="O403" s="8" t="s">
        <v>5307</v>
      </c>
      <c r="P403" s="8" t="s">
        <v>5312</v>
      </c>
      <c r="Q403" s="8" t="s">
        <v>4006</v>
      </c>
      <c r="R403" s="8" t="s">
        <v>71</v>
      </c>
      <c r="S403" s="8" t="s">
        <v>1134</v>
      </c>
      <c r="T403" s="8" t="s">
        <v>52</v>
      </c>
      <c r="U403" s="8"/>
      <c r="V403" s="8" t="s">
        <v>126</v>
      </c>
      <c r="W403" s="8" t="s">
        <v>54</v>
      </c>
      <c r="X403" s="8" t="s">
        <v>5181</v>
      </c>
      <c r="Y403" s="8"/>
      <c r="Z403" s="8" t="s">
        <v>55</v>
      </c>
      <c r="AA403" s="8" t="s">
        <v>34</v>
      </c>
      <c r="AB403" s="8"/>
    </row>
    <row r="404" spans="1:28" ht="16.5" customHeight="1">
      <c r="A404" s="3" t="s">
        <v>251</v>
      </c>
      <c r="B404" s="5" t="s">
        <v>907</v>
      </c>
      <c r="C404" s="7" t="s">
        <v>5313</v>
      </c>
      <c r="D404" s="5" t="s">
        <v>34</v>
      </c>
      <c r="E404" s="7" t="s">
        <v>5314</v>
      </c>
      <c r="F404" s="7" t="s">
        <v>5315</v>
      </c>
      <c r="G404" s="7" t="s">
        <v>5316</v>
      </c>
      <c r="H404" s="7" t="s">
        <v>5317</v>
      </c>
      <c r="I404" s="7" t="s">
        <v>5318</v>
      </c>
      <c r="J404" s="7" t="s">
        <v>914</v>
      </c>
      <c r="K404" s="7" t="s">
        <v>41</v>
      </c>
      <c r="L404" s="13">
        <f>VLOOKUP($H404,[1]Sheet1!$G:$K,3,FALSE)</f>
        <v>126.8532620974589</v>
      </c>
      <c r="M404" s="13">
        <f>VLOOKUP($H404,[1]Sheet1!$G:$K,4,FALSE)</f>
        <v>37.839935460466123</v>
      </c>
      <c r="N404" s="13" t="str">
        <f>VLOOKUP($H404,[1]Sheet1!$G:$K,5,FALSE)</f>
        <v>Success</v>
      </c>
      <c r="O404" s="7" t="s">
        <v>915</v>
      </c>
      <c r="P404" s="7" t="s">
        <v>4029</v>
      </c>
      <c r="Q404" s="7" t="s">
        <v>3845</v>
      </c>
      <c r="R404" s="7" t="s">
        <v>71</v>
      </c>
      <c r="S404" s="7" t="s">
        <v>832</v>
      </c>
      <c r="T404" s="7" t="s">
        <v>52</v>
      </c>
      <c r="U404" s="7"/>
      <c r="V404" s="7" t="s">
        <v>53</v>
      </c>
      <c r="W404" s="7" t="s">
        <v>117</v>
      </c>
      <c r="X404" s="7" t="s">
        <v>269</v>
      </c>
      <c r="Y404" s="7"/>
      <c r="Z404" s="7" t="s">
        <v>55</v>
      </c>
      <c r="AA404" s="7" t="s">
        <v>34</v>
      </c>
      <c r="AB404" s="7"/>
    </row>
    <row r="405" spans="1:28" ht="16.5" customHeight="1">
      <c r="A405" s="4" t="s">
        <v>251</v>
      </c>
      <c r="B405" s="6" t="s">
        <v>701</v>
      </c>
      <c r="C405" s="8" t="s">
        <v>5321</v>
      </c>
      <c r="D405" s="6" t="s">
        <v>34</v>
      </c>
      <c r="E405" s="8" t="s">
        <v>5322</v>
      </c>
      <c r="F405" s="8" t="s">
        <v>5323</v>
      </c>
      <c r="G405" s="8" t="s">
        <v>5324</v>
      </c>
      <c r="H405" s="8" t="s">
        <v>5325</v>
      </c>
      <c r="I405" s="8" t="s">
        <v>5326</v>
      </c>
      <c r="J405" s="8" t="s">
        <v>708</v>
      </c>
      <c r="K405" s="8" t="s">
        <v>41</v>
      </c>
      <c r="L405" s="13">
        <f>VLOOKUP($H405,[1]Sheet1!$G:$K,3,FALSE)</f>
        <v>126.834542437</v>
      </c>
      <c r="M405" s="13">
        <f>VLOOKUP($H405,[1]Sheet1!$G:$K,4,FALSE)</f>
        <v>36.988092105</v>
      </c>
      <c r="N405" s="13" t="str">
        <f>VLOOKUP($H405,[1]Sheet1!$G:$K,5,FALSE)</f>
        <v>Success</v>
      </c>
      <c r="O405" s="8" t="s">
        <v>709</v>
      </c>
      <c r="P405" s="8" t="s">
        <v>5330</v>
      </c>
      <c r="Q405" s="8" t="s">
        <v>4079</v>
      </c>
      <c r="R405" s="8" t="s">
        <v>71</v>
      </c>
      <c r="S405" s="8" t="s">
        <v>2040</v>
      </c>
      <c r="T405" s="8" t="s">
        <v>52</v>
      </c>
      <c r="U405" s="8"/>
      <c r="V405" s="8" t="s">
        <v>214</v>
      </c>
      <c r="W405" s="8" t="s">
        <v>73</v>
      </c>
      <c r="X405" s="8"/>
      <c r="Y405" s="8"/>
      <c r="Z405" s="8" t="s">
        <v>55</v>
      </c>
      <c r="AA405" s="8" t="s">
        <v>34</v>
      </c>
      <c r="AB405" s="8"/>
    </row>
    <row r="406" spans="1:28" ht="16.5" customHeight="1">
      <c r="A406" s="3" t="s">
        <v>1059</v>
      </c>
      <c r="B406" s="5" t="s">
        <v>5041</v>
      </c>
      <c r="C406" s="7" t="s">
        <v>5331</v>
      </c>
      <c r="D406" s="5" t="s">
        <v>34</v>
      </c>
      <c r="E406" s="7" t="s">
        <v>5332</v>
      </c>
      <c r="F406" s="7" t="s">
        <v>5333</v>
      </c>
      <c r="G406" s="7" t="s">
        <v>5334</v>
      </c>
      <c r="H406" s="7" t="s">
        <v>5335</v>
      </c>
      <c r="I406" s="7" t="s">
        <v>5336</v>
      </c>
      <c r="J406" s="7" t="s">
        <v>839</v>
      </c>
      <c r="K406" s="7" t="s">
        <v>41</v>
      </c>
      <c r="L406" s="13">
        <f>VLOOKUP($H406,[1]Sheet1!$G:$K,3,FALSE)</f>
        <v>128.775126376</v>
      </c>
      <c r="M406" s="13">
        <f>VLOOKUP($H406,[1]Sheet1!$G:$K,4,FALSE)</f>
        <v>37.244301831999998</v>
      </c>
      <c r="N406" s="13" t="str">
        <f>VLOOKUP($H406,[1]Sheet1!$G:$K,5,FALSE)</f>
        <v>Success</v>
      </c>
      <c r="O406" s="7" t="s">
        <v>5048</v>
      </c>
      <c r="P406" s="7" t="s">
        <v>4298</v>
      </c>
      <c r="Q406" s="7" t="s">
        <v>3816</v>
      </c>
      <c r="R406" s="7" t="s">
        <v>71</v>
      </c>
      <c r="S406" s="7" t="s">
        <v>5338</v>
      </c>
      <c r="T406" s="7" t="s">
        <v>52</v>
      </c>
      <c r="U406" s="7"/>
      <c r="V406" s="7" t="s">
        <v>126</v>
      </c>
      <c r="W406" s="7" t="s">
        <v>117</v>
      </c>
      <c r="X406" s="7" t="s">
        <v>1228</v>
      </c>
      <c r="Y406" s="7"/>
      <c r="Z406" s="7" t="s">
        <v>55</v>
      </c>
      <c r="AA406" s="7" t="s">
        <v>34</v>
      </c>
      <c r="AB406" s="7"/>
    </row>
    <row r="407" spans="1:28" ht="16.5" customHeight="1">
      <c r="A407" s="4" t="s">
        <v>301</v>
      </c>
      <c r="B407" s="6" t="s">
        <v>4147</v>
      </c>
      <c r="C407" s="8" t="s">
        <v>5339</v>
      </c>
      <c r="D407" s="6" t="s">
        <v>34</v>
      </c>
      <c r="E407" s="8" t="s">
        <v>5340</v>
      </c>
      <c r="F407" s="8" t="s">
        <v>5341</v>
      </c>
      <c r="G407" s="8" t="s">
        <v>5342</v>
      </c>
      <c r="H407" s="8" t="s">
        <v>5343</v>
      </c>
      <c r="I407" s="8" t="s">
        <v>5343</v>
      </c>
      <c r="J407" s="8" t="s">
        <v>4154</v>
      </c>
      <c r="K407" s="8" t="s">
        <v>41</v>
      </c>
      <c r="L407" s="13">
        <f>VLOOKUP($H407,[1]Sheet1!$G:$K,3,FALSE)</f>
        <v>128.331583311</v>
      </c>
      <c r="M407" s="13">
        <f>VLOOKUP($H407,[1]Sheet1!$G:$K,4,FALSE)</f>
        <v>37.006820138000002</v>
      </c>
      <c r="N407" s="13" t="str">
        <f>VLOOKUP($H407,[1]Sheet1!$G:$K,5,FALSE)</f>
        <v>Success</v>
      </c>
      <c r="O407" s="8" t="s">
        <v>4155</v>
      </c>
      <c r="P407" s="8" t="s">
        <v>4118</v>
      </c>
      <c r="Q407" s="8" t="s">
        <v>5345</v>
      </c>
      <c r="R407" s="8" t="s">
        <v>71</v>
      </c>
      <c r="S407" s="8" t="s">
        <v>1785</v>
      </c>
      <c r="T407" s="8" t="s">
        <v>52</v>
      </c>
      <c r="U407" s="8"/>
      <c r="V407" s="8" t="s">
        <v>126</v>
      </c>
      <c r="W407" s="8" t="s">
        <v>54</v>
      </c>
      <c r="X407" s="8" t="s">
        <v>1165</v>
      </c>
      <c r="Y407" s="8"/>
      <c r="Z407" s="8" t="s">
        <v>55</v>
      </c>
      <c r="AA407" s="8" t="s">
        <v>34</v>
      </c>
      <c r="AB407" s="8"/>
    </row>
    <row r="408" spans="1:28" ht="16.5" customHeight="1">
      <c r="A408" s="3" t="s">
        <v>656</v>
      </c>
      <c r="B408" s="5" t="s">
        <v>1757</v>
      </c>
      <c r="C408" s="7" t="s">
        <v>5346</v>
      </c>
      <c r="D408" s="5" t="s">
        <v>34</v>
      </c>
      <c r="E408" s="7" t="s">
        <v>5347</v>
      </c>
      <c r="F408" s="7" t="s">
        <v>5348</v>
      </c>
      <c r="G408" s="7" t="s">
        <v>5349</v>
      </c>
      <c r="H408" s="7" t="s">
        <v>5350</v>
      </c>
      <c r="I408" s="7" t="s">
        <v>5351</v>
      </c>
      <c r="J408" s="7" t="s">
        <v>839</v>
      </c>
      <c r="K408" s="7" t="s">
        <v>41</v>
      </c>
      <c r="L408" s="13">
        <f>VLOOKUP($H408,[1]Sheet1!$G:$K,3,FALSE)</f>
        <v>126.76541516100001</v>
      </c>
      <c r="M408" s="13">
        <f>VLOOKUP($H408,[1]Sheet1!$G:$K,4,FALSE)</f>
        <v>36.862358757999999</v>
      </c>
      <c r="N408" s="13" t="str">
        <f>VLOOKUP($H408,[1]Sheet1!$G:$K,5,FALSE)</f>
        <v>Success</v>
      </c>
      <c r="O408" s="7" t="s">
        <v>1764</v>
      </c>
      <c r="P408" s="7" t="s">
        <v>4091</v>
      </c>
      <c r="Q408" s="7" t="s">
        <v>5354</v>
      </c>
      <c r="R408" s="7" t="s">
        <v>71</v>
      </c>
      <c r="S408" s="7" t="s">
        <v>3555</v>
      </c>
      <c r="T408" s="7" t="s">
        <v>52</v>
      </c>
      <c r="U408" s="7"/>
      <c r="V408" s="7" t="s">
        <v>53</v>
      </c>
      <c r="W408" s="7" t="s">
        <v>73</v>
      </c>
      <c r="X408" s="7" t="s">
        <v>285</v>
      </c>
      <c r="Y408" s="7"/>
      <c r="Z408" s="7" t="s">
        <v>55</v>
      </c>
      <c r="AA408" s="7" t="s">
        <v>34</v>
      </c>
      <c r="AB408" s="7"/>
    </row>
    <row r="409" spans="1:28" ht="16.5" customHeight="1">
      <c r="A409" s="4" t="s">
        <v>656</v>
      </c>
      <c r="B409" s="6" t="s">
        <v>657</v>
      </c>
      <c r="C409" s="8" t="s">
        <v>5355</v>
      </c>
      <c r="D409" s="6" t="s">
        <v>34</v>
      </c>
      <c r="E409" s="8" t="s">
        <v>5356</v>
      </c>
      <c r="F409" s="8" t="s">
        <v>5357</v>
      </c>
      <c r="G409" s="8" t="s">
        <v>5358</v>
      </c>
      <c r="H409" s="8" t="s">
        <v>5359</v>
      </c>
      <c r="I409" s="8" t="s">
        <v>5360</v>
      </c>
      <c r="J409" s="8" t="s">
        <v>998</v>
      </c>
      <c r="K409" s="8" t="s">
        <v>405</v>
      </c>
      <c r="L409" s="13">
        <f>VLOOKUP($H409,[1]Sheet1!$G:$K,3,FALSE)</f>
        <v>127.144662783</v>
      </c>
      <c r="M409" s="13">
        <f>VLOOKUP($H409,[1]Sheet1!$G:$K,4,FALSE)</f>
        <v>36.756909116000003</v>
      </c>
      <c r="N409" s="13" t="str">
        <f>VLOOKUP($H409,[1]Sheet1!$G:$K,5,FALSE)</f>
        <v>Success</v>
      </c>
      <c r="O409" s="8" t="s">
        <v>5361</v>
      </c>
      <c r="P409" s="8" t="s">
        <v>5366</v>
      </c>
      <c r="Q409" s="8" t="s">
        <v>3887</v>
      </c>
      <c r="R409" s="8" t="s">
        <v>71</v>
      </c>
      <c r="S409" s="8" t="s">
        <v>1164</v>
      </c>
      <c r="T409" s="8" t="s">
        <v>52</v>
      </c>
      <c r="U409" s="8"/>
      <c r="V409" s="8" t="s">
        <v>214</v>
      </c>
      <c r="W409" s="8" t="s">
        <v>73</v>
      </c>
      <c r="X409" s="8" t="s">
        <v>285</v>
      </c>
      <c r="Y409" s="8" t="s">
        <v>1937</v>
      </c>
      <c r="Z409" s="8" t="s">
        <v>1953</v>
      </c>
      <c r="AA409" s="8" t="s">
        <v>34</v>
      </c>
      <c r="AB409" s="8"/>
    </row>
    <row r="410" spans="1:28" ht="16.5" customHeight="1">
      <c r="A410" s="3" t="s">
        <v>626</v>
      </c>
      <c r="B410" s="5" t="s">
        <v>627</v>
      </c>
      <c r="C410" s="7" t="s">
        <v>5367</v>
      </c>
      <c r="D410" s="5" t="s">
        <v>34</v>
      </c>
      <c r="E410" s="7" t="s">
        <v>5368</v>
      </c>
      <c r="F410" s="7" t="s">
        <v>5369</v>
      </c>
      <c r="G410" s="7" t="s">
        <v>5370</v>
      </c>
      <c r="H410" s="7" t="s">
        <v>5371</v>
      </c>
      <c r="I410" s="7" t="s">
        <v>5372</v>
      </c>
      <c r="J410" s="7" t="s">
        <v>3514</v>
      </c>
      <c r="K410" s="7" t="s">
        <v>146</v>
      </c>
      <c r="L410" s="13">
        <f>VLOOKUP($H410,[1]Sheet1!$G:$K,3,FALSE)</f>
        <v>0</v>
      </c>
      <c r="M410" s="13">
        <f>VLOOKUP($H410,[1]Sheet1!$G:$K,4,FALSE)</f>
        <v>0</v>
      </c>
      <c r="N410" s="13" t="str">
        <f>VLOOKUP($H410,[1]Sheet1!$G:$K,5,FALSE)</f>
        <v>API Error: NOT_FOUND</v>
      </c>
      <c r="O410" s="7" t="s">
        <v>635</v>
      </c>
      <c r="P410" s="7" t="s">
        <v>5376</v>
      </c>
      <c r="Q410" s="7" t="s">
        <v>5377</v>
      </c>
      <c r="R410" s="7" t="s">
        <v>71</v>
      </c>
      <c r="S410" s="7" t="s">
        <v>5378</v>
      </c>
      <c r="T410" s="7" t="s">
        <v>52</v>
      </c>
      <c r="U410" s="7"/>
      <c r="V410" s="7" t="s">
        <v>214</v>
      </c>
      <c r="W410" s="7" t="s">
        <v>73</v>
      </c>
      <c r="X410" s="7" t="s">
        <v>3645</v>
      </c>
      <c r="Y410" s="7"/>
      <c r="Z410" s="7" t="s">
        <v>154</v>
      </c>
      <c r="AA410" s="7" t="s">
        <v>34</v>
      </c>
      <c r="AB410" s="7"/>
    </row>
    <row r="411" spans="1:28" ht="16.5" customHeight="1">
      <c r="A411" s="4" t="s">
        <v>31</v>
      </c>
      <c r="B411" s="6" t="s">
        <v>1907</v>
      </c>
      <c r="C411" s="8" t="s">
        <v>5379</v>
      </c>
      <c r="D411" s="6" t="s">
        <v>34</v>
      </c>
      <c r="E411" s="8" t="s">
        <v>5380</v>
      </c>
      <c r="F411" s="8" t="s">
        <v>5381</v>
      </c>
      <c r="G411" s="8" t="s">
        <v>5382</v>
      </c>
      <c r="H411" s="8" t="s">
        <v>5383</v>
      </c>
      <c r="I411" s="8" t="s">
        <v>5384</v>
      </c>
      <c r="J411" s="8" t="s">
        <v>5385</v>
      </c>
      <c r="K411" s="8" t="s">
        <v>146</v>
      </c>
      <c r="L411" s="13">
        <f>VLOOKUP($H411,[1]Sheet1!$G:$K,3,FALSE)</f>
        <v>128.48230978699999</v>
      </c>
      <c r="M411" s="13">
        <f>VLOOKUP($H411,[1]Sheet1!$G:$K,4,FALSE)</f>
        <v>35.128387257999997</v>
      </c>
      <c r="N411" s="13" t="str">
        <f>VLOOKUP($H411,[1]Sheet1!$G:$K,5,FALSE)</f>
        <v>Success</v>
      </c>
      <c r="O411" s="8" t="s">
        <v>5386</v>
      </c>
      <c r="P411" s="8" t="s">
        <v>5391</v>
      </c>
      <c r="Q411" s="8" t="s">
        <v>5392</v>
      </c>
      <c r="R411" s="8" t="s">
        <v>71</v>
      </c>
      <c r="S411" s="8" t="s">
        <v>100</v>
      </c>
      <c r="T411" s="8" t="s">
        <v>52</v>
      </c>
      <c r="U411" s="8"/>
      <c r="V411" s="8" t="s">
        <v>53</v>
      </c>
      <c r="W411" s="8" t="s">
        <v>73</v>
      </c>
      <c r="X411" s="8" t="s">
        <v>625</v>
      </c>
      <c r="Y411" s="8"/>
      <c r="Z411" s="8" t="s">
        <v>154</v>
      </c>
      <c r="AA411" s="8" t="s">
        <v>34</v>
      </c>
      <c r="AB411" s="8"/>
    </row>
    <row r="412" spans="1:28" ht="16.5" customHeight="1">
      <c r="A412" s="3" t="s">
        <v>318</v>
      </c>
      <c r="B412" s="5" t="s">
        <v>1354</v>
      </c>
      <c r="C412" s="7" t="s">
        <v>5393</v>
      </c>
      <c r="D412" s="5" t="s">
        <v>34</v>
      </c>
      <c r="E412" s="7" t="s">
        <v>5394</v>
      </c>
      <c r="F412" s="7" t="s">
        <v>5395</v>
      </c>
      <c r="G412" s="7" t="s">
        <v>5396</v>
      </c>
      <c r="H412" s="7" t="s">
        <v>5397</v>
      </c>
      <c r="I412" s="7" t="s">
        <v>5398</v>
      </c>
      <c r="J412" s="7" t="s">
        <v>2898</v>
      </c>
      <c r="K412" s="7" t="s">
        <v>41</v>
      </c>
      <c r="L412" s="13">
        <f>VLOOKUP($H412,[1]Sheet1!$G:$K,3,FALSE)</f>
        <v>128.40017900199999</v>
      </c>
      <c r="M412" s="13">
        <f>VLOOKUP($H412,[1]Sheet1!$G:$K,4,FALSE)</f>
        <v>35.960120345</v>
      </c>
      <c r="N412" s="13" t="str">
        <f>VLOOKUP($H412,[1]Sheet1!$G:$K,5,FALSE)</f>
        <v>Success</v>
      </c>
      <c r="O412" s="7" t="s">
        <v>2899</v>
      </c>
      <c r="P412" s="7" t="s">
        <v>2053</v>
      </c>
      <c r="Q412" s="7" t="s">
        <v>2010</v>
      </c>
      <c r="R412" s="7" t="s">
        <v>71</v>
      </c>
      <c r="S412" s="7" t="s">
        <v>5403</v>
      </c>
      <c r="T412" s="7" t="s">
        <v>52</v>
      </c>
      <c r="U412" s="7"/>
      <c r="V412" s="7" t="s">
        <v>126</v>
      </c>
      <c r="W412" s="7" t="s">
        <v>54</v>
      </c>
      <c r="X412" s="7"/>
      <c r="Y412" s="7"/>
      <c r="Z412" s="7" t="s">
        <v>55</v>
      </c>
      <c r="AA412" s="7" t="s">
        <v>34</v>
      </c>
      <c r="AB412" s="7"/>
    </row>
    <row r="413" spans="1:28" ht="16.5" customHeight="1">
      <c r="A413" s="4" t="s">
        <v>1480</v>
      </c>
      <c r="B413" s="6" t="s">
        <v>5101</v>
      </c>
      <c r="C413" s="8" t="s">
        <v>5404</v>
      </c>
      <c r="D413" s="6" t="s">
        <v>34</v>
      </c>
      <c r="E413" s="8" t="s">
        <v>5405</v>
      </c>
      <c r="F413" s="8" t="s">
        <v>5406</v>
      </c>
      <c r="G413" s="8" t="s">
        <v>5407</v>
      </c>
      <c r="H413" s="8" t="s">
        <v>5408</v>
      </c>
      <c r="I413" s="8" t="s">
        <v>5409</v>
      </c>
      <c r="J413" s="8" t="s">
        <v>5410</v>
      </c>
      <c r="K413" s="8" t="s">
        <v>41</v>
      </c>
      <c r="L413" s="13">
        <f>VLOOKUP($H413,[1]Sheet1!$G:$K,3,FALSE)</f>
        <v>126.85271695249131</v>
      </c>
      <c r="M413" s="13">
        <f>VLOOKUP($H413,[1]Sheet1!$G:$K,4,FALSE)</f>
        <v>35.815571905962948</v>
      </c>
      <c r="N413" s="13" t="str">
        <f>VLOOKUP($H413,[1]Sheet1!$G:$K,5,FALSE)</f>
        <v>Success</v>
      </c>
      <c r="O413" s="8" t="s">
        <v>5411</v>
      </c>
      <c r="P413" s="8" t="s">
        <v>1978</v>
      </c>
      <c r="Q413" s="8" t="s">
        <v>2121</v>
      </c>
      <c r="R413" s="8" t="s">
        <v>71</v>
      </c>
      <c r="S413" s="8" t="s">
        <v>1288</v>
      </c>
      <c r="T413" s="8" t="s">
        <v>52</v>
      </c>
      <c r="U413" s="8"/>
      <c r="V413" s="8" t="s">
        <v>214</v>
      </c>
      <c r="W413" s="8" t="s">
        <v>1511</v>
      </c>
      <c r="X413" s="8" t="s">
        <v>4499</v>
      </c>
      <c r="Y413" s="8"/>
      <c r="Z413" s="8" t="s">
        <v>55</v>
      </c>
      <c r="AA413" s="8" t="s">
        <v>34</v>
      </c>
      <c r="AB413" s="8"/>
    </row>
    <row r="414" spans="1:28" ht="16.5" customHeight="1">
      <c r="A414" s="3" t="s">
        <v>31</v>
      </c>
      <c r="B414" s="5" t="s">
        <v>3209</v>
      </c>
      <c r="C414" s="7" t="s">
        <v>5414</v>
      </c>
      <c r="D414" s="5" t="s">
        <v>34</v>
      </c>
      <c r="E414" s="7" t="s">
        <v>5415</v>
      </c>
      <c r="F414" s="7" t="s">
        <v>5416</v>
      </c>
      <c r="G414" s="7" t="s">
        <v>5417</v>
      </c>
      <c r="H414" s="7" t="s">
        <v>5418</v>
      </c>
      <c r="I414" s="7" t="s">
        <v>5419</v>
      </c>
      <c r="J414" s="7" t="s">
        <v>3216</v>
      </c>
      <c r="K414" s="7" t="s">
        <v>2003</v>
      </c>
      <c r="L414" s="13">
        <f>VLOOKUP($H414,[1]Sheet1!$G:$K,3,FALSE)</f>
        <v>128.16540645000001</v>
      </c>
      <c r="M414" s="13">
        <f>VLOOKUP($H414,[1]Sheet1!$G:$K,4,FALSE)</f>
        <v>35.715660984000003</v>
      </c>
      <c r="N414" s="13" t="str">
        <f>VLOOKUP($H414,[1]Sheet1!$G:$K,5,FALSE)</f>
        <v>Success</v>
      </c>
      <c r="O414" s="7" t="s">
        <v>5420</v>
      </c>
      <c r="P414" s="7" t="s">
        <v>2009</v>
      </c>
      <c r="Q414" s="7" t="s">
        <v>1753</v>
      </c>
      <c r="R414" s="7" t="s">
        <v>71</v>
      </c>
      <c r="S414" s="7" t="s">
        <v>5425</v>
      </c>
      <c r="T414" s="7" t="s">
        <v>52</v>
      </c>
      <c r="U414" s="7"/>
      <c r="V414" s="7" t="s">
        <v>153</v>
      </c>
      <c r="W414" s="7" t="s">
        <v>117</v>
      </c>
      <c r="X414" s="7"/>
      <c r="Y414" s="7"/>
      <c r="Z414" s="7" t="s">
        <v>154</v>
      </c>
      <c r="AA414" s="7" t="s">
        <v>34</v>
      </c>
      <c r="AB414" s="7"/>
    </row>
    <row r="415" spans="1:28" ht="16.5" customHeight="1">
      <c r="A415" s="4" t="s">
        <v>3484</v>
      </c>
      <c r="B415" s="6" t="s">
        <v>3948</v>
      </c>
      <c r="C415" s="8" t="s">
        <v>5426</v>
      </c>
      <c r="D415" s="6" t="s">
        <v>34</v>
      </c>
      <c r="E415" s="8" t="s">
        <v>5427</v>
      </c>
      <c r="F415" s="8" t="s">
        <v>5428</v>
      </c>
      <c r="G415" s="8" t="s">
        <v>5429</v>
      </c>
      <c r="H415" s="8" t="s">
        <v>5430</v>
      </c>
      <c r="I415" s="8" t="s">
        <v>5431</v>
      </c>
      <c r="J415" s="8" t="s">
        <v>3492</v>
      </c>
      <c r="K415" s="8" t="s">
        <v>41</v>
      </c>
      <c r="L415" s="13">
        <f>VLOOKUP($H415,[1]Sheet1!$G:$K,3,FALSE)</f>
        <v>126.59004691173369</v>
      </c>
      <c r="M415" s="13">
        <f>VLOOKUP($H415,[1]Sheet1!$G:$K,4,FALSE)</f>
        <v>33.242652841354563</v>
      </c>
      <c r="N415" s="13" t="str">
        <f>VLOOKUP($H415,[1]Sheet1!$G:$K,5,FALSE)</f>
        <v>Success</v>
      </c>
      <c r="O415" s="8" t="s">
        <v>3493</v>
      </c>
      <c r="P415" s="8" t="s">
        <v>2009</v>
      </c>
      <c r="Q415" s="8" t="s">
        <v>2054</v>
      </c>
      <c r="R415" s="8" t="s">
        <v>71</v>
      </c>
      <c r="S415" s="8" t="s">
        <v>72</v>
      </c>
      <c r="T415" s="8" t="s">
        <v>52</v>
      </c>
      <c r="U415" s="8"/>
      <c r="V415" s="8" t="s">
        <v>126</v>
      </c>
      <c r="W415" s="8" t="s">
        <v>73</v>
      </c>
      <c r="X415" s="8"/>
      <c r="Y415" s="8"/>
      <c r="Z415" s="8" t="s">
        <v>55</v>
      </c>
      <c r="AA415" s="8" t="s">
        <v>34</v>
      </c>
      <c r="AB415" s="8"/>
    </row>
    <row r="416" spans="1:28" ht="16.5" customHeight="1">
      <c r="A416" s="3" t="s">
        <v>232</v>
      </c>
      <c r="B416" s="5" t="s">
        <v>5435</v>
      </c>
      <c r="C416" s="7" t="s">
        <v>5436</v>
      </c>
      <c r="D416" s="5" t="s">
        <v>34</v>
      </c>
      <c r="E416" s="7" t="s">
        <v>5437</v>
      </c>
      <c r="F416" s="7" t="s">
        <v>5438</v>
      </c>
      <c r="G416" s="7" t="s">
        <v>5439</v>
      </c>
      <c r="H416" s="7" t="s">
        <v>5440</v>
      </c>
      <c r="I416" s="7" t="s">
        <v>5441</v>
      </c>
      <c r="J416" s="7" t="s">
        <v>5442</v>
      </c>
      <c r="K416" s="7" t="s">
        <v>41</v>
      </c>
      <c r="L416" s="13">
        <f>VLOOKUP($H416,[1]Sheet1!$G:$K,3,FALSE)</f>
        <v>126.507934084</v>
      </c>
      <c r="M416" s="13">
        <f>VLOOKUP($H416,[1]Sheet1!$G:$K,4,FALSE)</f>
        <v>37.729634642000001</v>
      </c>
      <c r="N416" s="13" t="str">
        <f>VLOOKUP($H416,[1]Sheet1!$G:$K,5,FALSE)</f>
        <v>Success</v>
      </c>
      <c r="O416" s="7" t="s">
        <v>5443</v>
      </c>
      <c r="P416" s="7" t="s">
        <v>5447</v>
      </c>
      <c r="Q416" s="7" t="s">
        <v>2054</v>
      </c>
      <c r="R416" s="7" t="s">
        <v>71</v>
      </c>
      <c r="S416" s="7" t="s">
        <v>3255</v>
      </c>
      <c r="T416" s="7" t="s">
        <v>52</v>
      </c>
      <c r="U416" s="7"/>
      <c r="V416" s="7" t="s">
        <v>214</v>
      </c>
      <c r="W416" s="7" t="s">
        <v>73</v>
      </c>
      <c r="X416" s="7"/>
      <c r="Y416" s="7"/>
      <c r="Z416" s="7" t="s">
        <v>55</v>
      </c>
      <c r="AA416" s="7" t="s">
        <v>34</v>
      </c>
      <c r="AB416" s="7"/>
    </row>
    <row r="417" spans="1:28" ht="16.5" customHeight="1">
      <c r="A417" s="4" t="s">
        <v>1059</v>
      </c>
      <c r="B417" s="6" t="s">
        <v>5448</v>
      </c>
      <c r="C417" s="8" t="s">
        <v>5449</v>
      </c>
      <c r="D417" s="6" t="s">
        <v>34</v>
      </c>
      <c r="E417" s="8" t="s">
        <v>5450</v>
      </c>
      <c r="F417" s="8" t="s">
        <v>5451</v>
      </c>
      <c r="G417" s="8" t="s">
        <v>5452</v>
      </c>
      <c r="H417" s="8" t="s">
        <v>5453</v>
      </c>
      <c r="I417" s="8" t="s">
        <v>5454</v>
      </c>
      <c r="J417" s="8" t="s">
        <v>3327</v>
      </c>
      <c r="K417" s="8" t="s">
        <v>146</v>
      </c>
      <c r="L417" s="13">
        <f>VLOOKUP($H417,[1]Sheet1!$G:$K,3,FALSE)</f>
        <v>129.14630960531841</v>
      </c>
      <c r="M417" s="13">
        <f>VLOOKUP($H417,[1]Sheet1!$G:$K,4,FALSE)</f>
        <v>37.487785246061698</v>
      </c>
      <c r="N417" s="13" t="str">
        <f>VLOOKUP($H417,[1]Sheet1!$G:$K,5,FALSE)</f>
        <v>Success</v>
      </c>
      <c r="O417" s="8" t="s">
        <v>5455</v>
      </c>
      <c r="P417" s="8" t="s">
        <v>2154</v>
      </c>
      <c r="Q417" s="8" t="s">
        <v>5460</v>
      </c>
      <c r="R417" s="8" t="s">
        <v>71</v>
      </c>
      <c r="S417" s="8" t="s">
        <v>1682</v>
      </c>
      <c r="T417" s="8" t="s">
        <v>52</v>
      </c>
      <c r="U417" s="8"/>
      <c r="V417" s="8" t="s">
        <v>153</v>
      </c>
      <c r="W417" s="8" t="s">
        <v>73</v>
      </c>
      <c r="X417" s="8"/>
      <c r="Y417" s="8"/>
      <c r="Z417" s="8" t="s">
        <v>154</v>
      </c>
      <c r="AA417" s="8" t="s">
        <v>34</v>
      </c>
      <c r="AB417" s="8"/>
    </row>
    <row r="418" spans="1:28" ht="16.5" customHeight="1">
      <c r="A418" s="3" t="s">
        <v>251</v>
      </c>
      <c r="B418" s="5" t="s">
        <v>701</v>
      </c>
      <c r="C418" s="7" t="s">
        <v>5461</v>
      </c>
      <c r="D418" s="5" t="s">
        <v>34</v>
      </c>
      <c r="E418" s="7" t="s">
        <v>5462</v>
      </c>
      <c r="F418" s="7" t="s">
        <v>5463</v>
      </c>
      <c r="G418" s="7" t="s">
        <v>5464</v>
      </c>
      <c r="H418" s="7" t="s">
        <v>5465</v>
      </c>
      <c r="I418" s="7" t="s">
        <v>5465</v>
      </c>
      <c r="J418" s="7" t="s">
        <v>708</v>
      </c>
      <c r="K418" s="7" t="s">
        <v>146</v>
      </c>
      <c r="L418" s="13">
        <f>VLOOKUP($H418,[1]Sheet1!$G:$K,3,FALSE)</f>
        <v>126.93867437599999</v>
      </c>
      <c r="M418" s="13">
        <f>VLOOKUP($H418,[1]Sheet1!$G:$K,4,FALSE)</f>
        <v>37.032662971999997</v>
      </c>
      <c r="N418" s="13" t="str">
        <f>VLOOKUP($H418,[1]Sheet1!$G:$K,5,FALSE)</f>
        <v>Success</v>
      </c>
      <c r="O418" s="7" t="s">
        <v>4998</v>
      </c>
      <c r="P418" s="7" t="s">
        <v>5003</v>
      </c>
      <c r="Q418" s="7" t="s">
        <v>5470</v>
      </c>
      <c r="R418" s="7" t="s">
        <v>71</v>
      </c>
      <c r="S418" s="7" t="s">
        <v>5471</v>
      </c>
      <c r="T418" s="7" t="s">
        <v>52</v>
      </c>
      <c r="U418" s="7"/>
      <c r="V418" s="7" t="s">
        <v>153</v>
      </c>
      <c r="W418" s="7" t="s">
        <v>73</v>
      </c>
      <c r="X418" s="7" t="s">
        <v>1512</v>
      </c>
      <c r="Y418" s="7"/>
      <c r="Z418" s="7" t="s">
        <v>154</v>
      </c>
      <c r="AA418" s="7" t="s">
        <v>34</v>
      </c>
      <c r="AB418" s="7"/>
    </row>
    <row r="419" spans="1:28" ht="16.5" customHeight="1">
      <c r="A419" s="4" t="s">
        <v>656</v>
      </c>
      <c r="B419" s="6" t="s">
        <v>2380</v>
      </c>
      <c r="C419" s="8" t="s">
        <v>5472</v>
      </c>
      <c r="D419" s="6" t="s">
        <v>34</v>
      </c>
      <c r="E419" s="8" t="s">
        <v>5473</v>
      </c>
      <c r="F419" s="8" t="s">
        <v>5474</v>
      </c>
      <c r="G419" s="8" t="s">
        <v>5475</v>
      </c>
      <c r="H419" s="8" t="s">
        <v>5476</v>
      </c>
      <c r="I419" s="8" t="s">
        <v>5476</v>
      </c>
      <c r="J419" s="8" t="s">
        <v>839</v>
      </c>
      <c r="K419" s="8" t="s">
        <v>41</v>
      </c>
      <c r="L419" s="13">
        <f>VLOOKUP($H419,[1]Sheet1!$G:$K,3,FALSE)</f>
        <v>0</v>
      </c>
      <c r="M419" s="13">
        <f>VLOOKUP($H419,[1]Sheet1!$G:$K,4,FALSE)</f>
        <v>0</v>
      </c>
      <c r="N419" s="13" t="str">
        <f>VLOOKUP($H419,[1]Sheet1!$G:$K,5,FALSE)</f>
        <v>API Error: NOT_FOUND</v>
      </c>
      <c r="O419" s="8" t="s">
        <v>2813</v>
      </c>
      <c r="P419" s="8" t="s">
        <v>5478</v>
      </c>
      <c r="Q419" s="8" t="s">
        <v>5479</v>
      </c>
      <c r="R419" s="8" t="s">
        <v>71</v>
      </c>
      <c r="S419" s="8" t="s">
        <v>1004</v>
      </c>
      <c r="T419" s="8" t="s">
        <v>52</v>
      </c>
      <c r="U419" s="8"/>
      <c r="V419" s="8" t="s">
        <v>53</v>
      </c>
      <c r="W419" s="8" t="s">
        <v>73</v>
      </c>
      <c r="X419" s="8" t="s">
        <v>285</v>
      </c>
      <c r="Y419" s="8"/>
      <c r="Z419" s="8" t="s">
        <v>55</v>
      </c>
      <c r="AA419" s="8" t="s">
        <v>34</v>
      </c>
      <c r="AB419" s="8"/>
    </row>
    <row r="420" spans="1:28" ht="16.5" customHeight="1">
      <c r="A420" s="3" t="s">
        <v>1553</v>
      </c>
      <c r="B420" s="5" t="s">
        <v>4882</v>
      </c>
      <c r="C420" s="7" t="s">
        <v>5480</v>
      </c>
      <c r="D420" s="5" t="s">
        <v>34</v>
      </c>
      <c r="E420" s="7" t="s">
        <v>5481</v>
      </c>
      <c r="F420" s="7" t="s">
        <v>5482</v>
      </c>
      <c r="G420" s="7" t="s">
        <v>5483</v>
      </c>
      <c r="H420" s="7" t="s">
        <v>5484</v>
      </c>
      <c r="I420" s="7" t="s">
        <v>5485</v>
      </c>
      <c r="J420" s="7" t="s">
        <v>4889</v>
      </c>
      <c r="K420" s="7" t="s">
        <v>41</v>
      </c>
      <c r="L420" s="13">
        <f>VLOOKUP($H420,[1]Sheet1!$G:$K,3,FALSE)</f>
        <v>126.49002278743259</v>
      </c>
      <c r="M420" s="13">
        <f>VLOOKUP($H420,[1]Sheet1!$G:$K,4,FALSE)</f>
        <v>35.004721965729892</v>
      </c>
      <c r="N420" s="13" t="str">
        <f>VLOOKUP($H420,[1]Sheet1!$G:$K,5,FALSE)</f>
        <v>Success</v>
      </c>
      <c r="O420" s="7" t="s">
        <v>4890</v>
      </c>
      <c r="P420" s="7" t="s">
        <v>5488</v>
      </c>
      <c r="Q420" s="7" t="s">
        <v>5489</v>
      </c>
      <c r="R420" s="7" t="s">
        <v>71</v>
      </c>
      <c r="S420" s="7" t="s">
        <v>2728</v>
      </c>
      <c r="T420" s="7" t="s">
        <v>52</v>
      </c>
      <c r="U420" s="7"/>
      <c r="V420" s="7" t="s">
        <v>53</v>
      </c>
      <c r="W420" s="7" t="s">
        <v>54</v>
      </c>
      <c r="X420" s="7" t="s">
        <v>250</v>
      </c>
      <c r="Y420" s="7"/>
      <c r="Z420" s="7" t="s">
        <v>55</v>
      </c>
      <c r="AA420" s="7" t="s">
        <v>34</v>
      </c>
      <c r="AB420" s="7"/>
    </row>
    <row r="421" spans="1:28" ht="16.5" customHeight="1">
      <c r="A421" s="4" t="s">
        <v>1059</v>
      </c>
      <c r="B421" s="6" t="s">
        <v>3064</v>
      </c>
      <c r="C421" s="8" t="s">
        <v>5490</v>
      </c>
      <c r="D421" s="6" t="s">
        <v>34</v>
      </c>
      <c r="E421" s="8" t="s">
        <v>5491</v>
      </c>
      <c r="F421" s="8" t="s">
        <v>5492</v>
      </c>
      <c r="G421" s="8" t="s">
        <v>5493</v>
      </c>
      <c r="H421" s="8" t="s">
        <v>5494</v>
      </c>
      <c r="I421" s="8" t="s">
        <v>5495</v>
      </c>
      <c r="J421" s="8" t="s">
        <v>5496</v>
      </c>
      <c r="K421" s="8" t="s">
        <v>41</v>
      </c>
      <c r="L421" s="13">
        <f>VLOOKUP($H421,[1]Sheet1!$G:$K,3,FALSE)</f>
        <v>0</v>
      </c>
      <c r="M421" s="13">
        <f>VLOOKUP($H421,[1]Sheet1!$G:$K,4,FALSE)</f>
        <v>0</v>
      </c>
      <c r="N421" s="13" t="str">
        <f>VLOOKUP($H421,[1]Sheet1!$G:$K,5,FALSE)</f>
        <v>API Error: NOT_FOUND</v>
      </c>
      <c r="O421" s="8" t="s">
        <v>5497</v>
      </c>
      <c r="P421" s="8" t="s">
        <v>5502</v>
      </c>
      <c r="Q421" s="8" t="s">
        <v>5479</v>
      </c>
      <c r="R421" s="8" t="s">
        <v>71</v>
      </c>
      <c r="S421" s="8" t="s">
        <v>5503</v>
      </c>
      <c r="T421" s="8" t="s">
        <v>52</v>
      </c>
      <c r="U421" s="8"/>
      <c r="V421" s="8" t="s">
        <v>53</v>
      </c>
      <c r="W421" s="8" t="s">
        <v>73</v>
      </c>
      <c r="X421" s="8" t="s">
        <v>1228</v>
      </c>
      <c r="Y421" s="8"/>
      <c r="Z421" s="8" t="s">
        <v>55</v>
      </c>
      <c r="AA421" s="8" t="s">
        <v>34</v>
      </c>
      <c r="AB421" s="8"/>
    </row>
    <row r="422" spans="1:28" ht="16.5" customHeight="1">
      <c r="A422" s="3" t="s">
        <v>656</v>
      </c>
      <c r="B422" s="5" t="s">
        <v>1757</v>
      </c>
      <c r="C422" s="7" t="s">
        <v>5504</v>
      </c>
      <c r="D422" s="5" t="s">
        <v>34</v>
      </c>
      <c r="E422" s="7" t="s">
        <v>5505</v>
      </c>
      <c r="F422" s="7" t="s">
        <v>5506</v>
      </c>
      <c r="G422" s="7" t="s">
        <v>5507</v>
      </c>
      <c r="H422" s="7" t="s">
        <v>5508</v>
      </c>
      <c r="I422" s="7" t="s">
        <v>5508</v>
      </c>
      <c r="J422" s="7" t="s">
        <v>998</v>
      </c>
      <c r="K422" s="7" t="s">
        <v>405</v>
      </c>
      <c r="L422" s="13">
        <f>VLOOKUP($H422,[1]Sheet1!$G:$K,3,FALSE)</f>
        <v>0</v>
      </c>
      <c r="M422" s="13">
        <f>VLOOKUP($H422,[1]Sheet1!$G:$K,4,FALSE)</f>
        <v>0</v>
      </c>
      <c r="N422" s="13" t="str">
        <f>VLOOKUP($H422,[1]Sheet1!$G:$K,5,FALSE)</f>
        <v>API Error: NOT_FOUND</v>
      </c>
      <c r="O422" s="7" t="s">
        <v>5509</v>
      </c>
      <c r="P422" s="7" t="s">
        <v>4430</v>
      </c>
      <c r="Q422" s="7" t="s">
        <v>5515</v>
      </c>
      <c r="R422" s="7" t="s">
        <v>71</v>
      </c>
      <c r="S422" s="7" t="s">
        <v>5516</v>
      </c>
      <c r="T422" s="7" t="s">
        <v>52</v>
      </c>
      <c r="U422" s="7"/>
      <c r="V422" s="7" t="s">
        <v>53</v>
      </c>
      <c r="W422" s="7" t="s">
        <v>73</v>
      </c>
      <c r="X422" s="7" t="s">
        <v>1755</v>
      </c>
      <c r="Y422" s="7" t="s">
        <v>5517</v>
      </c>
      <c r="Z422" s="7" t="s">
        <v>5518</v>
      </c>
      <c r="AA422" s="7" t="s">
        <v>34</v>
      </c>
      <c r="AB422" s="7"/>
    </row>
    <row r="423" spans="1:28" ht="16.5" customHeight="1">
      <c r="A423" s="4" t="s">
        <v>318</v>
      </c>
      <c r="B423" s="6" t="s">
        <v>5519</v>
      </c>
      <c r="C423" s="8" t="s">
        <v>5520</v>
      </c>
      <c r="D423" s="6" t="s">
        <v>34</v>
      </c>
      <c r="E423" s="8" t="s">
        <v>5521</v>
      </c>
      <c r="F423" s="8" t="s">
        <v>5522</v>
      </c>
      <c r="G423" s="8" t="s">
        <v>5523</v>
      </c>
      <c r="H423" s="8" t="s">
        <v>5524</v>
      </c>
      <c r="I423" s="8" t="s">
        <v>5525</v>
      </c>
      <c r="J423" s="8" t="s">
        <v>5526</v>
      </c>
      <c r="K423" s="8" t="s">
        <v>41</v>
      </c>
      <c r="L423" s="13">
        <f>VLOOKUP($H423,[1]Sheet1!$G:$K,3,FALSE)</f>
        <v>128.42630125400001</v>
      </c>
      <c r="M423" s="13">
        <f>VLOOKUP($H423,[1]Sheet1!$G:$K,4,FALSE)</f>
        <v>36.631067518999998</v>
      </c>
      <c r="N423" s="13" t="str">
        <f>VLOOKUP($H423,[1]Sheet1!$G:$K,5,FALSE)</f>
        <v>Success</v>
      </c>
      <c r="O423" s="8" t="s">
        <v>5527</v>
      </c>
      <c r="P423" s="8" t="s">
        <v>5532</v>
      </c>
      <c r="Q423" s="8" t="s">
        <v>5533</v>
      </c>
      <c r="R423" s="8" t="s">
        <v>71</v>
      </c>
      <c r="S423" s="8" t="s">
        <v>2806</v>
      </c>
      <c r="T423" s="8" t="s">
        <v>52</v>
      </c>
      <c r="U423" s="8"/>
      <c r="V423" s="8" t="s">
        <v>126</v>
      </c>
      <c r="W423" s="8" t="s">
        <v>117</v>
      </c>
      <c r="X423" s="8" t="s">
        <v>285</v>
      </c>
      <c r="Y423" s="8"/>
      <c r="Z423" s="8" t="s">
        <v>55</v>
      </c>
      <c r="AA423" s="8" t="s">
        <v>34</v>
      </c>
      <c r="AB423" s="8"/>
    </row>
    <row r="424" spans="1:28" ht="16.5" customHeight="1">
      <c r="A424" s="3" t="s">
        <v>1553</v>
      </c>
      <c r="B424" s="5" t="s">
        <v>2977</v>
      </c>
      <c r="C424" s="7" t="s">
        <v>5534</v>
      </c>
      <c r="D424" s="5" t="s">
        <v>34</v>
      </c>
      <c r="E424" s="7" t="s">
        <v>5535</v>
      </c>
      <c r="F424" s="7" t="s">
        <v>5536</v>
      </c>
      <c r="G424" s="7" t="s">
        <v>5537</v>
      </c>
      <c r="H424" s="7" t="s">
        <v>5538</v>
      </c>
      <c r="I424" s="7" t="s">
        <v>5539</v>
      </c>
      <c r="J424" s="7" t="s">
        <v>2984</v>
      </c>
      <c r="K424" s="7" t="s">
        <v>41</v>
      </c>
      <c r="L424" s="13">
        <f>VLOOKUP($H424,[1]Sheet1!$G:$K,3,FALSE)</f>
        <v>127.305096491</v>
      </c>
      <c r="M424" s="13">
        <f>VLOOKUP($H424,[1]Sheet1!$G:$K,4,FALSE)</f>
        <v>34.599090353000001</v>
      </c>
      <c r="N424" s="13" t="str">
        <f>VLOOKUP($H424,[1]Sheet1!$G:$K,5,FALSE)</f>
        <v>Success</v>
      </c>
      <c r="O424" s="7" t="s">
        <v>5540</v>
      </c>
      <c r="P424" s="7" t="s">
        <v>5544</v>
      </c>
      <c r="Q424" s="7" t="s">
        <v>5545</v>
      </c>
      <c r="R424" s="7" t="s">
        <v>71</v>
      </c>
      <c r="S424" s="7" t="s">
        <v>1134</v>
      </c>
      <c r="T424" s="7" t="s">
        <v>52</v>
      </c>
      <c r="U424" s="7"/>
      <c r="V424" s="7" t="s">
        <v>53</v>
      </c>
      <c r="W424" s="7" t="s">
        <v>73</v>
      </c>
      <c r="X424" s="7" t="s">
        <v>250</v>
      </c>
      <c r="Y424" s="7"/>
      <c r="Z424" s="7" t="s">
        <v>55</v>
      </c>
      <c r="AA424" s="7" t="s">
        <v>34</v>
      </c>
      <c r="AB424" s="7"/>
    </row>
    <row r="425" spans="1:28" ht="16.5" customHeight="1">
      <c r="A425" s="4" t="s">
        <v>251</v>
      </c>
      <c r="B425" s="6" t="s">
        <v>1037</v>
      </c>
      <c r="C425" s="8" t="s">
        <v>5546</v>
      </c>
      <c r="D425" s="6" t="s">
        <v>34</v>
      </c>
      <c r="E425" s="8" t="s">
        <v>5547</v>
      </c>
      <c r="F425" s="8" t="s">
        <v>5548</v>
      </c>
      <c r="G425" s="8" t="s">
        <v>5549</v>
      </c>
      <c r="H425" s="8" t="s">
        <v>5550</v>
      </c>
      <c r="I425" s="8" t="s">
        <v>5551</v>
      </c>
      <c r="J425" s="8" t="s">
        <v>1803</v>
      </c>
      <c r="K425" s="8" t="s">
        <v>41</v>
      </c>
      <c r="L425" s="13">
        <f>VLOOKUP($H425,[1]Sheet1!$G:$K,3,FALSE)</f>
        <v>0</v>
      </c>
      <c r="M425" s="13">
        <f>VLOOKUP($H425,[1]Sheet1!$G:$K,4,FALSE)</f>
        <v>0</v>
      </c>
      <c r="N425" s="13" t="str">
        <f>VLOOKUP($H425,[1]Sheet1!$G:$K,5,FALSE)</f>
        <v>API Error: NOT_FOUND</v>
      </c>
      <c r="O425" s="8" t="s">
        <v>1804</v>
      </c>
      <c r="P425" s="8" t="s">
        <v>4959</v>
      </c>
      <c r="Q425" s="8" t="s">
        <v>5552</v>
      </c>
      <c r="R425" s="8" t="s">
        <v>71</v>
      </c>
      <c r="S425" s="8" t="s">
        <v>1074</v>
      </c>
      <c r="T425" s="8" t="s">
        <v>52</v>
      </c>
      <c r="U425" s="8"/>
      <c r="V425" s="8" t="s">
        <v>126</v>
      </c>
      <c r="W425" s="8" t="s">
        <v>1511</v>
      </c>
      <c r="X425" s="8" t="s">
        <v>285</v>
      </c>
      <c r="Y425" s="8"/>
      <c r="Z425" s="8" t="s">
        <v>55</v>
      </c>
      <c r="AA425" s="8" t="s">
        <v>34</v>
      </c>
      <c r="AB425" s="8"/>
    </row>
    <row r="426" spans="1:28" ht="16.5" customHeight="1">
      <c r="A426" s="3" t="s">
        <v>318</v>
      </c>
      <c r="B426" s="5" t="s">
        <v>5553</v>
      </c>
      <c r="C426" s="7" t="s">
        <v>5554</v>
      </c>
      <c r="D426" s="5" t="s">
        <v>34</v>
      </c>
      <c r="E426" s="7" t="s">
        <v>5555</v>
      </c>
      <c r="F426" s="7" t="s">
        <v>5556</v>
      </c>
      <c r="G426" s="7" t="s">
        <v>5557</v>
      </c>
      <c r="H426" s="7" t="s">
        <v>5558</v>
      </c>
      <c r="I426" s="7" t="s">
        <v>5559</v>
      </c>
      <c r="J426" s="7" t="s">
        <v>5560</v>
      </c>
      <c r="K426" s="7" t="s">
        <v>41</v>
      </c>
      <c r="L426" s="13">
        <f>VLOOKUP($H426,[1]Sheet1!$G:$K,3,FALSE)</f>
        <v>128.7070181036477</v>
      </c>
      <c r="M426" s="13">
        <f>VLOOKUP($H426,[1]Sheet1!$G:$K,4,FALSE)</f>
        <v>36.883830396971817</v>
      </c>
      <c r="N426" s="13" t="str">
        <f>VLOOKUP($H426,[1]Sheet1!$G:$K,5,FALSE)</f>
        <v>Success</v>
      </c>
      <c r="O426" s="7" t="s">
        <v>5561</v>
      </c>
      <c r="P426" s="7" t="s">
        <v>5566</v>
      </c>
      <c r="Q426" s="7" t="s">
        <v>5567</v>
      </c>
      <c r="R426" s="7" t="s">
        <v>71</v>
      </c>
      <c r="S426" s="7" t="s">
        <v>832</v>
      </c>
      <c r="T426" s="7" t="s">
        <v>52</v>
      </c>
      <c r="U426" s="7"/>
      <c r="V426" s="7" t="s">
        <v>126</v>
      </c>
      <c r="W426" s="7" t="s">
        <v>117</v>
      </c>
      <c r="X426" s="7" t="s">
        <v>625</v>
      </c>
      <c r="Y426" s="7"/>
      <c r="Z426" s="7" t="s">
        <v>55</v>
      </c>
      <c r="AA426" s="7" t="s">
        <v>34</v>
      </c>
      <c r="AB426" s="7"/>
    </row>
    <row r="427" spans="1:28" ht="16.5" customHeight="1">
      <c r="A427" s="4" t="s">
        <v>301</v>
      </c>
      <c r="B427" s="6" t="s">
        <v>5182</v>
      </c>
      <c r="C427" s="8" t="s">
        <v>5568</v>
      </c>
      <c r="D427" s="6" t="s">
        <v>34</v>
      </c>
      <c r="E427" s="8" t="s">
        <v>5569</v>
      </c>
      <c r="F427" s="8" t="s">
        <v>5570</v>
      </c>
      <c r="G427" s="8" t="s">
        <v>5571</v>
      </c>
      <c r="H427" s="8" t="s">
        <v>5572</v>
      </c>
      <c r="I427" s="8" t="s">
        <v>5573</v>
      </c>
      <c r="J427" s="8" t="s">
        <v>998</v>
      </c>
      <c r="K427" s="8" t="s">
        <v>5574</v>
      </c>
      <c r="L427" s="13">
        <f>VLOOKUP($H427,[1]Sheet1!$G:$K,3,FALSE)</f>
        <v>127.619091477</v>
      </c>
      <c r="M427" s="13">
        <f>VLOOKUP($H427,[1]Sheet1!$G:$K,4,FALSE)</f>
        <v>36.830521744000002</v>
      </c>
      <c r="N427" s="13" t="str">
        <f>VLOOKUP($H427,[1]Sheet1!$G:$K,5,FALSE)</f>
        <v>Success</v>
      </c>
      <c r="O427" s="8" t="s">
        <v>5575</v>
      </c>
      <c r="P427" s="8" t="s">
        <v>5580</v>
      </c>
      <c r="Q427" s="8" t="s">
        <v>5581</v>
      </c>
      <c r="R427" s="8" t="s">
        <v>71</v>
      </c>
      <c r="S427" s="8" t="s">
        <v>2394</v>
      </c>
      <c r="T427" s="8" t="s">
        <v>52</v>
      </c>
      <c r="U427" s="8"/>
      <c r="V427" s="8" t="s">
        <v>153</v>
      </c>
      <c r="W427" s="8" t="s">
        <v>73</v>
      </c>
      <c r="X427" s="8" t="s">
        <v>250</v>
      </c>
      <c r="Y427" s="8" t="s">
        <v>5582</v>
      </c>
      <c r="Z427" s="8" t="s">
        <v>5583</v>
      </c>
      <c r="AA427" s="8" t="s">
        <v>34</v>
      </c>
      <c r="AB427" s="8" t="s">
        <v>4729</v>
      </c>
    </row>
    <row r="428" spans="1:28" ht="16.5" customHeight="1">
      <c r="A428" s="3" t="s">
        <v>251</v>
      </c>
      <c r="B428" s="5" t="s">
        <v>4797</v>
      </c>
      <c r="C428" s="7" t="s">
        <v>5584</v>
      </c>
      <c r="D428" s="5" t="s">
        <v>34</v>
      </c>
      <c r="E428" s="7" t="s">
        <v>5585</v>
      </c>
      <c r="F428" s="7" t="s">
        <v>5586</v>
      </c>
      <c r="G428" s="7" t="s">
        <v>5587</v>
      </c>
      <c r="H428" s="7" t="s">
        <v>5588</v>
      </c>
      <c r="I428" s="7" t="s">
        <v>5589</v>
      </c>
      <c r="J428" s="7" t="s">
        <v>4804</v>
      </c>
      <c r="K428" s="7" t="s">
        <v>41</v>
      </c>
      <c r="L428" s="13">
        <f>VLOOKUP($H428,[1]Sheet1!$G:$K,3,FALSE)</f>
        <v>0</v>
      </c>
      <c r="M428" s="13">
        <f>VLOOKUP($H428,[1]Sheet1!$G:$K,4,FALSE)</f>
        <v>0</v>
      </c>
      <c r="N428" s="13" t="str">
        <f>VLOOKUP($H428,[1]Sheet1!$G:$K,5,FALSE)</f>
        <v>API Error: NOT_FOUND</v>
      </c>
      <c r="O428" s="7" t="s">
        <v>4805</v>
      </c>
      <c r="P428" s="7" t="s">
        <v>5595</v>
      </c>
      <c r="Q428" s="7" t="s">
        <v>5596</v>
      </c>
      <c r="R428" s="7" t="s">
        <v>71</v>
      </c>
      <c r="S428" s="7" t="s">
        <v>2728</v>
      </c>
      <c r="T428" s="7" t="s">
        <v>52</v>
      </c>
      <c r="U428" s="7"/>
      <c r="V428" s="7" t="s">
        <v>53</v>
      </c>
      <c r="W428" s="7" t="s">
        <v>73</v>
      </c>
      <c r="X428" s="7" t="s">
        <v>285</v>
      </c>
      <c r="Y428" s="7"/>
      <c r="Z428" s="7" t="s">
        <v>55</v>
      </c>
      <c r="AA428" s="7" t="s">
        <v>34</v>
      </c>
      <c r="AB428" s="7"/>
    </row>
    <row r="429" spans="1:28" ht="16.5" customHeight="1">
      <c r="A429" s="4" t="s">
        <v>251</v>
      </c>
      <c r="B429" s="6" t="s">
        <v>701</v>
      </c>
      <c r="C429" s="8" t="s">
        <v>5597</v>
      </c>
      <c r="D429" s="6" t="s">
        <v>34</v>
      </c>
      <c r="E429" s="8" t="s">
        <v>5598</v>
      </c>
      <c r="F429" s="8" t="s">
        <v>5599</v>
      </c>
      <c r="G429" s="8" t="s">
        <v>5600</v>
      </c>
      <c r="H429" s="8" t="s">
        <v>5601</v>
      </c>
      <c r="I429" s="8" t="s">
        <v>5602</v>
      </c>
      <c r="J429" s="8" t="s">
        <v>5603</v>
      </c>
      <c r="K429" s="8" t="s">
        <v>146</v>
      </c>
      <c r="L429" s="13">
        <f>VLOOKUP($H429,[1]Sheet1!$G:$K,3,FALSE)</f>
        <v>127.08019365200001</v>
      </c>
      <c r="M429" s="13">
        <f>VLOOKUP($H429,[1]Sheet1!$G:$K,4,FALSE)</f>
        <v>37.124261175999997</v>
      </c>
      <c r="N429" s="13" t="str">
        <f>VLOOKUP($H429,[1]Sheet1!$G:$K,5,FALSE)</f>
        <v>Success</v>
      </c>
      <c r="O429" s="8" t="s">
        <v>5604</v>
      </c>
      <c r="P429" s="8" t="s">
        <v>5608</v>
      </c>
      <c r="Q429" s="8" t="s">
        <v>5609</v>
      </c>
      <c r="R429" s="8" t="s">
        <v>71</v>
      </c>
      <c r="S429" s="8" t="s">
        <v>100</v>
      </c>
      <c r="T429" s="8" t="s">
        <v>52</v>
      </c>
      <c r="U429" s="8"/>
      <c r="V429" s="8" t="s">
        <v>53</v>
      </c>
      <c r="W429" s="8" t="s">
        <v>73</v>
      </c>
      <c r="X429" s="8" t="s">
        <v>5610</v>
      </c>
      <c r="Y429" s="8"/>
      <c r="Z429" s="8" t="s">
        <v>154</v>
      </c>
      <c r="AA429" s="8" t="s">
        <v>34</v>
      </c>
      <c r="AB429" s="8"/>
    </row>
    <row r="430" spans="1:28" ht="16.5" customHeight="1">
      <c r="A430" s="3" t="s">
        <v>318</v>
      </c>
      <c r="B430" s="5" t="s">
        <v>1312</v>
      </c>
      <c r="C430" s="7" t="s">
        <v>5611</v>
      </c>
      <c r="D430" s="5" t="s">
        <v>34</v>
      </c>
      <c r="E430" s="7" t="s">
        <v>5612</v>
      </c>
      <c r="F430" s="7" t="s">
        <v>5613</v>
      </c>
      <c r="G430" s="7" t="s">
        <v>5614</v>
      </c>
      <c r="H430" s="7" t="s">
        <v>5615</v>
      </c>
      <c r="I430" s="7" t="s">
        <v>5616</v>
      </c>
      <c r="J430" s="7" t="s">
        <v>4648</v>
      </c>
      <c r="K430" s="7" t="s">
        <v>41</v>
      </c>
      <c r="L430" s="13">
        <f>VLOOKUP($H430,[1]Sheet1!$G:$K,3,FALSE)</f>
        <v>0</v>
      </c>
      <c r="M430" s="13">
        <f>VLOOKUP($H430,[1]Sheet1!$G:$K,4,FALSE)</f>
        <v>0</v>
      </c>
      <c r="N430" s="13" t="str">
        <f>VLOOKUP($H430,[1]Sheet1!$G:$K,5,FALSE)</f>
        <v>API Error: NOT_FOUND</v>
      </c>
      <c r="O430" s="7" t="s">
        <v>5617</v>
      </c>
      <c r="P430" s="7" t="s">
        <v>5622</v>
      </c>
      <c r="Q430" s="7" t="s">
        <v>5623</v>
      </c>
      <c r="R430" s="7" t="s">
        <v>71</v>
      </c>
      <c r="S430" s="7" t="s">
        <v>2555</v>
      </c>
      <c r="T430" s="7" t="s">
        <v>52</v>
      </c>
      <c r="U430" s="7"/>
      <c r="V430" s="7" t="s">
        <v>53</v>
      </c>
      <c r="W430" s="7" t="s">
        <v>73</v>
      </c>
      <c r="X430" s="7" t="s">
        <v>5624</v>
      </c>
      <c r="Y430" s="7"/>
      <c r="Z430" s="7" t="s">
        <v>55</v>
      </c>
      <c r="AA430" s="7" t="s">
        <v>34</v>
      </c>
      <c r="AB430" s="7"/>
    </row>
    <row r="431" spans="1:28" ht="16.5" customHeight="1">
      <c r="A431" s="4" t="s">
        <v>1059</v>
      </c>
      <c r="B431" s="6" t="s">
        <v>1980</v>
      </c>
      <c r="C431" s="8" t="s">
        <v>5625</v>
      </c>
      <c r="D431" s="6" t="s">
        <v>34</v>
      </c>
      <c r="E431" s="8" t="s">
        <v>5626</v>
      </c>
      <c r="F431" s="8" t="s">
        <v>5627</v>
      </c>
      <c r="G431" s="8" t="s">
        <v>5628</v>
      </c>
      <c r="H431" s="8" t="s">
        <v>5629</v>
      </c>
      <c r="I431" s="8" t="s">
        <v>5630</v>
      </c>
      <c r="J431" s="8" t="s">
        <v>5631</v>
      </c>
      <c r="K431" s="8" t="s">
        <v>2003</v>
      </c>
      <c r="L431" s="13">
        <f>VLOOKUP($H431,[1]Sheet1!$G:$K,3,FALSE)</f>
        <v>128.82829891899999</v>
      </c>
      <c r="M431" s="13">
        <f>VLOOKUP($H431,[1]Sheet1!$G:$K,4,FALSE)</f>
        <v>37.872459923999997</v>
      </c>
      <c r="N431" s="13" t="str">
        <f>VLOOKUP($H431,[1]Sheet1!$G:$K,5,FALSE)</f>
        <v>Success</v>
      </c>
      <c r="O431" s="8" t="s">
        <v>5632</v>
      </c>
      <c r="P431" s="8" t="s">
        <v>5637</v>
      </c>
      <c r="Q431" s="8" t="s">
        <v>5638</v>
      </c>
      <c r="R431" s="8" t="s">
        <v>71</v>
      </c>
      <c r="S431" s="8" t="s">
        <v>5639</v>
      </c>
      <c r="T431" s="8" t="s">
        <v>52</v>
      </c>
      <c r="U431" s="8"/>
      <c r="V431" s="8" t="s">
        <v>153</v>
      </c>
      <c r="W431" s="8" t="s">
        <v>73</v>
      </c>
      <c r="X431" s="8" t="s">
        <v>285</v>
      </c>
      <c r="Y431" s="8"/>
      <c r="Z431" s="8" t="s">
        <v>154</v>
      </c>
      <c r="AA431" s="8" t="s">
        <v>34</v>
      </c>
      <c r="AB431" s="8"/>
    </row>
    <row r="432" spans="1:28" ht="16.5" customHeight="1">
      <c r="A432" s="3" t="s">
        <v>1553</v>
      </c>
      <c r="B432" s="5" t="s">
        <v>4810</v>
      </c>
      <c r="C432" s="7" t="s">
        <v>5640</v>
      </c>
      <c r="D432" s="5" t="s">
        <v>34</v>
      </c>
      <c r="E432" s="7" t="s">
        <v>5641</v>
      </c>
      <c r="F432" s="7" t="s">
        <v>5642</v>
      </c>
      <c r="G432" s="7" t="s">
        <v>4814</v>
      </c>
      <c r="H432" s="7" t="s">
        <v>5643</v>
      </c>
      <c r="I432" s="7" t="s">
        <v>5644</v>
      </c>
      <c r="J432" s="7" t="s">
        <v>5645</v>
      </c>
      <c r="K432" s="7" t="s">
        <v>2003</v>
      </c>
      <c r="L432" s="13">
        <f>VLOOKUP($H432,[1]Sheet1!$G:$K,3,FALSE)</f>
        <v>126.73925272184979</v>
      </c>
      <c r="M432" s="13">
        <f>VLOOKUP($H432,[1]Sheet1!$G:$K,4,FALSE)</f>
        <v>34.335752030415982</v>
      </c>
      <c r="N432" s="13" t="str">
        <f>VLOOKUP($H432,[1]Sheet1!$G:$K,5,FALSE)</f>
        <v>Success</v>
      </c>
      <c r="O432" s="7" t="s">
        <v>4818</v>
      </c>
      <c r="P432" s="7" t="s">
        <v>5647</v>
      </c>
      <c r="Q432" s="7" t="s">
        <v>5648</v>
      </c>
      <c r="R432" s="7" t="s">
        <v>71</v>
      </c>
      <c r="S432" s="7" t="s">
        <v>5649</v>
      </c>
      <c r="T432" s="7" t="s">
        <v>52</v>
      </c>
      <c r="U432" s="7"/>
      <c r="V432" s="7" t="s">
        <v>53</v>
      </c>
      <c r="W432" s="7" t="s">
        <v>73</v>
      </c>
      <c r="X432" s="7" t="s">
        <v>250</v>
      </c>
      <c r="Y432" s="7"/>
      <c r="Z432" s="7" t="s">
        <v>154</v>
      </c>
      <c r="AA432" s="7" t="s">
        <v>34</v>
      </c>
      <c r="AB432" s="7"/>
    </row>
    <row r="433" spans="1:28" ht="16.5" customHeight="1">
      <c r="A433" s="4" t="s">
        <v>449</v>
      </c>
      <c r="B433" s="6" t="s">
        <v>517</v>
      </c>
      <c r="C433" s="8" t="s">
        <v>5650</v>
      </c>
      <c r="D433" s="6" t="s">
        <v>34</v>
      </c>
      <c r="E433" s="8" t="s">
        <v>5651</v>
      </c>
      <c r="F433" s="8" t="s">
        <v>5652</v>
      </c>
      <c r="G433" s="8" t="s">
        <v>5653</v>
      </c>
      <c r="H433" s="8" t="s">
        <v>5654</v>
      </c>
      <c r="I433" s="8" t="s">
        <v>5655</v>
      </c>
      <c r="J433" s="8" t="s">
        <v>5656</v>
      </c>
      <c r="K433" s="8" t="s">
        <v>2003</v>
      </c>
      <c r="L433" s="13">
        <f>VLOOKUP($H433,[1]Sheet1!$G:$K,3,FALSE)</f>
        <v>128.42390708799999</v>
      </c>
      <c r="M433" s="13">
        <f>VLOOKUP($H433,[1]Sheet1!$G:$K,4,FALSE)</f>
        <v>35.782545742000003</v>
      </c>
      <c r="N433" s="13" t="str">
        <f>VLOOKUP($H433,[1]Sheet1!$G:$K,5,FALSE)</f>
        <v>Success</v>
      </c>
      <c r="O433" s="8" t="s">
        <v>5657</v>
      </c>
      <c r="P433" s="8" t="s">
        <v>5662</v>
      </c>
      <c r="Q433" s="8" t="s">
        <v>5663</v>
      </c>
      <c r="R433" s="8" t="s">
        <v>71</v>
      </c>
      <c r="S433" s="8" t="s">
        <v>1824</v>
      </c>
      <c r="T433" s="8" t="s">
        <v>52</v>
      </c>
      <c r="U433" s="8"/>
      <c r="V433" s="8" t="s">
        <v>126</v>
      </c>
      <c r="W433" s="8" t="s">
        <v>54</v>
      </c>
      <c r="X433" s="8" t="s">
        <v>3645</v>
      </c>
      <c r="Y433" s="8"/>
      <c r="Z433" s="8" t="s">
        <v>154</v>
      </c>
      <c r="AA433" s="8" t="s">
        <v>34</v>
      </c>
      <c r="AB433" s="8"/>
    </row>
    <row r="434" spans="1:28" ht="16.5" customHeight="1">
      <c r="A434" s="3" t="s">
        <v>1059</v>
      </c>
      <c r="B434" s="5" t="s">
        <v>1076</v>
      </c>
      <c r="C434" s="7" t="s">
        <v>5664</v>
      </c>
      <c r="D434" s="5" t="s">
        <v>34</v>
      </c>
      <c r="E434" s="7" t="s">
        <v>5665</v>
      </c>
      <c r="F434" s="7" t="s">
        <v>5666</v>
      </c>
      <c r="G434" s="7" t="s">
        <v>5667</v>
      </c>
      <c r="H434" s="7" t="s">
        <v>5668</v>
      </c>
      <c r="I434" s="7" t="s">
        <v>5669</v>
      </c>
      <c r="J434" s="7" t="s">
        <v>1112</v>
      </c>
      <c r="K434" s="7" t="s">
        <v>41</v>
      </c>
      <c r="L434" s="13">
        <f>VLOOKUP($H434,[1]Sheet1!$G:$K,3,FALSE)</f>
        <v>127.789716355634</v>
      </c>
      <c r="M434" s="13">
        <f>VLOOKUP($H434,[1]Sheet1!$G:$K,4,FALSE)</f>
        <v>37.273941887042881</v>
      </c>
      <c r="N434" s="13" t="str">
        <f>VLOOKUP($H434,[1]Sheet1!$G:$K,5,FALSE)</f>
        <v>Success</v>
      </c>
      <c r="O434" s="7" t="s">
        <v>1084</v>
      </c>
      <c r="P434" s="7" t="s">
        <v>5674</v>
      </c>
      <c r="Q434" s="7" t="s">
        <v>5675</v>
      </c>
      <c r="R434" s="7" t="s">
        <v>71</v>
      </c>
      <c r="S434" s="7" t="s">
        <v>3193</v>
      </c>
      <c r="T434" s="7" t="s">
        <v>52</v>
      </c>
      <c r="U434" s="7"/>
      <c r="V434" s="7" t="s">
        <v>126</v>
      </c>
      <c r="W434" s="7" t="s">
        <v>117</v>
      </c>
      <c r="X434" s="7" t="s">
        <v>625</v>
      </c>
      <c r="Y434" s="7"/>
      <c r="Z434" s="7" t="s">
        <v>55</v>
      </c>
      <c r="AA434" s="7" t="s">
        <v>34</v>
      </c>
      <c r="AB434" s="7" t="s">
        <v>4729</v>
      </c>
    </row>
    <row r="435" spans="1:28" ht="16.5" customHeight="1">
      <c r="A435" s="4" t="s">
        <v>251</v>
      </c>
      <c r="B435" s="6" t="s">
        <v>978</v>
      </c>
      <c r="C435" s="8" t="s">
        <v>5676</v>
      </c>
      <c r="D435" s="6" t="s">
        <v>34</v>
      </c>
      <c r="E435" s="8" t="s">
        <v>5677</v>
      </c>
      <c r="F435" s="8" t="s">
        <v>5678</v>
      </c>
      <c r="G435" s="8" t="s">
        <v>5679</v>
      </c>
      <c r="H435" s="8" t="s">
        <v>5680</v>
      </c>
      <c r="I435" s="8" t="s">
        <v>5681</v>
      </c>
      <c r="J435" s="8" t="s">
        <v>2365</v>
      </c>
      <c r="K435" s="8" t="s">
        <v>41</v>
      </c>
      <c r="L435" s="13">
        <f>VLOOKUP($H435,[1]Sheet1!$G:$K,3,FALSE)</f>
        <v>0</v>
      </c>
      <c r="M435" s="13">
        <f>VLOOKUP($H435,[1]Sheet1!$G:$K,4,FALSE)</f>
        <v>0</v>
      </c>
      <c r="N435" s="13" t="str">
        <f>VLOOKUP($H435,[1]Sheet1!$G:$K,5,FALSE)</f>
        <v>API Error: NOT_FOUND</v>
      </c>
      <c r="O435" s="8" t="s">
        <v>2934</v>
      </c>
      <c r="P435" s="8" t="s">
        <v>5685</v>
      </c>
      <c r="Q435" s="8" t="s">
        <v>5686</v>
      </c>
      <c r="R435" s="8" t="s">
        <v>71</v>
      </c>
      <c r="S435" s="8" t="s">
        <v>1199</v>
      </c>
      <c r="T435" s="8" t="s">
        <v>52</v>
      </c>
      <c r="U435" s="8"/>
      <c r="V435" s="8" t="s">
        <v>126</v>
      </c>
      <c r="W435" s="8" t="s">
        <v>117</v>
      </c>
      <c r="X435" s="8" t="s">
        <v>625</v>
      </c>
      <c r="Y435" s="8"/>
      <c r="Z435" s="8" t="s">
        <v>55</v>
      </c>
      <c r="AA435" s="8" t="s">
        <v>34</v>
      </c>
      <c r="AB435" s="8"/>
    </row>
    <row r="436" spans="1:28" ht="16.5" customHeight="1">
      <c r="A436" s="3" t="s">
        <v>232</v>
      </c>
      <c r="B436" s="5" t="s">
        <v>3386</v>
      </c>
      <c r="C436" s="7" t="s">
        <v>5687</v>
      </c>
      <c r="D436" s="5" t="s">
        <v>34</v>
      </c>
      <c r="E436" s="7" t="s">
        <v>5688</v>
      </c>
      <c r="F436" s="7" t="s">
        <v>5689</v>
      </c>
      <c r="G436" s="7" t="s">
        <v>5690</v>
      </c>
      <c r="H436" s="7" t="s">
        <v>5691</v>
      </c>
      <c r="I436" s="7" t="s">
        <v>5692</v>
      </c>
      <c r="J436" s="7" t="s">
        <v>5693</v>
      </c>
      <c r="K436" s="7" t="s">
        <v>553</v>
      </c>
      <c r="L436" s="13">
        <f>VLOOKUP($H436,[1]Sheet1!$G:$K,3,FALSE)</f>
        <v>126.61180720500001</v>
      </c>
      <c r="M436" s="13">
        <f>VLOOKUP($H436,[1]Sheet1!$G:$K,4,FALSE)</f>
        <v>37.430708172999999</v>
      </c>
      <c r="N436" s="13" t="str">
        <f>VLOOKUP($H436,[1]Sheet1!$G:$K,5,FALSE)</f>
        <v>Success</v>
      </c>
      <c r="O436" s="7" t="s">
        <v>5694</v>
      </c>
      <c r="P436" s="7" t="s">
        <v>3804</v>
      </c>
      <c r="Q436" s="7" t="s">
        <v>4392</v>
      </c>
      <c r="R436" s="7" t="s">
        <v>71</v>
      </c>
      <c r="S436" s="7" t="s">
        <v>3790</v>
      </c>
      <c r="T436" s="7" t="s">
        <v>52</v>
      </c>
      <c r="U436" s="7"/>
      <c r="V436" s="7" t="s">
        <v>214</v>
      </c>
      <c r="W436" s="7"/>
      <c r="X436" s="7" t="s">
        <v>285</v>
      </c>
      <c r="Y436" s="7"/>
      <c r="Z436" s="7" t="s">
        <v>5698</v>
      </c>
      <c r="AA436" s="7" t="s">
        <v>34</v>
      </c>
      <c r="AB436" s="7"/>
    </row>
    <row r="437" spans="1:28" ht="16.5" customHeight="1">
      <c r="A437" s="4" t="s">
        <v>1553</v>
      </c>
      <c r="B437" s="6" t="s">
        <v>5699</v>
      </c>
      <c r="C437" s="8" t="s">
        <v>5700</v>
      </c>
      <c r="D437" s="6" t="s">
        <v>34</v>
      </c>
      <c r="E437" s="8" t="s">
        <v>5701</v>
      </c>
      <c r="F437" s="8" t="s">
        <v>5702</v>
      </c>
      <c r="G437" s="8" t="s">
        <v>5703</v>
      </c>
      <c r="H437" s="8" t="s">
        <v>5704</v>
      </c>
      <c r="I437" s="8" t="s">
        <v>5705</v>
      </c>
      <c r="J437" s="8" t="s">
        <v>5706</v>
      </c>
      <c r="K437" s="8" t="s">
        <v>41</v>
      </c>
      <c r="L437" s="13">
        <f>VLOOKUP($H437,[1]Sheet1!$G:$K,3,FALSE)</f>
        <v>126.77831663000001</v>
      </c>
      <c r="M437" s="13">
        <f>VLOOKUP($H437,[1]Sheet1!$G:$K,4,FALSE)</f>
        <v>34.623837170999998</v>
      </c>
      <c r="N437" s="13" t="str">
        <f>VLOOKUP($H437,[1]Sheet1!$G:$K,5,FALSE)</f>
        <v>Success</v>
      </c>
      <c r="O437" s="8" t="s">
        <v>5707</v>
      </c>
      <c r="P437" s="8" t="s">
        <v>5713</v>
      </c>
      <c r="Q437" s="8" t="s">
        <v>5714</v>
      </c>
      <c r="R437" s="8" t="s">
        <v>71</v>
      </c>
      <c r="S437" s="8" t="s">
        <v>818</v>
      </c>
      <c r="T437" s="8" t="s">
        <v>52</v>
      </c>
      <c r="U437" s="8"/>
      <c r="V437" s="8" t="s">
        <v>53</v>
      </c>
      <c r="W437" s="8" t="s">
        <v>73</v>
      </c>
      <c r="X437" s="8" t="s">
        <v>1022</v>
      </c>
      <c r="Y437" s="8"/>
      <c r="Z437" s="8" t="s">
        <v>55</v>
      </c>
      <c r="AA437" s="8" t="s">
        <v>34</v>
      </c>
      <c r="AB437" s="8"/>
    </row>
    <row r="438" spans="1:28" ht="16.5" customHeight="1">
      <c r="A438" s="3" t="s">
        <v>1553</v>
      </c>
      <c r="B438" s="5" t="s">
        <v>5715</v>
      </c>
      <c r="C438" s="7" t="s">
        <v>5716</v>
      </c>
      <c r="D438" s="5" t="s">
        <v>34</v>
      </c>
      <c r="E438" s="7" t="s">
        <v>5717</v>
      </c>
      <c r="F438" s="7" t="s">
        <v>5718</v>
      </c>
      <c r="G438" s="7" t="s">
        <v>5719</v>
      </c>
      <c r="H438" s="7" t="s">
        <v>5720</v>
      </c>
      <c r="I438" s="7" t="s">
        <v>5721</v>
      </c>
      <c r="J438" s="7" t="s">
        <v>5722</v>
      </c>
      <c r="K438" s="7" t="s">
        <v>41</v>
      </c>
      <c r="L438" s="13">
        <f>VLOOKUP($H438,[1]Sheet1!$G:$K,3,FALSE)</f>
        <v>126.447827862</v>
      </c>
      <c r="M438" s="13">
        <f>VLOOKUP($H438,[1]Sheet1!$G:$K,4,FALSE)</f>
        <v>35.375008059999999</v>
      </c>
      <c r="N438" s="13" t="str">
        <f>VLOOKUP($H438,[1]Sheet1!$G:$K,5,FALSE)</f>
        <v>Success</v>
      </c>
      <c r="O438" s="7" t="s">
        <v>5723</v>
      </c>
      <c r="P438" s="7" t="s">
        <v>3832</v>
      </c>
      <c r="Q438" s="7" t="s">
        <v>5729</v>
      </c>
      <c r="R438" s="7" t="s">
        <v>71</v>
      </c>
      <c r="S438" s="7" t="s">
        <v>5730</v>
      </c>
      <c r="T438" s="7" t="s">
        <v>52</v>
      </c>
      <c r="U438" s="7"/>
      <c r="V438" s="7" t="s">
        <v>214</v>
      </c>
      <c r="W438" s="7" t="s">
        <v>73</v>
      </c>
      <c r="X438" s="7" t="s">
        <v>269</v>
      </c>
      <c r="Y438" s="7"/>
      <c r="Z438" s="7" t="s">
        <v>55</v>
      </c>
      <c r="AA438" s="7" t="s">
        <v>34</v>
      </c>
      <c r="AB438" s="7"/>
    </row>
    <row r="439" spans="1:28" ht="16.5" customHeight="1">
      <c r="A439" s="4" t="s">
        <v>1480</v>
      </c>
      <c r="B439" s="6" t="s">
        <v>4346</v>
      </c>
      <c r="C439" s="8" t="s">
        <v>5731</v>
      </c>
      <c r="D439" s="6" t="s">
        <v>34</v>
      </c>
      <c r="E439" s="8" t="s">
        <v>5732</v>
      </c>
      <c r="F439" s="8" t="s">
        <v>5733</v>
      </c>
      <c r="G439" s="8" t="s">
        <v>5734</v>
      </c>
      <c r="H439" s="8" t="s">
        <v>5735</v>
      </c>
      <c r="I439" s="8" t="s">
        <v>5736</v>
      </c>
      <c r="J439" s="8" t="s">
        <v>5737</v>
      </c>
      <c r="K439" s="8" t="s">
        <v>41</v>
      </c>
      <c r="L439" s="13">
        <f>VLOOKUP($H439,[1]Sheet1!$G:$K,3,FALSE)</f>
        <v>126.4772913260103</v>
      </c>
      <c r="M439" s="13">
        <f>VLOOKUP($H439,[1]Sheet1!$G:$K,4,FALSE)</f>
        <v>35.622166496402329</v>
      </c>
      <c r="N439" s="13" t="str">
        <f>VLOOKUP($H439,[1]Sheet1!$G:$K,5,FALSE)</f>
        <v>Success</v>
      </c>
      <c r="O439" s="8" t="s">
        <v>5738</v>
      </c>
      <c r="P439" s="8" t="s">
        <v>5743</v>
      </c>
      <c r="Q439" s="8" t="s">
        <v>5744</v>
      </c>
      <c r="R439" s="8" t="s">
        <v>71</v>
      </c>
      <c r="S439" s="8" t="s">
        <v>1979</v>
      </c>
      <c r="T439" s="8" t="s">
        <v>52</v>
      </c>
      <c r="U439" s="8"/>
      <c r="V439" s="8" t="s">
        <v>126</v>
      </c>
      <c r="W439" s="8" t="s">
        <v>73</v>
      </c>
      <c r="X439" s="8" t="s">
        <v>2410</v>
      </c>
      <c r="Y439" s="8"/>
      <c r="Z439" s="8" t="s">
        <v>55</v>
      </c>
      <c r="AA439" s="8" t="s">
        <v>34</v>
      </c>
      <c r="AB439" s="8"/>
    </row>
    <row r="440" spans="1:28" ht="16.5" customHeight="1">
      <c r="A440" s="3" t="s">
        <v>251</v>
      </c>
      <c r="B440" s="5" t="s">
        <v>978</v>
      </c>
      <c r="C440" s="7" t="s">
        <v>5745</v>
      </c>
      <c r="D440" s="5" t="s">
        <v>34</v>
      </c>
      <c r="E440" s="7" t="s">
        <v>5746</v>
      </c>
      <c r="F440" s="7" t="s">
        <v>5747</v>
      </c>
      <c r="G440" s="7" t="s">
        <v>5748</v>
      </c>
      <c r="H440" s="7" t="s">
        <v>5749</v>
      </c>
      <c r="I440" s="7" t="s">
        <v>5750</v>
      </c>
      <c r="J440" s="7" t="s">
        <v>5751</v>
      </c>
      <c r="K440" s="7" t="s">
        <v>41</v>
      </c>
      <c r="L440" s="13">
        <f>VLOOKUP($H440,[1]Sheet1!$G:$K,3,FALSE)</f>
        <v>127.18874722699999</v>
      </c>
      <c r="M440" s="13">
        <f>VLOOKUP($H440,[1]Sheet1!$G:$K,4,FALSE)</f>
        <v>37.711298738000004</v>
      </c>
      <c r="N440" s="13" t="str">
        <f>VLOOKUP($H440,[1]Sheet1!$G:$K,5,FALSE)</f>
        <v>Success</v>
      </c>
      <c r="O440" s="7" t="s">
        <v>2934</v>
      </c>
      <c r="P440" s="7" t="s">
        <v>5754</v>
      </c>
      <c r="Q440" s="7" t="s">
        <v>5755</v>
      </c>
      <c r="R440" s="7" t="s">
        <v>71</v>
      </c>
      <c r="S440" s="7" t="s">
        <v>116</v>
      </c>
      <c r="T440" s="7" t="s">
        <v>52</v>
      </c>
      <c r="U440" s="7"/>
      <c r="V440" s="7" t="s">
        <v>126</v>
      </c>
      <c r="W440" s="7" t="s">
        <v>117</v>
      </c>
      <c r="X440" s="7" t="s">
        <v>5624</v>
      </c>
      <c r="Y440" s="7"/>
      <c r="Z440" s="7" t="s">
        <v>55</v>
      </c>
      <c r="AA440" s="7" t="s">
        <v>34</v>
      </c>
      <c r="AB440" s="7"/>
    </row>
    <row r="441" spans="1:28" ht="16.5" customHeight="1">
      <c r="A441" s="4" t="s">
        <v>318</v>
      </c>
      <c r="B441" s="6" t="s">
        <v>2951</v>
      </c>
      <c r="C441" s="8" t="s">
        <v>5756</v>
      </c>
      <c r="D441" s="6" t="s">
        <v>34</v>
      </c>
      <c r="E441" s="8" t="s">
        <v>5757</v>
      </c>
      <c r="F441" s="8" t="s">
        <v>5758</v>
      </c>
      <c r="G441" s="8" t="s">
        <v>5759</v>
      </c>
      <c r="H441" s="8" t="s">
        <v>5760</v>
      </c>
      <c r="I441" s="8" t="s">
        <v>5761</v>
      </c>
      <c r="J441" s="8" t="s">
        <v>5762</v>
      </c>
      <c r="K441" s="8" t="s">
        <v>41</v>
      </c>
      <c r="L441" s="13">
        <f>VLOOKUP($H441,[1]Sheet1!$G:$K,3,FALSE)</f>
        <v>128.43365041000001</v>
      </c>
      <c r="M441" s="13">
        <f>VLOOKUP($H441,[1]Sheet1!$G:$K,4,FALSE)</f>
        <v>35.814768336</v>
      </c>
      <c r="N441" s="13" t="str">
        <f>VLOOKUP($H441,[1]Sheet1!$G:$K,5,FALSE)</f>
        <v>Success</v>
      </c>
      <c r="O441" s="8" t="s">
        <v>2959</v>
      </c>
      <c r="P441" s="8" t="s">
        <v>5764</v>
      </c>
      <c r="Q441" s="8" t="s">
        <v>5765</v>
      </c>
      <c r="R441" s="8" t="s">
        <v>71</v>
      </c>
      <c r="S441" s="8" t="s">
        <v>4299</v>
      </c>
      <c r="T441" s="8" t="s">
        <v>52</v>
      </c>
      <c r="U441" s="8"/>
      <c r="V441" s="8" t="s">
        <v>126</v>
      </c>
      <c r="W441" s="8" t="s">
        <v>54</v>
      </c>
      <c r="X441" s="8" t="s">
        <v>5624</v>
      </c>
      <c r="Y441" s="8"/>
      <c r="Z441" s="8" t="s">
        <v>55</v>
      </c>
      <c r="AA441" s="8" t="s">
        <v>34</v>
      </c>
      <c r="AB441" s="8" t="s">
        <v>5766</v>
      </c>
    </row>
    <row r="442" spans="1:28" ht="16.5" customHeight="1">
      <c r="A442" s="3" t="s">
        <v>31</v>
      </c>
      <c r="B442" s="5" t="s">
        <v>3657</v>
      </c>
      <c r="C442" s="7" t="s">
        <v>5767</v>
      </c>
      <c r="D442" s="5" t="s">
        <v>34</v>
      </c>
      <c r="E442" s="7" t="s">
        <v>5768</v>
      </c>
      <c r="F442" s="7" t="s">
        <v>5769</v>
      </c>
      <c r="G442" s="7" t="s">
        <v>5770</v>
      </c>
      <c r="H442" s="7" t="s">
        <v>5771</v>
      </c>
      <c r="I442" s="7" t="s">
        <v>5772</v>
      </c>
      <c r="J442" s="7" t="s">
        <v>4036</v>
      </c>
      <c r="K442" s="7" t="s">
        <v>146</v>
      </c>
      <c r="L442" s="13">
        <f>VLOOKUP($H442,[1]Sheet1!$G:$K,3,FALSE)</f>
        <v>128.43666902810651</v>
      </c>
      <c r="M442" s="13">
        <f>VLOOKUP($H442,[1]Sheet1!$G:$K,4,FALSE)</f>
        <v>35.611136841688989</v>
      </c>
      <c r="N442" s="13" t="str">
        <f>VLOOKUP($H442,[1]Sheet1!$G:$K,5,FALSE)</f>
        <v>Success</v>
      </c>
      <c r="O442" s="7" t="s">
        <v>4037</v>
      </c>
      <c r="P442" s="7" t="s">
        <v>5777</v>
      </c>
      <c r="Q442" s="7" t="s">
        <v>5778</v>
      </c>
      <c r="R442" s="7" t="s">
        <v>71</v>
      </c>
      <c r="S442" s="7" t="s">
        <v>3014</v>
      </c>
      <c r="T442" s="7" t="s">
        <v>52</v>
      </c>
      <c r="U442" s="7"/>
      <c r="V442" s="7" t="s">
        <v>214</v>
      </c>
      <c r="W442" s="7" t="s">
        <v>54</v>
      </c>
      <c r="X442" s="7" t="s">
        <v>5779</v>
      </c>
      <c r="Y442" s="7"/>
      <c r="Z442" s="7" t="s">
        <v>154</v>
      </c>
      <c r="AA442" s="7" t="s">
        <v>34</v>
      </c>
      <c r="AB442" s="7" t="s">
        <v>4729</v>
      </c>
    </row>
    <row r="443" spans="1:28" ht="16.5" customHeight="1">
      <c r="A443" s="4" t="s">
        <v>251</v>
      </c>
      <c r="B443" s="6" t="s">
        <v>2778</v>
      </c>
      <c r="C443" s="8" t="s">
        <v>5780</v>
      </c>
      <c r="D443" s="6" t="s">
        <v>34</v>
      </c>
      <c r="E443" s="8" t="s">
        <v>5781</v>
      </c>
      <c r="F443" s="8" t="s">
        <v>5782</v>
      </c>
      <c r="G443" s="8" t="s">
        <v>5783</v>
      </c>
      <c r="H443" s="8" t="s">
        <v>5784</v>
      </c>
      <c r="I443" s="8" t="s">
        <v>5785</v>
      </c>
      <c r="J443" s="8" t="s">
        <v>5786</v>
      </c>
      <c r="K443" s="8" t="s">
        <v>41</v>
      </c>
      <c r="L443" s="13">
        <f>VLOOKUP($H443,[1]Sheet1!$G:$K,3,FALSE)</f>
        <v>127.0975522936277</v>
      </c>
      <c r="M443" s="13">
        <f>VLOOKUP($H443,[1]Sheet1!$G:$K,4,FALSE)</f>
        <v>38.037225887267503</v>
      </c>
      <c r="N443" s="13" t="str">
        <f>VLOOKUP($H443,[1]Sheet1!$G:$K,5,FALSE)</f>
        <v>Success</v>
      </c>
      <c r="O443" s="8" t="s">
        <v>310</v>
      </c>
      <c r="P443" s="8" t="s">
        <v>5792</v>
      </c>
      <c r="Q443" s="8" t="s">
        <v>5793</v>
      </c>
      <c r="R443" s="8" t="s">
        <v>71</v>
      </c>
      <c r="S443" s="8" t="s">
        <v>5794</v>
      </c>
      <c r="T443" s="8" t="s">
        <v>52</v>
      </c>
      <c r="U443" s="8"/>
      <c r="V443" s="8" t="s">
        <v>53</v>
      </c>
      <c r="W443" s="8" t="s">
        <v>117</v>
      </c>
      <c r="X443" s="8" t="s">
        <v>625</v>
      </c>
      <c r="Y443" s="8"/>
      <c r="Z443" s="8" t="s">
        <v>55</v>
      </c>
      <c r="AA443" s="8" t="s">
        <v>34</v>
      </c>
      <c r="AB443" s="8" t="s">
        <v>5766</v>
      </c>
    </row>
    <row r="444" spans="1:28" ht="16.5" customHeight="1">
      <c r="A444" s="3" t="s">
        <v>656</v>
      </c>
      <c r="B444" s="5" t="s">
        <v>2395</v>
      </c>
      <c r="C444" s="7" t="s">
        <v>5795</v>
      </c>
      <c r="D444" s="5" t="s">
        <v>34</v>
      </c>
      <c r="E444" s="7" t="s">
        <v>5796</v>
      </c>
      <c r="F444" s="7" t="s">
        <v>5797</v>
      </c>
      <c r="G444" s="7" t="s">
        <v>5798</v>
      </c>
      <c r="H444" s="7" t="s">
        <v>5799</v>
      </c>
      <c r="I444" s="7" t="s">
        <v>5800</v>
      </c>
      <c r="J444" s="7" t="s">
        <v>5801</v>
      </c>
      <c r="K444" s="7" t="s">
        <v>41</v>
      </c>
      <c r="L444" s="13">
        <f>VLOOKUP($H444,[1]Sheet1!$G:$K,3,FALSE)</f>
        <v>127.13100686600001</v>
      </c>
      <c r="M444" s="13">
        <f>VLOOKUP($H444,[1]Sheet1!$G:$K,4,FALSE)</f>
        <v>36.483588507999997</v>
      </c>
      <c r="N444" s="13" t="str">
        <f>VLOOKUP($H444,[1]Sheet1!$G:$K,5,FALSE)</f>
        <v>Success</v>
      </c>
      <c r="O444" s="7" t="s">
        <v>2403</v>
      </c>
      <c r="P444" s="7" t="s">
        <v>5805</v>
      </c>
      <c r="Q444" s="7" t="s">
        <v>5806</v>
      </c>
      <c r="R444" s="7" t="s">
        <v>71</v>
      </c>
      <c r="S444" s="7" t="s">
        <v>2728</v>
      </c>
      <c r="T444" s="7" t="s">
        <v>52</v>
      </c>
      <c r="U444" s="7"/>
      <c r="V444" s="7" t="s">
        <v>153</v>
      </c>
      <c r="W444" s="7" t="s">
        <v>54</v>
      </c>
      <c r="X444" s="7" t="s">
        <v>2025</v>
      </c>
      <c r="Y444" s="7"/>
      <c r="Z444" s="7" t="s">
        <v>55</v>
      </c>
      <c r="AA444" s="7" t="s">
        <v>34</v>
      </c>
      <c r="AB444" s="7"/>
    </row>
    <row r="445" spans="1:28" ht="16.5" customHeight="1">
      <c r="A445" s="4" t="s">
        <v>1059</v>
      </c>
      <c r="B445" s="6" t="s">
        <v>2543</v>
      </c>
      <c r="C445" s="8" t="s">
        <v>5807</v>
      </c>
      <c r="D445" s="6" t="s">
        <v>34</v>
      </c>
      <c r="E445" s="8" t="s">
        <v>5808</v>
      </c>
      <c r="F445" s="8" t="s">
        <v>5809</v>
      </c>
      <c r="G445" s="8" t="s">
        <v>5810</v>
      </c>
      <c r="H445" s="8" t="s">
        <v>5811</v>
      </c>
      <c r="I445" s="8" t="s">
        <v>5812</v>
      </c>
      <c r="J445" s="8" t="s">
        <v>5813</v>
      </c>
      <c r="K445" s="8" t="s">
        <v>41</v>
      </c>
      <c r="L445" s="13">
        <f>VLOOKUP($H445,[1]Sheet1!$G:$K,3,FALSE)</f>
        <v>129.32801993800001</v>
      </c>
      <c r="M445" s="13">
        <f>VLOOKUP($H445,[1]Sheet1!$G:$K,4,FALSE)</f>
        <v>37.194368806999996</v>
      </c>
      <c r="N445" s="13" t="str">
        <f>VLOOKUP($H445,[1]Sheet1!$G:$K,5,FALSE)</f>
        <v>Success</v>
      </c>
      <c r="O445" s="8" t="s">
        <v>5814</v>
      </c>
      <c r="P445" s="8" t="s">
        <v>5817</v>
      </c>
      <c r="Q445" s="8" t="s">
        <v>5818</v>
      </c>
      <c r="R445" s="8" t="s">
        <v>71</v>
      </c>
      <c r="S445" s="8" t="s">
        <v>1824</v>
      </c>
      <c r="T445" s="8" t="s">
        <v>52</v>
      </c>
      <c r="U445" s="8"/>
      <c r="V445" s="8" t="s">
        <v>214</v>
      </c>
      <c r="W445" s="8" t="s">
        <v>73</v>
      </c>
      <c r="X445" s="8" t="s">
        <v>625</v>
      </c>
      <c r="Y445" s="8"/>
      <c r="Z445" s="8" t="s">
        <v>55</v>
      </c>
      <c r="AA445" s="8" t="s">
        <v>34</v>
      </c>
      <c r="AB445" s="8"/>
    </row>
    <row r="446" spans="1:28" ht="16.5" customHeight="1">
      <c r="A446" s="3" t="s">
        <v>318</v>
      </c>
      <c r="B446" s="5" t="s">
        <v>5819</v>
      </c>
      <c r="C446" s="7" t="s">
        <v>5820</v>
      </c>
      <c r="D446" s="5" t="s">
        <v>34</v>
      </c>
      <c r="E446" s="7" t="s">
        <v>5821</v>
      </c>
      <c r="F446" s="7" t="s">
        <v>5822</v>
      </c>
      <c r="G446" s="7" t="s">
        <v>5823</v>
      </c>
      <c r="H446" s="7" t="s">
        <v>5824</v>
      </c>
      <c r="I446" s="7" t="s">
        <v>5825</v>
      </c>
      <c r="J446" s="7" t="s">
        <v>5826</v>
      </c>
      <c r="K446" s="7" t="s">
        <v>41</v>
      </c>
      <c r="L446" s="13">
        <f>VLOOKUP($H446,[1]Sheet1!$G:$K,3,FALSE)</f>
        <v>129.03489764749</v>
      </c>
      <c r="M446" s="13">
        <f>VLOOKUP($H446,[1]Sheet1!$G:$K,4,FALSE)</f>
        <v>36.438976323842297</v>
      </c>
      <c r="N446" s="13" t="str">
        <f>VLOOKUP($H446,[1]Sheet1!$G:$K,5,FALSE)</f>
        <v>Success</v>
      </c>
      <c r="O446" s="7" t="s">
        <v>5827</v>
      </c>
      <c r="P446" s="7" t="s">
        <v>5832</v>
      </c>
      <c r="Q446" s="7" t="s">
        <v>5833</v>
      </c>
      <c r="R446" s="7" t="s">
        <v>71</v>
      </c>
      <c r="S446" s="7" t="s">
        <v>5834</v>
      </c>
      <c r="T446" s="7" t="s">
        <v>52</v>
      </c>
      <c r="U446" s="7"/>
      <c r="V446" s="7" t="s">
        <v>53</v>
      </c>
      <c r="W446" s="7" t="s">
        <v>1511</v>
      </c>
      <c r="X446" s="7" t="s">
        <v>625</v>
      </c>
      <c r="Y446" s="7"/>
      <c r="Z446" s="7" t="s">
        <v>55</v>
      </c>
      <c r="AA446" s="7" t="s">
        <v>34</v>
      </c>
      <c r="AB446" s="7"/>
    </row>
    <row r="447" spans="1:28" ht="16.5" customHeight="1">
      <c r="A447" s="4" t="s">
        <v>318</v>
      </c>
      <c r="B447" s="6" t="s">
        <v>5819</v>
      </c>
      <c r="C447" s="8" t="s">
        <v>5835</v>
      </c>
      <c r="D447" s="6" t="s">
        <v>34</v>
      </c>
      <c r="E447" s="8" t="s">
        <v>5836</v>
      </c>
      <c r="F447" s="8" t="s">
        <v>5837</v>
      </c>
      <c r="G447" s="8" t="s">
        <v>5838</v>
      </c>
      <c r="H447" s="8" t="s">
        <v>5839</v>
      </c>
      <c r="I447" s="8" t="s">
        <v>5840</v>
      </c>
      <c r="J447" s="8" t="s">
        <v>5826</v>
      </c>
      <c r="K447" s="8" t="s">
        <v>41</v>
      </c>
      <c r="L447" s="13">
        <f>VLOOKUP($H447,[1]Sheet1!$G:$K,3,FALSE)</f>
        <v>129.02705409494061</v>
      </c>
      <c r="M447" s="13">
        <f>VLOOKUP($H447,[1]Sheet1!$G:$K,4,FALSE)</f>
        <v>36.538680535125813</v>
      </c>
      <c r="N447" s="13" t="str">
        <f>VLOOKUP($H447,[1]Sheet1!$G:$K,5,FALSE)</f>
        <v>Success</v>
      </c>
      <c r="O447" s="8" t="s">
        <v>5827</v>
      </c>
      <c r="P447" s="8" t="s">
        <v>5832</v>
      </c>
      <c r="Q447" s="8" t="s">
        <v>5833</v>
      </c>
      <c r="R447" s="8" t="s">
        <v>71</v>
      </c>
      <c r="S447" s="8" t="s">
        <v>3977</v>
      </c>
      <c r="T447" s="8" t="s">
        <v>52</v>
      </c>
      <c r="U447" s="8"/>
      <c r="V447" s="8" t="s">
        <v>53</v>
      </c>
      <c r="W447" s="8" t="s">
        <v>1511</v>
      </c>
      <c r="X447" s="8" t="s">
        <v>625</v>
      </c>
      <c r="Y447" s="8"/>
      <c r="Z447" s="8" t="s">
        <v>55</v>
      </c>
      <c r="AA447" s="8" t="s">
        <v>34</v>
      </c>
      <c r="AB447" s="8"/>
    </row>
    <row r="448" spans="1:28" ht="16.5" customHeight="1">
      <c r="A448" s="3" t="s">
        <v>1059</v>
      </c>
      <c r="B448" s="5" t="s">
        <v>1090</v>
      </c>
      <c r="C448" s="7" t="s">
        <v>5843</v>
      </c>
      <c r="D448" s="5" t="s">
        <v>34</v>
      </c>
      <c r="E448" s="7" t="s">
        <v>5844</v>
      </c>
      <c r="F448" s="7" t="s">
        <v>5845</v>
      </c>
      <c r="G448" s="7" t="s">
        <v>5846</v>
      </c>
      <c r="H448" s="7" t="s">
        <v>5847</v>
      </c>
      <c r="I448" s="7" t="s">
        <v>5848</v>
      </c>
      <c r="J448" s="7" t="s">
        <v>1097</v>
      </c>
      <c r="K448" s="7" t="s">
        <v>41</v>
      </c>
      <c r="L448" s="13">
        <f>VLOOKUP($H448,[1]Sheet1!$G:$K,3,FALSE)</f>
        <v>127.697012496</v>
      </c>
      <c r="M448" s="13">
        <f>VLOOKUP($H448,[1]Sheet1!$G:$K,4,FALSE)</f>
        <v>37.899143012000003</v>
      </c>
      <c r="N448" s="13" t="str">
        <f>VLOOKUP($H448,[1]Sheet1!$G:$K,5,FALSE)</f>
        <v>Success</v>
      </c>
      <c r="O448" s="7" t="s">
        <v>1098</v>
      </c>
      <c r="P448" s="7" t="s">
        <v>5852</v>
      </c>
      <c r="Q448" s="7" t="s">
        <v>5853</v>
      </c>
      <c r="R448" s="7" t="s">
        <v>71</v>
      </c>
      <c r="S448" s="7" t="s">
        <v>3790</v>
      </c>
      <c r="T448" s="7" t="s">
        <v>52</v>
      </c>
      <c r="U448" s="7"/>
      <c r="V448" s="7" t="s">
        <v>126</v>
      </c>
      <c r="W448" s="7" t="s">
        <v>54</v>
      </c>
      <c r="X448" s="7" t="s">
        <v>1075</v>
      </c>
      <c r="Y448" s="7"/>
      <c r="Z448" s="7" t="s">
        <v>55</v>
      </c>
      <c r="AA448" s="7" t="s">
        <v>34</v>
      </c>
      <c r="AB448" s="7"/>
    </row>
    <row r="449" spans="1:28" ht="16.5" customHeight="1">
      <c r="A449" s="4" t="s">
        <v>1553</v>
      </c>
      <c r="B449" s="6" t="s">
        <v>5854</v>
      </c>
      <c r="C449" s="8" t="s">
        <v>5855</v>
      </c>
      <c r="D449" s="6" t="s">
        <v>34</v>
      </c>
      <c r="E449" s="8" t="s">
        <v>5856</v>
      </c>
      <c r="F449" s="8" t="s">
        <v>5857</v>
      </c>
      <c r="G449" s="8" t="s">
        <v>5858</v>
      </c>
      <c r="H449" s="8" t="s">
        <v>5859</v>
      </c>
      <c r="I449" s="8" t="s">
        <v>5860</v>
      </c>
      <c r="J449" s="8" t="s">
        <v>5861</v>
      </c>
      <c r="K449" s="8" t="s">
        <v>41</v>
      </c>
      <c r="L449" s="13">
        <f>VLOOKUP($H449,[1]Sheet1!$G:$K,3,FALSE)</f>
        <v>127.069572295</v>
      </c>
      <c r="M449" s="13">
        <f>VLOOKUP($H449,[1]Sheet1!$G:$K,4,FALSE)</f>
        <v>34.662978015999997</v>
      </c>
      <c r="N449" s="13" t="str">
        <f>VLOOKUP($H449,[1]Sheet1!$G:$K,5,FALSE)</f>
        <v>Success</v>
      </c>
      <c r="O449" s="8" t="s">
        <v>5862</v>
      </c>
      <c r="P449" s="8" t="s">
        <v>5867</v>
      </c>
      <c r="Q449" s="8" t="s">
        <v>5868</v>
      </c>
      <c r="R449" s="8" t="s">
        <v>71</v>
      </c>
      <c r="S449" s="8" t="s">
        <v>3014</v>
      </c>
      <c r="T449" s="8" t="s">
        <v>52</v>
      </c>
      <c r="U449" s="8"/>
      <c r="V449" s="8" t="s">
        <v>53</v>
      </c>
      <c r="W449" s="8" t="s">
        <v>73</v>
      </c>
      <c r="X449" s="8" t="s">
        <v>625</v>
      </c>
      <c r="Y449" s="8"/>
      <c r="Z449" s="8" t="s">
        <v>55</v>
      </c>
      <c r="AA449" s="8" t="s">
        <v>34</v>
      </c>
      <c r="AB449" s="8"/>
    </row>
    <row r="450" spans="1:28" ht="16.5" customHeight="1">
      <c r="A450" s="3" t="s">
        <v>1553</v>
      </c>
      <c r="B450" s="5" t="s">
        <v>3293</v>
      </c>
      <c r="C450" s="7" t="s">
        <v>5869</v>
      </c>
      <c r="D450" s="5" t="s">
        <v>34</v>
      </c>
      <c r="E450" s="7" t="s">
        <v>5870</v>
      </c>
      <c r="F450" s="7" t="s">
        <v>5871</v>
      </c>
      <c r="G450" s="7" t="s">
        <v>5872</v>
      </c>
      <c r="H450" s="7" t="s">
        <v>5873</v>
      </c>
      <c r="I450" s="7" t="s">
        <v>5874</v>
      </c>
      <c r="J450" s="7" t="s">
        <v>145</v>
      </c>
      <c r="K450" s="7" t="s">
        <v>41</v>
      </c>
      <c r="L450" s="13">
        <f>VLOOKUP($H450,[1]Sheet1!$G:$K,3,FALSE)</f>
        <v>127.265965593</v>
      </c>
      <c r="M450" s="13">
        <f>VLOOKUP($H450,[1]Sheet1!$G:$K,4,FALSE)</f>
        <v>35.133538420999997</v>
      </c>
      <c r="N450" s="13" t="str">
        <f>VLOOKUP($H450,[1]Sheet1!$G:$K,5,FALSE)</f>
        <v>Success</v>
      </c>
      <c r="O450" s="7" t="s">
        <v>1532</v>
      </c>
      <c r="P450" s="7" t="s">
        <v>5876</v>
      </c>
      <c r="Q450" s="7" t="s">
        <v>5877</v>
      </c>
      <c r="R450" s="7" t="s">
        <v>71</v>
      </c>
      <c r="S450" s="7" t="s">
        <v>5878</v>
      </c>
      <c r="T450" s="7" t="s">
        <v>52</v>
      </c>
      <c r="U450" s="7"/>
      <c r="V450" s="7" t="s">
        <v>126</v>
      </c>
      <c r="W450" s="7" t="s">
        <v>117</v>
      </c>
      <c r="X450" s="7" t="s">
        <v>625</v>
      </c>
      <c r="Y450" s="7"/>
      <c r="Z450" s="7" t="s">
        <v>55</v>
      </c>
      <c r="AA450" s="7" t="s">
        <v>34</v>
      </c>
      <c r="AB450" s="7" t="s">
        <v>4729</v>
      </c>
    </row>
    <row r="451" spans="1:28" ht="16.5" customHeight="1">
      <c r="A451" s="4" t="s">
        <v>251</v>
      </c>
      <c r="B451" s="6" t="s">
        <v>3372</v>
      </c>
      <c r="C451" s="8" t="s">
        <v>5879</v>
      </c>
      <c r="D451" s="6" t="s">
        <v>34</v>
      </c>
      <c r="E451" s="8" t="s">
        <v>5880</v>
      </c>
      <c r="F451" s="8" t="s">
        <v>5881</v>
      </c>
      <c r="G451" s="8" t="s">
        <v>5882</v>
      </c>
      <c r="H451" s="8" t="s">
        <v>5883</v>
      </c>
      <c r="I451" s="8" t="s">
        <v>5884</v>
      </c>
      <c r="J451" s="8" t="s">
        <v>5885</v>
      </c>
      <c r="K451" s="8" t="s">
        <v>405</v>
      </c>
      <c r="L451" s="13">
        <f>VLOOKUP($H451,[1]Sheet1!$G:$K,3,FALSE)</f>
        <v>126.97957463900001</v>
      </c>
      <c r="M451" s="13">
        <f>VLOOKUP($H451,[1]Sheet1!$G:$K,4,FALSE)</f>
        <v>37.858095638999998</v>
      </c>
      <c r="N451" s="13" t="str">
        <f>VLOOKUP($H451,[1]Sheet1!$G:$K,5,FALSE)</f>
        <v>Success</v>
      </c>
      <c r="O451" s="8" t="s">
        <v>5886</v>
      </c>
      <c r="P451" s="8" t="s">
        <v>5891</v>
      </c>
      <c r="Q451" s="8" t="s">
        <v>5892</v>
      </c>
      <c r="R451" s="8" t="s">
        <v>71</v>
      </c>
      <c r="S451" s="8" t="s">
        <v>1785</v>
      </c>
      <c r="T451" s="8" t="s">
        <v>52</v>
      </c>
      <c r="U451" s="8"/>
      <c r="V451" s="8" t="s">
        <v>126</v>
      </c>
      <c r="W451" s="8" t="s">
        <v>117</v>
      </c>
      <c r="X451" s="8" t="s">
        <v>625</v>
      </c>
      <c r="Y451" s="8"/>
      <c r="Z451" s="8" t="s">
        <v>3764</v>
      </c>
      <c r="AA451" s="8" t="s">
        <v>34</v>
      </c>
      <c r="AB451" s="8" t="s">
        <v>4729</v>
      </c>
    </row>
    <row r="452" spans="1:28" ht="16.5" customHeight="1">
      <c r="A452" s="3" t="s">
        <v>1553</v>
      </c>
      <c r="B452" s="5" t="s">
        <v>2977</v>
      </c>
      <c r="C452" s="7" t="s">
        <v>5893</v>
      </c>
      <c r="D452" s="5" t="s">
        <v>34</v>
      </c>
      <c r="E452" s="7" t="s">
        <v>5894</v>
      </c>
      <c r="F452" s="7" t="s">
        <v>5895</v>
      </c>
      <c r="G452" s="7" t="s">
        <v>5896</v>
      </c>
      <c r="H452" s="7" t="s">
        <v>5897</v>
      </c>
      <c r="I452" s="7" t="s">
        <v>5898</v>
      </c>
      <c r="J452" s="7" t="s">
        <v>2984</v>
      </c>
      <c r="K452" s="7" t="s">
        <v>41</v>
      </c>
      <c r="L452" s="13">
        <f>VLOOKUP($H452,[1]Sheet1!$G:$K,3,FALSE)</f>
        <v>127.226729461757</v>
      </c>
      <c r="M452" s="13">
        <f>VLOOKUP($H452,[1]Sheet1!$G:$K,4,FALSE)</f>
        <v>34.583900590331702</v>
      </c>
      <c r="N452" s="13" t="str">
        <f>VLOOKUP($H452,[1]Sheet1!$G:$K,5,FALSE)</f>
        <v>Success</v>
      </c>
      <c r="O452" s="7" t="s">
        <v>5540</v>
      </c>
      <c r="P452" s="7" t="s">
        <v>5902</v>
      </c>
      <c r="Q452" s="7" t="s">
        <v>5903</v>
      </c>
      <c r="R452" s="7" t="s">
        <v>71</v>
      </c>
      <c r="S452" s="7" t="s">
        <v>5878</v>
      </c>
      <c r="T452" s="7" t="s">
        <v>52</v>
      </c>
      <c r="U452" s="7"/>
      <c r="V452" s="7" t="s">
        <v>53</v>
      </c>
      <c r="W452" s="7" t="s">
        <v>73</v>
      </c>
      <c r="X452" s="7" t="s">
        <v>2259</v>
      </c>
      <c r="Y452" s="7"/>
      <c r="Z452" s="7" t="s">
        <v>55</v>
      </c>
      <c r="AA452" s="7" t="s">
        <v>34</v>
      </c>
      <c r="AB452" s="7" t="s">
        <v>4729</v>
      </c>
    </row>
    <row r="453" spans="1:28" ht="16.5" customHeight="1">
      <c r="A453" s="4" t="s">
        <v>251</v>
      </c>
      <c r="B453" s="6" t="s">
        <v>286</v>
      </c>
      <c r="C453" s="8" t="s">
        <v>5904</v>
      </c>
      <c r="D453" s="6" t="s">
        <v>34</v>
      </c>
      <c r="E453" s="8" t="s">
        <v>5905</v>
      </c>
      <c r="F453" s="8" t="s">
        <v>5906</v>
      </c>
      <c r="G453" s="8" t="s">
        <v>5907</v>
      </c>
      <c r="H453" s="8" t="s">
        <v>5908</v>
      </c>
      <c r="I453" s="8" t="s">
        <v>5909</v>
      </c>
      <c r="J453" s="8" t="s">
        <v>5910</v>
      </c>
      <c r="K453" s="8" t="s">
        <v>41</v>
      </c>
      <c r="L453" s="13">
        <f>VLOOKUP($H453,[1]Sheet1!$G:$K,3,FALSE)</f>
        <v>0</v>
      </c>
      <c r="M453" s="13">
        <f>VLOOKUP($H453,[1]Sheet1!$G:$K,4,FALSE)</f>
        <v>0</v>
      </c>
      <c r="N453" s="13" t="str">
        <f>VLOOKUP($H453,[1]Sheet1!$G:$K,5,FALSE)</f>
        <v>API Error: NOT_FOUND</v>
      </c>
      <c r="O453" s="8" t="s">
        <v>294</v>
      </c>
      <c r="P453" s="8" t="s">
        <v>5915</v>
      </c>
      <c r="Q453" s="8" t="s">
        <v>5916</v>
      </c>
      <c r="R453" s="8" t="s">
        <v>71</v>
      </c>
      <c r="S453" s="8" t="s">
        <v>1074</v>
      </c>
      <c r="T453" s="8" t="s">
        <v>52</v>
      </c>
      <c r="U453" s="8"/>
      <c r="V453" s="8" t="s">
        <v>53</v>
      </c>
      <c r="W453" s="8" t="s">
        <v>117</v>
      </c>
      <c r="X453" s="8" t="s">
        <v>625</v>
      </c>
      <c r="Y453" s="8"/>
      <c r="Z453" s="8" t="s">
        <v>55</v>
      </c>
      <c r="AA453" s="8" t="s">
        <v>34</v>
      </c>
      <c r="AB453" s="8" t="s">
        <v>4729</v>
      </c>
    </row>
    <row r="454" spans="1:28" ht="16.5" customHeight="1">
      <c r="A454" s="3" t="s">
        <v>1480</v>
      </c>
      <c r="B454" s="5" t="s">
        <v>5917</v>
      </c>
      <c r="C454" s="7" t="s">
        <v>5918</v>
      </c>
      <c r="D454" s="5" t="s">
        <v>34</v>
      </c>
      <c r="E454" s="7" t="s">
        <v>5919</v>
      </c>
      <c r="F454" s="7" t="s">
        <v>5920</v>
      </c>
      <c r="G454" s="7" t="s">
        <v>5921</v>
      </c>
      <c r="H454" s="7" t="s">
        <v>5922</v>
      </c>
      <c r="I454" s="7" t="s">
        <v>5923</v>
      </c>
      <c r="J454" s="7" t="s">
        <v>5924</v>
      </c>
      <c r="K454" s="7" t="s">
        <v>41</v>
      </c>
      <c r="L454" s="13">
        <f>VLOOKUP($H454,[1]Sheet1!$G:$K,3,FALSE)</f>
        <v>127.5708856690942</v>
      </c>
      <c r="M454" s="13">
        <f>VLOOKUP($H454,[1]Sheet1!$G:$K,4,FALSE)</f>
        <v>35.741917914855108</v>
      </c>
      <c r="N454" s="13" t="str">
        <f>VLOOKUP($H454,[1]Sheet1!$G:$K,5,FALSE)</f>
        <v>Success</v>
      </c>
      <c r="O454" s="7" t="s">
        <v>5925</v>
      </c>
      <c r="P454" s="7" t="s">
        <v>4369</v>
      </c>
      <c r="Q454" s="7" t="s">
        <v>3858</v>
      </c>
      <c r="R454" s="7" t="s">
        <v>71</v>
      </c>
      <c r="S454" s="7" t="s">
        <v>100</v>
      </c>
      <c r="T454" s="7" t="s">
        <v>52</v>
      </c>
      <c r="U454" s="7"/>
      <c r="V454" s="7" t="s">
        <v>126</v>
      </c>
      <c r="W454" s="7" t="s">
        <v>117</v>
      </c>
      <c r="X454" s="7" t="s">
        <v>1552</v>
      </c>
      <c r="Y454" s="7"/>
      <c r="Z454" s="7" t="s">
        <v>55</v>
      </c>
      <c r="AA454" s="7" t="s">
        <v>34</v>
      </c>
      <c r="AB454" s="7"/>
    </row>
    <row r="455" spans="1:28" ht="16.5" customHeight="1">
      <c r="A455" s="4" t="s">
        <v>31</v>
      </c>
      <c r="B455" s="6" t="s">
        <v>1825</v>
      </c>
      <c r="C455" s="8" t="s">
        <v>5928</v>
      </c>
      <c r="D455" s="6" t="s">
        <v>34</v>
      </c>
      <c r="E455" s="8" t="s">
        <v>5929</v>
      </c>
      <c r="F455" s="8" t="s">
        <v>5930</v>
      </c>
      <c r="G455" s="8" t="s">
        <v>5931</v>
      </c>
      <c r="H455" s="8" t="s">
        <v>5932</v>
      </c>
      <c r="I455" s="8" t="s">
        <v>5933</v>
      </c>
      <c r="J455" s="8" t="s">
        <v>1832</v>
      </c>
      <c r="K455" s="8" t="s">
        <v>41</v>
      </c>
      <c r="L455" s="13">
        <f>VLOOKUP($H455,[1]Sheet1!$G:$K,3,FALSE)</f>
        <v>128.8577324212207</v>
      </c>
      <c r="M455" s="13">
        <f>VLOOKUP($H455,[1]Sheet1!$G:$K,4,FALSE)</f>
        <v>35.401507583580027</v>
      </c>
      <c r="N455" s="13" t="str">
        <f>VLOOKUP($H455,[1]Sheet1!$G:$K,5,FALSE)</f>
        <v>Success</v>
      </c>
      <c r="O455" s="8" t="s">
        <v>1833</v>
      </c>
      <c r="P455" s="8" t="s">
        <v>4809</v>
      </c>
      <c r="Q455" s="8" t="s">
        <v>3832</v>
      </c>
      <c r="R455" s="8" t="s">
        <v>71</v>
      </c>
      <c r="S455" s="8" t="s">
        <v>1785</v>
      </c>
      <c r="T455" s="8" t="s">
        <v>52</v>
      </c>
      <c r="U455" s="8"/>
      <c r="V455" s="8" t="s">
        <v>126</v>
      </c>
      <c r="W455" s="8" t="s">
        <v>54</v>
      </c>
      <c r="X455" s="8" t="s">
        <v>285</v>
      </c>
      <c r="Y455" s="8"/>
      <c r="Z455" s="8" t="s">
        <v>55</v>
      </c>
      <c r="AA455" s="8" t="s">
        <v>34</v>
      </c>
      <c r="AB455" s="8"/>
    </row>
    <row r="456" spans="1:28" ht="16.5" customHeight="1">
      <c r="A456" s="3" t="s">
        <v>251</v>
      </c>
      <c r="B456" s="5" t="s">
        <v>939</v>
      </c>
      <c r="C456" s="7" t="s">
        <v>5939</v>
      </c>
      <c r="D456" s="5" t="s">
        <v>34</v>
      </c>
      <c r="E456" s="7" t="s">
        <v>5940</v>
      </c>
      <c r="F456" s="7" t="s">
        <v>5941</v>
      </c>
      <c r="G456" s="7" t="s">
        <v>5942</v>
      </c>
      <c r="H456" s="7" t="s">
        <v>5943</v>
      </c>
      <c r="I456" s="7" t="s">
        <v>5944</v>
      </c>
      <c r="J456" s="7" t="s">
        <v>4622</v>
      </c>
      <c r="K456" s="7" t="s">
        <v>41</v>
      </c>
      <c r="L456" s="13">
        <f>VLOOKUP($H456,[1]Sheet1!$G:$K,3,FALSE)</f>
        <v>127.265497095</v>
      </c>
      <c r="M456" s="13">
        <f>VLOOKUP($H456,[1]Sheet1!$G:$K,4,FALSE)</f>
        <v>38.086920951000003</v>
      </c>
      <c r="N456" s="13" t="str">
        <f>VLOOKUP($H456,[1]Sheet1!$G:$K,5,FALSE)</f>
        <v>Success</v>
      </c>
      <c r="O456" s="7" t="s">
        <v>310</v>
      </c>
      <c r="P456" s="7" t="s">
        <v>5947</v>
      </c>
      <c r="Q456" s="7" t="s">
        <v>5948</v>
      </c>
      <c r="R456" s="7" t="s">
        <v>71</v>
      </c>
      <c r="S456" s="7" t="s">
        <v>1785</v>
      </c>
      <c r="T456" s="7" t="s">
        <v>52</v>
      </c>
      <c r="U456" s="7"/>
      <c r="V456" s="7" t="s">
        <v>126</v>
      </c>
      <c r="W456" s="7" t="s">
        <v>117</v>
      </c>
      <c r="X456" s="7" t="s">
        <v>285</v>
      </c>
      <c r="Y456" s="7"/>
      <c r="Z456" s="7" t="s">
        <v>55</v>
      </c>
      <c r="AA456" s="7" t="s">
        <v>34</v>
      </c>
      <c r="AB456" s="7"/>
    </row>
    <row r="457" spans="1:28" ht="16.5" customHeight="1">
      <c r="A457" s="4" t="s">
        <v>656</v>
      </c>
      <c r="B457" s="6" t="s">
        <v>3256</v>
      </c>
      <c r="C457" s="8" t="s">
        <v>5949</v>
      </c>
      <c r="D457" s="6" t="s">
        <v>34</v>
      </c>
      <c r="E457" s="8" t="s">
        <v>5950</v>
      </c>
      <c r="F457" s="8" t="s">
        <v>5951</v>
      </c>
      <c r="G457" s="8" t="s">
        <v>5952</v>
      </c>
      <c r="H457" s="8" t="s">
        <v>5953</v>
      </c>
      <c r="I457" s="8" t="s">
        <v>5953</v>
      </c>
      <c r="J457" s="8" t="s">
        <v>5954</v>
      </c>
      <c r="K457" s="8" t="s">
        <v>41</v>
      </c>
      <c r="L457" s="13">
        <f>VLOOKUP($H457,[1]Sheet1!$G:$K,3,FALSE)</f>
        <v>0</v>
      </c>
      <c r="M457" s="13">
        <f>VLOOKUP($H457,[1]Sheet1!$G:$K,4,FALSE)</f>
        <v>0</v>
      </c>
      <c r="N457" s="13" t="str">
        <f>VLOOKUP($H457,[1]Sheet1!$G:$K,5,FALSE)</f>
        <v>API Error: NOT_FOUND</v>
      </c>
      <c r="O457" s="8" t="s">
        <v>4678</v>
      </c>
      <c r="P457" s="8" t="s">
        <v>5955</v>
      </c>
      <c r="Q457" s="8" t="s">
        <v>4931</v>
      </c>
      <c r="R457" s="8" t="s">
        <v>71</v>
      </c>
      <c r="S457" s="8" t="s">
        <v>100</v>
      </c>
      <c r="T457" s="8" t="s">
        <v>52</v>
      </c>
      <c r="U457" s="8"/>
      <c r="V457" s="8" t="s">
        <v>214</v>
      </c>
      <c r="W457" s="8" t="s">
        <v>73</v>
      </c>
      <c r="X457" s="8" t="s">
        <v>285</v>
      </c>
      <c r="Y457" s="8"/>
      <c r="Z457" s="8" t="s">
        <v>55</v>
      </c>
      <c r="AA457" s="8" t="s">
        <v>34</v>
      </c>
      <c r="AB457" s="8"/>
    </row>
    <row r="458" spans="1:28" ht="16.5" customHeight="1">
      <c r="A458" s="3" t="s">
        <v>318</v>
      </c>
      <c r="B458" s="5" t="s">
        <v>5956</v>
      </c>
      <c r="C458" s="7" t="s">
        <v>5957</v>
      </c>
      <c r="D458" s="5" t="s">
        <v>34</v>
      </c>
      <c r="E458" s="7" t="s">
        <v>5958</v>
      </c>
      <c r="F458" s="7" t="s">
        <v>5959</v>
      </c>
      <c r="G458" s="7" t="s">
        <v>5960</v>
      </c>
      <c r="H458" s="7" t="s">
        <v>5961</v>
      </c>
      <c r="I458" s="7" t="s">
        <v>5962</v>
      </c>
      <c r="J458" s="7" t="s">
        <v>5963</v>
      </c>
      <c r="K458" s="7" t="s">
        <v>41</v>
      </c>
      <c r="L458" s="13">
        <f>VLOOKUP($H458,[1]Sheet1!$G:$K,3,FALSE)</f>
        <v>128.76528487150401</v>
      </c>
      <c r="M458" s="13">
        <f>VLOOKUP($H458,[1]Sheet1!$G:$K,4,FALSE)</f>
        <v>35.615098575225673</v>
      </c>
      <c r="N458" s="13" t="str">
        <f>VLOOKUP($H458,[1]Sheet1!$G:$K,5,FALSE)</f>
        <v>Success</v>
      </c>
      <c r="O458" s="7" t="s">
        <v>5964</v>
      </c>
      <c r="P458" s="7" t="s">
        <v>5969</v>
      </c>
      <c r="Q458" s="7" t="s">
        <v>4392</v>
      </c>
      <c r="R458" s="7" t="s">
        <v>71</v>
      </c>
      <c r="S458" s="7" t="s">
        <v>5970</v>
      </c>
      <c r="T458" s="7" t="s">
        <v>52</v>
      </c>
      <c r="U458" s="7"/>
      <c r="V458" s="7" t="s">
        <v>53</v>
      </c>
      <c r="W458" s="7" t="s">
        <v>117</v>
      </c>
      <c r="X458" s="7" t="s">
        <v>1228</v>
      </c>
      <c r="Y458" s="7"/>
      <c r="Z458" s="7" t="s">
        <v>55</v>
      </c>
      <c r="AA458" s="7" t="s">
        <v>34</v>
      </c>
      <c r="AB458" s="7"/>
    </row>
    <row r="459" spans="1:28" ht="16.5" customHeight="1">
      <c r="A459" s="4" t="s">
        <v>31</v>
      </c>
      <c r="B459" s="6" t="s">
        <v>168</v>
      </c>
      <c r="C459" s="8" t="s">
        <v>5971</v>
      </c>
      <c r="D459" s="6" t="s">
        <v>34</v>
      </c>
      <c r="E459" s="8" t="s">
        <v>5972</v>
      </c>
      <c r="F459" s="8" t="s">
        <v>5973</v>
      </c>
      <c r="G459" s="8" t="s">
        <v>5974</v>
      </c>
      <c r="H459" s="8" t="s">
        <v>5975</v>
      </c>
      <c r="I459" s="8" t="s">
        <v>5976</v>
      </c>
      <c r="J459" s="8" t="s">
        <v>5977</v>
      </c>
      <c r="K459" s="8" t="s">
        <v>41</v>
      </c>
      <c r="L459" s="13">
        <f>VLOOKUP($H459,[1]Sheet1!$G:$K,3,FALSE)</f>
        <v>128.41679364072559</v>
      </c>
      <c r="M459" s="13">
        <f>VLOOKUP($H459,[1]Sheet1!$G:$K,4,FALSE)</f>
        <v>35.288050136018633</v>
      </c>
      <c r="N459" s="13" t="str">
        <f>VLOOKUP($H459,[1]Sheet1!$G:$K,5,FALSE)</f>
        <v>Success</v>
      </c>
      <c r="O459" s="8" t="s">
        <v>5978</v>
      </c>
      <c r="P459" s="8" t="s">
        <v>4430</v>
      </c>
      <c r="Q459" s="8" t="s">
        <v>5983</v>
      </c>
      <c r="R459" s="8" t="s">
        <v>71</v>
      </c>
      <c r="S459" s="8" t="s">
        <v>195</v>
      </c>
      <c r="T459" s="8" t="s">
        <v>52</v>
      </c>
      <c r="U459" s="8"/>
      <c r="V459" s="8" t="s">
        <v>53</v>
      </c>
      <c r="W459" s="8" t="s">
        <v>54</v>
      </c>
      <c r="X459" s="8" t="s">
        <v>285</v>
      </c>
      <c r="Y459" s="8"/>
      <c r="Z459" s="8" t="s">
        <v>55</v>
      </c>
      <c r="AA459" s="8" t="s">
        <v>34</v>
      </c>
      <c r="AB459" s="8"/>
    </row>
    <row r="460" spans="1:28" ht="16.5" customHeight="1">
      <c r="A460" s="3" t="s">
        <v>251</v>
      </c>
      <c r="B460" s="5" t="s">
        <v>3557</v>
      </c>
      <c r="C460" s="7" t="s">
        <v>5984</v>
      </c>
      <c r="D460" s="5" t="s">
        <v>34</v>
      </c>
      <c r="E460" s="7" t="s">
        <v>5985</v>
      </c>
      <c r="F460" s="7" t="s">
        <v>5986</v>
      </c>
      <c r="G460" s="7" t="s">
        <v>5987</v>
      </c>
      <c r="H460" s="7" t="s">
        <v>5988</v>
      </c>
      <c r="I460" s="7" t="s">
        <v>5989</v>
      </c>
      <c r="J460" s="7" t="s">
        <v>998</v>
      </c>
      <c r="K460" s="7" t="s">
        <v>405</v>
      </c>
      <c r="L460" s="13">
        <f>VLOOKUP($H460,[1]Sheet1!$G:$K,3,FALSE)</f>
        <v>127.051075173</v>
      </c>
      <c r="M460" s="13">
        <f>VLOOKUP($H460,[1]Sheet1!$G:$K,4,FALSE)</f>
        <v>37.252480822999999</v>
      </c>
      <c r="N460" s="13" t="str">
        <f>VLOOKUP($H460,[1]Sheet1!$G:$K,5,FALSE)</f>
        <v>Success</v>
      </c>
      <c r="O460" s="7" t="s">
        <v>3527</v>
      </c>
      <c r="P460" s="7" t="s">
        <v>5994</v>
      </c>
      <c r="Q460" s="7" t="s">
        <v>5995</v>
      </c>
      <c r="R460" s="7" t="s">
        <v>71</v>
      </c>
      <c r="S460" s="7" t="s">
        <v>5996</v>
      </c>
      <c r="T460" s="7" t="s">
        <v>52</v>
      </c>
      <c r="U460" s="7"/>
      <c r="V460" s="7" t="s">
        <v>214</v>
      </c>
      <c r="W460" s="7" t="s">
        <v>73</v>
      </c>
      <c r="X460" s="7" t="s">
        <v>3063</v>
      </c>
      <c r="Y460" s="7"/>
      <c r="Z460" s="7" t="s">
        <v>1005</v>
      </c>
      <c r="AA460" s="7" t="s">
        <v>34</v>
      </c>
      <c r="AB460" s="7"/>
    </row>
    <row r="461" spans="1:28" ht="16.5" customHeight="1">
      <c r="A461" s="4" t="s">
        <v>31</v>
      </c>
      <c r="B461" s="6" t="s">
        <v>5285</v>
      </c>
      <c r="C461" s="8" t="s">
        <v>5997</v>
      </c>
      <c r="D461" s="6" t="s">
        <v>34</v>
      </c>
      <c r="E461" s="8" t="s">
        <v>5998</v>
      </c>
      <c r="F461" s="8" t="s">
        <v>5999</v>
      </c>
      <c r="G461" s="8" t="s">
        <v>6000</v>
      </c>
      <c r="H461" s="8" t="s">
        <v>6001</v>
      </c>
      <c r="I461" s="8" t="s">
        <v>6002</v>
      </c>
      <c r="J461" s="8" t="s">
        <v>5292</v>
      </c>
      <c r="K461" s="8" t="s">
        <v>2003</v>
      </c>
      <c r="L461" s="13">
        <f>VLOOKUP($H461,[1]Sheet1!$G:$K,3,FALSE)</f>
        <v>128.32144213999999</v>
      </c>
      <c r="M461" s="13">
        <f>VLOOKUP($H461,[1]Sheet1!$G:$K,4,FALSE)</f>
        <v>35.460242074</v>
      </c>
      <c r="N461" s="13" t="str">
        <f>VLOOKUP($H461,[1]Sheet1!$G:$K,5,FALSE)</f>
        <v>Success</v>
      </c>
      <c r="O461" s="8" t="s">
        <v>5293</v>
      </c>
      <c r="P461" s="8" t="s">
        <v>6006</v>
      </c>
      <c r="Q461" s="8" t="s">
        <v>6007</v>
      </c>
      <c r="R461" s="8" t="s">
        <v>71</v>
      </c>
      <c r="S461" s="8" t="s">
        <v>6008</v>
      </c>
      <c r="T461" s="8" t="s">
        <v>52</v>
      </c>
      <c r="U461" s="8"/>
      <c r="V461" s="8" t="s">
        <v>153</v>
      </c>
      <c r="W461" s="8" t="s">
        <v>54</v>
      </c>
      <c r="X461" s="8" t="s">
        <v>285</v>
      </c>
      <c r="Y461" s="8"/>
      <c r="Z461" s="8" t="s">
        <v>154</v>
      </c>
      <c r="AA461" s="8" t="s">
        <v>34</v>
      </c>
      <c r="AB461" s="8"/>
    </row>
    <row r="462" spans="1:28" ht="16.5" customHeight="1">
      <c r="A462" s="3" t="s">
        <v>215</v>
      </c>
      <c r="B462" s="5" t="s">
        <v>432</v>
      </c>
      <c r="C462" s="7" t="s">
        <v>6009</v>
      </c>
      <c r="D462" s="5" t="s">
        <v>34</v>
      </c>
      <c r="E462" s="7" t="s">
        <v>6010</v>
      </c>
      <c r="F462" s="7" t="s">
        <v>6011</v>
      </c>
      <c r="G462" s="7" t="s">
        <v>6012</v>
      </c>
      <c r="H462" s="7" t="s">
        <v>6013</v>
      </c>
      <c r="I462" s="7" t="s">
        <v>6014</v>
      </c>
      <c r="J462" s="7" t="s">
        <v>6015</v>
      </c>
      <c r="K462" s="7" t="s">
        <v>146</v>
      </c>
      <c r="L462" s="13">
        <f>VLOOKUP($H462,[1]Sheet1!$G:$K,3,FALSE)</f>
        <v>129.26658937799999</v>
      </c>
      <c r="M462" s="13">
        <f>VLOOKUP($H462,[1]Sheet1!$G:$K,4,FALSE)</f>
        <v>35.336292233000002</v>
      </c>
      <c r="N462" s="13" t="str">
        <f>VLOOKUP($H462,[1]Sheet1!$G:$K,5,FALSE)</f>
        <v>Success</v>
      </c>
      <c r="O462" s="7" t="s">
        <v>6016</v>
      </c>
      <c r="P462" s="7" t="s">
        <v>6020</v>
      </c>
      <c r="Q462" s="7" t="s">
        <v>6021</v>
      </c>
      <c r="R462" s="7" t="s">
        <v>50</v>
      </c>
      <c r="S462" s="7" t="s">
        <v>2394</v>
      </c>
      <c r="T462" s="7" t="s">
        <v>52</v>
      </c>
      <c r="U462" s="7"/>
      <c r="V462" s="7" t="s">
        <v>53</v>
      </c>
      <c r="W462" s="7" t="s">
        <v>73</v>
      </c>
      <c r="X462" s="7" t="s">
        <v>1181</v>
      </c>
      <c r="Y462" s="7"/>
      <c r="Z462" s="7" t="s">
        <v>154</v>
      </c>
      <c r="AA462" s="7" t="s">
        <v>34</v>
      </c>
      <c r="AB462" s="7"/>
    </row>
    <row r="463" spans="1:28" ht="16.5" customHeight="1">
      <c r="A463" s="4" t="s">
        <v>318</v>
      </c>
      <c r="B463" s="6" t="s">
        <v>2951</v>
      </c>
      <c r="C463" s="8" t="s">
        <v>6022</v>
      </c>
      <c r="D463" s="6" t="s">
        <v>34</v>
      </c>
      <c r="E463" s="8" t="s">
        <v>6023</v>
      </c>
      <c r="F463" s="8" t="s">
        <v>6024</v>
      </c>
      <c r="G463" s="8" t="s">
        <v>6025</v>
      </c>
      <c r="H463" s="8" t="s">
        <v>6026</v>
      </c>
      <c r="I463" s="8" t="s">
        <v>6027</v>
      </c>
      <c r="J463" s="8" t="s">
        <v>2958</v>
      </c>
      <c r="K463" s="8" t="s">
        <v>146</v>
      </c>
      <c r="L463" s="13">
        <f>VLOOKUP($H463,[1]Sheet1!$G:$K,3,FALSE)</f>
        <v>128.396642902</v>
      </c>
      <c r="M463" s="13">
        <f>VLOOKUP($H463,[1]Sheet1!$G:$K,4,FALSE)</f>
        <v>35.788290594999999</v>
      </c>
      <c r="N463" s="13" t="str">
        <f>VLOOKUP($H463,[1]Sheet1!$G:$K,5,FALSE)</f>
        <v>Success</v>
      </c>
      <c r="O463" s="8" t="s">
        <v>2959</v>
      </c>
      <c r="P463" s="8" t="s">
        <v>4211</v>
      </c>
      <c r="Q463" s="8" t="s">
        <v>4212</v>
      </c>
      <c r="R463" s="8" t="s">
        <v>71</v>
      </c>
      <c r="S463" s="8" t="s">
        <v>6030</v>
      </c>
      <c r="T463" s="8" t="s">
        <v>52</v>
      </c>
      <c r="U463" s="8"/>
      <c r="V463" s="8" t="s">
        <v>126</v>
      </c>
      <c r="W463" s="8" t="s">
        <v>54</v>
      </c>
      <c r="X463" s="8" t="s">
        <v>3890</v>
      </c>
      <c r="Y463" s="8"/>
      <c r="Z463" s="8" t="s">
        <v>154</v>
      </c>
      <c r="AA463" s="8" t="s">
        <v>34</v>
      </c>
      <c r="AB463" s="8"/>
    </row>
    <row r="464" spans="1:28" ht="16.5" customHeight="1">
      <c r="A464" s="3" t="s">
        <v>449</v>
      </c>
      <c r="B464" s="5" t="s">
        <v>517</v>
      </c>
      <c r="C464" s="7" t="s">
        <v>6031</v>
      </c>
      <c r="D464" s="5" t="s">
        <v>34</v>
      </c>
      <c r="E464" s="7" t="s">
        <v>6032</v>
      </c>
      <c r="F464" s="7" t="s">
        <v>6033</v>
      </c>
      <c r="G464" s="7" t="s">
        <v>6034</v>
      </c>
      <c r="H464" s="7" t="s">
        <v>6035</v>
      </c>
      <c r="I464" s="7" t="s">
        <v>6036</v>
      </c>
      <c r="J464" s="7" t="s">
        <v>6037</v>
      </c>
      <c r="K464" s="7" t="s">
        <v>405</v>
      </c>
      <c r="L464" s="13">
        <f>VLOOKUP($H464,[1]Sheet1!$G:$K,3,FALSE)</f>
        <v>0</v>
      </c>
      <c r="M464" s="13">
        <f>VLOOKUP($H464,[1]Sheet1!$G:$K,4,FALSE)</f>
        <v>0</v>
      </c>
      <c r="N464" s="13" t="str">
        <f>VLOOKUP($H464,[1]Sheet1!$G:$K,5,FALSE)</f>
        <v>API Error: NOT_FOUND</v>
      </c>
      <c r="O464" s="7" t="s">
        <v>6038</v>
      </c>
      <c r="P464" s="7" t="s">
        <v>4627</v>
      </c>
      <c r="Q464" s="7" t="s">
        <v>6044</v>
      </c>
      <c r="R464" s="7" t="s">
        <v>71</v>
      </c>
      <c r="S464" s="7" t="s">
        <v>6045</v>
      </c>
      <c r="T464" s="7" t="s">
        <v>52</v>
      </c>
      <c r="U464" s="7"/>
      <c r="V464" s="7" t="s">
        <v>126</v>
      </c>
      <c r="W464" s="7" t="s">
        <v>54</v>
      </c>
      <c r="X464" s="7" t="s">
        <v>625</v>
      </c>
      <c r="Y464" s="7"/>
      <c r="Z464" s="7" t="s">
        <v>415</v>
      </c>
      <c r="AA464" s="7" t="s">
        <v>34</v>
      </c>
      <c r="AB464" s="7"/>
    </row>
    <row r="465" spans="1:28" ht="16.5" customHeight="1">
      <c r="A465" s="4" t="s">
        <v>251</v>
      </c>
      <c r="B465" s="6" t="s">
        <v>2778</v>
      </c>
      <c r="C465" s="8" t="s">
        <v>6046</v>
      </c>
      <c r="D465" s="6" t="s">
        <v>34</v>
      </c>
      <c r="E465" s="8" t="s">
        <v>6047</v>
      </c>
      <c r="F465" s="8" t="s">
        <v>6048</v>
      </c>
      <c r="G465" s="8" t="s">
        <v>6049</v>
      </c>
      <c r="H465" s="8" t="s">
        <v>6050</v>
      </c>
      <c r="I465" s="8" t="s">
        <v>6051</v>
      </c>
      <c r="J465" s="8" t="s">
        <v>6052</v>
      </c>
      <c r="K465" s="8" t="s">
        <v>41</v>
      </c>
      <c r="L465" s="13">
        <f>VLOOKUP($H465,[1]Sheet1!$G:$K,3,FALSE)</f>
        <v>127.017206903</v>
      </c>
      <c r="M465" s="13">
        <f>VLOOKUP($H465,[1]Sheet1!$G:$K,4,FALSE)</f>
        <v>38.051114853000001</v>
      </c>
      <c r="N465" s="13" t="str">
        <f>VLOOKUP($H465,[1]Sheet1!$G:$K,5,FALSE)</f>
        <v>Success</v>
      </c>
      <c r="O465" s="8" t="s">
        <v>310</v>
      </c>
      <c r="P465" s="8" t="s">
        <v>5792</v>
      </c>
      <c r="Q465" s="8" t="s">
        <v>6058</v>
      </c>
      <c r="R465" s="8" t="s">
        <v>71</v>
      </c>
      <c r="S465" s="8" t="s">
        <v>5834</v>
      </c>
      <c r="T465" s="8" t="s">
        <v>52</v>
      </c>
      <c r="U465" s="8"/>
      <c r="V465" s="8" t="s">
        <v>53</v>
      </c>
      <c r="W465" s="8" t="s">
        <v>117</v>
      </c>
      <c r="X465" s="8" t="s">
        <v>625</v>
      </c>
      <c r="Y465" s="8"/>
      <c r="Z465" s="8" t="s">
        <v>55</v>
      </c>
      <c r="AA465" s="8" t="s">
        <v>34</v>
      </c>
      <c r="AB465" s="8"/>
    </row>
    <row r="466" spans="1:28" ht="16.5" customHeight="1">
      <c r="A466" s="3" t="s">
        <v>1059</v>
      </c>
      <c r="B466" s="5" t="s">
        <v>6059</v>
      </c>
      <c r="C466" s="7" t="s">
        <v>6060</v>
      </c>
      <c r="D466" s="5" t="s">
        <v>34</v>
      </c>
      <c r="E466" s="7" t="s">
        <v>6061</v>
      </c>
      <c r="F466" s="7" t="s">
        <v>6062</v>
      </c>
      <c r="G466" s="7" t="s">
        <v>6063</v>
      </c>
      <c r="H466" s="7" t="s">
        <v>6064</v>
      </c>
      <c r="I466" s="7" t="s">
        <v>6065</v>
      </c>
      <c r="J466" s="7"/>
      <c r="K466" s="7" t="s">
        <v>41</v>
      </c>
      <c r="L466" s="13">
        <f>VLOOKUP($H466,[1]Sheet1!$G:$K,3,FALSE)</f>
        <v>127.24894175199999</v>
      </c>
      <c r="M466" s="13">
        <f>VLOOKUP($H466,[1]Sheet1!$G:$K,4,FALSE)</f>
        <v>38.194263612</v>
      </c>
      <c r="N466" s="13" t="str">
        <f>VLOOKUP($H466,[1]Sheet1!$G:$K,5,FALSE)</f>
        <v>Success</v>
      </c>
      <c r="O466" s="7" t="s">
        <v>6066</v>
      </c>
      <c r="P466" s="7" t="s">
        <v>6071</v>
      </c>
      <c r="Q466" s="7" t="s">
        <v>6072</v>
      </c>
      <c r="R466" s="7" t="s">
        <v>71</v>
      </c>
      <c r="S466" s="7" t="s">
        <v>1134</v>
      </c>
      <c r="T466" s="7" t="s">
        <v>52</v>
      </c>
      <c r="U466" s="7"/>
      <c r="V466" s="7" t="s">
        <v>53</v>
      </c>
      <c r="W466" s="7" t="s">
        <v>117</v>
      </c>
      <c r="X466" s="7" t="s">
        <v>625</v>
      </c>
      <c r="Y466" s="7"/>
      <c r="Z466" s="7" t="s">
        <v>55</v>
      </c>
      <c r="AA466" s="7" t="s">
        <v>34</v>
      </c>
      <c r="AB466" s="7"/>
    </row>
    <row r="467" spans="1:28" ht="16.5" customHeight="1">
      <c r="A467" s="4" t="s">
        <v>1480</v>
      </c>
      <c r="B467" s="6" t="s">
        <v>4346</v>
      </c>
      <c r="C467" s="8" t="s">
        <v>6073</v>
      </c>
      <c r="D467" s="6" t="s">
        <v>34</v>
      </c>
      <c r="E467" s="8" t="s">
        <v>6074</v>
      </c>
      <c r="F467" s="8" t="s">
        <v>6075</v>
      </c>
      <c r="G467" s="8" t="s">
        <v>6076</v>
      </c>
      <c r="H467" s="8" t="s">
        <v>6077</v>
      </c>
      <c r="I467" s="8" t="s">
        <v>6078</v>
      </c>
      <c r="J467" s="8" t="s">
        <v>5737</v>
      </c>
      <c r="K467" s="8" t="s">
        <v>2003</v>
      </c>
      <c r="L467" s="13">
        <f>VLOOKUP($H467,[1]Sheet1!$G:$K,3,FALSE)</f>
        <v>126.720883419</v>
      </c>
      <c r="M467" s="13">
        <f>VLOOKUP($H467,[1]Sheet1!$G:$K,4,FALSE)</f>
        <v>35.737244730999997</v>
      </c>
      <c r="N467" s="13" t="str">
        <f>VLOOKUP($H467,[1]Sheet1!$G:$K,5,FALSE)</f>
        <v>Success</v>
      </c>
      <c r="O467" s="8" t="s">
        <v>5738</v>
      </c>
      <c r="P467" s="8" t="s">
        <v>6083</v>
      </c>
      <c r="Q467" s="8" t="s">
        <v>6084</v>
      </c>
      <c r="R467" s="8" t="s">
        <v>71</v>
      </c>
      <c r="S467" s="8" t="s">
        <v>6085</v>
      </c>
      <c r="T467" s="8" t="s">
        <v>52</v>
      </c>
      <c r="U467" s="8"/>
      <c r="V467" s="8" t="s">
        <v>153</v>
      </c>
      <c r="W467" s="8" t="s">
        <v>1511</v>
      </c>
      <c r="X467" s="8" t="s">
        <v>625</v>
      </c>
      <c r="Y467" s="8"/>
      <c r="Z467" s="8" t="s">
        <v>154</v>
      </c>
      <c r="AA467" s="8" t="s">
        <v>34</v>
      </c>
      <c r="AB467" s="8"/>
    </row>
    <row r="468" spans="1:28" ht="16.5" customHeight="1">
      <c r="A468" s="3" t="s">
        <v>31</v>
      </c>
      <c r="B468" s="5" t="s">
        <v>1907</v>
      </c>
      <c r="C468" s="7" t="s">
        <v>6086</v>
      </c>
      <c r="D468" s="5" t="s">
        <v>34</v>
      </c>
      <c r="E468" s="7" t="s">
        <v>6087</v>
      </c>
      <c r="F468" s="7" t="s">
        <v>6088</v>
      </c>
      <c r="G468" s="7" t="s">
        <v>3687</v>
      </c>
      <c r="H468" s="7" t="s">
        <v>6089</v>
      </c>
      <c r="I468" s="7" t="s">
        <v>3689</v>
      </c>
      <c r="J468" s="7" t="s">
        <v>839</v>
      </c>
      <c r="K468" s="7" t="s">
        <v>41</v>
      </c>
      <c r="L468" s="13">
        <f>VLOOKUP($H468,[1]Sheet1!$G:$K,3,FALSE)</f>
        <v>0</v>
      </c>
      <c r="M468" s="13">
        <f>VLOOKUP($H468,[1]Sheet1!$G:$K,4,FALSE)</f>
        <v>0</v>
      </c>
      <c r="N468" s="13" t="str">
        <f>VLOOKUP($H468,[1]Sheet1!$G:$K,5,FALSE)</f>
        <v>API Error: NOT_FOUND</v>
      </c>
      <c r="O468" s="7" t="s">
        <v>3691</v>
      </c>
      <c r="P468" s="7" t="s">
        <v>6094</v>
      </c>
      <c r="Q468" s="7" t="s">
        <v>6095</v>
      </c>
      <c r="R468" s="7" t="s">
        <v>71</v>
      </c>
      <c r="S468" s="7" t="s">
        <v>1785</v>
      </c>
      <c r="T468" s="7" t="s">
        <v>52</v>
      </c>
      <c r="U468" s="7"/>
      <c r="V468" s="7" t="s">
        <v>53</v>
      </c>
      <c r="W468" s="7" t="s">
        <v>73</v>
      </c>
      <c r="X468" s="7" t="s">
        <v>625</v>
      </c>
      <c r="Y468" s="7"/>
      <c r="Z468" s="7" t="s">
        <v>55</v>
      </c>
      <c r="AA468" s="7" t="s">
        <v>34</v>
      </c>
      <c r="AB468" s="7"/>
    </row>
    <row r="469" spans="1:28" ht="16.5" customHeight="1">
      <c r="A469" s="4" t="s">
        <v>609</v>
      </c>
      <c r="B469" s="6" t="s">
        <v>465</v>
      </c>
      <c r="C469" s="8" t="s">
        <v>6096</v>
      </c>
      <c r="D469" s="6" t="s">
        <v>34</v>
      </c>
      <c r="E469" s="8" t="s">
        <v>6097</v>
      </c>
      <c r="F469" s="8" t="s">
        <v>6098</v>
      </c>
      <c r="G469" s="8" t="s">
        <v>6099</v>
      </c>
      <c r="H469" s="8" t="s">
        <v>6100</v>
      </c>
      <c r="I469" s="8" t="s">
        <v>6101</v>
      </c>
      <c r="J469" s="8" t="s">
        <v>6102</v>
      </c>
      <c r="K469" s="8" t="s">
        <v>41</v>
      </c>
      <c r="L469" s="13">
        <f>VLOOKUP($H469,[1]Sheet1!$G:$K,3,FALSE)</f>
        <v>127.34356097</v>
      </c>
      <c r="M469" s="13">
        <f>VLOOKUP($H469,[1]Sheet1!$G:$K,4,FALSE)</f>
        <v>36.262960816000003</v>
      </c>
      <c r="N469" s="13" t="str">
        <f>VLOOKUP($H469,[1]Sheet1!$G:$K,5,FALSE)</f>
        <v>Success</v>
      </c>
      <c r="O469" s="8" t="s">
        <v>618</v>
      </c>
      <c r="P469" s="8" t="s">
        <v>6106</v>
      </c>
      <c r="Q469" s="8" t="s">
        <v>6095</v>
      </c>
      <c r="R469" s="8" t="s">
        <v>71</v>
      </c>
      <c r="S469" s="8" t="s">
        <v>2394</v>
      </c>
      <c r="T469" s="8" t="s">
        <v>52</v>
      </c>
      <c r="U469" s="8"/>
      <c r="V469" s="8" t="s">
        <v>53</v>
      </c>
      <c r="W469" s="8" t="s">
        <v>54</v>
      </c>
      <c r="X469" s="8" t="s">
        <v>2025</v>
      </c>
      <c r="Y469" s="8"/>
      <c r="Z469" s="8" t="s">
        <v>55</v>
      </c>
      <c r="AA469" s="8" t="s">
        <v>34</v>
      </c>
      <c r="AB469" s="8" t="s">
        <v>4729</v>
      </c>
    </row>
    <row r="470" spans="1:28" ht="16.5" customHeight="1">
      <c r="A470" s="3" t="s">
        <v>251</v>
      </c>
      <c r="B470" s="5" t="s">
        <v>2557</v>
      </c>
      <c r="C470" s="7" t="s">
        <v>6107</v>
      </c>
      <c r="D470" s="5" t="s">
        <v>34</v>
      </c>
      <c r="E470" s="7" t="s">
        <v>6108</v>
      </c>
      <c r="F470" s="7" t="s">
        <v>6107</v>
      </c>
      <c r="G470" s="7" t="s">
        <v>6109</v>
      </c>
      <c r="H470" s="7" t="s">
        <v>6110</v>
      </c>
      <c r="I470" s="7" t="s">
        <v>6111</v>
      </c>
      <c r="J470" s="7" t="s">
        <v>6112</v>
      </c>
      <c r="K470" s="7" t="s">
        <v>41</v>
      </c>
      <c r="L470" s="13">
        <f>VLOOKUP($H470,[1]Sheet1!$G:$K,3,FALSE)</f>
        <v>127.3805833786392</v>
      </c>
      <c r="M470" s="13">
        <f>VLOOKUP($H470,[1]Sheet1!$G:$K,4,FALSE)</f>
        <v>37.225273684488002</v>
      </c>
      <c r="N470" s="13" t="str">
        <f>VLOOKUP($H470,[1]Sheet1!$G:$K,5,FALSE)</f>
        <v>Success</v>
      </c>
      <c r="O470" s="7" t="s">
        <v>2885</v>
      </c>
      <c r="P470" s="7" t="s">
        <v>6115</v>
      </c>
      <c r="Q470" s="7" t="s">
        <v>6116</v>
      </c>
      <c r="R470" s="7" t="s">
        <v>71</v>
      </c>
      <c r="S470" s="7" t="s">
        <v>3255</v>
      </c>
      <c r="T470" s="7" t="s">
        <v>52</v>
      </c>
      <c r="U470" s="7"/>
      <c r="V470" s="7" t="s">
        <v>126</v>
      </c>
      <c r="W470" s="7" t="s">
        <v>1511</v>
      </c>
      <c r="X470" s="7" t="s">
        <v>250</v>
      </c>
      <c r="Y470" s="7"/>
      <c r="Z470" s="7" t="s">
        <v>55</v>
      </c>
      <c r="AA470" s="7" t="s">
        <v>34</v>
      </c>
      <c r="AB470" s="7" t="s">
        <v>4729</v>
      </c>
    </row>
    <row r="471" spans="1:28" ht="16.5" customHeight="1">
      <c r="A471" s="4" t="s">
        <v>656</v>
      </c>
      <c r="B471" s="6" t="s">
        <v>6117</v>
      </c>
      <c r="C471" s="8" t="s">
        <v>6118</v>
      </c>
      <c r="D471" s="6" t="s">
        <v>34</v>
      </c>
      <c r="E471" s="8" t="s">
        <v>6119</v>
      </c>
      <c r="F471" s="8" t="s">
        <v>6120</v>
      </c>
      <c r="G471" s="8" t="s">
        <v>6121</v>
      </c>
      <c r="H471" s="8" t="s">
        <v>6122</v>
      </c>
      <c r="I471" s="8" t="s">
        <v>6123</v>
      </c>
      <c r="J471" s="8" t="s">
        <v>6124</v>
      </c>
      <c r="K471" s="8" t="s">
        <v>553</v>
      </c>
      <c r="L471" s="13">
        <f>VLOOKUP($H471,[1]Sheet1!$G:$K,3,FALSE)</f>
        <v>126.61369077099999</v>
      </c>
      <c r="M471" s="13">
        <f>VLOOKUP($H471,[1]Sheet1!$G:$K,4,FALSE)</f>
        <v>36.500607436999999</v>
      </c>
      <c r="N471" s="13" t="str">
        <f>VLOOKUP($H471,[1]Sheet1!$G:$K,5,FALSE)</f>
        <v>Success</v>
      </c>
      <c r="O471" s="8" t="s">
        <v>6125</v>
      </c>
      <c r="P471" s="8" t="s">
        <v>6130</v>
      </c>
      <c r="Q471" s="8" t="s">
        <v>6131</v>
      </c>
      <c r="R471" s="8" t="s">
        <v>71</v>
      </c>
      <c r="S471" s="8" t="s">
        <v>4834</v>
      </c>
      <c r="T471" s="8" t="s">
        <v>52</v>
      </c>
      <c r="U471" s="8"/>
      <c r="V471" s="8" t="s">
        <v>214</v>
      </c>
      <c r="W471" s="8" t="s">
        <v>73</v>
      </c>
      <c r="X471" s="8" t="s">
        <v>625</v>
      </c>
      <c r="Y471" s="8" t="s">
        <v>1937</v>
      </c>
      <c r="Z471" s="8" t="s">
        <v>1906</v>
      </c>
      <c r="AA471" s="8" t="s">
        <v>34</v>
      </c>
      <c r="AB471" s="8" t="s">
        <v>4729</v>
      </c>
    </row>
    <row r="472" spans="1:28" ht="16.5" customHeight="1">
      <c r="A472" s="3" t="s">
        <v>1553</v>
      </c>
      <c r="B472" s="5" t="s">
        <v>4882</v>
      </c>
      <c r="C472" s="7" t="s">
        <v>6132</v>
      </c>
      <c r="D472" s="5" t="s">
        <v>34</v>
      </c>
      <c r="E472" s="7" t="s">
        <v>6133</v>
      </c>
      <c r="F472" s="7" t="s">
        <v>6134</v>
      </c>
      <c r="G472" s="7" t="s">
        <v>6135</v>
      </c>
      <c r="H472" s="7" t="s">
        <v>6136</v>
      </c>
      <c r="I472" s="7" t="s">
        <v>6137</v>
      </c>
      <c r="J472" s="7" t="s">
        <v>6138</v>
      </c>
      <c r="K472" s="7" t="s">
        <v>41</v>
      </c>
      <c r="L472" s="13">
        <f>VLOOKUP($H472,[1]Sheet1!$G:$K,3,FALSE)</f>
        <v>126.4195424043055</v>
      </c>
      <c r="M472" s="13">
        <f>VLOOKUP($H472,[1]Sheet1!$G:$K,4,FALSE)</f>
        <v>34.895924066200912</v>
      </c>
      <c r="N472" s="13" t="str">
        <f>VLOOKUP($H472,[1]Sheet1!$G:$K,5,FALSE)</f>
        <v>Success</v>
      </c>
      <c r="O472" s="7" t="s">
        <v>4890</v>
      </c>
      <c r="P472" s="7" t="s">
        <v>6140</v>
      </c>
      <c r="Q472" s="7" t="s">
        <v>6116</v>
      </c>
      <c r="R472" s="7" t="s">
        <v>71</v>
      </c>
      <c r="S472" s="7" t="s">
        <v>6141</v>
      </c>
      <c r="T472" s="7" t="s">
        <v>52</v>
      </c>
      <c r="U472" s="7"/>
      <c r="V472" s="7" t="s">
        <v>214</v>
      </c>
      <c r="W472" s="7" t="s">
        <v>73</v>
      </c>
      <c r="X472" s="7" t="s">
        <v>625</v>
      </c>
      <c r="Y472" s="7"/>
      <c r="Z472" s="7" t="s">
        <v>55</v>
      </c>
      <c r="AA472" s="7" t="s">
        <v>34</v>
      </c>
      <c r="AB472" s="7" t="s">
        <v>4729</v>
      </c>
    </row>
    <row r="473" spans="1:28" ht="16.5" customHeight="1">
      <c r="A473" s="4" t="s">
        <v>1480</v>
      </c>
      <c r="B473" s="6" t="s">
        <v>2107</v>
      </c>
      <c r="C473" s="8" t="s">
        <v>6142</v>
      </c>
      <c r="D473" s="6" t="s">
        <v>34</v>
      </c>
      <c r="E473" s="8" t="s">
        <v>6143</v>
      </c>
      <c r="F473" s="8" t="s">
        <v>6144</v>
      </c>
      <c r="G473" s="8" t="s">
        <v>6145</v>
      </c>
      <c r="H473" s="8" t="s">
        <v>6146</v>
      </c>
      <c r="I473" s="8" t="s">
        <v>6147</v>
      </c>
      <c r="J473" s="8" t="s">
        <v>6148</v>
      </c>
      <c r="K473" s="8" t="s">
        <v>41</v>
      </c>
      <c r="L473" s="13">
        <f>VLOOKUP($H473,[1]Sheet1!$G:$K,3,FALSE)</f>
        <v>127.5377491731148</v>
      </c>
      <c r="M473" s="13">
        <f>VLOOKUP($H473,[1]Sheet1!$G:$K,4,FALSE)</f>
        <v>35.445338004332747</v>
      </c>
      <c r="N473" s="13" t="str">
        <f>VLOOKUP($H473,[1]Sheet1!$G:$K,5,FALSE)</f>
        <v>Success</v>
      </c>
      <c r="O473" s="8" t="s">
        <v>2115</v>
      </c>
      <c r="P473" s="8" t="s">
        <v>6153</v>
      </c>
      <c r="Q473" s="8" t="s">
        <v>5903</v>
      </c>
      <c r="R473" s="8" t="s">
        <v>71</v>
      </c>
      <c r="S473" s="8" t="s">
        <v>6154</v>
      </c>
      <c r="T473" s="8" t="s">
        <v>52</v>
      </c>
      <c r="U473" s="8"/>
      <c r="V473" s="8" t="s">
        <v>126</v>
      </c>
      <c r="W473" s="8" t="s">
        <v>54</v>
      </c>
      <c r="X473" s="8" t="s">
        <v>625</v>
      </c>
      <c r="Y473" s="8"/>
      <c r="Z473" s="8" t="s">
        <v>55</v>
      </c>
      <c r="AA473" s="8" t="s">
        <v>34</v>
      </c>
      <c r="AB473" s="8" t="s">
        <v>4729</v>
      </c>
    </row>
    <row r="474" spans="1:28" ht="16.5" customHeight="1">
      <c r="A474" s="3" t="s">
        <v>1480</v>
      </c>
      <c r="B474" s="5" t="s">
        <v>2107</v>
      </c>
      <c r="C474" s="7" t="s">
        <v>6155</v>
      </c>
      <c r="D474" s="5" t="s">
        <v>34</v>
      </c>
      <c r="E474" s="7" t="s">
        <v>6156</v>
      </c>
      <c r="F474" s="7" t="s">
        <v>6157</v>
      </c>
      <c r="G474" s="7" t="s">
        <v>6158</v>
      </c>
      <c r="H474" s="7" t="s">
        <v>6159</v>
      </c>
      <c r="I474" s="7" t="s">
        <v>6160</v>
      </c>
      <c r="J474" s="7" t="s">
        <v>6148</v>
      </c>
      <c r="K474" s="7" t="s">
        <v>41</v>
      </c>
      <c r="L474" s="13">
        <f>VLOOKUP($H474,[1]Sheet1!$G:$K,3,FALSE)</f>
        <v>127.60559120800001</v>
      </c>
      <c r="M474" s="13">
        <f>VLOOKUP($H474,[1]Sheet1!$G:$K,4,FALSE)</f>
        <v>35.448154416999998</v>
      </c>
      <c r="N474" s="13" t="str">
        <f>VLOOKUP($H474,[1]Sheet1!$G:$K,5,FALSE)</f>
        <v>Success</v>
      </c>
      <c r="O474" s="7" t="s">
        <v>2115</v>
      </c>
      <c r="P474" s="7" t="s">
        <v>6153</v>
      </c>
      <c r="Q474" s="7" t="s">
        <v>5903</v>
      </c>
      <c r="R474" s="7" t="s">
        <v>71</v>
      </c>
      <c r="S474" s="7" t="s">
        <v>2394</v>
      </c>
      <c r="T474" s="7" t="s">
        <v>52</v>
      </c>
      <c r="U474" s="7"/>
      <c r="V474" s="7" t="s">
        <v>126</v>
      </c>
      <c r="W474" s="7" t="s">
        <v>54</v>
      </c>
      <c r="X474" s="7" t="s">
        <v>625</v>
      </c>
      <c r="Y474" s="7"/>
      <c r="Z474" s="7" t="s">
        <v>55</v>
      </c>
      <c r="AA474" s="7" t="s">
        <v>34</v>
      </c>
      <c r="AB474" s="7" t="s">
        <v>4729</v>
      </c>
    </row>
    <row r="475" spans="1:28" ht="16.5" customHeight="1">
      <c r="A475" s="4" t="s">
        <v>1480</v>
      </c>
      <c r="B475" s="6" t="s">
        <v>5917</v>
      </c>
      <c r="C475" s="8" t="s">
        <v>6162</v>
      </c>
      <c r="D475" s="6" t="s">
        <v>34</v>
      </c>
      <c r="E475" s="8" t="s">
        <v>6163</v>
      </c>
      <c r="F475" s="8" t="s">
        <v>6164</v>
      </c>
      <c r="G475" s="8" t="s">
        <v>6165</v>
      </c>
      <c r="H475" s="8" t="s">
        <v>6166</v>
      </c>
      <c r="I475" s="8" t="s">
        <v>6167</v>
      </c>
      <c r="J475" s="8" t="s">
        <v>5924</v>
      </c>
      <c r="K475" s="8" t="s">
        <v>41</v>
      </c>
      <c r="L475" s="13">
        <f>VLOOKUP($H475,[1]Sheet1!$G:$K,3,FALSE)</f>
        <v>127.5194024342194</v>
      </c>
      <c r="M475" s="13">
        <f>VLOOKUP($H475,[1]Sheet1!$G:$K,4,FALSE)</f>
        <v>35.664822692466288</v>
      </c>
      <c r="N475" s="13" t="str">
        <f>VLOOKUP($H475,[1]Sheet1!$G:$K,5,FALSE)</f>
        <v>Success</v>
      </c>
      <c r="O475" s="8" t="s">
        <v>5925</v>
      </c>
      <c r="P475" s="8" t="s">
        <v>6168</v>
      </c>
      <c r="Q475" s="8" t="s">
        <v>5545</v>
      </c>
      <c r="R475" s="8" t="s">
        <v>71</v>
      </c>
      <c r="S475" s="8" t="s">
        <v>100</v>
      </c>
      <c r="T475" s="8" t="s">
        <v>52</v>
      </c>
      <c r="U475" s="8"/>
      <c r="V475" s="8" t="s">
        <v>126</v>
      </c>
      <c r="W475" s="8" t="s">
        <v>1511</v>
      </c>
      <c r="X475" s="8" t="s">
        <v>1552</v>
      </c>
      <c r="Y475" s="8"/>
      <c r="Z475" s="8" t="s">
        <v>55</v>
      </c>
      <c r="AA475" s="8" t="s">
        <v>34</v>
      </c>
      <c r="AB475" s="8"/>
    </row>
    <row r="476" spans="1:28" ht="16.5" customHeight="1">
      <c r="A476" s="3" t="s">
        <v>251</v>
      </c>
      <c r="B476" s="5" t="s">
        <v>1037</v>
      </c>
      <c r="C476" s="7" t="s">
        <v>6169</v>
      </c>
      <c r="D476" s="5" t="s">
        <v>34</v>
      </c>
      <c r="E476" s="7" t="s">
        <v>6170</v>
      </c>
      <c r="F476" s="7" t="s">
        <v>6171</v>
      </c>
      <c r="G476" s="7" t="s">
        <v>6172</v>
      </c>
      <c r="H476" s="7" t="s">
        <v>6173</v>
      </c>
      <c r="I476" s="7" t="s">
        <v>6174</v>
      </c>
      <c r="J476" s="7" t="s">
        <v>2997</v>
      </c>
      <c r="K476" s="7" t="s">
        <v>41</v>
      </c>
      <c r="L476" s="13">
        <f>VLOOKUP($H476,[1]Sheet1!$G:$K,3,FALSE)</f>
        <v>0</v>
      </c>
      <c r="M476" s="13">
        <f>VLOOKUP($H476,[1]Sheet1!$G:$K,4,FALSE)</f>
        <v>0</v>
      </c>
      <c r="N476" s="13" t="str">
        <f>VLOOKUP($H476,[1]Sheet1!$G:$K,5,FALSE)</f>
        <v>API Error: NOT_FOUND</v>
      </c>
      <c r="O476" s="7" t="s">
        <v>1804</v>
      </c>
      <c r="P476" s="7" t="s">
        <v>4369</v>
      </c>
      <c r="Q476" s="7" t="s">
        <v>3832</v>
      </c>
      <c r="R476" s="7" t="s">
        <v>71</v>
      </c>
      <c r="S476" s="7" t="s">
        <v>100</v>
      </c>
      <c r="T476" s="7" t="s">
        <v>52</v>
      </c>
      <c r="U476" s="7"/>
      <c r="V476" s="7" t="s">
        <v>126</v>
      </c>
      <c r="W476" s="7" t="s">
        <v>73</v>
      </c>
      <c r="X476" s="7" t="s">
        <v>285</v>
      </c>
      <c r="Y476" s="7"/>
      <c r="Z476" s="7" t="s">
        <v>55</v>
      </c>
      <c r="AA476" s="7" t="s">
        <v>34</v>
      </c>
      <c r="AB476" s="7"/>
    </row>
    <row r="477" spans="1:28" ht="16.5" customHeight="1">
      <c r="A477" s="4" t="s">
        <v>31</v>
      </c>
      <c r="B477" s="6" t="s">
        <v>1825</v>
      </c>
      <c r="C477" s="8" t="s">
        <v>6175</v>
      </c>
      <c r="D477" s="6" t="s">
        <v>34</v>
      </c>
      <c r="E477" s="8" t="s">
        <v>6176</v>
      </c>
      <c r="F477" s="8" t="s">
        <v>6177</v>
      </c>
      <c r="G477" s="8" t="s">
        <v>6178</v>
      </c>
      <c r="H477" s="8" t="s">
        <v>6179</v>
      </c>
      <c r="I477" s="8" t="s">
        <v>6180</v>
      </c>
      <c r="J477" s="8" t="s">
        <v>1832</v>
      </c>
      <c r="K477" s="8" t="s">
        <v>41</v>
      </c>
      <c r="L477" s="13">
        <f>VLOOKUP($H477,[1]Sheet1!$G:$K,3,FALSE)</f>
        <v>0</v>
      </c>
      <c r="M477" s="13">
        <f>VLOOKUP($H477,[1]Sheet1!$G:$K,4,FALSE)</f>
        <v>0</v>
      </c>
      <c r="N477" s="13" t="str">
        <f>VLOOKUP($H477,[1]Sheet1!$G:$K,5,FALSE)</f>
        <v>API Error: NOT_FOUND</v>
      </c>
      <c r="O477" s="8" t="s">
        <v>1833</v>
      </c>
      <c r="P477" s="8" t="s">
        <v>4809</v>
      </c>
      <c r="Q477" s="8" t="s">
        <v>3832</v>
      </c>
      <c r="R477" s="8" t="s">
        <v>71</v>
      </c>
      <c r="S477" s="8" t="s">
        <v>1785</v>
      </c>
      <c r="T477" s="8" t="s">
        <v>52</v>
      </c>
      <c r="U477" s="8"/>
      <c r="V477" s="8" t="s">
        <v>126</v>
      </c>
      <c r="W477" s="8" t="s">
        <v>54</v>
      </c>
      <c r="X477" s="8" t="s">
        <v>285</v>
      </c>
      <c r="Y477" s="8"/>
      <c r="Z477" s="8" t="s">
        <v>55</v>
      </c>
      <c r="AA477" s="8" t="s">
        <v>34</v>
      </c>
      <c r="AB477" s="8"/>
    </row>
    <row r="478" spans="1:28" ht="16.5" customHeight="1">
      <c r="A478" s="3" t="s">
        <v>251</v>
      </c>
      <c r="B478" s="5" t="s">
        <v>3372</v>
      </c>
      <c r="C478" s="7" t="s">
        <v>6185</v>
      </c>
      <c r="D478" s="5" t="s">
        <v>34</v>
      </c>
      <c r="E478" s="7" t="s">
        <v>6186</v>
      </c>
      <c r="F478" s="7" t="s">
        <v>6187</v>
      </c>
      <c r="G478" s="7" t="s">
        <v>6188</v>
      </c>
      <c r="H478" s="7" t="s">
        <v>6189</v>
      </c>
      <c r="I478" s="7" t="s">
        <v>6190</v>
      </c>
      <c r="J478" s="7" t="s">
        <v>3379</v>
      </c>
      <c r="K478" s="7" t="s">
        <v>41</v>
      </c>
      <c r="L478" s="13">
        <f>VLOOKUP($H478,[1]Sheet1!$G:$K,3,FALSE)</f>
        <v>126.9928836343388</v>
      </c>
      <c r="M478" s="13">
        <f>VLOOKUP($H478,[1]Sheet1!$G:$K,4,FALSE)</f>
        <v>37.892897034139288</v>
      </c>
      <c r="N478" s="13" t="str">
        <f>VLOOKUP($H478,[1]Sheet1!$G:$K,5,FALSE)</f>
        <v>Success</v>
      </c>
      <c r="O478" s="7" t="s">
        <v>4387</v>
      </c>
      <c r="P478" s="7" t="s">
        <v>4668</v>
      </c>
      <c r="Q478" s="7" t="s">
        <v>6193</v>
      </c>
      <c r="R478" s="7" t="s">
        <v>71</v>
      </c>
      <c r="S478" s="7" t="s">
        <v>832</v>
      </c>
      <c r="T478" s="7" t="s">
        <v>52</v>
      </c>
      <c r="U478" s="7"/>
      <c r="V478" s="7" t="s">
        <v>126</v>
      </c>
      <c r="W478" s="7" t="s">
        <v>117</v>
      </c>
      <c r="X478" s="7" t="s">
        <v>285</v>
      </c>
      <c r="Y478" s="7"/>
      <c r="Z478" s="7" t="s">
        <v>55</v>
      </c>
      <c r="AA478" s="7" t="s">
        <v>34</v>
      </c>
      <c r="AB478" s="7"/>
    </row>
    <row r="479" spans="1:28" ht="16.5" customHeight="1">
      <c r="A479" s="4" t="s">
        <v>232</v>
      </c>
      <c r="B479" s="6" t="s">
        <v>3386</v>
      </c>
      <c r="C479" s="8" t="s">
        <v>6194</v>
      </c>
      <c r="D479" s="6" t="s">
        <v>34</v>
      </c>
      <c r="E479" s="8" t="s">
        <v>6195</v>
      </c>
      <c r="F479" s="8" t="s">
        <v>6196</v>
      </c>
      <c r="G479" s="8" t="s">
        <v>5690</v>
      </c>
      <c r="H479" s="8" t="s">
        <v>6197</v>
      </c>
      <c r="I479" s="8" t="s">
        <v>6198</v>
      </c>
      <c r="J479" s="8" t="s">
        <v>6199</v>
      </c>
      <c r="K479" s="8" t="s">
        <v>5574</v>
      </c>
      <c r="L479" s="13">
        <f>VLOOKUP($H479,[1]Sheet1!$G:$K,3,FALSE)</f>
        <v>126.611688882</v>
      </c>
      <c r="M479" s="13">
        <f>VLOOKUP($H479,[1]Sheet1!$G:$K,4,FALSE)</f>
        <v>37.430343243000003</v>
      </c>
      <c r="N479" s="13" t="str">
        <f>VLOOKUP($H479,[1]Sheet1!$G:$K,5,FALSE)</f>
        <v>Success</v>
      </c>
      <c r="O479" s="8" t="s">
        <v>6200</v>
      </c>
      <c r="P479" s="8" t="s">
        <v>4701</v>
      </c>
      <c r="Q479" s="8" t="s">
        <v>6206</v>
      </c>
      <c r="R479" s="8" t="s">
        <v>71</v>
      </c>
      <c r="S479" s="8" t="s">
        <v>4945</v>
      </c>
      <c r="T479" s="8" t="s">
        <v>52</v>
      </c>
      <c r="U479" s="8"/>
      <c r="V479" s="8" t="s">
        <v>214</v>
      </c>
      <c r="W479" s="8"/>
      <c r="X479" s="8" t="s">
        <v>1165</v>
      </c>
      <c r="Y479" s="8"/>
      <c r="Z479" s="8" t="s">
        <v>6207</v>
      </c>
      <c r="AA479" s="8" t="s">
        <v>34</v>
      </c>
      <c r="AB479" s="8"/>
    </row>
    <row r="480" spans="1:28" ht="16.5" customHeight="1">
      <c r="A480" s="3" t="s">
        <v>31</v>
      </c>
      <c r="B480" s="5" t="s">
        <v>2913</v>
      </c>
      <c r="C480" s="7" t="s">
        <v>6208</v>
      </c>
      <c r="D480" s="5" t="s">
        <v>34</v>
      </c>
      <c r="E480" s="7" t="s">
        <v>6209</v>
      </c>
      <c r="F480" s="7" t="s">
        <v>6210</v>
      </c>
      <c r="G480" s="7" t="s">
        <v>6211</v>
      </c>
      <c r="H480" s="7" t="s">
        <v>6212</v>
      </c>
      <c r="I480" s="7" t="s">
        <v>6213</v>
      </c>
      <c r="J480" s="7" t="s">
        <v>2920</v>
      </c>
      <c r="K480" s="7" t="s">
        <v>41</v>
      </c>
      <c r="L480" s="13">
        <f>VLOOKUP($H480,[1]Sheet1!$G:$K,3,FALSE)</f>
        <v>128.04788325800001</v>
      </c>
      <c r="M480" s="13">
        <f>VLOOKUP($H480,[1]Sheet1!$G:$K,4,FALSE)</f>
        <v>35.021366393000001</v>
      </c>
      <c r="N480" s="13" t="str">
        <f>VLOOKUP($H480,[1]Sheet1!$G:$K,5,FALSE)</f>
        <v>Success</v>
      </c>
      <c r="O480" s="7" t="s">
        <v>6214</v>
      </c>
      <c r="P480" s="7" t="s">
        <v>6216</v>
      </c>
      <c r="Q480" s="7" t="s">
        <v>6217</v>
      </c>
      <c r="R480" s="7" t="s">
        <v>71</v>
      </c>
      <c r="S480" s="7" t="s">
        <v>832</v>
      </c>
      <c r="T480" s="7" t="s">
        <v>52</v>
      </c>
      <c r="U480" s="7"/>
      <c r="V480" s="7" t="s">
        <v>214</v>
      </c>
      <c r="W480" s="7" t="s">
        <v>73</v>
      </c>
      <c r="X480" s="7" t="s">
        <v>1512</v>
      </c>
      <c r="Y480" s="7"/>
      <c r="Z480" s="7" t="s">
        <v>55</v>
      </c>
      <c r="AA480" s="7" t="s">
        <v>34</v>
      </c>
      <c r="AB480" s="7"/>
    </row>
    <row r="481" spans="1:28" ht="16.5" customHeight="1">
      <c r="A481" s="4" t="s">
        <v>1553</v>
      </c>
      <c r="B481" s="6" t="s">
        <v>3708</v>
      </c>
      <c r="C481" s="8" t="s">
        <v>6218</v>
      </c>
      <c r="D481" s="6" t="s">
        <v>34</v>
      </c>
      <c r="E481" s="8" t="s">
        <v>6219</v>
      </c>
      <c r="F481" s="8" t="s">
        <v>6220</v>
      </c>
      <c r="G481" s="8" t="s">
        <v>6221</v>
      </c>
      <c r="H481" s="8" t="s">
        <v>6222</v>
      </c>
      <c r="I481" s="8" t="s">
        <v>6223</v>
      </c>
      <c r="J481" s="8" t="s">
        <v>3715</v>
      </c>
      <c r="K481" s="8" t="s">
        <v>2003</v>
      </c>
      <c r="L481" s="13">
        <f>VLOOKUP($H481,[1]Sheet1!$G:$K,3,FALSE)</f>
        <v>127.020798838</v>
      </c>
      <c r="M481" s="13">
        <f>VLOOKUP($H481,[1]Sheet1!$G:$K,4,FALSE)</f>
        <v>35.021973303999999</v>
      </c>
      <c r="N481" s="13" t="str">
        <f>VLOOKUP($H481,[1]Sheet1!$G:$K,5,FALSE)</f>
        <v>Success</v>
      </c>
      <c r="O481" s="8" t="s">
        <v>3716</v>
      </c>
      <c r="P481" s="8" t="s">
        <v>6227</v>
      </c>
      <c r="Q481" s="8" t="s">
        <v>6228</v>
      </c>
      <c r="R481" s="8" t="s">
        <v>71</v>
      </c>
      <c r="S481" s="8" t="s">
        <v>3014</v>
      </c>
      <c r="T481" s="8" t="s">
        <v>52</v>
      </c>
      <c r="U481" s="8"/>
      <c r="V481" s="8" t="s">
        <v>126</v>
      </c>
      <c r="W481" s="8" t="s">
        <v>117</v>
      </c>
      <c r="X481" s="8" t="s">
        <v>250</v>
      </c>
      <c r="Y481" s="8"/>
      <c r="Z481" s="8" t="s">
        <v>154</v>
      </c>
      <c r="AA481" s="8" t="s">
        <v>34</v>
      </c>
      <c r="AB481" s="8"/>
    </row>
    <row r="482" spans="1:28" ht="16.5" customHeight="1">
      <c r="A482" s="3" t="s">
        <v>656</v>
      </c>
      <c r="B482" s="5" t="s">
        <v>2688</v>
      </c>
      <c r="C482" s="7" t="s">
        <v>6229</v>
      </c>
      <c r="D482" s="5" t="s">
        <v>34</v>
      </c>
      <c r="E482" s="7" t="s">
        <v>6230</v>
      </c>
      <c r="F482" s="7" t="s">
        <v>6231</v>
      </c>
      <c r="G482" s="7" t="s">
        <v>6232</v>
      </c>
      <c r="H482" s="7" t="s">
        <v>6233</v>
      </c>
      <c r="I482" s="7" t="s">
        <v>6233</v>
      </c>
      <c r="J482" s="7" t="s">
        <v>6234</v>
      </c>
      <c r="K482" s="7" t="s">
        <v>41</v>
      </c>
      <c r="L482" s="13">
        <f>VLOOKUP($H482,[1]Sheet1!$G:$K,3,FALSE)</f>
        <v>0</v>
      </c>
      <c r="M482" s="13">
        <f>VLOOKUP($H482,[1]Sheet1!$G:$K,4,FALSE)</f>
        <v>0</v>
      </c>
      <c r="N482" s="13" t="str">
        <f>VLOOKUP($H482,[1]Sheet1!$G:$K,5,FALSE)</f>
        <v>API Error: NOT_FOUND</v>
      </c>
      <c r="O482" s="7" t="s">
        <v>6235</v>
      </c>
      <c r="P482" s="7" t="s">
        <v>6238</v>
      </c>
      <c r="Q482" s="7" t="s">
        <v>6239</v>
      </c>
      <c r="R482" s="7" t="s">
        <v>71</v>
      </c>
      <c r="S482" s="7" t="s">
        <v>6240</v>
      </c>
      <c r="T482" s="7" t="s">
        <v>52</v>
      </c>
      <c r="U482" s="7"/>
      <c r="V482" s="7" t="s">
        <v>53</v>
      </c>
      <c r="W482" s="7" t="s">
        <v>73</v>
      </c>
      <c r="X482" s="7" t="s">
        <v>4742</v>
      </c>
      <c r="Y482" s="7"/>
      <c r="Z482" s="7" t="s">
        <v>55</v>
      </c>
      <c r="AA482" s="7" t="s">
        <v>34</v>
      </c>
      <c r="AB482" s="7"/>
    </row>
    <row r="483" spans="1:28" ht="16.5" customHeight="1">
      <c r="A483" s="4" t="s">
        <v>626</v>
      </c>
      <c r="B483" s="6" t="s">
        <v>627</v>
      </c>
      <c r="C483" s="8" t="s">
        <v>6241</v>
      </c>
      <c r="D483" s="6" t="s">
        <v>34</v>
      </c>
      <c r="E483" s="8" t="s">
        <v>6242</v>
      </c>
      <c r="F483" s="8" t="s">
        <v>6241</v>
      </c>
      <c r="G483" s="8" t="s">
        <v>6243</v>
      </c>
      <c r="H483" s="8" t="s">
        <v>6244</v>
      </c>
      <c r="I483" s="8" t="s">
        <v>6245</v>
      </c>
      <c r="J483" s="8" t="s">
        <v>6246</v>
      </c>
      <c r="K483" s="8" t="s">
        <v>405</v>
      </c>
      <c r="L483" s="13">
        <f>VLOOKUP($H483,[1]Sheet1!$G:$K,3,FALSE)</f>
        <v>129.310385333</v>
      </c>
      <c r="M483" s="13">
        <f>VLOOKUP($H483,[1]Sheet1!$G:$K,4,FALSE)</f>
        <v>35.333050722000003</v>
      </c>
      <c r="N483" s="13" t="str">
        <f>VLOOKUP($H483,[1]Sheet1!$G:$K,5,FALSE)</f>
        <v>Success</v>
      </c>
      <c r="O483" s="8" t="s">
        <v>1778</v>
      </c>
      <c r="P483" s="8" t="s">
        <v>6252</v>
      </c>
      <c r="Q483" s="8" t="s">
        <v>6253</v>
      </c>
      <c r="R483" s="8" t="s">
        <v>71</v>
      </c>
      <c r="S483" s="8" t="s">
        <v>6254</v>
      </c>
      <c r="T483" s="8" t="s">
        <v>52</v>
      </c>
      <c r="U483" s="8"/>
      <c r="V483" s="8" t="s">
        <v>53</v>
      </c>
      <c r="W483" s="8" t="s">
        <v>73</v>
      </c>
      <c r="X483" s="8" t="s">
        <v>625</v>
      </c>
      <c r="Y483" s="8"/>
      <c r="Z483" s="8" t="s">
        <v>1786</v>
      </c>
      <c r="AA483" s="8" t="s">
        <v>34</v>
      </c>
      <c r="AB483" s="8"/>
    </row>
    <row r="484" spans="1:28" ht="16.5" customHeight="1">
      <c r="A484" s="3" t="s">
        <v>656</v>
      </c>
      <c r="B484" s="5" t="s">
        <v>2395</v>
      </c>
      <c r="C484" s="7" t="s">
        <v>6255</v>
      </c>
      <c r="D484" s="5" t="s">
        <v>34</v>
      </c>
      <c r="E484" s="7" t="s">
        <v>6256</v>
      </c>
      <c r="F484" s="7" t="s">
        <v>6257</v>
      </c>
      <c r="G484" s="7" t="s">
        <v>6258</v>
      </c>
      <c r="H484" s="7" t="s">
        <v>6259</v>
      </c>
      <c r="I484" s="7" t="s">
        <v>6259</v>
      </c>
      <c r="J484" s="7" t="s">
        <v>6260</v>
      </c>
      <c r="K484" s="7" t="s">
        <v>146</v>
      </c>
      <c r="L484" s="13">
        <f>VLOOKUP($H484,[1]Sheet1!$G:$K,3,FALSE)</f>
        <v>127.062588116</v>
      </c>
      <c r="M484" s="13">
        <f>VLOOKUP($H484,[1]Sheet1!$G:$K,4,FALSE)</f>
        <v>36.298720629999998</v>
      </c>
      <c r="N484" s="13" t="str">
        <f>VLOOKUP($H484,[1]Sheet1!$G:$K,5,FALSE)</f>
        <v>Success</v>
      </c>
      <c r="O484" s="7" t="s">
        <v>2403</v>
      </c>
      <c r="P484" s="7" t="s">
        <v>6263</v>
      </c>
      <c r="Q484" s="7" t="s">
        <v>4741</v>
      </c>
      <c r="R484" s="7" t="s">
        <v>71</v>
      </c>
      <c r="S484" s="7" t="s">
        <v>6264</v>
      </c>
      <c r="T484" s="7" t="s">
        <v>52</v>
      </c>
      <c r="U484" s="7"/>
      <c r="V484" s="7" t="s">
        <v>53</v>
      </c>
      <c r="W484" s="7" t="s">
        <v>54</v>
      </c>
      <c r="X484" s="7" t="s">
        <v>2025</v>
      </c>
      <c r="Y484" s="7"/>
      <c r="Z484" s="7" t="s">
        <v>154</v>
      </c>
      <c r="AA484" s="7" t="s">
        <v>34</v>
      </c>
      <c r="AB484" s="7" t="s">
        <v>4729</v>
      </c>
    </row>
    <row r="485" spans="1:28" ht="16.5" customHeight="1">
      <c r="A485" s="4" t="s">
        <v>31</v>
      </c>
      <c r="B485" s="6" t="s">
        <v>1907</v>
      </c>
      <c r="C485" s="8" t="s">
        <v>6265</v>
      </c>
      <c r="D485" s="6" t="s">
        <v>34</v>
      </c>
      <c r="E485" s="8" t="s">
        <v>6266</v>
      </c>
      <c r="F485" s="8" t="s">
        <v>6267</v>
      </c>
      <c r="G485" s="8" t="s">
        <v>6268</v>
      </c>
      <c r="H485" s="8" t="s">
        <v>6269</v>
      </c>
      <c r="I485" s="8" t="s">
        <v>6270</v>
      </c>
      <c r="J485" s="8" t="s">
        <v>108</v>
      </c>
      <c r="K485" s="8" t="s">
        <v>41</v>
      </c>
      <c r="L485" s="13">
        <f>VLOOKUP($H485,[1]Sheet1!$G:$K,3,FALSE)</f>
        <v>128.78124224182301</v>
      </c>
      <c r="M485" s="13">
        <f>VLOOKUP($H485,[1]Sheet1!$G:$K,4,FALSE)</f>
        <v>35.118238220169303</v>
      </c>
      <c r="N485" s="13" t="str">
        <f>VLOOKUP($H485,[1]Sheet1!$G:$K,5,FALSE)</f>
        <v>Success</v>
      </c>
      <c r="O485" s="8" t="s">
        <v>3691</v>
      </c>
      <c r="P485" s="8" t="s">
        <v>5777</v>
      </c>
      <c r="Q485" s="8" t="s">
        <v>6276</v>
      </c>
      <c r="R485" s="8" t="s">
        <v>71</v>
      </c>
      <c r="S485" s="8" t="s">
        <v>2094</v>
      </c>
      <c r="T485" s="8" t="s">
        <v>52</v>
      </c>
      <c r="U485" s="8"/>
      <c r="V485" s="8" t="s">
        <v>214</v>
      </c>
      <c r="W485" s="8" t="s">
        <v>73</v>
      </c>
      <c r="X485" s="8" t="s">
        <v>808</v>
      </c>
      <c r="Y485" s="8"/>
      <c r="Z485" s="8" t="s">
        <v>55</v>
      </c>
      <c r="AA485" s="8" t="s">
        <v>34</v>
      </c>
      <c r="AB485" s="8"/>
    </row>
    <row r="486" spans="1:28" ht="16.5" customHeight="1">
      <c r="A486" s="3" t="s">
        <v>656</v>
      </c>
      <c r="B486" s="5" t="s">
        <v>1244</v>
      </c>
      <c r="C486" s="7" t="s">
        <v>6277</v>
      </c>
      <c r="D486" s="5" t="s">
        <v>34</v>
      </c>
      <c r="E486" s="7" t="s">
        <v>6278</v>
      </c>
      <c r="F486" s="7" t="s">
        <v>6279</v>
      </c>
      <c r="G486" s="7" t="s">
        <v>6280</v>
      </c>
      <c r="H486" s="7" t="s">
        <v>6281</v>
      </c>
      <c r="I486" s="7" t="s">
        <v>6281</v>
      </c>
      <c r="J486" s="7" t="s">
        <v>6282</v>
      </c>
      <c r="K486" s="7" t="s">
        <v>405</v>
      </c>
      <c r="L486" s="13">
        <f>VLOOKUP($H486,[1]Sheet1!$G:$K,3,FALSE)</f>
        <v>0</v>
      </c>
      <c r="M486" s="13">
        <f>VLOOKUP($H486,[1]Sheet1!$G:$K,4,FALSE)</f>
        <v>0</v>
      </c>
      <c r="N486" s="13" t="str">
        <f>VLOOKUP($H486,[1]Sheet1!$G:$K,5,FALSE)</f>
        <v>API Error: NOT_FOUND</v>
      </c>
      <c r="O486" s="7" t="s">
        <v>1013</v>
      </c>
      <c r="P486" s="7" t="s">
        <v>6287</v>
      </c>
      <c r="Q486" s="7" t="s">
        <v>6288</v>
      </c>
      <c r="R486" s="7" t="s">
        <v>71</v>
      </c>
      <c r="S486" s="7" t="s">
        <v>6289</v>
      </c>
      <c r="T486" s="7" t="s">
        <v>52</v>
      </c>
      <c r="U486" s="7"/>
      <c r="V486" s="7" t="s">
        <v>126</v>
      </c>
      <c r="W486" s="7" t="s">
        <v>54</v>
      </c>
      <c r="X486" s="7" t="s">
        <v>625</v>
      </c>
      <c r="Y486" s="7" t="s">
        <v>4835</v>
      </c>
      <c r="Z486" s="7" t="s">
        <v>415</v>
      </c>
      <c r="AA486" s="7" t="s">
        <v>34</v>
      </c>
      <c r="AB486" s="7"/>
    </row>
    <row r="487" spans="1:28" ht="16.5" customHeight="1">
      <c r="A487" s="4" t="s">
        <v>301</v>
      </c>
      <c r="B487" s="6" t="s">
        <v>1120</v>
      </c>
      <c r="C487" s="8" t="s">
        <v>6290</v>
      </c>
      <c r="D487" s="6" t="s">
        <v>34</v>
      </c>
      <c r="E487" s="8" t="s">
        <v>6291</v>
      </c>
      <c r="F487" s="8" t="s">
        <v>6292</v>
      </c>
      <c r="G487" s="8" t="s">
        <v>6293</v>
      </c>
      <c r="H487" s="8" t="s">
        <v>6294</v>
      </c>
      <c r="I487" s="8" t="s">
        <v>6295</v>
      </c>
      <c r="J487" s="8" t="s">
        <v>1971</v>
      </c>
      <c r="K487" s="8" t="s">
        <v>146</v>
      </c>
      <c r="L487" s="13">
        <f>VLOOKUP($H487,[1]Sheet1!$G:$K,3,FALSE)</f>
        <v>0</v>
      </c>
      <c r="M487" s="13">
        <f>VLOOKUP($H487,[1]Sheet1!$G:$K,4,FALSE)</f>
        <v>0</v>
      </c>
      <c r="N487" s="13" t="str">
        <f>VLOOKUP($H487,[1]Sheet1!$G:$K,5,FALSE)</f>
        <v>API Error: NOT_FOUND</v>
      </c>
      <c r="O487" s="8" t="s">
        <v>6296</v>
      </c>
      <c r="P487" s="8" t="s">
        <v>6299</v>
      </c>
      <c r="Q487" s="8" t="s">
        <v>6300</v>
      </c>
      <c r="R487" s="8" t="s">
        <v>71</v>
      </c>
      <c r="S487" s="8" t="s">
        <v>1274</v>
      </c>
      <c r="T487" s="8" t="s">
        <v>52</v>
      </c>
      <c r="U487" s="8"/>
      <c r="V487" s="8" t="s">
        <v>153</v>
      </c>
      <c r="W487" s="8" t="s">
        <v>117</v>
      </c>
      <c r="X487" s="8" t="s">
        <v>625</v>
      </c>
      <c r="Y487" s="8"/>
      <c r="Z487" s="8" t="s">
        <v>154</v>
      </c>
      <c r="AA487" s="8" t="s">
        <v>34</v>
      </c>
      <c r="AB487" s="8"/>
    </row>
    <row r="488" spans="1:28" ht="16.5" customHeight="1">
      <c r="A488" s="3" t="s">
        <v>656</v>
      </c>
      <c r="B488" s="5" t="s">
        <v>657</v>
      </c>
      <c r="C488" s="7" t="s">
        <v>6301</v>
      </c>
      <c r="D488" s="5" t="s">
        <v>34</v>
      </c>
      <c r="E488" s="7" t="s">
        <v>6302</v>
      </c>
      <c r="F488" s="7" t="s">
        <v>6303</v>
      </c>
      <c r="G488" s="7" t="s">
        <v>6304</v>
      </c>
      <c r="H488" s="7" t="s">
        <v>6305</v>
      </c>
      <c r="I488" s="7" t="s">
        <v>6306</v>
      </c>
      <c r="J488" s="7" t="s">
        <v>6307</v>
      </c>
      <c r="K488" s="7" t="s">
        <v>146</v>
      </c>
      <c r="L488" s="13">
        <f>VLOOKUP($H488,[1]Sheet1!$G:$K,3,FALSE)</f>
        <v>127.257095248</v>
      </c>
      <c r="M488" s="13">
        <f>VLOOKUP($H488,[1]Sheet1!$G:$K,4,FALSE)</f>
        <v>36.736647996000002</v>
      </c>
      <c r="N488" s="13" t="str">
        <f>VLOOKUP($H488,[1]Sheet1!$G:$K,5,FALSE)</f>
        <v>Success</v>
      </c>
      <c r="O488" s="7" t="s">
        <v>6308</v>
      </c>
      <c r="P488" s="7" t="s">
        <v>6311</v>
      </c>
      <c r="Q488" s="7" t="s">
        <v>6312</v>
      </c>
      <c r="R488" s="7" t="s">
        <v>71</v>
      </c>
      <c r="S488" s="7" t="s">
        <v>3904</v>
      </c>
      <c r="T488" s="7" t="s">
        <v>52</v>
      </c>
      <c r="U488" s="7"/>
      <c r="V488" s="7" t="s">
        <v>53</v>
      </c>
      <c r="W488" s="7" t="s">
        <v>54</v>
      </c>
      <c r="X488" s="7" t="s">
        <v>625</v>
      </c>
      <c r="Y488" s="7"/>
      <c r="Z488" s="7" t="s">
        <v>154</v>
      </c>
      <c r="AA488" s="7" t="s">
        <v>34</v>
      </c>
      <c r="AB488" s="7"/>
    </row>
    <row r="489" spans="1:28" ht="16.5" customHeight="1">
      <c r="A489" s="4" t="s">
        <v>656</v>
      </c>
      <c r="B489" s="6" t="s">
        <v>1667</v>
      </c>
      <c r="C489" s="8" t="s">
        <v>6313</v>
      </c>
      <c r="D489" s="6" t="s">
        <v>34</v>
      </c>
      <c r="E489" s="8" t="s">
        <v>6314</v>
      </c>
      <c r="F489" s="8" t="s">
        <v>6315</v>
      </c>
      <c r="G489" s="8" t="s">
        <v>6316</v>
      </c>
      <c r="H489" s="8" t="s">
        <v>6317</v>
      </c>
      <c r="I489" s="8" t="s">
        <v>6318</v>
      </c>
      <c r="J489" s="8" t="s">
        <v>2140</v>
      </c>
      <c r="K489" s="8" t="s">
        <v>41</v>
      </c>
      <c r="L489" s="13">
        <f>VLOOKUP($H489,[1]Sheet1!$G:$K,3,FALSE)</f>
        <v>126.909876211</v>
      </c>
      <c r="M489" s="13">
        <f>VLOOKUP($H489,[1]Sheet1!$G:$K,4,FALSE)</f>
        <v>36.303840985999997</v>
      </c>
      <c r="N489" s="13" t="str">
        <f>VLOOKUP($H489,[1]Sheet1!$G:$K,5,FALSE)</f>
        <v>Success</v>
      </c>
      <c r="O489" s="8" t="s">
        <v>2141</v>
      </c>
      <c r="P489" s="8" t="s">
        <v>6319</v>
      </c>
      <c r="Q489" s="8" t="s">
        <v>6320</v>
      </c>
      <c r="R489" s="8" t="s">
        <v>71</v>
      </c>
      <c r="S489" s="8" t="s">
        <v>1213</v>
      </c>
      <c r="T489" s="8" t="s">
        <v>52</v>
      </c>
      <c r="U489" s="8"/>
      <c r="V489" s="8" t="s">
        <v>53</v>
      </c>
      <c r="W489" s="8" t="s">
        <v>54</v>
      </c>
      <c r="X489" s="8" t="s">
        <v>625</v>
      </c>
      <c r="Y489" s="8"/>
      <c r="Z489" s="8" t="s">
        <v>55</v>
      </c>
      <c r="AA489" s="8" t="s">
        <v>34</v>
      </c>
      <c r="AB489" s="8"/>
    </row>
    <row r="490" spans="1:28" ht="16.5" customHeight="1">
      <c r="A490" s="3" t="s">
        <v>1480</v>
      </c>
      <c r="B490" s="5" t="s">
        <v>1538</v>
      </c>
      <c r="C490" s="7" t="s">
        <v>6321</v>
      </c>
      <c r="D490" s="5" t="s">
        <v>34</v>
      </c>
      <c r="E490" s="7" t="s">
        <v>6322</v>
      </c>
      <c r="F490" s="7" t="s">
        <v>6323</v>
      </c>
      <c r="G490" s="7" t="s">
        <v>6324</v>
      </c>
      <c r="H490" s="7" t="s">
        <v>6325</v>
      </c>
      <c r="I490" s="7" t="s">
        <v>6326</v>
      </c>
      <c r="J490" s="7" t="s">
        <v>2100</v>
      </c>
      <c r="K490" s="7" t="s">
        <v>41</v>
      </c>
      <c r="L490" s="13">
        <f>VLOOKUP($H490,[1]Sheet1!$G:$K,3,FALSE)</f>
        <v>0</v>
      </c>
      <c r="M490" s="13">
        <f>VLOOKUP($H490,[1]Sheet1!$G:$K,4,FALSE)</f>
        <v>0</v>
      </c>
      <c r="N490" s="13" t="str">
        <f>VLOOKUP($H490,[1]Sheet1!$G:$K,5,FALSE)</f>
        <v>API Error: NOT_FOUND</v>
      </c>
      <c r="O490" s="7" t="s">
        <v>2101</v>
      </c>
      <c r="P490" s="7" t="s">
        <v>6327</v>
      </c>
      <c r="Q490" s="7" t="s">
        <v>6328</v>
      </c>
      <c r="R490" s="7" t="s">
        <v>71</v>
      </c>
      <c r="S490" s="7" t="s">
        <v>6154</v>
      </c>
      <c r="T490" s="7" t="s">
        <v>52</v>
      </c>
      <c r="U490" s="7"/>
      <c r="V490" s="7" t="s">
        <v>53</v>
      </c>
      <c r="W490" s="7" t="s">
        <v>1511</v>
      </c>
      <c r="X490" s="7" t="s">
        <v>625</v>
      </c>
      <c r="Y490" s="7"/>
      <c r="Z490" s="7" t="s">
        <v>55</v>
      </c>
      <c r="AA490" s="7" t="s">
        <v>34</v>
      </c>
      <c r="AB490" s="7" t="s">
        <v>4729</v>
      </c>
    </row>
    <row r="491" spans="1:28" ht="16.5" customHeight="1">
      <c r="A491" s="4" t="s">
        <v>656</v>
      </c>
      <c r="B491" s="6" t="s">
        <v>1757</v>
      </c>
      <c r="C491" s="8" t="s">
        <v>6329</v>
      </c>
      <c r="D491" s="6" t="s">
        <v>34</v>
      </c>
      <c r="E491" s="8" t="s">
        <v>6330</v>
      </c>
      <c r="F491" s="8" t="s">
        <v>6331</v>
      </c>
      <c r="G491" s="8" t="s">
        <v>6332</v>
      </c>
      <c r="H491" s="8" t="s">
        <v>6333</v>
      </c>
      <c r="I491" s="8" t="s">
        <v>6333</v>
      </c>
      <c r="J491" s="8" t="s">
        <v>6334</v>
      </c>
      <c r="K491" s="8" t="s">
        <v>146</v>
      </c>
      <c r="L491" s="13">
        <f>VLOOKUP($H491,[1]Sheet1!$G:$K,3,FALSE)</f>
        <v>126.71638073</v>
      </c>
      <c r="M491" s="13">
        <f>VLOOKUP($H491,[1]Sheet1!$G:$K,4,FALSE)</f>
        <v>36.976393465000001</v>
      </c>
      <c r="N491" s="13" t="str">
        <f>VLOOKUP($H491,[1]Sheet1!$G:$K,5,FALSE)</f>
        <v>Success</v>
      </c>
      <c r="O491" s="8" t="s">
        <v>6125</v>
      </c>
      <c r="P491" s="8" t="s">
        <v>6340</v>
      </c>
      <c r="Q491" s="8" t="s">
        <v>6341</v>
      </c>
      <c r="R491" s="8" t="s">
        <v>71</v>
      </c>
      <c r="S491" s="8" t="s">
        <v>6342</v>
      </c>
      <c r="T491" s="8" t="s">
        <v>52</v>
      </c>
      <c r="U491" s="8"/>
      <c r="V491" s="8" t="s">
        <v>53</v>
      </c>
      <c r="W491" s="8" t="s">
        <v>73</v>
      </c>
      <c r="X491" s="8" t="s">
        <v>625</v>
      </c>
      <c r="Y491" s="8"/>
      <c r="Z491" s="8" t="s">
        <v>154</v>
      </c>
      <c r="AA491" s="8" t="s">
        <v>34</v>
      </c>
      <c r="AB491" s="8" t="s">
        <v>4729</v>
      </c>
    </row>
    <row r="492" spans="1:28" ht="16.5" customHeight="1">
      <c r="A492" s="3" t="s">
        <v>1480</v>
      </c>
      <c r="B492" s="5" t="s">
        <v>1513</v>
      </c>
      <c r="C492" s="7" t="s">
        <v>6343</v>
      </c>
      <c r="D492" s="5" t="s">
        <v>34</v>
      </c>
      <c r="E492" s="7" t="s">
        <v>6344</v>
      </c>
      <c r="F492" s="7" t="s">
        <v>6345</v>
      </c>
      <c r="G492" s="7" t="s">
        <v>6346</v>
      </c>
      <c r="H492" s="7" t="s">
        <v>6347</v>
      </c>
      <c r="I492" s="7" t="s">
        <v>6348</v>
      </c>
      <c r="J492" s="7" t="s">
        <v>6349</v>
      </c>
      <c r="K492" s="7" t="s">
        <v>146</v>
      </c>
      <c r="L492" s="13">
        <f>VLOOKUP($H492,[1]Sheet1!$G:$K,3,FALSE)</f>
        <v>126.993204546</v>
      </c>
      <c r="M492" s="13">
        <f>VLOOKUP($H492,[1]Sheet1!$G:$K,4,FALSE)</f>
        <v>36.043525033000002</v>
      </c>
      <c r="N492" s="13" t="str">
        <f>VLOOKUP($H492,[1]Sheet1!$G:$K,5,FALSE)</f>
        <v>Success</v>
      </c>
      <c r="O492" s="7" t="s">
        <v>6350</v>
      </c>
      <c r="P492" s="7" t="s">
        <v>6353</v>
      </c>
      <c r="Q492" s="7" t="s">
        <v>6354</v>
      </c>
      <c r="R492" s="7" t="s">
        <v>71</v>
      </c>
      <c r="S492" s="7" t="s">
        <v>125</v>
      </c>
      <c r="T492" s="7" t="s">
        <v>52</v>
      </c>
      <c r="U492" s="7"/>
      <c r="V492" s="7" t="s">
        <v>153</v>
      </c>
      <c r="W492" s="7" t="s">
        <v>54</v>
      </c>
      <c r="X492" s="7" t="s">
        <v>625</v>
      </c>
      <c r="Y492" s="7"/>
      <c r="Z492" s="7" t="s">
        <v>154</v>
      </c>
      <c r="AA492" s="7" t="s">
        <v>34</v>
      </c>
      <c r="AB492" s="7" t="s">
        <v>4729</v>
      </c>
    </row>
    <row r="493" spans="1:28" ht="16.5" customHeight="1">
      <c r="A493" s="4" t="s">
        <v>1059</v>
      </c>
      <c r="B493" s="6" t="s">
        <v>1090</v>
      </c>
      <c r="C493" s="8" t="s">
        <v>6355</v>
      </c>
      <c r="D493" s="6" t="s">
        <v>34</v>
      </c>
      <c r="E493" s="8" t="s">
        <v>6356</v>
      </c>
      <c r="F493" s="8" t="s">
        <v>6357</v>
      </c>
      <c r="G493" s="8" t="s">
        <v>6358</v>
      </c>
      <c r="H493" s="8" t="s">
        <v>6359</v>
      </c>
      <c r="I493" s="8" t="s">
        <v>6360</v>
      </c>
      <c r="J493" s="8" t="s">
        <v>1097</v>
      </c>
      <c r="K493" s="8" t="s">
        <v>41</v>
      </c>
      <c r="L493" s="13">
        <f>VLOOKUP($H493,[1]Sheet1!$G:$K,3,FALSE)</f>
        <v>127.641515599</v>
      </c>
      <c r="M493" s="13">
        <f>VLOOKUP($H493,[1]Sheet1!$G:$K,4,FALSE)</f>
        <v>37.806772438000003</v>
      </c>
      <c r="N493" s="13" t="str">
        <f>VLOOKUP($H493,[1]Sheet1!$G:$K,5,FALSE)</f>
        <v>Success</v>
      </c>
      <c r="O493" s="8" t="s">
        <v>1098</v>
      </c>
      <c r="P493" s="8" t="s">
        <v>3804</v>
      </c>
      <c r="Q493" s="8" t="s">
        <v>4755</v>
      </c>
      <c r="R493" s="8" t="s">
        <v>71</v>
      </c>
      <c r="S493" s="8" t="s">
        <v>1785</v>
      </c>
      <c r="T493" s="8" t="s">
        <v>52</v>
      </c>
      <c r="U493" s="8"/>
      <c r="V493" s="8" t="s">
        <v>126</v>
      </c>
      <c r="W493" s="8" t="s">
        <v>54</v>
      </c>
      <c r="X493" s="8" t="s">
        <v>285</v>
      </c>
      <c r="Y493" s="8"/>
      <c r="Z493" s="8" t="s">
        <v>55</v>
      </c>
      <c r="AA493" s="8" t="s">
        <v>34</v>
      </c>
      <c r="AB493" s="8"/>
    </row>
    <row r="494" spans="1:28" ht="16.5" customHeight="1">
      <c r="A494" s="3" t="s">
        <v>1553</v>
      </c>
      <c r="B494" s="5" t="s">
        <v>1554</v>
      </c>
      <c r="C494" s="7" t="s">
        <v>6363</v>
      </c>
      <c r="D494" s="5" t="s">
        <v>34</v>
      </c>
      <c r="E494" s="7" t="s">
        <v>6364</v>
      </c>
      <c r="F494" s="7" t="s">
        <v>6365</v>
      </c>
      <c r="G494" s="7" t="s">
        <v>6366</v>
      </c>
      <c r="H494" s="7" t="s">
        <v>6367</v>
      </c>
      <c r="I494" s="7" t="s">
        <v>6368</v>
      </c>
      <c r="J494" s="7" t="s">
        <v>6369</v>
      </c>
      <c r="K494" s="7" t="s">
        <v>146</v>
      </c>
      <c r="L494" s="13">
        <f>VLOOKUP($H494,[1]Sheet1!$G:$K,3,FALSE)</f>
        <v>127.594389088</v>
      </c>
      <c r="M494" s="13">
        <f>VLOOKUP($H494,[1]Sheet1!$G:$K,4,FALSE)</f>
        <v>34.882460655999999</v>
      </c>
      <c r="N494" s="13" t="str">
        <f>VLOOKUP($H494,[1]Sheet1!$G:$K,5,FALSE)</f>
        <v>Success</v>
      </c>
      <c r="O494" s="7" t="s">
        <v>6370</v>
      </c>
      <c r="P494" s="7" t="s">
        <v>6375</v>
      </c>
      <c r="Q494" s="7" t="s">
        <v>6206</v>
      </c>
      <c r="R494" s="7" t="s">
        <v>71</v>
      </c>
      <c r="S494" s="7" t="s">
        <v>1164</v>
      </c>
      <c r="T494" s="7" t="s">
        <v>52</v>
      </c>
      <c r="U494" s="7"/>
      <c r="V494" s="7" t="s">
        <v>53</v>
      </c>
      <c r="W494" s="7" t="s">
        <v>73</v>
      </c>
      <c r="X494" s="7" t="s">
        <v>285</v>
      </c>
      <c r="Y494" s="7"/>
      <c r="Z494" s="7" t="s">
        <v>154</v>
      </c>
      <c r="AA494" s="7" t="s">
        <v>34</v>
      </c>
      <c r="AB494" s="7"/>
    </row>
    <row r="495" spans="1:28" ht="16.5" customHeight="1">
      <c r="A495" s="4" t="s">
        <v>1059</v>
      </c>
      <c r="B495" s="6" t="s">
        <v>6059</v>
      </c>
      <c r="C495" s="8" t="s">
        <v>6376</v>
      </c>
      <c r="D495" s="6" t="s">
        <v>34</v>
      </c>
      <c r="E495" s="8" t="s">
        <v>6377</v>
      </c>
      <c r="F495" s="8" t="s">
        <v>6378</v>
      </c>
      <c r="G495" s="8" t="s">
        <v>6379</v>
      </c>
      <c r="H495" s="8" t="s">
        <v>6380</v>
      </c>
      <c r="I495" s="8" t="s">
        <v>6381</v>
      </c>
      <c r="J495" s="8" t="s">
        <v>6382</v>
      </c>
      <c r="K495" s="8" t="s">
        <v>41</v>
      </c>
      <c r="L495" s="13">
        <f>VLOOKUP($H495,[1]Sheet1!$G:$K,3,FALSE)</f>
        <v>127.395163067</v>
      </c>
      <c r="M495" s="13">
        <f>VLOOKUP($H495,[1]Sheet1!$G:$K,4,FALSE)</f>
        <v>38.249362390000002</v>
      </c>
      <c r="N495" s="13" t="str">
        <f>VLOOKUP($H495,[1]Sheet1!$G:$K,5,FALSE)</f>
        <v>Success</v>
      </c>
      <c r="O495" s="8" t="s">
        <v>6066</v>
      </c>
      <c r="P495" s="8" t="s">
        <v>6168</v>
      </c>
      <c r="Q495" s="8" t="s">
        <v>5532</v>
      </c>
      <c r="R495" s="8" t="s">
        <v>71</v>
      </c>
      <c r="S495" s="8" t="s">
        <v>2069</v>
      </c>
      <c r="T495" s="8" t="s">
        <v>52</v>
      </c>
      <c r="U495" s="8"/>
      <c r="V495" s="8" t="s">
        <v>126</v>
      </c>
      <c r="W495" s="8" t="s">
        <v>117</v>
      </c>
      <c r="X495" s="8" t="s">
        <v>285</v>
      </c>
      <c r="Y495" s="8"/>
      <c r="Z495" s="8" t="s">
        <v>55</v>
      </c>
      <c r="AA495" s="8" t="s">
        <v>34</v>
      </c>
      <c r="AB495" s="8"/>
    </row>
    <row r="496" spans="1:28" ht="16.5" customHeight="1">
      <c r="A496" s="3" t="s">
        <v>449</v>
      </c>
      <c r="B496" s="5" t="s">
        <v>517</v>
      </c>
      <c r="C496" s="7" t="s">
        <v>6386</v>
      </c>
      <c r="D496" s="5" t="s">
        <v>34</v>
      </c>
      <c r="E496" s="7" t="s">
        <v>6387</v>
      </c>
      <c r="F496" s="7" t="s">
        <v>6388</v>
      </c>
      <c r="G496" s="7" t="s">
        <v>6389</v>
      </c>
      <c r="H496" s="7" t="s">
        <v>6390</v>
      </c>
      <c r="I496" s="7" t="s">
        <v>6391</v>
      </c>
      <c r="J496" s="7" t="s">
        <v>6392</v>
      </c>
      <c r="K496" s="7" t="s">
        <v>41</v>
      </c>
      <c r="L496" s="13">
        <f>VLOOKUP($H496,[1]Sheet1!$G:$K,3,FALSE)</f>
        <v>0</v>
      </c>
      <c r="M496" s="13">
        <f>VLOOKUP($H496,[1]Sheet1!$G:$K,4,FALSE)</f>
        <v>0</v>
      </c>
      <c r="N496" s="13" t="str">
        <f>VLOOKUP($H496,[1]Sheet1!$G:$K,5,FALSE)</f>
        <v>API Error: NOT_FOUND</v>
      </c>
      <c r="O496" s="7" t="s">
        <v>6393</v>
      </c>
      <c r="P496" s="7" t="s">
        <v>5154</v>
      </c>
      <c r="Q496" s="7" t="s">
        <v>6394</v>
      </c>
      <c r="R496" s="7" t="s">
        <v>71</v>
      </c>
      <c r="S496" s="7" t="s">
        <v>807</v>
      </c>
      <c r="T496" s="7" t="s">
        <v>52</v>
      </c>
      <c r="U496" s="7"/>
      <c r="V496" s="7" t="s">
        <v>126</v>
      </c>
      <c r="W496" s="7" t="s">
        <v>54</v>
      </c>
      <c r="X496" s="7" t="s">
        <v>5624</v>
      </c>
      <c r="Y496" s="7"/>
      <c r="Z496" s="7" t="s">
        <v>55</v>
      </c>
      <c r="AA496" s="7" t="s">
        <v>34</v>
      </c>
      <c r="AB496" s="7"/>
    </row>
    <row r="497" spans="1:28" ht="16.5" customHeight="1">
      <c r="A497" s="4" t="s">
        <v>251</v>
      </c>
      <c r="B497" s="6" t="s">
        <v>2557</v>
      </c>
      <c r="C497" s="8" t="s">
        <v>6395</v>
      </c>
      <c r="D497" s="6" t="s">
        <v>34</v>
      </c>
      <c r="E497" s="8" t="s">
        <v>6396</v>
      </c>
      <c r="F497" s="8" t="s">
        <v>6397</v>
      </c>
      <c r="G497" s="8" t="s">
        <v>6398</v>
      </c>
      <c r="H497" s="8" t="s">
        <v>6399</v>
      </c>
      <c r="I497" s="8" t="s">
        <v>6400</v>
      </c>
      <c r="J497" s="8" t="s">
        <v>6112</v>
      </c>
      <c r="K497" s="8" t="s">
        <v>41</v>
      </c>
      <c r="L497" s="13">
        <f>VLOOKUP($H497,[1]Sheet1!$G:$K,3,FALSE)</f>
        <v>127.44862203761021</v>
      </c>
      <c r="M497" s="13">
        <f>VLOOKUP($H497,[1]Sheet1!$G:$K,4,FALSE)</f>
        <v>37.234652017953692</v>
      </c>
      <c r="N497" s="13" t="str">
        <f>VLOOKUP($H497,[1]Sheet1!$G:$K,5,FALSE)</f>
        <v>Success</v>
      </c>
      <c r="O497" s="8" t="s">
        <v>2885</v>
      </c>
      <c r="P497" s="8" t="s">
        <v>5478</v>
      </c>
      <c r="Q497" s="8" t="s">
        <v>4080</v>
      </c>
      <c r="R497" s="8" t="s">
        <v>71</v>
      </c>
      <c r="S497" s="8" t="s">
        <v>1785</v>
      </c>
      <c r="T497" s="8" t="s">
        <v>52</v>
      </c>
      <c r="U497" s="8"/>
      <c r="V497" s="8" t="s">
        <v>126</v>
      </c>
      <c r="W497" s="8" t="s">
        <v>1511</v>
      </c>
      <c r="X497" s="8"/>
      <c r="Y497" s="8"/>
      <c r="Z497" s="8" t="s">
        <v>55</v>
      </c>
      <c r="AA497" s="8" t="s">
        <v>34</v>
      </c>
      <c r="AB497" s="8"/>
    </row>
    <row r="498" spans="1:28" ht="16.5" customHeight="1">
      <c r="A498" s="3" t="s">
        <v>1480</v>
      </c>
      <c r="B498" s="5" t="s">
        <v>6403</v>
      </c>
      <c r="C498" s="7" t="s">
        <v>6404</v>
      </c>
      <c r="D498" s="5" t="s">
        <v>34</v>
      </c>
      <c r="E498" s="7" t="s">
        <v>6405</v>
      </c>
      <c r="F498" s="7" t="s">
        <v>6406</v>
      </c>
      <c r="G498" s="7" t="s">
        <v>6407</v>
      </c>
      <c r="H498" s="7" t="s">
        <v>6408</v>
      </c>
      <c r="I498" s="7" t="s">
        <v>6409</v>
      </c>
      <c r="J498" s="7" t="s">
        <v>6410</v>
      </c>
      <c r="K498" s="7" t="s">
        <v>41</v>
      </c>
      <c r="L498" s="13">
        <f>VLOOKUP($H498,[1]Sheet1!$G:$K,3,FALSE)</f>
        <v>0</v>
      </c>
      <c r="M498" s="13">
        <f>VLOOKUP($H498,[1]Sheet1!$G:$K,4,FALSE)</f>
        <v>0</v>
      </c>
      <c r="N498" s="13" t="str">
        <f>VLOOKUP($H498,[1]Sheet1!$G:$K,5,FALSE)</f>
        <v>API Error: NOT_FOUND</v>
      </c>
      <c r="O498" s="7" t="s">
        <v>5925</v>
      </c>
      <c r="P498" s="7" t="s">
        <v>4683</v>
      </c>
      <c r="Q498" s="7" t="s">
        <v>4959</v>
      </c>
      <c r="R498" s="7" t="s">
        <v>71</v>
      </c>
      <c r="S498" s="7" t="s">
        <v>832</v>
      </c>
      <c r="T498" s="7" t="s">
        <v>52</v>
      </c>
      <c r="U498" s="7"/>
      <c r="V498" s="7" t="s">
        <v>126</v>
      </c>
      <c r="W498" s="7" t="s">
        <v>117</v>
      </c>
      <c r="X498" s="7" t="s">
        <v>285</v>
      </c>
      <c r="Y498" s="7"/>
      <c r="Z498" s="7" t="s">
        <v>55</v>
      </c>
      <c r="AA498" s="7" t="s">
        <v>34</v>
      </c>
      <c r="AB498" s="7"/>
    </row>
    <row r="499" spans="1:28" ht="16.5" customHeight="1">
      <c r="A499" s="4" t="s">
        <v>656</v>
      </c>
      <c r="B499" s="6" t="s">
        <v>2395</v>
      </c>
      <c r="C499" s="8" t="s">
        <v>6415</v>
      </c>
      <c r="D499" s="6" t="s">
        <v>34</v>
      </c>
      <c r="E499" s="8" t="s">
        <v>6416</v>
      </c>
      <c r="F499" s="8" t="s">
        <v>6417</v>
      </c>
      <c r="G499" s="8" t="s">
        <v>6418</v>
      </c>
      <c r="H499" s="8" t="s">
        <v>6419</v>
      </c>
      <c r="I499" s="8" t="s">
        <v>6420</v>
      </c>
      <c r="J499" s="8" t="s">
        <v>5801</v>
      </c>
      <c r="K499" s="8" t="s">
        <v>41</v>
      </c>
      <c r="L499" s="13">
        <f>VLOOKUP($H499,[1]Sheet1!$G:$K,3,FALSE)</f>
        <v>126.949774328</v>
      </c>
      <c r="M499" s="13">
        <f>VLOOKUP($H499,[1]Sheet1!$G:$K,4,FALSE)</f>
        <v>36.534693527999998</v>
      </c>
      <c r="N499" s="13" t="str">
        <f>VLOOKUP($H499,[1]Sheet1!$G:$K,5,FALSE)</f>
        <v>Success</v>
      </c>
      <c r="O499" s="8" t="s">
        <v>2403</v>
      </c>
      <c r="P499" s="8" t="s">
        <v>5544</v>
      </c>
      <c r="Q499" s="8" t="s">
        <v>5545</v>
      </c>
      <c r="R499" s="8" t="s">
        <v>71</v>
      </c>
      <c r="S499" s="8" t="s">
        <v>2728</v>
      </c>
      <c r="T499" s="8" t="s">
        <v>52</v>
      </c>
      <c r="U499" s="8"/>
      <c r="V499" s="8" t="s">
        <v>126</v>
      </c>
      <c r="W499" s="8" t="s">
        <v>54</v>
      </c>
      <c r="X499" s="8" t="s">
        <v>285</v>
      </c>
      <c r="Y499" s="8"/>
      <c r="Z499" s="8" t="s">
        <v>55</v>
      </c>
      <c r="AA499" s="8" t="s">
        <v>34</v>
      </c>
      <c r="AB499" s="8"/>
    </row>
    <row r="500" spans="1:28" ht="16.5" customHeight="1">
      <c r="A500" s="3" t="s">
        <v>251</v>
      </c>
      <c r="B500" s="5" t="s">
        <v>907</v>
      </c>
      <c r="C500" s="7" t="s">
        <v>6425</v>
      </c>
      <c r="D500" s="5" t="s">
        <v>34</v>
      </c>
      <c r="E500" s="7" t="s">
        <v>6426</v>
      </c>
      <c r="F500" s="7" t="s">
        <v>6427</v>
      </c>
      <c r="G500" s="7" t="s">
        <v>6428</v>
      </c>
      <c r="H500" s="7" t="s">
        <v>6429</v>
      </c>
      <c r="I500" s="7" t="s">
        <v>6430</v>
      </c>
      <c r="J500" s="7" t="s">
        <v>914</v>
      </c>
      <c r="K500" s="7" t="s">
        <v>146</v>
      </c>
      <c r="L500" s="13">
        <f>VLOOKUP($H500,[1]Sheet1!$G:$K,3,FALSE)</f>
        <v>126.781404225</v>
      </c>
      <c r="M500" s="13">
        <f>VLOOKUP($H500,[1]Sheet1!$G:$K,4,FALSE)</f>
        <v>37.829685615999999</v>
      </c>
      <c r="N500" s="13" t="str">
        <f>VLOOKUP($H500,[1]Sheet1!$G:$K,5,FALSE)</f>
        <v>Success</v>
      </c>
      <c r="O500" s="7" t="s">
        <v>915</v>
      </c>
      <c r="P500" s="7" t="s">
        <v>6432</v>
      </c>
      <c r="Q500" s="7" t="s">
        <v>6432</v>
      </c>
      <c r="R500" s="7" t="s">
        <v>71</v>
      </c>
      <c r="S500" s="7" t="s">
        <v>2792</v>
      </c>
      <c r="T500" s="7" t="s">
        <v>52</v>
      </c>
      <c r="U500" s="7"/>
      <c r="V500" s="7" t="s">
        <v>153</v>
      </c>
      <c r="W500" s="7" t="s">
        <v>117</v>
      </c>
      <c r="X500" s="7" t="s">
        <v>250</v>
      </c>
      <c r="Y500" s="7"/>
      <c r="Z500" s="7" t="s">
        <v>154</v>
      </c>
      <c r="AA500" s="7" t="s">
        <v>34</v>
      </c>
      <c r="AB500" s="7"/>
    </row>
    <row r="501" spans="1:28" ht="16.5" customHeight="1">
      <c r="A501" s="4" t="s">
        <v>656</v>
      </c>
      <c r="B501" s="6" t="s">
        <v>1921</v>
      </c>
      <c r="C501" s="8" t="s">
        <v>6433</v>
      </c>
      <c r="D501" s="6" t="s">
        <v>34</v>
      </c>
      <c r="E501" s="8" t="s">
        <v>6434</v>
      </c>
      <c r="F501" s="8" t="s">
        <v>6435</v>
      </c>
      <c r="G501" s="8" t="s">
        <v>6436</v>
      </c>
      <c r="H501" s="8" t="s">
        <v>6437</v>
      </c>
      <c r="I501" s="8" t="s">
        <v>6437</v>
      </c>
      <c r="J501" s="8" t="s">
        <v>6438</v>
      </c>
      <c r="K501" s="8" t="s">
        <v>41</v>
      </c>
      <c r="L501" s="13">
        <f>VLOOKUP($H501,[1]Sheet1!$G:$K,3,FALSE)</f>
        <v>126.690686028</v>
      </c>
      <c r="M501" s="13">
        <f>VLOOKUP($H501,[1]Sheet1!$G:$K,4,FALSE)</f>
        <v>36.025575344000003</v>
      </c>
      <c r="N501" s="13" t="str">
        <f>VLOOKUP($H501,[1]Sheet1!$G:$K,5,FALSE)</f>
        <v>Success</v>
      </c>
      <c r="O501" s="8" t="s">
        <v>2033</v>
      </c>
      <c r="P501" s="8" t="s">
        <v>5764</v>
      </c>
      <c r="Q501" s="8" t="s">
        <v>6444</v>
      </c>
      <c r="R501" s="8" t="s">
        <v>71</v>
      </c>
      <c r="S501" s="8" t="s">
        <v>1785</v>
      </c>
      <c r="T501" s="8" t="s">
        <v>52</v>
      </c>
      <c r="U501" s="8"/>
      <c r="V501" s="8" t="s">
        <v>214</v>
      </c>
      <c r="W501" s="8" t="s">
        <v>73</v>
      </c>
      <c r="X501" s="8" t="s">
        <v>1512</v>
      </c>
      <c r="Y501" s="8"/>
      <c r="Z501" s="8" t="s">
        <v>55</v>
      </c>
      <c r="AA501" s="8" t="s">
        <v>34</v>
      </c>
      <c r="AB501" s="8"/>
    </row>
    <row r="502" spans="1:28" ht="16.5" customHeight="1">
      <c r="A502" s="3" t="s">
        <v>656</v>
      </c>
      <c r="B502" s="5" t="s">
        <v>1757</v>
      </c>
      <c r="C502" s="7" t="s">
        <v>6445</v>
      </c>
      <c r="D502" s="5" t="s">
        <v>34</v>
      </c>
      <c r="E502" s="7" t="s">
        <v>6446</v>
      </c>
      <c r="F502" s="7" t="s">
        <v>6447</v>
      </c>
      <c r="G502" s="7" t="s">
        <v>6448</v>
      </c>
      <c r="H502" s="7" t="s">
        <v>6449</v>
      </c>
      <c r="I502" s="7" t="s">
        <v>6449</v>
      </c>
      <c r="J502" s="7" t="s">
        <v>6450</v>
      </c>
      <c r="K502" s="7" t="s">
        <v>2003</v>
      </c>
      <c r="L502" s="13">
        <f>VLOOKUP($H502,[1]Sheet1!$G:$K,3,FALSE)</f>
        <v>126.767286959</v>
      </c>
      <c r="M502" s="13">
        <f>VLOOKUP($H502,[1]Sheet1!$G:$K,4,FALSE)</f>
        <v>36.965613351000002</v>
      </c>
      <c r="N502" s="13" t="str">
        <f>VLOOKUP($H502,[1]Sheet1!$G:$K,5,FALSE)</f>
        <v>Success</v>
      </c>
      <c r="O502" s="7" t="s">
        <v>6451</v>
      </c>
      <c r="P502" s="7" t="s">
        <v>5647</v>
      </c>
      <c r="Q502" s="7" t="s">
        <v>6455</v>
      </c>
      <c r="R502" s="7" t="s">
        <v>71</v>
      </c>
      <c r="S502" s="7" t="s">
        <v>6456</v>
      </c>
      <c r="T502" s="7" t="s">
        <v>52</v>
      </c>
      <c r="U502" s="7"/>
      <c r="V502" s="7" t="s">
        <v>153</v>
      </c>
      <c r="W502" s="7" t="s">
        <v>73</v>
      </c>
      <c r="X502" s="7" t="s">
        <v>1755</v>
      </c>
      <c r="Y502" s="7"/>
      <c r="Z502" s="7" t="s">
        <v>154</v>
      </c>
      <c r="AA502" s="7" t="s">
        <v>34</v>
      </c>
      <c r="AB502" s="7"/>
    </row>
    <row r="503" spans="1:28" ht="16.5" customHeight="1">
      <c r="A503" s="4" t="s">
        <v>656</v>
      </c>
      <c r="B503" s="6" t="s">
        <v>1463</v>
      </c>
      <c r="C503" s="8" t="s">
        <v>6457</v>
      </c>
      <c r="D503" s="6" t="s">
        <v>34</v>
      </c>
      <c r="E503" s="8" t="s">
        <v>6458</v>
      </c>
      <c r="F503" s="8" t="s">
        <v>6459</v>
      </c>
      <c r="G503" s="8" t="s">
        <v>6460</v>
      </c>
      <c r="H503" s="8" t="s">
        <v>6461</v>
      </c>
      <c r="I503" s="8" t="s">
        <v>6461</v>
      </c>
      <c r="J503" s="8" t="s">
        <v>2032</v>
      </c>
      <c r="K503" s="8" t="s">
        <v>41</v>
      </c>
      <c r="L503" s="13">
        <f>VLOOKUP($H503,[1]Sheet1!$G:$K,3,FALSE)</f>
        <v>126.467021755</v>
      </c>
      <c r="M503" s="13">
        <f>VLOOKUP($H503,[1]Sheet1!$G:$K,4,FALSE)</f>
        <v>36.844423732000003</v>
      </c>
      <c r="N503" s="13" t="str">
        <f>VLOOKUP($H503,[1]Sheet1!$G:$K,5,FALSE)</f>
        <v>Success</v>
      </c>
      <c r="O503" s="8" t="s">
        <v>3505</v>
      </c>
      <c r="P503" s="8" t="s">
        <v>6462</v>
      </c>
      <c r="Q503" s="8" t="s">
        <v>3903</v>
      </c>
      <c r="R503" s="8" t="s">
        <v>71</v>
      </c>
      <c r="S503" s="8" t="s">
        <v>100</v>
      </c>
      <c r="T503" s="8" t="s">
        <v>52</v>
      </c>
      <c r="U503" s="8"/>
      <c r="V503" s="8" t="s">
        <v>53</v>
      </c>
      <c r="W503" s="8" t="s">
        <v>73</v>
      </c>
      <c r="X503" s="8" t="s">
        <v>285</v>
      </c>
      <c r="Y503" s="8"/>
      <c r="Z503" s="8" t="s">
        <v>55</v>
      </c>
      <c r="AA503" s="8" t="s">
        <v>34</v>
      </c>
      <c r="AB503" s="8"/>
    </row>
    <row r="504" spans="1:28" ht="16.5" customHeight="1">
      <c r="A504" s="3" t="s">
        <v>1149</v>
      </c>
      <c r="B504" s="5" t="s">
        <v>1149</v>
      </c>
      <c r="C504" s="7" t="s">
        <v>6463</v>
      </c>
      <c r="D504" s="5" t="s">
        <v>34</v>
      </c>
      <c r="E504" s="7" t="s">
        <v>6464</v>
      </c>
      <c r="F504" s="7" t="s">
        <v>6465</v>
      </c>
      <c r="G504" s="7" t="s">
        <v>6466</v>
      </c>
      <c r="H504" s="7" t="s">
        <v>6467</v>
      </c>
      <c r="I504" s="7" t="s">
        <v>6467</v>
      </c>
      <c r="J504" s="7" t="s">
        <v>6468</v>
      </c>
      <c r="K504" s="7" t="s">
        <v>146</v>
      </c>
      <c r="L504" s="13">
        <f>VLOOKUP($H504,[1]Sheet1!$G:$K,3,FALSE)</f>
        <v>127.21539303199999</v>
      </c>
      <c r="M504" s="13">
        <f>VLOOKUP($H504,[1]Sheet1!$G:$K,4,FALSE)</f>
        <v>36.699931223</v>
      </c>
      <c r="N504" s="13" t="str">
        <f>VLOOKUP($H504,[1]Sheet1!$G:$K,5,FALSE)</f>
        <v>Success</v>
      </c>
      <c r="O504" s="7" t="s">
        <v>2018</v>
      </c>
      <c r="P504" s="7" t="s">
        <v>6473</v>
      </c>
      <c r="Q504" s="7" t="s">
        <v>6474</v>
      </c>
      <c r="R504" s="7" t="s">
        <v>71</v>
      </c>
      <c r="S504" s="7" t="s">
        <v>3904</v>
      </c>
      <c r="T504" s="7" t="s">
        <v>52</v>
      </c>
      <c r="U504" s="7"/>
      <c r="V504" s="7" t="s">
        <v>126</v>
      </c>
      <c r="W504" s="7" t="s">
        <v>54</v>
      </c>
      <c r="X504" s="7" t="s">
        <v>317</v>
      </c>
      <c r="Y504" s="7"/>
      <c r="Z504" s="7" t="s">
        <v>154</v>
      </c>
      <c r="AA504" s="7" t="s">
        <v>34</v>
      </c>
      <c r="AB504" s="7"/>
    </row>
    <row r="505" spans="1:28" ht="16.5" customHeight="1">
      <c r="A505" s="4" t="s">
        <v>318</v>
      </c>
      <c r="B505" s="6" t="s">
        <v>6475</v>
      </c>
      <c r="C505" s="8" t="s">
        <v>6476</v>
      </c>
      <c r="D505" s="6" t="s">
        <v>34</v>
      </c>
      <c r="E505" s="8" t="s">
        <v>6477</v>
      </c>
      <c r="F505" s="8" t="s">
        <v>6478</v>
      </c>
      <c r="G505" s="8" t="s">
        <v>6479</v>
      </c>
      <c r="H505" s="8" t="s">
        <v>6480</v>
      </c>
      <c r="I505" s="8" t="s">
        <v>6481</v>
      </c>
      <c r="J505" s="8" t="s">
        <v>6482</v>
      </c>
      <c r="K505" s="8" t="s">
        <v>41</v>
      </c>
      <c r="L505" s="13">
        <f>VLOOKUP($H505,[1]Sheet1!$G:$K,3,FALSE)</f>
        <v>129.43461832027791</v>
      </c>
      <c r="M505" s="13">
        <f>VLOOKUP($H505,[1]Sheet1!$G:$K,4,FALSE)</f>
        <v>36.685640846965732</v>
      </c>
      <c r="N505" s="13" t="str">
        <f>VLOOKUP($H505,[1]Sheet1!$G:$K,5,FALSE)</f>
        <v>Success</v>
      </c>
      <c r="O505" s="8" t="s">
        <v>6483</v>
      </c>
      <c r="P505" s="8" t="s">
        <v>6488</v>
      </c>
      <c r="Q505" s="8" t="s">
        <v>6489</v>
      </c>
      <c r="R505" s="8" t="s">
        <v>71</v>
      </c>
      <c r="S505" s="8" t="s">
        <v>1785</v>
      </c>
      <c r="T505" s="8" t="s">
        <v>52</v>
      </c>
      <c r="U505" s="8"/>
      <c r="V505" s="8" t="s">
        <v>6490</v>
      </c>
      <c r="W505" s="8" t="s">
        <v>73</v>
      </c>
      <c r="X505" s="8" t="s">
        <v>625</v>
      </c>
      <c r="Y505" s="8"/>
      <c r="Z505" s="8" t="s">
        <v>55</v>
      </c>
      <c r="AA505" s="8" t="s">
        <v>34</v>
      </c>
      <c r="AB505" s="8" t="s">
        <v>4729</v>
      </c>
    </row>
    <row r="506" spans="1:28" ht="16.5" customHeight="1">
      <c r="A506" s="3" t="s">
        <v>251</v>
      </c>
      <c r="B506" s="5" t="s">
        <v>2619</v>
      </c>
      <c r="C506" s="7" t="s">
        <v>6491</v>
      </c>
      <c r="D506" s="5" t="s">
        <v>34</v>
      </c>
      <c r="E506" s="7" t="s">
        <v>6492</v>
      </c>
      <c r="F506" s="7" t="s">
        <v>6493</v>
      </c>
      <c r="G506" s="7" t="s">
        <v>6494</v>
      </c>
      <c r="H506" s="7" t="s">
        <v>6495</v>
      </c>
      <c r="I506" s="7" t="s">
        <v>6496</v>
      </c>
      <c r="J506" s="7" t="s">
        <v>4493</v>
      </c>
      <c r="K506" s="7" t="s">
        <v>41</v>
      </c>
      <c r="L506" s="13">
        <f>VLOOKUP($H506,[1]Sheet1!$G:$K,3,FALSE)</f>
        <v>127.447273178</v>
      </c>
      <c r="M506" s="13">
        <f>VLOOKUP($H506,[1]Sheet1!$G:$K,4,FALSE)</f>
        <v>37.098515843000001</v>
      </c>
      <c r="N506" s="13" t="str">
        <f>VLOOKUP($H506,[1]Sheet1!$G:$K,5,FALSE)</f>
        <v>Success</v>
      </c>
      <c r="O506" s="7" t="s">
        <v>6497</v>
      </c>
      <c r="P506" s="7" t="s">
        <v>6498</v>
      </c>
      <c r="Q506" s="7" t="s">
        <v>6499</v>
      </c>
      <c r="R506" s="7" t="s">
        <v>71</v>
      </c>
      <c r="S506" s="7" t="s">
        <v>832</v>
      </c>
      <c r="T506" s="7" t="s">
        <v>52</v>
      </c>
      <c r="U506" s="7"/>
      <c r="V506" s="7" t="s">
        <v>53</v>
      </c>
      <c r="W506" s="7" t="s">
        <v>54</v>
      </c>
      <c r="X506" s="7" t="s">
        <v>625</v>
      </c>
      <c r="Y506" s="7"/>
      <c r="Z506" s="7" t="s">
        <v>55</v>
      </c>
      <c r="AA506" s="7" t="s">
        <v>34</v>
      </c>
      <c r="AB506" s="7"/>
    </row>
    <row r="507" spans="1:28" ht="16.5" customHeight="1">
      <c r="A507" s="4" t="s">
        <v>1059</v>
      </c>
      <c r="B507" s="6" t="s">
        <v>4239</v>
      </c>
      <c r="C507" s="8" t="s">
        <v>6500</v>
      </c>
      <c r="D507" s="6" t="s">
        <v>34</v>
      </c>
      <c r="E507" s="8" t="s">
        <v>6501</v>
      </c>
      <c r="F507" s="8" t="s">
        <v>6502</v>
      </c>
      <c r="G507" s="8" t="s">
        <v>6503</v>
      </c>
      <c r="H507" s="8" t="s">
        <v>6504</v>
      </c>
      <c r="I507" s="8" t="s">
        <v>6505</v>
      </c>
      <c r="J507" s="8" t="s">
        <v>4246</v>
      </c>
      <c r="K507" s="8" t="s">
        <v>41</v>
      </c>
      <c r="L507" s="13">
        <f>VLOOKUP($H507,[1]Sheet1!$G:$K,3,FALSE)</f>
        <v>128.20429804899999</v>
      </c>
      <c r="M507" s="13">
        <f>VLOOKUP($H507,[1]Sheet1!$G:$K,4,FALSE)</f>
        <v>38.123701873000002</v>
      </c>
      <c r="N507" s="13" t="str">
        <f>VLOOKUP($H507,[1]Sheet1!$G:$K,5,FALSE)</f>
        <v>Success</v>
      </c>
      <c r="O507" s="8" t="s">
        <v>4247</v>
      </c>
      <c r="P507" s="8" t="s">
        <v>6510</v>
      </c>
      <c r="Q507" s="8" t="s">
        <v>6511</v>
      </c>
      <c r="R507" s="8" t="s">
        <v>71</v>
      </c>
      <c r="S507" s="8" t="s">
        <v>4299</v>
      </c>
      <c r="T507" s="8" t="s">
        <v>52</v>
      </c>
      <c r="U507" s="8"/>
      <c r="V507" s="8" t="s">
        <v>126</v>
      </c>
      <c r="W507" s="8" t="s">
        <v>54</v>
      </c>
      <c r="X507" s="8" t="s">
        <v>1228</v>
      </c>
      <c r="Y507" s="8"/>
      <c r="Z507" s="8" t="s">
        <v>55</v>
      </c>
      <c r="AA507" s="8" t="s">
        <v>34</v>
      </c>
      <c r="AB507" s="8"/>
    </row>
    <row r="508" spans="1:28" ht="16.5" customHeight="1">
      <c r="A508" s="3" t="s">
        <v>1480</v>
      </c>
      <c r="B508" s="5" t="s">
        <v>1538</v>
      </c>
      <c r="C508" s="7" t="s">
        <v>6512</v>
      </c>
      <c r="D508" s="5" t="s">
        <v>34</v>
      </c>
      <c r="E508" s="7" t="s">
        <v>6513</v>
      </c>
      <c r="F508" s="7" t="s">
        <v>6514</v>
      </c>
      <c r="G508" s="7" t="s">
        <v>6515</v>
      </c>
      <c r="H508" s="7" t="s">
        <v>6516</v>
      </c>
      <c r="I508" s="7" t="s">
        <v>6517</v>
      </c>
      <c r="J508" s="7" t="s">
        <v>2100</v>
      </c>
      <c r="K508" s="7" t="s">
        <v>41</v>
      </c>
      <c r="L508" s="13">
        <f>VLOOKUP($H508,[1]Sheet1!$G:$K,3,FALSE)</f>
        <v>127.197884524</v>
      </c>
      <c r="M508" s="13">
        <f>VLOOKUP($H508,[1]Sheet1!$G:$K,4,FALSE)</f>
        <v>35.976375085000001</v>
      </c>
      <c r="N508" s="13" t="str">
        <f>VLOOKUP($H508,[1]Sheet1!$G:$K,5,FALSE)</f>
        <v>Success</v>
      </c>
      <c r="O508" s="7" t="s">
        <v>2101</v>
      </c>
      <c r="P508" s="7" t="s">
        <v>6327</v>
      </c>
      <c r="Q508" s="7" t="s">
        <v>6518</v>
      </c>
      <c r="R508" s="7" t="s">
        <v>71</v>
      </c>
      <c r="S508" s="7" t="s">
        <v>6456</v>
      </c>
      <c r="T508" s="7" t="s">
        <v>52</v>
      </c>
      <c r="U508" s="7"/>
      <c r="V508" s="7" t="s">
        <v>126</v>
      </c>
      <c r="W508" s="7" t="s">
        <v>1511</v>
      </c>
      <c r="X508" s="7" t="s">
        <v>625</v>
      </c>
      <c r="Y508" s="7"/>
      <c r="Z508" s="7" t="s">
        <v>55</v>
      </c>
      <c r="AA508" s="7" t="s">
        <v>34</v>
      </c>
      <c r="AB508" s="7" t="s">
        <v>5766</v>
      </c>
    </row>
    <row r="509" spans="1:28" ht="16.5" customHeight="1">
      <c r="A509" s="4" t="s">
        <v>318</v>
      </c>
      <c r="B509" s="6" t="s">
        <v>349</v>
      </c>
      <c r="C509" s="8" t="s">
        <v>6519</v>
      </c>
      <c r="D509" s="6" t="s">
        <v>34</v>
      </c>
      <c r="E509" s="8" t="s">
        <v>6520</v>
      </c>
      <c r="F509" s="8" t="s">
        <v>6521</v>
      </c>
      <c r="G509" s="8" t="s">
        <v>6522</v>
      </c>
      <c r="H509" s="8" t="s">
        <v>6523</v>
      </c>
      <c r="I509" s="8" t="s">
        <v>6524</v>
      </c>
      <c r="J509" s="8" t="s">
        <v>356</v>
      </c>
      <c r="K509" s="8" t="s">
        <v>41</v>
      </c>
      <c r="L509" s="13">
        <f>VLOOKUP($H509,[1]Sheet1!$G:$K,3,FALSE)</f>
        <v>129.45787344999999</v>
      </c>
      <c r="M509" s="13">
        <f>VLOOKUP($H509,[1]Sheet1!$G:$K,4,FALSE)</f>
        <v>35.687267781999999</v>
      </c>
      <c r="N509" s="13" t="str">
        <f>VLOOKUP($H509,[1]Sheet1!$G:$K,5,FALSE)</f>
        <v>Success</v>
      </c>
      <c r="O509" s="8" t="s">
        <v>357</v>
      </c>
      <c r="P509" s="8" t="s">
        <v>5868</v>
      </c>
      <c r="Q509" s="8" t="s">
        <v>6525</v>
      </c>
      <c r="R509" s="8" t="s">
        <v>71</v>
      </c>
      <c r="S509" s="8" t="s">
        <v>4834</v>
      </c>
      <c r="T509" s="8" t="s">
        <v>52</v>
      </c>
      <c r="U509" s="8"/>
      <c r="V509" s="8" t="s">
        <v>53</v>
      </c>
      <c r="W509" s="8" t="s">
        <v>73</v>
      </c>
      <c r="X509" s="8" t="s">
        <v>625</v>
      </c>
      <c r="Y509" s="8"/>
      <c r="Z509" s="8" t="s">
        <v>55</v>
      </c>
      <c r="AA509" s="8" t="s">
        <v>34</v>
      </c>
      <c r="AB509" s="8" t="s">
        <v>4729</v>
      </c>
    </row>
    <row r="510" spans="1:28" ht="16.5" customHeight="1">
      <c r="A510" s="3" t="s">
        <v>31</v>
      </c>
      <c r="B510" s="5" t="s">
        <v>2913</v>
      </c>
      <c r="C510" s="7" t="s">
        <v>6526</v>
      </c>
      <c r="D510" s="5" t="s">
        <v>34</v>
      </c>
      <c r="E510" s="7" t="s">
        <v>6527</v>
      </c>
      <c r="F510" s="7" t="s">
        <v>6528</v>
      </c>
      <c r="G510" s="7" t="s">
        <v>6529</v>
      </c>
      <c r="H510" s="7" t="s">
        <v>6530</v>
      </c>
      <c r="I510" s="7" t="s">
        <v>6531</v>
      </c>
      <c r="J510" s="7" t="s">
        <v>2920</v>
      </c>
      <c r="K510" s="7" t="s">
        <v>41</v>
      </c>
      <c r="L510" s="13">
        <f>VLOOKUP($H510,[1]Sheet1!$G:$K,3,FALSE)</f>
        <v>127.98917888160931</v>
      </c>
      <c r="M510" s="13">
        <f>VLOOKUP($H510,[1]Sheet1!$G:$K,4,FALSE)</f>
        <v>35.008123860074917</v>
      </c>
      <c r="N510" s="13" t="str">
        <f>VLOOKUP($H510,[1]Sheet1!$G:$K,5,FALSE)</f>
        <v>Success</v>
      </c>
      <c r="O510" s="7" t="s">
        <v>6214</v>
      </c>
      <c r="P510" s="7" t="s">
        <v>6532</v>
      </c>
      <c r="Q510" s="7" t="s">
        <v>5916</v>
      </c>
      <c r="R510" s="7" t="s">
        <v>71</v>
      </c>
      <c r="S510" s="7" t="s">
        <v>5878</v>
      </c>
      <c r="T510" s="7" t="s">
        <v>52</v>
      </c>
      <c r="U510" s="7"/>
      <c r="V510" s="7" t="s">
        <v>73</v>
      </c>
      <c r="W510" s="7" t="s">
        <v>73</v>
      </c>
      <c r="X510" s="7" t="s">
        <v>625</v>
      </c>
      <c r="Y510" s="7"/>
      <c r="Z510" s="7" t="s">
        <v>55</v>
      </c>
      <c r="AA510" s="7" t="s">
        <v>34</v>
      </c>
      <c r="AB510" s="7" t="s">
        <v>4729</v>
      </c>
    </row>
    <row r="511" spans="1:28" ht="16.5" customHeight="1">
      <c r="A511" s="4" t="s">
        <v>1059</v>
      </c>
      <c r="B511" s="6" t="s">
        <v>6533</v>
      </c>
      <c r="C511" s="8" t="s">
        <v>6534</v>
      </c>
      <c r="D511" s="6" t="s">
        <v>34</v>
      </c>
      <c r="E511" s="8" t="s">
        <v>6535</v>
      </c>
      <c r="F511" s="8" t="s">
        <v>6536</v>
      </c>
      <c r="G511" s="8" t="s">
        <v>6537</v>
      </c>
      <c r="H511" s="8" t="s">
        <v>6538</v>
      </c>
      <c r="I511" s="8" t="s">
        <v>6539</v>
      </c>
      <c r="J511" s="8" t="s">
        <v>6540</v>
      </c>
      <c r="K511" s="8" t="s">
        <v>41</v>
      </c>
      <c r="L511" s="13">
        <f>VLOOKUP($H511,[1]Sheet1!$G:$K,3,FALSE)</f>
        <v>128.33324679699999</v>
      </c>
      <c r="M511" s="13">
        <f>VLOOKUP($H511,[1]Sheet1!$G:$K,4,FALSE)</f>
        <v>37.194439179</v>
      </c>
      <c r="N511" s="13" t="str">
        <f>VLOOKUP($H511,[1]Sheet1!$G:$K,5,FALSE)</f>
        <v>Success</v>
      </c>
      <c r="O511" s="8" t="s">
        <v>6541</v>
      </c>
      <c r="P511" s="8" t="s">
        <v>6546</v>
      </c>
      <c r="Q511" s="8" t="s">
        <v>6547</v>
      </c>
      <c r="R511" s="8" t="s">
        <v>71</v>
      </c>
      <c r="S511" s="8" t="s">
        <v>6008</v>
      </c>
      <c r="T511" s="8" t="s">
        <v>52</v>
      </c>
      <c r="U511" s="8"/>
      <c r="V511" s="8" t="s">
        <v>126</v>
      </c>
      <c r="W511" s="8" t="s">
        <v>54</v>
      </c>
      <c r="X511" s="8" t="s">
        <v>1228</v>
      </c>
      <c r="Y511" s="8"/>
      <c r="Z511" s="8" t="s">
        <v>55</v>
      </c>
      <c r="AA511" s="8" t="s">
        <v>34</v>
      </c>
      <c r="AB511" s="8" t="s">
        <v>4729</v>
      </c>
    </row>
    <row r="512" spans="1:28" ht="16.5" customHeight="1">
      <c r="A512" s="3" t="s">
        <v>1553</v>
      </c>
      <c r="B512" s="5" t="s">
        <v>6548</v>
      </c>
      <c r="C512" s="7" t="s">
        <v>6549</v>
      </c>
      <c r="D512" s="5" t="s">
        <v>34</v>
      </c>
      <c r="E512" s="7" t="s">
        <v>6550</v>
      </c>
      <c r="F512" s="7" t="s">
        <v>6551</v>
      </c>
      <c r="G512" s="7" t="s">
        <v>6552</v>
      </c>
      <c r="H512" s="7" t="s">
        <v>6553</v>
      </c>
      <c r="I512" s="7" t="s">
        <v>6554</v>
      </c>
      <c r="J512" s="7" t="s">
        <v>6555</v>
      </c>
      <c r="K512" s="7" t="s">
        <v>41</v>
      </c>
      <c r="L512" s="13">
        <f>VLOOKUP($H512,[1]Sheet1!$G:$K,3,FALSE)</f>
        <v>126.6183758376019</v>
      </c>
      <c r="M512" s="13">
        <f>VLOOKUP($H512,[1]Sheet1!$G:$K,4,FALSE)</f>
        <v>35.171969627650981</v>
      </c>
      <c r="N512" s="13" t="str">
        <f>VLOOKUP($H512,[1]Sheet1!$G:$K,5,FALSE)</f>
        <v>Success</v>
      </c>
      <c r="O512" s="7" t="s">
        <v>6556</v>
      </c>
      <c r="P512" s="7" t="s">
        <v>6560</v>
      </c>
      <c r="Q512" s="7" t="s">
        <v>6116</v>
      </c>
      <c r="R512" s="7" t="s">
        <v>71</v>
      </c>
      <c r="S512" s="7" t="s">
        <v>100</v>
      </c>
      <c r="T512" s="7" t="s">
        <v>52</v>
      </c>
      <c r="U512" s="7"/>
      <c r="V512" s="7" t="s">
        <v>126</v>
      </c>
      <c r="W512" s="7" t="s">
        <v>117</v>
      </c>
      <c r="X512" s="7" t="s">
        <v>625</v>
      </c>
      <c r="Y512" s="7"/>
      <c r="Z512" s="7" t="s">
        <v>55</v>
      </c>
      <c r="AA512" s="7" t="s">
        <v>34</v>
      </c>
      <c r="AB512" s="7" t="s">
        <v>4729</v>
      </c>
    </row>
    <row r="513" spans="1:28" ht="16.5" customHeight="1">
      <c r="A513" s="4" t="s">
        <v>1059</v>
      </c>
      <c r="B513" s="6" t="s">
        <v>2543</v>
      </c>
      <c r="C513" s="8" t="s">
        <v>6561</v>
      </c>
      <c r="D513" s="6" t="s">
        <v>34</v>
      </c>
      <c r="E513" s="8" t="s">
        <v>6562</v>
      </c>
      <c r="F513" s="8" t="s">
        <v>6563</v>
      </c>
      <c r="G513" s="8" t="s">
        <v>6564</v>
      </c>
      <c r="H513" s="8" t="s">
        <v>6565</v>
      </c>
      <c r="I513" s="8" t="s">
        <v>6566</v>
      </c>
      <c r="J513" s="8"/>
      <c r="K513" s="8" t="s">
        <v>41</v>
      </c>
      <c r="L513" s="13">
        <f>VLOOKUP($H513,[1]Sheet1!$G:$K,3,FALSE)</f>
        <v>129.34170774632071</v>
      </c>
      <c r="M513" s="13">
        <f>VLOOKUP($H513,[1]Sheet1!$G:$K,4,FALSE)</f>
        <v>37.237567888743293</v>
      </c>
      <c r="N513" s="13" t="str">
        <f>VLOOKUP($H513,[1]Sheet1!$G:$K,5,FALSE)</f>
        <v>Success</v>
      </c>
      <c r="O513" s="8" t="s">
        <v>5814</v>
      </c>
      <c r="P513" s="8" t="s">
        <v>6153</v>
      </c>
      <c r="Q513" s="8" t="s">
        <v>6567</v>
      </c>
      <c r="R513" s="8" t="s">
        <v>71</v>
      </c>
      <c r="S513" s="8" t="s">
        <v>6141</v>
      </c>
      <c r="T513" s="8" t="s">
        <v>52</v>
      </c>
      <c r="U513" s="8"/>
      <c r="V513" s="8" t="s">
        <v>214</v>
      </c>
      <c r="W513" s="8" t="s">
        <v>73</v>
      </c>
      <c r="X513" s="8" t="s">
        <v>625</v>
      </c>
      <c r="Y513" s="8"/>
      <c r="Z513" s="8" t="s">
        <v>55</v>
      </c>
      <c r="AA513" s="8" t="s">
        <v>34</v>
      </c>
      <c r="AB513" s="8" t="s">
        <v>4729</v>
      </c>
    </row>
    <row r="514" spans="1:28" ht="16.5" customHeight="1">
      <c r="A514" s="3" t="s">
        <v>1059</v>
      </c>
      <c r="B514" s="5" t="s">
        <v>6568</v>
      </c>
      <c r="C514" s="7" t="s">
        <v>6569</v>
      </c>
      <c r="D514" s="5" t="s">
        <v>34</v>
      </c>
      <c r="E514" s="7" t="s">
        <v>6570</v>
      </c>
      <c r="F514" s="7" t="s">
        <v>6569</v>
      </c>
      <c r="G514" s="7" t="s">
        <v>6571</v>
      </c>
      <c r="H514" s="7" t="s">
        <v>6572</v>
      </c>
      <c r="I514" s="7" t="s">
        <v>6573</v>
      </c>
      <c r="J514" s="7" t="s">
        <v>6574</v>
      </c>
      <c r="K514" s="7" t="s">
        <v>41</v>
      </c>
      <c r="L514" s="13">
        <f>VLOOKUP($H514,[1]Sheet1!$G:$K,3,FALSE)</f>
        <v>0</v>
      </c>
      <c r="M514" s="13">
        <f>VLOOKUP($H514,[1]Sheet1!$G:$K,4,FALSE)</f>
        <v>0</v>
      </c>
      <c r="N514" s="13" t="str">
        <f>VLOOKUP($H514,[1]Sheet1!$G:$K,5,FALSE)</f>
        <v>API Error: NOT_FOUND</v>
      </c>
      <c r="O514" s="7" t="s">
        <v>6575</v>
      </c>
      <c r="P514" s="7" t="s">
        <v>6580</v>
      </c>
      <c r="Q514" s="7" t="s">
        <v>6581</v>
      </c>
      <c r="R514" s="7" t="s">
        <v>71</v>
      </c>
      <c r="S514" s="7" t="s">
        <v>3790</v>
      </c>
      <c r="T514" s="7" t="s">
        <v>52</v>
      </c>
      <c r="U514" s="7"/>
      <c r="V514" s="7" t="s">
        <v>126</v>
      </c>
      <c r="W514" s="7" t="s">
        <v>54</v>
      </c>
      <c r="X514" s="7" t="s">
        <v>625</v>
      </c>
      <c r="Y514" s="7"/>
      <c r="Z514" s="7" t="s">
        <v>55</v>
      </c>
      <c r="AA514" s="7" t="s">
        <v>34</v>
      </c>
      <c r="AB514" s="7" t="s">
        <v>4729</v>
      </c>
    </row>
    <row r="515" spans="1:28" ht="16.5" customHeight="1">
      <c r="A515" s="4" t="s">
        <v>656</v>
      </c>
      <c r="B515" s="6" t="s">
        <v>2380</v>
      </c>
      <c r="C515" s="8" t="s">
        <v>6582</v>
      </c>
      <c r="D515" s="6" t="s">
        <v>34</v>
      </c>
      <c r="E515" s="8" t="s">
        <v>6583</v>
      </c>
      <c r="F515" s="8" t="s">
        <v>6584</v>
      </c>
      <c r="G515" s="8" t="s">
        <v>6585</v>
      </c>
      <c r="H515" s="8" t="s">
        <v>6586</v>
      </c>
      <c r="I515" s="8" t="s">
        <v>6586</v>
      </c>
      <c r="J515" s="8" t="s">
        <v>2387</v>
      </c>
      <c r="K515" s="8" t="s">
        <v>41</v>
      </c>
      <c r="L515" s="13">
        <f>VLOOKUP($H515,[1]Sheet1!$G:$K,3,FALSE)</f>
        <v>0</v>
      </c>
      <c r="M515" s="13">
        <f>VLOOKUP($H515,[1]Sheet1!$G:$K,4,FALSE)</f>
        <v>0</v>
      </c>
      <c r="N515" s="13" t="str">
        <f>VLOOKUP($H515,[1]Sheet1!$G:$K,5,FALSE)</f>
        <v>API Error: NOT_FOUND</v>
      </c>
      <c r="O515" s="8" t="s">
        <v>2813</v>
      </c>
      <c r="P515" s="8" t="s">
        <v>6589</v>
      </c>
      <c r="Q515" s="8" t="s">
        <v>6590</v>
      </c>
      <c r="R515" s="8" t="s">
        <v>71</v>
      </c>
      <c r="S515" s="8" t="s">
        <v>6591</v>
      </c>
      <c r="T515" s="8" t="s">
        <v>52</v>
      </c>
      <c r="U515" s="8"/>
      <c r="V515" s="8" t="s">
        <v>53</v>
      </c>
      <c r="W515" s="8" t="s">
        <v>73</v>
      </c>
      <c r="X515" s="8" t="s">
        <v>2571</v>
      </c>
      <c r="Y515" s="8"/>
      <c r="Z515" s="8" t="s">
        <v>55</v>
      </c>
      <c r="AA515" s="8" t="s">
        <v>34</v>
      </c>
      <c r="AB515" s="8" t="s">
        <v>4729</v>
      </c>
    </row>
    <row r="516" spans="1:28" ht="16.5" customHeight="1">
      <c r="A516" s="3" t="s">
        <v>656</v>
      </c>
      <c r="B516" s="5" t="s">
        <v>1463</v>
      </c>
      <c r="C516" s="7" t="s">
        <v>6592</v>
      </c>
      <c r="D516" s="5" t="s">
        <v>34</v>
      </c>
      <c r="E516" s="7" t="s">
        <v>6593</v>
      </c>
      <c r="F516" s="7" t="s">
        <v>6594</v>
      </c>
      <c r="G516" s="7" t="s">
        <v>6595</v>
      </c>
      <c r="H516" s="7" t="s">
        <v>6596</v>
      </c>
      <c r="I516" s="7" t="s">
        <v>6597</v>
      </c>
      <c r="J516" s="7" t="s">
        <v>2032</v>
      </c>
      <c r="K516" s="7" t="s">
        <v>41</v>
      </c>
      <c r="L516" s="13">
        <f>VLOOKUP($H516,[1]Sheet1!$G:$K,3,FALSE)</f>
        <v>0</v>
      </c>
      <c r="M516" s="13">
        <f>VLOOKUP($H516,[1]Sheet1!$G:$K,4,FALSE)</f>
        <v>0</v>
      </c>
      <c r="N516" s="13" t="str">
        <f>VLOOKUP($H516,[1]Sheet1!$G:$K,5,FALSE)</f>
        <v>API Error: NOT_FOUND</v>
      </c>
      <c r="O516" s="7" t="s">
        <v>3505</v>
      </c>
      <c r="P516" s="7" t="s">
        <v>5892</v>
      </c>
      <c r="Q516" s="7" t="s">
        <v>6598</v>
      </c>
      <c r="R516" s="7" t="s">
        <v>71</v>
      </c>
      <c r="S516" s="7" t="s">
        <v>6154</v>
      </c>
      <c r="T516" s="7" t="s">
        <v>52</v>
      </c>
      <c r="U516" s="7"/>
      <c r="V516" s="7" t="s">
        <v>53</v>
      </c>
      <c r="W516" s="7" t="s">
        <v>73</v>
      </c>
      <c r="X516" s="7" t="s">
        <v>625</v>
      </c>
      <c r="Y516" s="7"/>
      <c r="Z516" s="7" t="s">
        <v>55</v>
      </c>
      <c r="AA516" s="7" t="s">
        <v>34</v>
      </c>
      <c r="AB516" s="7" t="s">
        <v>4729</v>
      </c>
    </row>
    <row r="517" spans="1:28" ht="16.5" customHeight="1">
      <c r="A517" s="4" t="s">
        <v>656</v>
      </c>
      <c r="B517" s="6" t="s">
        <v>1463</v>
      </c>
      <c r="C517" s="8" t="s">
        <v>6599</v>
      </c>
      <c r="D517" s="6" t="s">
        <v>34</v>
      </c>
      <c r="E517" s="8" t="s">
        <v>6600</v>
      </c>
      <c r="F517" s="8" t="s">
        <v>6601</v>
      </c>
      <c r="G517" s="8" t="s">
        <v>6602</v>
      </c>
      <c r="H517" s="8" t="s">
        <v>6603</v>
      </c>
      <c r="I517" s="8" t="s">
        <v>6603</v>
      </c>
      <c r="J517" s="8" t="s">
        <v>2032</v>
      </c>
      <c r="K517" s="8" t="s">
        <v>41</v>
      </c>
      <c r="L517" s="13">
        <f>VLOOKUP($H517,[1]Sheet1!$G:$K,3,FALSE)</f>
        <v>0</v>
      </c>
      <c r="M517" s="13">
        <f>VLOOKUP($H517,[1]Sheet1!$G:$K,4,FALSE)</f>
        <v>0</v>
      </c>
      <c r="N517" s="13" t="str">
        <f>VLOOKUP($H517,[1]Sheet1!$G:$K,5,FALSE)</f>
        <v>API Error: NOT_FOUND</v>
      </c>
      <c r="O517" s="8" t="s">
        <v>3505</v>
      </c>
      <c r="P517" s="8" t="s">
        <v>5892</v>
      </c>
      <c r="Q517" s="8" t="s">
        <v>6604</v>
      </c>
      <c r="R517" s="8" t="s">
        <v>71</v>
      </c>
      <c r="S517" s="8" t="s">
        <v>6154</v>
      </c>
      <c r="T517" s="8" t="s">
        <v>52</v>
      </c>
      <c r="U517" s="8"/>
      <c r="V517" s="8" t="s">
        <v>53</v>
      </c>
      <c r="W517" s="8" t="s">
        <v>73</v>
      </c>
      <c r="X517" s="8" t="s">
        <v>625</v>
      </c>
      <c r="Y517" s="8"/>
      <c r="Z517" s="8" t="s">
        <v>55</v>
      </c>
      <c r="AA517" s="8" t="s">
        <v>34</v>
      </c>
      <c r="AB517" s="8" t="s">
        <v>4729</v>
      </c>
    </row>
    <row r="518" spans="1:28" ht="16.5" customHeight="1">
      <c r="A518" s="3" t="s">
        <v>251</v>
      </c>
      <c r="B518" s="5" t="s">
        <v>1037</v>
      </c>
      <c r="C518" s="7" t="s">
        <v>6605</v>
      </c>
      <c r="D518" s="5" t="s">
        <v>34</v>
      </c>
      <c r="E518" s="7" t="s">
        <v>6606</v>
      </c>
      <c r="F518" s="7" t="s">
        <v>6607</v>
      </c>
      <c r="G518" s="7" t="s">
        <v>6608</v>
      </c>
      <c r="H518" s="7" t="s">
        <v>6609</v>
      </c>
      <c r="I518" s="7" t="s">
        <v>6610</v>
      </c>
      <c r="J518" s="7" t="s">
        <v>2997</v>
      </c>
      <c r="K518" s="7" t="s">
        <v>41</v>
      </c>
      <c r="L518" s="13">
        <f>VLOOKUP($H518,[1]Sheet1!$G:$K,3,FALSE)</f>
        <v>127.223332578</v>
      </c>
      <c r="M518" s="13">
        <f>VLOOKUP($H518,[1]Sheet1!$G:$K,4,FALSE)</f>
        <v>37.222109506000002</v>
      </c>
      <c r="N518" s="13" t="str">
        <f>VLOOKUP($H518,[1]Sheet1!$G:$K,5,FALSE)</f>
        <v>Success</v>
      </c>
      <c r="O518" s="7" t="s">
        <v>1804</v>
      </c>
      <c r="P518" s="7" t="s">
        <v>6580</v>
      </c>
      <c r="Q518" s="7" t="s">
        <v>6613</v>
      </c>
      <c r="R518" s="7" t="s">
        <v>71</v>
      </c>
      <c r="S518" s="7" t="s">
        <v>6154</v>
      </c>
      <c r="T518" s="7" t="s">
        <v>52</v>
      </c>
      <c r="U518" s="7"/>
      <c r="V518" s="7" t="s">
        <v>53</v>
      </c>
      <c r="W518" s="7" t="s">
        <v>1511</v>
      </c>
      <c r="X518" s="7" t="s">
        <v>6614</v>
      </c>
      <c r="Y518" s="7"/>
      <c r="Z518" s="7" t="s">
        <v>55</v>
      </c>
      <c r="AA518" s="7" t="s">
        <v>34</v>
      </c>
      <c r="AB518" s="7" t="s">
        <v>4729</v>
      </c>
    </row>
    <row r="519" spans="1:28" ht="16.5" customHeight="1">
      <c r="A519" s="4" t="s">
        <v>251</v>
      </c>
      <c r="B519" s="6" t="s">
        <v>1037</v>
      </c>
      <c r="C519" s="8" t="s">
        <v>6615</v>
      </c>
      <c r="D519" s="6" t="s">
        <v>34</v>
      </c>
      <c r="E519" s="8" t="s">
        <v>6616</v>
      </c>
      <c r="F519" s="8" t="s">
        <v>6617</v>
      </c>
      <c r="G519" s="8" t="s">
        <v>6618</v>
      </c>
      <c r="H519" s="8" t="s">
        <v>6619</v>
      </c>
      <c r="I519" s="8" t="s">
        <v>6620</v>
      </c>
      <c r="J519" s="8" t="s">
        <v>2997</v>
      </c>
      <c r="K519" s="8" t="s">
        <v>41</v>
      </c>
      <c r="L519" s="13">
        <f>VLOOKUP($H519,[1]Sheet1!$G:$K,3,FALSE)</f>
        <v>127.3362564832404</v>
      </c>
      <c r="M519" s="13">
        <f>VLOOKUP($H519,[1]Sheet1!$G:$K,4,FALSE)</f>
        <v>37.253785423837513</v>
      </c>
      <c r="N519" s="13" t="str">
        <f>VLOOKUP($H519,[1]Sheet1!$G:$K,5,FALSE)</f>
        <v>Success</v>
      </c>
      <c r="O519" s="8" t="s">
        <v>1804</v>
      </c>
      <c r="P519" s="8" t="s">
        <v>6621</v>
      </c>
      <c r="Q519" s="8" t="s">
        <v>6622</v>
      </c>
      <c r="R519" s="8" t="s">
        <v>71</v>
      </c>
      <c r="S519" s="8" t="s">
        <v>2394</v>
      </c>
      <c r="T519" s="8" t="s">
        <v>52</v>
      </c>
      <c r="U519" s="8"/>
      <c r="V519" s="8" t="s">
        <v>126</v>
      </c>
      <c r="W519" s="8" t="s">
        <v>1511</v>
      </c>
      <c r="X519" s="8" t="s">
        <v>6614</v>
      </c>
      <c r="Y519" s="8" t="s">
        <v>6623</v>
      </c>
      <c r="Z519" s="8" t="s">
        <v>55</v>
      </c>
      <c r="AA519" s="8" t="s">
        <v>34</v>
      </c>
      <c r="AB519" s="8" t="s">
        <v>4729</v>
      </c>
    </row>
    <row r="520" spans="1:28" ht="16.5" customHeight="1">
      <c r="A520" s="3" t="s">
        <v>251</v>
      </c>
      <c r="B520" s="5" t="s">
        <v>2070</v>
      </c>
      <c r="C520" s="7" t="s">
        <v>6624</v>
      </c>
      <c r="D520" s="5" t="s">
        <v>34</v>
      </c>
      <c r="E520" s="7" t="s">
        <v>6625</v>
      </c>
      <c r="F520" s="7" t="s">
        <v>6626</v>
      </c>
      <c r="G520" s="7" t="s">
        <v>6627</v>
      </c>
      <c r="H520" s="7" t="s">
        <v>6628</v>
      </c>
      <c r="I520" s="7" t="s">
        <v>6629</v>
      </c>
      <c r="J520" s="7" t="s">
        <v>2077</v>
      </c>
      <c r="K520" s="7" t="s">
        <v>41</v>
      </c>
      <c r="L520" s="13">
        <f>VLOOKUP($H520,[1]Sheet1!$G:$K,3,FALSE)</f>
        <v>127.1828929117158</v>
      </c>
      <c r="M520" s="13">
        <f>VLOOKUP($H520,[1]Sheet1!$G:$K,4,FALSE)</f>
        <v>37.480570543423973</v>
      </c>
      <c r="N520" s="13" t="str">
        <f>VLOOKUP($H520,[1]Sheet1!$G:$K,5,FALSE)</f>
        <v>Success</v>
      </c>
      <c r="O520" s="7" t="s">
        <v>2078</v>
      </c>
      <c r="P520" s="7" t="s">
        <v>5892</v>
      </c>
      <c r="Q520" s="7" t="s">
        <v>6630</v>
      </c>
      <c r="R520" s="7" t="s">
        <v>71</v>
      </c>
      <c r="S520" s="7" t="s">
        <v>3014</v>
      </c>
      <c r="T520" s="7" t="s">
        <v>52</v>
      </c>
      <c r="U520" s="7"/>
      <c r="V520" s="7" t="s">
        <v>126</v>
      </c>
      <c r="W520" s="7" t="s">
        <v>1511</v>
      </c>
      <c r="X520" s="7" t="s">
        <v>625</v>
      </c>
      <c r="Y520" s="7"/>
      <c r="Z520" s="7" t="s">
        <v>55</v>
      </c>
      <c r="AA520" s="7" t="s">
        <v>34</v>
      </c>
      <c r="AB520" s="7" t="s">
        <v>4729</v>
      </c>
    </row>
    <row r="521" spans="1:28" ht="16.5" customHeight="1">
      <c r="A521" s="4" t="s">
        <v>318</v>
      </c>
      <c r="B521" s="6" t="s">
        <v>1354</v>
      </c>
      <c r="C521" s="8" t="s">
        <v>6631</v>
      </c>
      <c r="D521" s="6" t="s">
        <v>34</v>
      </c>
      <c r="E521" s="8" t="s">
        <v>6632</v>
      </c>
      <c r="F521" s="8" t="s">
        <v>6633</v>
      </c>
      <c r="G521" s="8" t="s">
        <v>6634</v>
      </c>
      <c r="H521" s="8" t="s">
        <v>6635</v>
      </c>
      <c r="I521" s="8" t="s">
        <v>6636</v>
      </c>
      <c r="J521" s="8"/>
      <c r="K521" s="8" t="s">
        <v>41</v>
      </c>
      <c r="L521" s="13">
        <f>VLOOKUP($H521,[1]Sheet1!$G:$K,3,FALSE)</f>
        <v>127.139246239</v>
      </c>
      <c r="M521" s="13">
        <f>VLOOKUP($H521,[1]Sheet1!$G:$K,4,FALSE)</f>
        <v>37.597916718</v>
      </c>
      <c r="N521" s="13" t="str">
        <f>VLOOKUP($H521,[1]Sheet1!$G:$K,5,FALSE)</f>
        <v>Success</v>
      </c>
      <c r="O521" s="8" t="s">
        <v>2899</v>
      </c>
      <c r="P521" s="8" t="s">
        <v>5868</v>
      </c>
      <c r="Q521" s="8" t="s">
        <v>6640</v>
      </c>
      <c r="R521" s="8" t="s">
        <v>71</v>
      </c>
      <c r="S521" s="8" t="s">
        <v>100</v>
      </c>
      <c r="T521" s="8" t="s">
        <v>52</v>
      </c>
      <c r="U521" s="8"/>
      <c r="V521" s="8" t="s">
        <v>126</v>
      </c>
      <c r="W521" s="8" t="s">
        <v>54</v>
      </c>
      <c r="X521" s="8" t="s">
        <v>625</v>
      </c>
      <c r="Y521" s="8"/>
      <c r="Z521" s="8" t="s">
        <v>55</v>
      </c>
      <c r="AA521" s="8" t="s">
        <v>34</v>
      </c>
      <c r="AB521" s="8" t="s">
        <v>4729</v>
      </c>
    </row>
    <row r="522" spans="1:28" ht="16.5" customHeight="1">
      <c r="A522" s="3" t="s">
        <v>1480</v>
      </c>
      <c r="B522" s="5" t="s">
        <v>3134</v>
      </c>
      <c r="C522" s="7" t="s">
        <v>6641</v>
      </c>
      <c r="D522" s="5" t="s">
        <v>34</v>
      </c>
      <c r="E522" s="7" t="s">
        <v>6642</v>
      </c>
      <c r="F522" s="7" t="s">
        <v>6643</v>
      </c>
      <c r="G522" s="7" t="s">
        <v>6644</v>
      </c>
      <c r="H522" s="7" t="s">
        <v>6645</v>
      </c>
      <c r="I522" s="7" t="s">
        <v>6646</v>
      </c>
      <c r="J522" s="7" t="s">
        <v>3141</v>
      </c>
      <c r="K522" s="7" t="s">
        <v>41</v>
      </c>
      <c r="L522" s="13">
        <f>VLOOKUP($H522,[1]Sheet1!$G:$K,3,FALSE)</f>
        <v>126.600936601</v>
      </c>
      <c r="M522" s="13">
        <f>VLOOKUP($H522,[1]Sheet1!$G:$K,4,FALSE)</f>
        <v>35.505124445</v>
      </c>
      <c r="N522" s="13" t="str">
        <f>VLOOKUP($H522,[1]Sheet1!$G:$K,5,FALSE)</f>
        <v>Success</v>
      </c>
      <c r="O522" s="7" t="s">
        <v>6647</v>
      </c>
      <c r="P522" s="7" t="s">
        <v>6648</v>
      </c>
      <c r="Q522" s="7" t="s">
        <v>6649</v>
      </c>
      <c r="R522" s="7" t="s">
        <v>71</v>
      </c>
      <c r="S522" s="7" t="s">
        <v>6650</v>
      </c>
      <c r="T522" s="7" t="s">
        <v>52</v>
      </c>
      <c r="U522" s="7"/>
      <c r="V522" s="7" t="s">
        <v>126</v>
      </c>
      <c r="W522" s="7" t="s">
        <v>73</v>
      </c>
      <c r="X522" s="7" t="s">
        <v>625</v>
      </c>
      <c r="Y522" s="7"/>
      <c r="Z522" s="7" t="s">
        <v>55</v>
      </c>
      <c r="AA522" s="7" t="s">
        <v>34</v>
      </c>
      <c r="AB522" s="7" t="s">
        <v>4729</v>
      </c>
    </row>
    <row r="523" spans="1:28" ht="16.5" customHeight="1">
      <c r="A523" s="4" t="s">
        <v>449</v>
      </c>
      <c r="B523" s="6" t="s">
        <v>517</v>
      </c>
      <c r="C523" s="8" t="s">
        <v>6651</v>
      </c>
      <c r="D523" s="6" t="s">
        <v>34</v>
      </c>
      <c r="E523" s="8" t="s">
        <v>6652</v>
      </c>
      <c r="F523" s="8" t="s">
        <v>6653</v>
      </c>
      <c r="G523" s="8" t="s">
        <v>6654</v>
      </c>
      <c r="H523" s="8" t="s">
        <v>6655</v>
      </c>
      <c r="I523" s="8" t="s">
        <v>6656</v>
      </c>
      <c r="J523" s="8" t="s">
        <v>6657</v>
      </c>
      <c r="K523" s="8" t="s">
        <v>146</v>
      </c>
      <c r="L523" s="13">
        <f>VLOOKUP($H523,[1]Sheet1!$G:$K,3,FALSE)</f>
        <v>128.41192534704041</v>
      </c>
      <c r="M523" s="13">
        <f>VLOOKUP($H523,[1]Sheet1!$G:$K,4,FALSE)</f>
        <v>35.643372984380122</v>
      </c>
      <c r="N523" s="13" t="str">
        <f>VLOOKUP($H523,[1]Sheet1!$G:$K,5,FALSE)</f>
        <v>Success</v>
      </c>
      <c r="O523" s="8" t="s">
        <v>6658</v>
      </c>
      <c r="P523" s="8" t="s">
        <v>6663</v>
      </c>
      <c r="Q523" s="8" t="s">
        <v>6664</v>
      </c>
      <c r="R523" s="8" t="s">
        <v>71</v>
      </c>
      <c r="S523" s="8" t="s">
        <v>2728</v>
      </c>
      <c r="T523" s="8" t="s">
        <v>52</v>
      </c>
      <c r="U523" s="8"/>
      <c r="V523" s="8" t="s">
        <v>126</v>
      </c>
      <c r="W523" s="8" t="s">
        <v>54</v>
      </c>
      <c r="X523" s="8" t="s">
        <v>4499</v>
      </c>
      <c r="Y523" s="8"/>
      <c r="Z523" s="8" t="s">
        <v>154</v>
      </c>
      <c r="AA523" s="8" t="s">
        <v>34</v>
      </c>
      <c r="AB523" s="8"/>
    </row>
    <row r="524" spans="1:28" ht="16.5" customHeight="1">
      <c r="A524" s="3" t="s">
        <v>656</v>
      </c>
      <c r="B524" s="5" t="s">
        <v>1921</v>
      </c>
      <c r="C524" s="7" t="s">
        <v>6665</v>
      </c>
      <c r="D524" s="5" t="s">
        <v>34</v>
      </c>
      <c r="E524" s="7" t="s">
        <v>6666</v>
      </c>
      <c r="F524" s="7" t="s">
        <v>6667</v>
      </c>
      <c r="G524" s="7" t="s">
        <v>6668</v>
      </c>
      <c r="H524" s="7" t="s">
        <v>6669</v>
      </c>
      <c r="I524" s="7" t="s">
        <v>6670</v>
      </c>
      <c r="J524" s="7" t="s">
        <v>6671</v>
      </c>
      <c r="K524" s="7" t="s">
        <v>41</v>
      </c>
      <c r="L524" s="13">
        <f>VLOOKUP($H524,[1]Sheet1!$G:$K,3,FALSE)</f>
        <v>126.526576456</v>
      </c>
      <c r="M524" s="13">
        <f>VLOOKUP($H524,[1]Sheet1!$G:$K,4,FALSE)</f>
        <v>36.165879347999997</v>
      </c>
      <c r="N524" s="13" t="str">
        <f>VLOOKUP($H524,[1]Sheet1!$G:$K,5,FALSE)</f>
        <v>Success</v>
      </c>
      <c r="O524" s="7" t="s">
        <v>6672</v>
      </c>
      <c r="P524" s="7" t="s">
        <v>6678</v>
      </c>
      <c r="Q524" s="7" t="s">
        <v>6679</v>
      </c>
      <c r="R524" s="7" t="s">
        <v>71</v>
      </c>
      <c r="S524" s="7" t="s">
        <v>5425</v>
      </c>
      <c r="T524" s="7" t="s">
        <v>52</v>
      </c>
      <c r="U524" s="7"/>
      <c r="V524" s="7" t="s">
        <v>214</v>
      </c>
      <c r="W524" s="7" t="s">
        <v>73</v>
      </c>
      <c r="X524" s="7" t="s">
        <v>1022</v>
      </c>
      <c r="Y524" s="7"/>
      <c r="Z524" s="7" t="s">
        <v>55</v>
      </c>
      <c r="AA524" s="7" t="s">
        <v>34</v>
      </c>
      <c r="AB524" s="7" t="s">
        <v>4729</v>
      </c>
    </row>
    <row r="525" spans="1:28" ht="16.5" customHeight="1">
      <c r="A525" s="4" t="s">
        <v>251</v>
      </c>
      <c r="B525" s="6" t="s">
        <v>2619</v>
      </c>
      <c r="C525" s="8" t="s">
        <v>6680</v>
      </c>
      <c r="D525" s="6" t="s">
        <v>34</v>
      </c>
      <c r="E525" s="8" t="s">
        <v>6681</v>
      </c>
      <c r="F525" s="8" t="s">
        <v>6682</v>
      </c>
      <c r="G525" s="8" t="s">
        <v>6683</v>
      </c>
      <c r="H525" s="8" t="s">
        <v>6684</v>
      </c>
      <c r="I525" s="8" t="s">
        <v>6685</v>
      </c>
      <c r="J525" s="8" t="s">
        <v>4493</v>
      </c>
      <c r="K525" s="8" t="s">
        <v>41</v>
      </c>
      <c r="L525" s="13">
        <f>VLOOKUP($H525,[1]Sheet1!$G:$K,3,FALSE)</f>
        <v>127.49515110900001</v>
      </c>
      <c r="M525" s="13">
        <f>VLOOKUP($H525,[1]Sheet1!$G:$K,4,FALSE)</f>
        <v>37.095726397999996</v>
      </c>
      <c r="N525" s="13" t="str">
        <f>VLOOKUP($H525,[1]Sheet1!$G:$K,5,FALSE)</f>
        <v>Success</v>
      </c>
      <c r="O525" s="8" t="s">
        <v>6497</v>
      </c>
      <c r="P525" s="8" t="s">
        <v>6498</v>
      </c>
      <c r="Q525" s="8" t="s">
        <v>6499</v>
      </c>
      <c r="R525" s="8" t="s">
        <v>71</v>
      </c>
      <c r="S525" s="8" t="s">
        <v>3904</v>
      </c>
      <c r="T525" s="8" t="s">
        <v>52</v>
      </c>
      <c r="U525" s="8"/>
      <c r="V525" s="8" t="s">
        <v>53</v>
      </c>
      <c r="W525" s="8" t="s">
        <v>54</v>
      </c>
      <c r="X525" s="8" t="s">
        <v>625</v>
      </c>
      <c r="Y525" s="8"/>
      <c r="Z525" s="8" t="s">
        <v>55</v>
      </c>
      <c r="AA525" s="8" t="s">
        <v>34</v>
      </c>
      <c r="AB525" s="8" t="s">
        <v>4729</v>
      </c>
    </row>
    <row r="526" spans="1:28" ht="16.5" customHeight="1">
      <c r="A526" s="3" t="s">
        <v>656</v>
      </c>
      <c r="B526" s="5" t="s">
        <v>1463</v>
      </c>
      <c r="C526" s="7" t="s">
        <v>6686</v>
      </c>
      <c r="D526" s="5" t="s">
        <v>34</v>
      </c>
      <c r="E526" s="7" t="s">
        <v>6687</v>
      </c>
      <c r="F526" s="7" t="s">
        <v>6688</v>
      </c>
      <c r="G526" s="7" t="s">
        <v>2472</v>
      </c>
      <c r="H526" s="7" t="s">
        <v>6689</v>
      </c>
      <c r="I526" s="7" t="s">
        <v>6689</v>
      </c>
      <c r="J526" s="7" t="s">
        <v>6690</v>
      </c>
      <c r="K526" s="7" t="s">
        <v>405</v>
      </c>
      <c r="L526" s="13">
        <f>VLOOKUP($H526,[1]Sheet1!$G:$K,3,FALSE)</f>
        <v>0</v>
      </c>
      <c r="M526" s="13">
        <f>VLOOKUP($H526,[1]Sheet1!$G:$K,4,FALSE)</f>
        <v>0</v>
      </c>
      <c r="N526" s="13" t="str">
        <f>VLOOKUP($H526,[1]Sheet1!$G:$K,5,FALSE)</f>
        <v>API Error: NOT_FOUND</v>
      </c>
      <c r="O526" s="7" t="s">
        <v>1013</v>
      </c>
      <c r="P526" s="7" t="s">
        <v>6696</v>
      </c>
      <c r="Q526" s="7" t="s">
        <v>6697</v>
      </c>
      <c r="R526" s="7" t="s">
        <v>71</v>
      </c>
      <c r="S526" s="7" t="s">
        <v>6698</v>
      </c>
      <c r="T526" s="7" t="s">
        <v>52</v>
      </c>
      <c r="U526" s="7"/>
      <c r="V526" s="7" t="s">
        <v>214</v>
      </c>
      <c r="W526" s="7" t="s">
        <v>73</v>
      </c>
      <c r="X526" s="7" t="s">
        <v>1228</v>
      </c>
      <c r="Y526" s="7" t="s">
        <v>1937</v>
      </c>
      <c r="Z526" s="7" t="s">
        <v>3619</v>
      </c>
      <c r="AA526" s="7" t="s">
        <v>34</v>
      </c>
      <c r="AB526" s="7"/>
    </row>
    <row r="527" spans="1:28" ht="16.5" customHeight="1">
      <c r="A527" s="4" t="s">
        <v>1553</v>
      </c>
      <c r="B527" s="6" t="s">
        <v>3001</v>
      </c>
      <c r="C527" s="8" t="s">
        <v>6699</v>
      </c>
      <c r="D527" s="6" t="s">
        <v>34</v>
      </c>
      <c r="E527" s="8" t="s">
        <v>6700</v>
      </c>
      <c r="F527" s="8" t="s">
        <v>6701</v>
      </c>
      <c r="G527" s="8" t="s">
        <v>6702</v>
      </c>
      <c r="H527" s="8" t="s">
        <v>6703</v>
      </c>
      <c r="I527" s="8" t="s">
        <v>6704</v>
      </c>
      <c r="J527" s="8" t="s">
        <v>6705</v>
      </c>
      <c r="K527" s="8" t="s">
        <v>405</v>
      </c>
      <c r="L527" s="13">
        <f>VLOOKUP($H527,[1]Sheet1!$G:$K,3,FALSE)</f>
        <v>126.93087419699999</v>
      </c>
      <c r="M527" s="13">
        <f>VLOOKUP($H527,[1]Sheet1!$G:$K,4,FALSE)</f>
        <v>34.694109402999999</v>
      </c>
      <c r="N527" s="13" t="str">
        <f>VLOOKUP($H527,[1]Sheet1!$G:$K,5,FALSE)</f>
        <v>Success</v>
      </c>
      <c r="O527" s="8" t="s">
        <v>6706</v>
      </c>
      <c r="P527" s="8" t="s">
        <v>6711</v>
      </c>
      <c r="Q527" s="8" t="s">
        <v>6712</v>
      </c>
      <c r="R527" s="8" t="s">
        <v>71</v>
      </c>
      <c r="S527" s="8" t="s">
        <v>832</v>
      </c>
      <c r="T527" s="8" t="s">
        <v>52</v>
      </c>
      <c r="U527" s="8"/>
      <c r="V527" s="8" t="s">
        <v>153</v>
      </c>
      <c r="W527" s="8" t="s">
        <v>73</v>
      </c>
      <c r="X527" s="8" t="s">
        <v>625</v>
      </c>
      <c r="Y527" s="8" t="s">
        <v>6713</v>
      </c>
      <c r="Z527" s="8" t="s">
        <v>1906</v>
      </c>
      <c r="AA527" s="8" t="s">
        <v>34</v>
      </c>
      <c r="AB527" s="8"/>
    </row>
    <row r="528" spans="1:28" ht="16.5" customHeight="1">
      <c r="A528" s="3" t="s">
        <v>31</v>
      </c>
      <c r="B528" s="5" t="s">
        <v>168</v>
      </c>
      <c r="C528" s="7" t="s">
        <v>6714</v>
      </c>
      <c r="D528" s="5" t="s">
        <v>34</v>
      </c>
      <c r="E528" s="7" t="s">
        <v>6715</v>
      </c>
      <c r="F528" s="7" t="s">
        <v>6716</v>
      </c>
      <c r="G528" s="7" t="s">
        <v>6717</v>
      </c>
      <c r="H528" s="7" t="s">
        <v>6718</v>
      </c>
      <c r="I528" s="7" t="s">
        <v>6719</v>
      </c>
      <c r="J528" s="7" t="s">
        <v>998</v>
      </c>
      <c r="K528" s="7" t="s">
        <v>146</v>
      </c>
      <c r="L528" s="13">
        <f>VLOOKUP($H528,[1]Sheet1!$G:$K,3,FALSE)</f>
        <v>128.32090239799999</v>
      </c>
      <c r="M528" s="13">
        <f>VLOOKUP($H528,[1]Sheet1!$G:$K,4,FALSE)</f>
        <v>35.296703989999997</v>
      </c>
      <c r="N528" s="13" t="str">
        <f>VLOOKUP($H528,[1]Sheet1!$G:$K,5,FALSE)</f>
        <v>Success</v>
      </c>
      <c r="O528" s="7" t="s">
        <v>6720</v>
      </c>
      <c r="P528" s="7" t="s">
        <v>6725</v>
      </c>
      <c r="Q528" s="7" t="s">
        <v>6095</v>
      </c>
      <c r="R528" s="7" t="s">
        <v>71</v>
      </c>
      <c r="S528" s="7" t="s">
        <v>6264</v>
      </c>
      <c r="T528" s="7" t="s">
        <v>52</v>
      </c>
      <c r="U528" s="7"/>
      <c r="V528" s="7" t="s">
        <v>126</v>
      </c>
      <c r="W528" s="7" t="s">
        <v>54</v>
      </c>
      <c r="X528" s="7" t="s">
        <v>6726</v>
      </c>
      <c r="Y528" s="7"/>
      <c r="Z528" s="7" t="s">
        <v>154</v>
      </c>
      <c r="AA528" s="7" t="s">
        <v>34</v>
      </c>
      <c r="AB528" s="7" t="s">
        <v>4729</v>
      </c>
    </row>
    <row r="529" spans="1:28" ht="16.5" customHeight="1">
      <c r="A529" s="4" t="s">
        <v>251</v>
      </c>
      <c r="B529" s="6" t="s">
        <v>2557</v>
      </c>
      <c r="C529" s="8" t="s">
        <v>6727</v>
      </c>
      <c r="D529" s="6" t="s">
        <v>34</v>
      </c>
      <c r="E529" s="8" t="s">
        <v>6728</v>
      </c>
      <c r="F529" s="8" t="s">
        <v>6729</v>
      </c>
      <c r="G529" s="8" t="s">
        <v>6730</v>
      </c>
      <c r="H529" s="8" t="s">
        <v>6731</v>
      </c>
      <c r="I529" s="8" t="s">
        <v>6732</v>
      </c>
      <c r="J529" s="8" t="s">
        <v>6733</v>
      </c>
      <c r="K529" s="8" t="s">
        <v>5574</v>
      </c>
      <c r="L529" s="13">
        <f>VLOOKUP($H529,[1]Sheet1!$G:$K,3,FALSE)</f>
        <v>127.393672575</v>
      </c>
      <c r="M529" s="13">
        <f>VLOOKUP($H529,[1]Sheet1!$G:$K,4,FALSE)</f>
        <v>37.212017555999999</v>
      </c>
      <c r="N529" s="13" t="str">
        <f>VLOOKUP($H529,[1]Sheet1!$G:$K,5,FALSE)</f>
        <v>Success</v>
      </c>
      <c r="O529" s="8" t="s">
        <v>6734</v>
      </c>
      <c r="P529" s="8" t="s">
        <v>5805</v>
      </c>
      <c r="Q529" s="8" t="s">
        <v>5915</v>
      </c>
      <c r="R529" s="8" t="s">
        <v>71</v>
      </c>
      <c r="S529" s="8" t="s">
        <v>6008</v>
      </c>
      <c r="T529" s="8" t="s">
        <v>52</v>
      </c>
      <c r="U529" s="8"/>
      <c r="V529" s="8" t="s">
        <v>153</v>
      </c>
      <c r="W529" s="8" t="s">
        <v>1511</v>
      </c>
      <c r="X529" s="8" t="s">
        <v>3890</v>
      </c>
      <c r="Y529" s="8"/>
      <c r="Z529" s="8" t="s">
        <v>6737</v>
      </c>
      <c r="AA529" s="8" t="s">
        <v>34</v>
      </c>
      <c r="AB529" s="8"/>
    </row>
    <row r="530" spans="1:28" ht="16.5" customHeight="1">
      <c r="A530" s="3" t="s">
        <v>656</v>
      </c>
      <c r="B530" s="5" t="s">
        <v>1921</v>
      </c>
      <c r="C530" s="7" t="s">
        <v>6738</v>
      </c>
      <c r="D530" s="5" t="s">
        <v>34</v>
      </c>
      <c r="E530" s="7" t="s">
        <v>6739</v>
      </c>
      <c r="F530" s="7" t="s">
        <v>6740</v>
      </c>
      <c r="G530" s="7" t="s">
        <v>6741</v>
      </c>
      <c r="H530" s="7" t="s">
        <v>6742</v>
      </c>
      <c r="I530" s="7" t="s">
        <v>6742</v>
      </c>
      <c r="J530" s="7" t="s">
        <v>6743</v>
      </c>
      <c r="K530" s="7" t="s">
        <v>2003</v>
      </c>
      <c r="L530" s="13">
        <f>VLOOKUP($H530,[1]Sheet1!$G:$K,3,FALSE)</f>
        <v>126.702020021</v>
      </c>
      <c r="M530" s="13">
        <f>VLOOKUP($H530,[1]Sheet1!$G:$K,4,FALSE)</f>
        <v>36.113099618</v>
      </c>
      <c r="N530" s="13" t="str">
        <f>VLOOKUP($H530,[1]Sheet1!$G:$K,5,FALSE)</f>
        <v>Success</v>
      </c>
      <c r="O530" s="7" t="s">
        <v>6672</v>
      </c>
      <c r="P530" s="7" t="s">
        <v>6747</v>
      </c>
      <c r="Q530" s="7" t="s">
        <v>6748</v>
      </c>
      <c r="R530" s="7" t="s">
        <v>71</v>
      </c>
      <c r="S530" s="7" t="s">
        <v>6749</v>
      </c>
      <c r="T530" s="7" t="s">
        <v>52</v>
      </c>
      <c r="U530" s="7"/>
      <c r="V530" s="7" t="s">
        <v>153</v>
      </c>
      <c r="W530" s="7" t="s">
        <v>73</v>
      </c>
      <c r="X530" s="7" t="s">
        <v>625</v>
      </c>
      <c r="Y530" s="7"/>
      <c r="Z530" s="7" t="s">
        <v>154</v>
      </c>
      <c r="AA530" s="7" t="s">
        <v>34</v>
      </c>
      <c r="AB530" s="7" t="s">
        <v>4729</v>
      </c>
    </row>
    <row r="531" spans="1:28" ht="16.5" customHeight="1">
      <c r="A531" s="4" t="s">
        <v>301</v>
      </c>
      <c r="B531" s="6" t="s">
        <v>302</v>
      </c>
      <c r="C531" s="8" t="s">
        <v>6750</v>
      </c>
      <c r="D531" s="6" t="s">
        <v>34</v>
      </c>
      <c r="E531" s="8" t="s">
        <v>6751</v>
      </c>
      <c r="F531" s="8" t="s">
        <v>6752</v>
      </c>
      <c r="G531" s="8" t="s">
        <v>6753</v>
      </c>
      <c r="H531" s="8" t="s">
        <v>6754</v>
      </c>
      <c r="I531" s="8" t="s">
        <v>6755</v>
      </c>
      <c r="J531" s="8" t="s">
        <v>6756</v>
      </c>
      <c r="K531" s="8" t="s">
        <v>553</v>
      </c>
      <c r="L531" s="13">
        <f>VLOOKUP($H531,[1]Sheet1!$G:$K,3,FALSE)</f>
        <v>0</v>
      </c>
      <c r="M531" s="13">
        <f>VLOOKUP($H531,[1]Sheet1!$G:$K,4,FALSE)</f>
        <v>0</v>
      </c>
      <c r="N531" s="13" t="str">
        <f>VLOOKUP($H531,[1]Sheet1!$G:$K,5,FALSE)</f>
        <v>API Error: NOT_FOUND</v>
      </c>
      <c r="O531" s="8" t="s">
        <v>6757</v>
      </c>
      <c r="P531" s="8" t="s">
        <v>4754</v>
      </c>
      <c r="Q531" s="8" t="s">
        <v>4755</v>
      </c>
      <c r="R531" s="8" t="s">
        <v>71</v>
      </c>
      <c r="S531" s="8" t="s">
        <v>1785</v>
      </c>
      <c r="T531" s="8" t="s">
        <v>52</v>
      </c>
      <c r="U531" s="8"/>
      <c r="V531" s="8" t="s">
        <v>53</v>
      </c>
      <c r="W531" s="8" t="s">
        <v>54</v>
      </c>
      <c r="X531" s="8" t="s">
        <v>317</v>
      </c>
      <c r="Y531" s="8" t="s">
        <v>54</v>
      </c>
      <c r="Z531" s="8" t="s">
        <v>1684</v>
      </c>
      <c r="AA531" s="8" t="s">
        <v>34</v>
      </c>
      <c r="AB531" s="8"/>
    </row>
    <row r="532" spans="1:28" ht="16.5" customHeight="1">
      <c r="A532" s="3" t="s">
        <v>1059</v>
      </c>
      <c r="B532" s="5" t="s">
        <v>6059</v>
      </c>
      <c r="C532" s="7" t="s">
        <v>6763</v>
      </c>
      <c r="D532" s="5" t="s">
        <v>34</v>
      </c>
      <c r="E532" s="7" t="s">
        <v>6764</v>
      </c>
      <c r="F532" s="7" t="s">
        <v>6765</v>
      </c>
      <c r="G532" s="7" t="s">
        <v>6766</v>
      </c>
      <c r="H532" s="7" t="s">
        <v>6767</v>
      </c>
      <c r="I532" s="7" t="s">
        <v>6768</v>
      </c>
      <c r="J532" s="7" t="s">
        <v>6382</v>
      </c>
      <c r="K532" s="7" t="s">
        <v>41</v>
      </c>
      <c r="L532" s="13">
        <f>VLOOKUP($H532,[1]Sheet1!$G:$K,3,FALSE)</f>
        <v>127.2950521053952</v>
      </c>
      <c r="M532" s="13">
        <f>VLOOKUP($H532,[1]Sheet1!$G:$K,4,FALSE)</f>
        <v>38.147236966196353</v>
      </c>
      <c r="N532" s="13" t="str">
        <f>VLOOKUP($H532,[1]Sheet1!$G:$K,5,FALSE)</f>
        <v>Success</v>
      </c>
      <c r="O532" s="7" t="s">
        <v>6066</v>
      </c>
      <c r="P532" s="7" t="s">
        <v>6168</v>
      </c>
      <c r="Q532" s="7" t="s">
        <v>5532</v>
      </c>
      <c r="R532" s="7" t="s">
        <v>71</v>
      </c>
      <c r="S532" s="7" t="s">
        <v>1119</v>
      </c>
      <c r="T532" s="7" t="s">
        <v>52</v>
      </c>
      <c r="U532" s="7"/>
      <c r="V532" s="7" t="s">
        <v>126</v>
      </c>
      <c r="W532" s="7" t="s">
        <v>117</v>
      </c>
      <c r="X532" s="7" t="s">
        <v>285</v>
      </c>
      <c r="Y532" s="7"/>
      <c r="Z532" s="7" t="s">
        <v>55</v>
      </c>
      <c r="AA532" s="7" t="s">
        <v>34</v>
      </c>
      <c r="AB532" s="7"/>
    </row>
    <row r="533" spans="1:28" ht="16.5" customHeight="1">
      <c r="A533" s="4" t="s">
        <v>1059</v>
      </c>
      <c r="B533" s="6" t="s">
        <v>3859</v>
      </c>
      <c r="C533" s="8" t="s">
        <v>6771</v>
      </c>
      <c r="D533" s="6" t="s">
        <v>34</v>
      </c>
      <c r="E533" s="8" t="s">
        <v>6772</v>
      </c>
      <c r="F533" s="8" t="s">
        <v>6773</v>
      </c>
      <c r="G533" s="8" t="s">
        <v>6774</v>
      </c>
      <c r="H533" s="8" t="s">
        <v>6775</v>
      </c>
      <c r="I533" s="8" t="s">
        <v>6776</v>
      </c>
      <c r="J533" s="8" t="s">
        <v>839</v>
      </c>
      <c r="K533" s="8" t="s">
        <v>41</v>
      </c>
      <c r="L533" s="13">
        <f>VLOOKUP($H533,[1]Sheet1!$G:$K,3,FALSE)</f>
        <v>127.9712909703489</v>
      </c>
      <c r="M533" s="13">
        <f>VLOOKUP($H533,[1]Sheet1!$G:$K,4,FALSE)</f>
        <v>37.486909657001519</v>
      </c>
      <c r="N533" s="13" t="str">
        <f>VLOOKUP($H533,[1]Sheet1!$G:$K,5,FALSE)</f>
        <v>Success</v>
      </c>
      <c r="O533" s="8" t="s">
        <v>6777</v>
      </c>
      <c r="P533" s="8" t="s">
        <v>4893</v>
      </c>
      <c r="Q533" s="8" t="s">
        <v>4755</v>
      </c>
      <c r="R533" s="8" t="s">
        <v>71</v>
      </c>
      <c r="S533" s="8" t="s">
        <v>6781</v>
      </c>
      <c r="T533" s="8" t="s">
        <v>52</v>
      </c>
      <c r="U533" s="8"/>
      <c r="V533" s="8" t="s">
        <v>126</v>
      </c>
      <c r="W533" s="8" t="s">
        <v>117</v>
      </c>
      <c r="X533" s="8"/>
      <c r="Y533" s="8"/>
      <c r="Z533" s="8" t="s">
        <v>55</v>
      </c>
      <c r="AA533" s="8" t="s">
        <v>34</v>
      </c>
      <c r="AB533" s="8"/>
    </row>
    <row r="534" spans="1:28" ht="16.5" customHeight="1">
      <c r="A534" s="3" t="s">
        <v>1059</v>
      </c>
      <c r="B534" s="5" t="s">
        <v>6568</v>
      </c>
      <c r="C534" s="7" t="s">
        <v>6782</v>
      </c>
      <c r="D534" s="5" t="s">
        <v>34</v>
      </c>
      <c r="E534" s="7" t="s">
        <v>6783</v>
      </c>
      <c r="F534" s="7" t="s">
        <v>6784</v>
      </c>
      <c r="G534" s="7" t="s">
        <v>6785</v>
      </c>
      <c r="H534" s="7" t="s">
        <v>6786</v>
      </c>
      <c r="I534" s="7" t="s">
        <v>6787</v>
      </c>
      <c r="J534" s="7" t="s">
        <v>6574</v>
      </c>
      <c r="K534" s="7" t="s">
        <v>41</v>
      </c>
      <c r="L534" s="13">
        <f>VLOOKUP($H534,[1]Sheet1!$G:$K,3,FALSE)</f>
        <v>127.99316423099999</v>
      </c>
      <c r="M534" s="13">
        <f>VLOOKUP($H534,[1]Sheet1!$G:$K,4,FALSE)</f>
        <v>38.125976387000001</v>
      </c>
      <c r="N534" s="13" t="str">
        <f>VLOOKUP($H534,[1]Sheet1!$G:$K,5,FALSE)</f>
        <v>Success</v>
      </c>
      <c r="O534" s="7" t="s">
        <v>6575</v>
      </c>
      <c r="P534" s="7" t="s">
        <v>4701</v>
      </c>
      <c r="Q534" s="7" t="s">
        <v>6206</v>
      </c>
      <c r="R534" s="7" t="s">
        <v>71</v>
      </c>
      <c r="S534" s="7" t="s">
        <v>6792</v>
      </c>
      <c r="T534" s="7" t="s">
        <v>52</v>
      </c>
      <c r="U534" s="7"/>
      <c r="V534" s="7" t="s">
        <v>126</v>
      </c>
      <c r="W534" s="7" t="s">
        <v>54</v>
      </c>
      <c r="X534" s="7" t="s">
        <v>285</v>
      </c>
      <c r="Y534" s="7"/>
      <c r="Z534" s="7" t="s">
        <v>55</v>
      </c>
      <c r="AA534" s="7" t="s">
        <v>34</v>
      </c>
      <c r="AB534" s="7"/>
    </row>
    <row r="535" spans="1:28" ht="16.5" customHeight="1">
      <c r="A535" s="4" t="s">
        <v>656</v>
      </c>
      <c r="B535" s="6" t="s">
        <v>6117</v>
      </c>
      <c r="C535" s="8" t="s">
        <v>6793</v>
      </c>
      <c r="D535" s="6" t="s">
        <v>34</v>
      </c>
      <c r="E535" s="8" t="s">
        <v>6794</v>
      </c>
      <c r="F535" s="8" t="s">
        <v>6795</v>
      </c>
      <c r="G535" s="8" t="s">
        <v>6796</v>
      </c>
      <c r="H535" s="8" t="s">
        <v>6797</v>
      </c>
      <c r="I535" s="8" t="s">
        <v>6797</v>
      </c>
      <c r="J535" s="8" t="s">
        <v>6798</v>
      </c>
      <c r="K535" s="8" t="s">
        <v>41</v>
      </c>
      <c r="L535" s="13">
        <f>VLOOKUP($H535,[1]Sheet1!$G:$K,3,FALSE)</f>
        <v>126.60984861999999</v>
      </c>
      <c r="M535" s="13">
        <f>VLOOKUP($H535,[1]Sheet1!$G:$K,4,FALSE)</f>
        <v>36.482192103000003</v>
      </c>
      <c r="N535" s="13" t="str">
        <f>VLOOKUP($H535,[1]Sheet1!$G:$K,5,FALSE)</f>
        <v>Success</v>
      </c>
      <c r="O535" s="8" t="s">
        <v>6799</v>
      </c>
      <c r="P535" s="8" t="s">
        <v>5478</v>
      </c>
      <c r="Q535" s="8" t="s">
        <v>6803</v>
      </c>
      <c r="R535" s="8" t="s">
        <v>71</v>
      </c>
      <c r="S535" s="8" t="s">
        <v>1274</v>
      </c>
      <c r="T535" s="8" t="s">
        <v>52</v>
      </c>
      <c r="U535" s="8"/>
      <c r="V535" s="8" t="s">
        <v>214</v>
      </c>
      <c r="W535" s="8" t="s">
        <v>73</v>
      </c>
      <c r="X535" s="8" t="s">
        <v>6804</v>
      </c>
      <c r="Y535" s="8"/>
      <c r="Z535" s="8" t="s">
        <v>55</v>
      </c>
      <c r="AA535" s="8" t="s">
        <v>34</v>
      </c>
      <c r="AB535" s="8"/>
    </row>
    <row r="536" spans="1:28" ht="16.5" customHeight="1">
      <c r="A536" s="3" t="s">
        <v>318</v>
      </c>
      <c r="B536" s="5" t="s">
        <v>4093</v>
      </c>
      <c r="C536" s="7" t="s">
        <v>6805</v>
      </c>
      <c r="D536" s="5" t="s">
        <v>34</v>
      </c>
      <c r="E536" s="7" t="s">
        <v>6806</v>
      </c>
      <c r="F536" s="7" t="s">
        <v>6807</v>
      </c>
      <c r="G536" s="7" t="s">
        <v>6808</v>
      </c>
      <c r="H536" s="7" t="s">
        <v>6809</v>
      </c>
      <c r="I536" s="7" t="s">
        <v>6810</v>
      </c>
      <c r="J536" s="7" t="s">
        <v>6811</v>
      </c>
      <c r="K536" s="7" t="s">
        <v>41</v>
      </c>
      <c r="L536" s="13">
        <f>VLOOKUP($H536,[1]Sheet1!$G:$K,3,FALSE)</f>
        <v>128.07758228959341</v>
      </c>
      <c r="M536" s="13">
        <f>VLOOKUP($H536,[1]Sheet1!$G:$K,4,FALSE)</f>
        <v>36.637870225827363</v>
      </c>
      <c r="N536" s="13" t="str">
        <f>VLOOKUP($H536,[1]Sheet1!$G:$K,5,FALSE)</f>
        <v>Success</v>
      </c>
      <c r="O536" s="7" t="s">
        <v>6812</v>
      </c>
      <c r="P536" s="7" t="s">
        <v>4755</v>
      </c>
      <c r="Q536" s="7" t="s">
        <v>6815</v>
      </c>
      <c r="R536" s="7" t="s">
        <v>71</v>
      </c>
      <c r="S536" s="7" t="s">
        <v>832</v>
      </c>
      <c r="T536" s="7" t="s">
        <v>52</v>
      </c>
      <c r="U536" s="7"/>
      <c r="V536" s="7" t="s">
        <v>126</v>
      </c>
      <c r="W536" s="7" t="s">
        <v>117</v>
      </c>
      <c r="X536" s="7" t="s">
        <v>1228</v>
      </c>
      <c r="Y536" s="7"/>
      <c r="Z536" s="7" t="s">
        <v>55</v>
      </c>
      <c r="AA536" s="7" t="s">
        <v>34</v>
      </c>
      <c r="AB536" s="7"/>
    </row>
    <row r="537" spans="1:28" ht="16.5" customHeight="1">
      <c r="A537" s="4" t="s">
        <v>31</v>
      </c>
      <c r="B537" s="6" t="s">
        <v>32</v>
      </c>
      <c r="C537" s="8" t="s">
        <v>6816</v>
      </c>
      <c r="D537" s="6" t="s">
        <v>34</v>
      </c>
      <c r="E537" s="8" t="s">
        <v>6817</v>
      </c>
      <c r="F537" s="8" t="s">
        <v>6818</v>
      </c>
      <c r="G537" s="8" t="s">
        <v>6819</v>
      </c>
      <c r="H537" s="8" t="s">
        <v>6820</v>
      </c>
      <c r="I537" s="8" t="s">
        <v>6821</v>
      </c>
      <c r="J537" s="8" t="s">
        <v>40</v>
      </c>
      <c r="K537" s="8" t="s">
        <v>41</v>
      </c>
      <c r="L537" s="13">
        <f>VLOOKUP($H537,[1]Sheet1!$G:$K,3,FALSE)</f>
        <v>128.7639103447577</v>
      </c>
      <c r="M537" s="13">
        <f>VLOOKUP($H537,[1]Sheet1!$G:$K,4,FALSE)</f>
        <v>35.27117994987637</v>
      </c>
      <c r="N537" s="13" t="str">
        <f>VLOOKUP($H537,[1]Sheet1!$G:$K,5,FALSE)</f>
        <v>Success</v>
      </c>
      <c r="O537" s="8" t="s">
        <v>42</v>
      </c>
      <c r="P537" s="8" t="s">
        <v>4430</v>
      </c>
      <c r="Q537" s="8" t="s">
        <v>6825</v>
      </c>
      <c r="R537" s="8" t="s">
        <v>71</v>
      </c>
      <c r="S537" s="8" t="s">
        <v>6826</v>
      </c>
      <c r="T537" s="8" t="s">
        <v>52</v>
      </c>
      <c r="U537" s="8"/>
      <c r="V537" s="8" t="s">
        <v>126</v>
      </c>
      <c r="W537" s="8" t="s">
        <v>54</v>
      </c>
      <c r="X537" s="8" t="s">
        <v>285</v>
      </c>
      <c r="Y537" s="8"/>
      <c r="Z537" s="8" t="s">
        <v>55</v>
      </c>
      <c r="AA537" s="8" t="s">
        <v>34</v>
      </c>
      <c r="AB537" s="8"/>
    </row>
    <row r="538" spans="1:28" ht="16.5" customHeight="1">
      <c r="A538" s="3" t="s">
        <v>1553</v>
      </c>
      <c r="B538" s="5" t="s">
        <v>5715</v>
      </c>
      <c r="C538" s="7" t="s">
        <v>6827</v>
      </c>
      <c r="D538" s="5" t="s">
        <v>34</v>
      </c>
      <c r="E538" s="7" t="s">
        <v>6828</v>
      </c>
      <c r="F538" s="7" t="s">
        <v>6829</v>
      </c>
      <c r="G538" s="7" t="s">
        <v>6830</v>
      </c>
      <c r="H538" s="7" t="s">
        <v>6831</v>
      </c>
      <c r="I538" s="7" t="s">
        <v>6831</v>
      </c>
      <c r="J538" s="7" t="s">
        <v>5722</v>
      </c>
      <c r="K538" s="7" t="s">
        <v>41</v>
      </c>
      <c r="L538" s="13">
        <f>VLOOKUP($H538,[1]Sheet1!$G:$K,3,FALSE)</f>
        <v>0</v>
      </c>
      <c r="M538" s="13">
        <f>VLOOKUP($H538,[1]Sheet1!$G:$K,4,FALSE)</f>
        <v>0</v>
      </c>
      <c r="N538" s="13" t="str">
        <f>VLOOKUP($H538,[1]Sheet1!$G:$K,5,FALSE)</f>
        <v>API Error: NOT_FOUND</v>
      </c>
      <c r="O538" s="7" t="s">
        <v>5723</v>
      </c>
      <c r="P538" s="7" t="s">
        <v>3832</v>
      </c>
      <c r="Q538" s="7" t="s">
        <v>6836</v>
      </c>
      <c r="R538" s="7" t="s">
        <v>71</v>
      </c>
      <c r="S538" s="7" t="s">
        <v>2806</v>
      </c>
      <c r="T538" s="7" t="s">
        <v>52</v>
      </c>
      <c r="U538" s="7"/>
      <c r="V538" s="7" t="s">
        <v>53</v>
      </c>
      <c r="W538" s="7" t="s">
        <v>73</v>
      </c>
      <c r="X538" s="7" t="s">
        <v>1512</v>
      </c>
      <c r="Y538" s="7"/>
      <c r="Z538" s="7" t="s">
        <v>55</v>
      </c>
      <c r="AA538" s="7" t="s">
        <v>34</v>
      </c>
      <c r="AB538" s="7"/>
    </row>
    <row r="539" spans="1:28" ht="16.5" customHeight="1">
      <c r="A539" s="4" t="s">
        <v>251</v>
      </c>
      <c r="B539" s="6" t="s">
        <v>252</v>
      </c>
      <c r="C539" s="8" t="s">
        <v>6837</v>
      </c>
      <c r="D539" s="6" t="s">
        <v>34</v>
      </c>
      <c r="E539" s="8" t="s">
        <v>6838</v>
      </c>
      <c r="F539" s="8" t="s">
        <v>6839</v>
      </c>
      <c r="G539" s="8" t="s">
        <v>6840</v>
      </c>
      <c r="H539" s="8" t="s">
        <v>6841</v>
      </c>
      <c r="I539" s="8" t="s">
        <v>6842</v>
      </c>
      <c r="J539" s="8" t="s">
        <v>6843</v>
      </c>
      <c r="K539" s="8" t="s">
        <v>41</v>
      </c>
      <c r="L539" s="13">
        <f>VLOOKUP($H539,[1]Sheet1!$G:$K,3,FALSE)</f>
        <v>126.807729596</v>
      </c>
      <c r="M539" s="13">
        <f>VLOOKUP($H539,[1]Sheet1!$G:$K,4,FALSE)</f>
        <v>37.363196545000001</v>
      </c>
      <c r="N539" s="13" t="str">
        <f>VLOOKUP($H539,[1]Sheet1!$G:$K,5,FALSE)</f>
        <v>Success</v>
      </c>
      <c r="O539" s="8" t="s">
        <v>260</v>
      </c>
      <c r="P539" s="8" t="s">
        <v>4894</v>
      </c>
      <c r="Q539" s="8" t="s">
        <v>6848</v>
      </c>
      <c r="R539" s="8" t="s">
        <v>71</v>
      </c>
      <c r="S539" s="8" t="s">
        <v>3193</v>
      </c>
      <c r="T539" s="8" t="s">
        <v>52</v>
      </c>
      <c r="U539" s="8"/>
      <c r="V539" s="8" t="s">
        <v>214</v>
      </c>
      <c r="W539" s="8" t="s">
        <v>73</v>
      </c>
      <c r="X539" s="8" t="s">
        <v>1512</v>
      </c>
      <c r="Y539" s="8"/>
      <c r="Z539" s="8" t="s">
        <v>55</v>
      </c>
      <c r="AA539" s="8" t="s">
        <v>34</v>
      </c>
      <c r="AB539" s="8"/>
    </row>
    <row r="540" spans="1:28" ht="16.5" customHeight="1">
      <c r="A540" s="3" t="s">
        <v>656</v>
      </c>
      <c r="B540" s="5" t="s">
        <v>1463</v>
      </c>
      <c r="C540" s="7" t="s">
        <v>6849</v>
      </c>
      <c r="D540" s="5" t="s">
        <v>34</v>
      </c>
      <c r="E540" s="7" t="s">
        <v>6850</v>
      </c>
      <c r="F540" s="7" t="s">
        <v>6851</v>
      </c>
      <c r="G540" s="7" t="s">
        <v>6852</v>
      </c>
      <c r="H540" s="7" t="s">
        <v>6853</v>
      </c>
      <c r="I540" s="7" t="s">
        <v>6853</v>
      </c>
      <c r="J540" s="7" t="s">
        <v>2032</v>
      </c>
      <c r="K540" s="7" t="s">
        <v>146</v>
      </c>
      <c r="L540" s="13">
        <f>VLOOKUP($H540,[1]Sheet1!$G:$K,3,FALSE)</f>
        <v>0</v>
      </c>
      <c r="M540" s="13">
        <f>VLOOKUP($H540,[1]Sheet1!$G:$K,4,FALSE)</f>
        <v>0</v>
      </c>
      <c r="N540" s="13" t="str">
        <f>VLOOKUP($H540,[1]Sheet1!$G:$K,5,FALSE)</f>
        <v>API Error: NOT_FOUND</v>
      </c>
      <c r="O540" s="7" t="s">
        <v>6854</v>
      </c>
      <c r="P540" s="7" t="s">
        <v>6859</v>
      </c>
      <c r="Q540" s="7" t="s">
        <v>6860</v>
      </c>
      <c r="R540" s="7" t="s">
        <v>71</v>
      </c>
      <c r="S540" s="7" t="s">
        <v>1004</v>
      </c>
      <c r="T540" s="7" t="s">
        <v>52</v>
      </c>
      <c r="U540" s="7"/>
      <c r="V540" s="7" t="s">
        <v>214</v>
      </c>
      <c r="W540" s="7" t="s">
        <v>73</v>
      </c>
      <c r="X540" s="7" t="s">
        <v>250</v>
      </c>
      <c r="Y540" s="7"/>
      <c r="Z540" s="7" t="s">
        <v>154</v>
      </c>
      <c r="AA540" s="7" t="s">
        <v>34</v>
      </c>
      <c r="AB540" s="7"/>
    </row>
    <row r="541" spans="1:28" ht="16.5" customHeight="1">
      <c r="A541" s="4" t="s">
        <v>318</v>
      </c>
      <c r="B541" s="6" t="s">
        <v>349</v>
      </c>
      <c r="C541" s="8" t="s">
        <v>6861</v>
      </c>
      <c r="D541" s="6" t="s">
        <v>34</v>
      </c>
      <c r="E541" s="8" t="s">
        <v>6862</v>
      </c>
      <c r="F541" s="8" t="s">
        <v>6863</v>
      </c>
      <c r="G541" s="8" t="s">
        <v>6864</v>
      </c>
      <c r="H541" s="8" t="s">
        <v>6865</v>
      </c>
      <c r="I541" s="8" t="s">
        <v>6866</v>
      </c>
      <c r="J541" s="8" t="s">
        <v>552</v>
      </c>
      <c r="K541" s="8" t="s">
        <v>405</v>
      </c>
      <c r="L541" s="13">
        <f>VLOOKUP($H541,[1]Sheet1!$G:$K,3,FALSE)</f>
        <v>0</v>
      </c>
      <c r="M541" s="13">
        <f>VLOOKUP($H541,[1]Sheet1!$G:$K,4,FALSE)</f>
        <v>0</v>
      </c>
      <c r="N541" s="13" t="str">
        <f>VLOOKUP($H541,[1]Sheet1!$G:$K,5,FALSE)</f>
        <v>API Error: NOT_FOUND</v>
      </c>
      <c r="O541" s="8" t="s">
        <v>2522</v>
      </c>
      <c r="P541" s="8" t="s">
        <v>975</v>
      </c>
      <c r="Q541" s="8" t="s">
        <v>6869</v>
      </c>
      <c r="R541" s="8" t="s">
        <v>71</v>
      </c>
      <c r="S541" s="8" t="s">
        <v>1433</v>
      </c>
      <c r="T541" s="8" t="s">
        <v>52</v>
      </c>
      <c r="U541" s="8"/>
      <c r="V541" s="8" t="s">
        <v>53</v>
      </c>
      <c r="W541" s="8"/>
      <c r="X541" s="8" t="s">
        <v>1228</v>
      </c>
      <c r="Y541" s="8"/>
      <c r="Z541" s="8" t="s">
        <v>1786</v>
      </c>
      <c r="AA541" s="8" t="s">
        <v>34</v>
      </c>
      <c r="AB541" s="8"/>
    </row>
    <row r="542" spans="1:28" ht="16.5" customHeight="1">
      <c r="A542" s="3" t="s">
        <v>318</v>
      </c>
      <c r="B542" s="5" t="s">
        <v>319</v>
      </c>
      <c r="C542" s="7" t="s">
        <v>6870</v>
      </c>
      <c r="D542" s="5" t="s">
        <v>34</v>
      </c>
      <c r="E542" s="7" t="s">
        <v>6871</v>
      </c>
      <c r="F542" s="7" t="s">
        <v>6872</v>
      </c>
      <c r="G542" s="7" t="s">
        <v>6873</v>
      </c>
      <c r="H542" s="7" t="s">
        <v>6874</v>
      </c>
      <c r="I542" s="7" t="s">
        <v>6875</v>
      </c>
      <c r="J542" s="7" t="s">
        <v>6876</v>
      </c>
      <c r="K542" s="7" t="s">
        <v>41</v>
      </c>
      <c r="L542" s="13">
        <f>VLOOKUP($H542,[1]Sheet1!$G:$K,3,FALSE)</f>
        <v>0</v>
      </c>
      <c r="M542" s="13">
        <f>VLOOKUP($H542,[1]Sheet1!$G:$K,4,FALSE)</f>
        <v>0</v>
      </c>
      <c r="N542" s="13" t="str">
        <f>VLOOKUP($H542,[1]Sheet1!$G:$K,5,FALSE)</f>
        <v>API Error: NOT_FOUND</v>
      </c>
      <c r="O542" s="7" t="s">
        <v>6877</v>
      </c>
      <c r="P542" s="7" t="s">
        <v>6883</v>
      </c>
      <c r="Q542" s="7" t="s">
        <v>6884</v>
      </c>
      <c r="R542" s="7" t="s">
        <v>71</v>
      </c>
      <c r="S542" s="7" t="s">
        <v>818</v>
      </c>
      <c r="T542" s="7" t="s">
        <v>52</v>
      </c>
      <c r="U542" s="7"/>
      <c r="V542" s="7" t="s">
        <v>126</v>
      </c>
      <c r="W542" s="7" t="s">
        <v>54</v>
      </c>
      <c r="X542" s="7" t="s">
        <v>625</v>
      </c>
      <c r="Y542" s="7"/>
      <c r="Z542" s="7" t="s">
        <v>55</v>
      </c>
      <c r="AA542" s="7" t="s">
        <v>34</v>
      </c>
      <c r="AB542" s="7" t="s">
        <v>4729</v>
      </c>
    </row>
    <row r="543" spans="1:28" ht="16.5" customHeight="1">
      <c r="A543" s="4" t="s">
        <v>251</v>
      </c>
      <c r="B543" s="6" t="s">
        <v>1037</v>
      </c>
      <c r="C543" s="8" t="s">
        <v>6885</v>
      </c>
      <c r="D543" s="6" t="s">
        <v>34</v>
      </c>
      <c r="E543" s="8" t="s">
        <v>6886</v>
      </c>
      <c r="F543" s="8" t="s">
        <v>6887</v>
      </c>
      <c r="G543" s="8" t="s">
        <v>6888</v>
      </c>
      <c r="H543" s="8" t="s">
        <v>6889</v>
      </c>
      <c r="I543" s="8" t="s">
        <v>6890</v>
      </c>
      <c r="J543" s="8" t="s">
        <v>1803</v>
      </c>
      <c r="K543" s="8" t="s">
        <v>41</v>
      </c>
      <c r="L543" s="13">
        <f>VLOOKUP($H543,[1]Sheet1!$G:$K,3,FALSE)</f>
        <v>127.06859224900001</v>
      </c>
      <c r="M543" s="13">
        <f>VLOOKUP($H543,[1]Sheet1!$G:$K,4,FALSE)</f>
        <v>37.238688721999999</v>
      </c>
      <c r="N543" s="13" t="str">
        <f>VLOOKUP($H543,[1]Sheet1!$G:$K,5,FALSE)</f>
        <v>Success</v>
      </c>
      <c r="O543" s="8" t="s">
        <v>1804</v>
      </c>
      <c r="P543" s="8" t="s">
        <v>4959</v>
      </c>
      <c r="Q543" s="8" t="s">
        <v>5552</v>
      </c>
      <c r="R543" s="8" t="s">
        <v>71</v>
      </c>
      <c r="S543" s="8" t="s">
        <v>6891</v>
      </c>
      <c r="T543" s="8" t="s">
        <v>52</v>
      </c>
      <c r="U543" s="8"/>
      <c r="V543" s="8" t="s">
        <v>53</v>
      </c>
      <c r="W543" s="8" t="s">
        <v>73</v>
      </c>
      <c r="X543" s="8" t="s">
        <v>285</v>
      </c>
      <c r="Y543" s="8"/>
      <c r="Z543" s="8" t="s">
        <v>55</v>
      </c>
      <c r="AA543" s="8" t="s">
        <v>34</v>
      </c>
      <c r="AB543" s="8"/>
    </row>
    <row r="544" spans="1:28" ht="16.5" customHeight="1">
      <c r="A544" s="3" t="s">
        <v>251</v>
      </c>
      <c r="B544" s="5" t="s">
        <v>907</v>
      </c>
      <c r="C544" s="7" t="s">
        <v>6892</v>
      </c>
      <c r="D544" s="5" t="s">
        <v>34</v>
      </c>
      <c r="E544" s="7" t="s">
        <v>6893</v>
      </c>
      <c r="F544" s="7" t="s">
        <v>6894</v>
      </c>
      <c r="G544" s="7" t="s">
        <v>6895</v>
      </c>
      <c r="H544" s="7" t="s">
        <v>6896</v>
      </c>
      <c r="I544" s="7" t="s">
        <v>6897</v>
      </c>
      <c r="J544" s="7" t="s">
        <v>914</v>
      </c>
      <c r="K544" s="7" t="s">
        <v>41</v>
      </c>
      <c r="L544" s="13">
        <f>VLOOKUP($H544,[1]Sheet1!$G:$K,3,FALSE)</f>
        <v>0</v>
      </c>
      <c r="M544" s="13">
        <f>VLOOKUP($H544,[1]Sheet1!$G:$K,4,FALSE)</f>
        <v>0</v>
      </c>
      <c r="N544" s="13" t="str">
        <f>VLOOKUP($H544,[1]Sheet1!$G:$K,5,FALSE)</f>
        <v>API Error: NOT_FOUND</v>
      </c>
      <c r="O544" s="7" t="s">
        <v>310</v>
      </c>
      <c r="P544" s="7" t="s">
        <v>6902</v>
      </c>
      <c r="Q544" s="7" t="s">
        <v>6903</v>
      </c>
      <c r="R544" s="7" t="s">
        <v>71</v>
      </c>
      <c r="S544" s="7" t="s">
        <v>348</v>
      </c>
      <c r="T544" s="7" t="s">
        <v>52</v>
      </c>
      <c r="U544" s="7"/>
      <c r="V544" s="7" t="s">
        <v>214</v>
      </c>
      <c r="W544" s="7" t="s">
        <v>117</v>
      </c>
      <c r="X544" s="7" t="s">
        <v>5624</v>
      </c>
      <c r="Y544" s="7"/>
      <c r="Z544" s="7" t="s">
        <v>55</v>
      </c>
      <c r="AA544" s="7" t="s">
        <v>34</v>
      </c>
      <c r="AB544" s="7"/>
    </row>
    <row r="545" spans="1:28" ht="16.5" customHeight="1">
      <c r="A545" s="4" t="s">
        <v>318</v>
      </c>
      <c r="B545" s="6" t="s">
        <v>1840</v>
      </c>
      <c r="C545" s="8" t="s">
        <v>6904</v>
      </c>
      <c r="D545" s="6" t="s">
        <v>34</v>
      </c>
      <c r="E545" s="8" t="s">
        <v>6905</v>
      </c>
      <c r="F545" s="8" t="s">
        <v>6906</v>
      </c>
      <c r="G545" s="8" t="s">
        <v>6907</v>
      </c>
      <c r="H545" s="8" t="s">
        <v>6908</v>
      </c>
      <c r="I545" s="8" t="s">
        <v>6909</v>
      </c>
      <c r="J545" s="8" t="s">
        <v>1847</v>
      </c>
      <c r="K545" s="8" t="s">
        <v>146</v>
      </c>
      <c r="L545" s="13">
        <f>VLOOKUP($H545,[1]Sheet1!$G:$K,3,FALSE)</f>
        <v>128.54552841399999</v>
      </c>
      <c r="M545" s="13">
        <f>VLOOKUP($H545,[1]Sheet1!$G:$K,4,FALSE)</f>
        <v>36.594194752</v>
      </c>
      <c r="N545" s="13" t="str">
        <f>VLOOKUP($H545,[1]Sheet1!$G:$K,5,FALSE)</f>
        <v>Success</v>
      </c>
      <c r="O545" s="8" t="s">
        <v>1848</v>
      </c>
      <c r="P545" s="8" t="s">
        <v>6915</v>
      </c>
      <c r="Q545" s="8" t="s">
        <v>6916</v>
      </c>
      <c r="R545" s="8" t="s">
        <v>71</v>
      </c>
      <c r="S545" s="8" t="s">
        <v>832</v>
      </c>
      <c r="T545" s="8" t="s">
        <v>52</v>
      </c>
      <c r="U545" s="8"/>
      <c r="V545" s="8" t="s">
        <v>126</v>
      </c>
      <c r="W545" s="8" t="s">
        <v>117</v>
      </c>
      <c r="X545" s="8" t="s">
        <v>6917</v>
      </c>
      <c r="Y545" s="8"/>
      <c r="Z545" s="8" t="s">
        <v>154</v>
      </c>
      <c r="AA545" s="8" t="s">
        <v>34</v>
      </c>
      <c r="AB545" s="8"/>
    </row>
    <row r="546" spans="1:28" ht="16.5" customHeight="1">
      <c r="A546" s="3" t="s">
        <v>1059</v>
      </c>
      <c r="B546" s="5" t="s">
        <v>6918</v>
      </c>
      <c r="C546" s="7" t="s">
        <v>6919</v>
      </c>
      <c r="D546" s="5" t="s">
        <v>34</v>
      </c>
      <c r="E546" s="7" t="s">
        <v>6920</v>
      </c>
      <c r="F546" s="7" t="s">
        <v>6921</v>
      </c>
      <c r="G546" s="7" t="s">
        <v>6922</v>
      </c>
      <c r="H546" s="7" t="s">
        <v>6923</v>
      </c>
      <c r="I546" s="7" t="s">
        <v>6924</v>
      </c>
      <c r="J546" s="7"/>
      <c r="K546" s="7" t="s">
        <v>2003</v>
      </c>
      <c r="L546" s="13">
        <f>VLOOKUP($H546,[1]Sheet1!$G:$K,3,FALSE)</f>
        <v>128.62695655900001</v>
      </c>
      <c r="M546" s="13">
        <f>VLOOKUP($H546,[1]Sheet1!$G:$K,4,FALSE)</f>
        <v>38.096684912000001</v>
      </c>
      <c r="N546" s="13" t="str">
        <f>VLOOKUP($H546,[1]Sheet1!$G:$K,5,FALSE)</f>
        <v>Success</v>
      </c>
      <c r="O546" s="7" t="s">
        <v>6925</v>
      </c>
      <c r="P546" s="7" t="s">
        <v>5647</v>
      </c>
      <c r="Q546" s="7" t="s">
        <v>6930</v>
      </c>
      <c r="R546" s="7" t="s">
        <v>71</v>
      </c>
      <c r="S546" s="7" t="s">
        <v>3014</v>
      </c>
      <c r="T546" s="7" t="s">
        <v>52</v>
      </c>
      <c r="U546" s="7"/>
      <c r="V546" s="7" t="s">
        <v>153</v>
      </c>
      <c r="W546" s="7" t="s">
        <v>73</v>
      </c>
      <c r="X546" s="7" t="s">
        <v>1755</v>
      </c>
      <c r="Y546" s="7"/>
      <c r="Z546" s="7" t="s">
        <v>154</v>
      </c>
      <c r="AA546" s="7" t="s">
        <v>34</v>
      </c>
      <c r="AB546" s="7"/>
    </row>
    <row r="547" spans="1:28" ht="16.5" customHeight="1">
      <c r="A547" s="4" t="s">
        <v>1059</v>
      </c>
      <c r="B547" s="6" t="s">
        <v>6533</v>
      </c>
      <c r="C547" s="8" t="s">
        <v>6931</v>
      </c>
      <c r="D547" s="6" t="s">
        <v>34</v>
      </c>
      <c r="E547" s="8" t="s">
        <v>6932</v>
      </c>
      <c r="F547" s="8" t="s">
        <v>6933</v>
      </c>
      <c r="G547" s="8" t="s">
        <v>6934</v>
      </c>
      <c r="H547" s="8" t="s">
        <v>6935</v>
      </c>
      <c r="I547" s="8" t="s">
        <v>6936</v>
      </c>
      <c r="J547" s="8" t="s">
        <v>6540</v>
      </c>
      <c r="K547" s="8" t="s">
        <v>41</v>
      </c>
      <c r="L547" s="13">
        <f>VLOOKUP($H547,[1]Sheet1!$G:$K,3,FALSE)</f>
        <v>128.479421247</v>
      </c>
      <c r="M547" s="13">
        <f>VLOOKUP($H547,[1]Sheet1!$G:$K,4,FALSE)</f>
        <v>37.166416585</v>
      </c>
      <c r="N547" s="13" t="str">
        <f>VLOOKUP($H547,[1]Sheet1!$G:$K,5,FALSE)</f>
        <v>Success</v>
      </c>
      <c r="O547" s="8" t="s">
        <v>6541</v>
      </c>
      <c r="P547" s="8" t="s">
        <v>6253</v>
      </c>
      <c r="Q547" s="8" t="s">
        <v>6937</v>
      </c>
      <c r="R547" s="8" t="s">
        <v>71</v>
      </c>
      <c r="S547" s="8" t="s">
        <v>335</v>
      </c>
      <c r="T547" s="8" t="s">
        <v>52</v>
      </c>
      <c r="U547" s="8"/>
      <c r="V547" s="8" t="s">
        <v>126</v>
      </c>
      <c r="W547" s="8" t="s">
        <v>54</v>
      </c>
      <c r="X547" s="8" t="s">
        <v>6917</v>
      </c>
      <c r="Y547" s="8"/>
      <c r="Z547" s="8" t="s">
        <v>55</v>
      </c>
      <c r="AA547" s="8" t="s">
        <v>34</v>
      </c>
      <c r="AB547" s="8"/>
    </row>
    <row r="548" spans="1:28" ht="16.5" customHeight="1">
      <c r="A548" s="3" t="s">
        <v>1553</v>
      </c>
      <c r="B548" s="5" t="s">
        <v>3195</v>
      </c>
      <c r="C548" s="7" t="s">
        <v>6938</v>
      </c>
      <c r="D548" s="5" t="s">
        <v>34</v>
      </c>
      <c r="E548" s="7" t="s">
        <v>6939</v>
      </c>
      <c r="F548" s="7" t="s">
        <v>6940</v>
      </c>
      <c r="G548" s="7" t="s">
        <v>6941</v>
      </c>
      <c r="H548" s="7" t="s">
        <v>6942</v>
      </c>
      <c r="I548" s="7" t="s">
        <v>6943</v>
      </c>
      <c r="J548" s="7" t="s">
        <v>6944</v>
      </c>
      <c r="K548" s="7" t="s">
        <v>146</v>
      </c>
      <c r="L548" s="13">
        <f>VLOOKUP($H548,[1]Sheet1!$G:$K,3,FALSE)</f>
        <v>0</v>
      </c>
      <c r="M548" s="13">
        <f>VLOOKUP($H548,[1]Sheet1!$G:$K,4,FALSE)</f>
        <v>0</v>
      </c>
      <c r="N548" s="13" t="str">
        <f>VLOOKUP($H548,[1]Sheet1!$G:$K,5,FALSE)</f>
        <v>API Error: NOT_FOUND</v>
      </c>
      <c r="O548" s="7" t="s">
        <v>6945</v>
      </c>
      <c r="P548" s="7" t="s">
        <v>6950</v>
      </c>
      <c r="Q548" s="7" t="s">
        <v>6951</v>
      </c>
      <c r="R548" s="7" t="s">
        <v>71</v>
      </c>
      <c r="S548" s="7" t="s">
        <v>3014</v>
      </c>
      <c r="T548" s="7" t="s">
        <v>52</v>
      </c>
      <c r="U548" s="7"/>
      <c r="V548" s="7" t="s">
        <v>214</v>
      </c>
      <c r="W548" s="7" t="s">
        <v>54</v>
      </c>
      <c r="X548" s="7" t="s">
        <v>3423</v>
      </c>
      <c r="Y548" s="7"/>
      <c r="Z548" s="7" t="s">
        <v>154</v>
      </c>
      <c r="AA548" s="7" t="s">
        <v>34</v>
      </c>
      <c r="AB548" s="7"/>
    </row>
    <row r="549" spans="1:28" ht="16.5" customHeight="1">
      <c r="A549" s="4" t="s">
        <v>301</v>
      </c>
      <c r="B549" s="6" t="s">
        <v>302</v>
      </c>
      <c r="C549" s="8" t="s">
        <v>6952</v>
      </c>
      <c r="D549" s="6" t="s">
        <v>34</v>
      </c>
      <c r="E549" s="8" t="s">
        <v>6953</v>
      </c>
      <c r="F549" s="8" t="s">
        <v>6954</v>
      </c>
      <c r="G549" s="8" t="s">
        <v>6955</v>
      </c>
      <c r="H549" s="8" t="s">
        <v>6956</v>
      </c>
      <c r="I549" s="8" t="s">
        <v>6957</v>
      </c>
      <c r="J549" s="8" t="s">
        <v>1605</v>
      </c>
      <c r="K549" s="8" t="s">
        <v>41</v>
      </c>
      <c r="L549" s="13">
        <f>VLOOKUP($H549,[1]Sheet1!$G:$K,3,FALSE)</f>
        <v>0</v>
      </c>
      <c r="M549" s="13">
        <f>VLOOKUP($H549,[1]Sheet1!$G:$K,4,FALSE)</f>
        <v>0</v>
      </c>
      <c r="N549" s="13" t="str">
        <f>VLOOKUP($H549,[1]Sheet1!$G:$K,5,FALSE)</f>
        <v>API Error: NOT_FOUND</v>
      </c>
      <c r="O549" s="8" t="s">
        <v>1157</v>
      </c>
      <c r="P549" s="8" t="s">
        <v>6960</v>
      </c>
      <c r="Q549" s="8" t="s">
        <v>6961</v>
      </c>
      <c r="R549" s="8" t="s">
        <v>71</v>
      </c>
      <c r="S549" s="8" t="s">
        <v>1979</v>
      </c>
      <c r="T549" s="8" t="s">
        <v>52</v>
      </c>
      <c r="U549" s="8"/>
      <c r="V549" s="8" t="s">
        <v>53</v>
      </c>
      <c r="W549" s="8" t="s">
        <v>54</v>
      </c>
      <c r="X549" s="8" t="s">
        <v>317</v>
      </c>
      <c r="Y549" s="8"/>
      <c r="Z549" s="8" t="s">
        <v>55</v>
      </c>
      <c r="AA549" s="8" t="s">
        <v>34</v>
      </c>
      <c r="AB549" s="8"/>
    </row>
    <row r="550" spans="1:28" ht="16.5" customHeight="1">
      <c r="A550" s="3" t="s">
        <v>626</v>
      </c>
      <c r="B550" s="5" t="s">
        <v>627</v>
      </c>
      <c r="C550" s="7" t="s">
        <v>6962</v>
      </c>
      <c r="D550" s="5" t="s">
        <v>34</v>
      </c>
      <c r="E550" s="7" t="s">
        <v>6963</v>
      </c>
      <c r="F550" s="7" t="s">
        <v>6964</v>
      </c>
      <c r="G550" s="7" t="s">
        <v>6965</v>
      </c>
      <c r="H550" s="7" t="s">
        <v>6966</v>
      </c>
      <c r="I550" s="7" t="s">
        <v>6967</v>
      </c>
      <c r="J550" s="7" t="s">
        <v>2129</v>
      </c>
      <c r="K550" s="7" t="s">
        <v>41</v>
      </c>
      <c r="L550" s="13">
        <f>VLOOKUP($H550,[1]Sheet1!$G:$K,3,FALSE)</f>
        <v>129.25565191138051</v>
      </c>
      <c r="M550" s="13">
        <f>VLOOKUP($H550,[1]Sheet1!$G:$K,4,FALSE)</f>
        <v>35.559231839730067</v>
      </c>
      <c r="N550" s="13" t="str">
        <f>VLOOKUP($H550,[1]Sheet1!$G:$K,5,FALSE)</f>
        <v>Success</v>
      </c>
      <c r="O550" s="7" t="s">
        <v>6968</v>
      </c>
      <c r="P550" s="7" t="s">
        <v>6972</v>
      </c>
      <c r="Q550" s="7" t="s">
        <v>6973</v>
      </c>
      <c r="R550" s="7" t="s">
        <v>71</v>
      </c>
      <c r="S550" s="7" t="s">
        <v>516</v>
      </c>
      <c r="T550" s="7" t="s">
        <v>52</v>
      </c>
      <c r="U550" s="7"/>
      <c r="V550" s="7" t="s">
        <v>214</v>
      </c>
      <c r="W550" s="7" t="s">
        <v>73</v>
      </c>
      <c r="X550" s="7" t="s">
        <v>3423</v>
      </c>
      <c r="Y550" s="7"/>
      <c r="Z550" s="7" t="s">
        <v>55</v>
      </c>
      <c r="AA550" s="7" t="s">
        <v>34</v>
      </c>
      <c r="AB550" s="7"/>
    </row>
    <row r="551" spans="1:28" ht="16.5" customHeight="1">
      <c r="A551" s="4" t="s">
        <v>301</v>
      </c>
      <c r="B551" s="6" t="s">
        <v>302</v>
      </c>
      <c r="C551" s="8" t="s">
        <v>6974</v>
      </c>
      <c r="D551" s="6" t="s">
        <v>34</v>
      </c>
      <c r="E551" s="8" t="s">
        <v>6975</v>
      </c>
      <c r="F551" s="8" t="s">
        <v>6976</v>
      </c>
      <c r="G551" s="8" t="s">
        <v>6977</v>
      </c>
      <c r="H551" s="8" t="s">
        <v>6978</v>
      </c>
      <c r="I551" s="8" t="s">
        <v>6979</v>
      </c>
      <c r="J551" s="8" t="s">
        <v>1605</v>
      </c>
      <c r="K551" s="8" t="s">
        <v>41</v>
      </c>
      <c r="L551" s="13">
        <f>VLOOKUP($H551,[1]Sheet1!$G:$K,3,FALSE)</f>
        <v>0</v>
      </c>
      <c r="M551" s="13">
        <f>VLOOKUP($H551,[1]Sheet1!$G:$K,4,FALSE)</f>
        <v>0</v>
      </c>
      <c r="N551" s="13" t="str">
        <f>VLOOKUP($H551,[1]Sheet1!$G:$K,5,FALSE)</f>
        <v>API Error: NOT_FOUND</v>
      </c>
      <c r="O551" s="8" t="s">
        <v>6980</v>
      </c>
      <c r="P551" s="8" t="s">
        <v>6982</v>
      </c>
      <c r="Q551" s="8" t="s">
        <v>6983</v>
      </c>
      <c r="R551" s="8" t="s">
        <v>71</v>
      </c>
      <c r="S551" s="8" t="s">
        <v>1785</v>
      </c>
      <c r="T551" s="8" t="s">
        <v>52</v>
      </c>
      <c r="U551" s="8"/>
      <c r="V551" s="8" t="s">
        <v>53</v>
      </c>
      <c r="W551" s="8" t="s">
        <v>54</v>
      </c>
      <c r="X551" s="8" t="s">
        <v>317</v>
      </c>
      <c r="Y551" s="8"/>
      <c r="Z551" s="8" t="s">
        <v>55</v>
      </c>
      <c r="AA551" s="8" t="s">
        <v>34</v>
      </c>
      <c r="AB551" s="8"/>
    </row>
    <row r="552" spans="1:28" ht="16.5" customHeight="1">
      <c r="A552" s="3" t="s">
        <v>1553</v>
      </c>
      <c r="B552" s="5" t="s">
        <v>3195</v>
      </c>
      <c r="C552" s="7" t="s">
        <v>6984</v>
      </c>
      <c r="D552" s="5" t="s">
        <v>34</v>
      </c>
      <c r="E552" s="7" t="s">
        <v>6985</v>
      </c>
      <c r="F552" s="7" t="s">
        <v>6986</v>
      </c>
      <c r="G552" s="7" t="s">
        <v>6987</v>
      </c>
      <c r="H552" s="7" t="s">
        <v>6988</v>
      </c>
      <c r="I552" s="7" t="s">
        <v>6989</v>
      </c>
      <c r="J552" s="7" t="s">
        <v>6990</v>
      </c>
      <c r="K552" s="7" t="s">
        <v>5574</v>
      </c>
      <c r="L552" s="13">
        <f>VLOOKUP($H552,[1]Sheet1!$G:$K,3,FALSE)</f>
        <v>126.738877307</v>
      </c>
      <c r="M552" s="13">
        <f>VLOOKUP($H552,[1]Sheet1!$G:$K,4,FALSE)</f>
        <v>35.033155399000002</v>
      </c>
      <c r="N552" s="13" t="str">
        <f>VLOOKUP($H552,[1]Sheet1!$G:$K,5,FALSE)</f>
        <v>Success</v>
      </c>
      <c r="O552" s="7" t="s">
        <v>6991</v>
      </c>
      <c r="P552" s="7" t="s">
        <v>6997</v>
      </c>
      <c r="Q552" s="7" t="s">
        <v>6998</v>
      </c>
      <c r="R552" s="7" t="s">
        <v>71</v>
      </c>
      <c r="S552" s="7" t="s">
        <v>6999</v>
      </c>
      <c r="T552" s="7" t="s">
        <v>52</v>
      </c>
      <c r="U552" s="7"/>
      <c r="V552" s="7" t="s">
        <v>53</v>
      </c>
      <c r="W552" s="7" t="s">
        <v>117</v>
      </c>
      <c r="X552" s="7" t="s">
        <v>625</v>
      </c>
      <c r="Y552" s="7"/>
      <c r="Z552" s="7" t="s">
        <v>1906</v>
      </c>
      <c r="AA552" s="7" t="s">
        <v>34</v>
      </c>
      <c r="AB552" s="7"/>
    </row>
    <row r="553" spans="1:28" ht="16.5" customHeight="1">
      <c r="A553" s="4" t="s">
        <v>579</v>
      </c>
      <c r="B553" s="6" t="s">
        <v>1652</v>
      </c>
      <c r="C553" s="8" t="s">
        <v>7000</v>
      </c>
      <c r="D553" s="6" t="s">
        <v>34</v>
      </c>
      <c r="E553" s="8" t="s">
        <v>7001</v>
      </c>
      <c r="F553" s="8" t="s">
        <v>7002</v>
      </c>
      <c r="G553" s="8" t="s">
        <v>7003</v>
      </c>
      <c r="H553" s="8" t="s">
        <v>7004</v>
      </c>
      <c r="I553" s="8" t="s">
        <v>5898</v>
      </c>
      <c r="J553" s="8" t="s">
        <v>587</v>
      </c>
      <c r="K553" s="8" t="s">
        <v>41</v>
      </c>
      <c r="L553" s="13">
        <f>VLOOKUP($H553,[1]Sheet1!$G:$K,3,FALSE)</f>
        <v>0</v>
      </c>
      <c r="M553" s="13">
        <f>VLOOKUP($H553,[1]Sheet1!$G:$K,4,FALSE)</f>
        <v>0</v>
      </c>
      <c r="N553" s="13" t="str">
        <f>VLOOKUP($H553,[1]Sheet1!$G:$K,5,FALSE)</f>
        <v>API Error: NOT_FOUND</v>
      </c>
      <c r="O553" s="8" t="s">
        <v>588</v>
      </c>
      <c r="P553" s="8" t="s">
        <v>7010</v>
      </c>
      <c r="Q553" s="8" t="s">
        <v>6084</v>
      </c>
      <c r="R553" s="8" t="s">
        <v>50</v>
      </c>
      <c r="S553" s="8" t="s">
        <v>1074</v>
      </c>
      <c r="T553" s="8" t="s">
        <v>52</v>
      </c>
      <c r="U553" s="8"/>
      <c r="V553" s="8" t="s">
        <v>53</v>
      </c>
      <c r="W553" s="8" t="s">
        <v>117</v>
      </c>
      <c r="X553" s="8" t="s">
        <v>625</v>
      </c>
      <c r="Y553" s="8"/>
      <c r="Z553" s="8" t="s">
        <v>55</v>
      </c>
      <c r="AA553" s="8" t="s">
        <v>34</v>
      </c>
      <c r="AB553" s="8" t="s">
        <v>4729</v>
      </c>
    </row>
    <row r="554" spans="1:28" ht="16.5" customHeight="1">
      <c r="A554" s="3" t="s">
        <v>1059</v>
      </c>
      <c r="B554" s="5" t="s">
        <v>3064</v>
      </c>
      <c r="C554" s="7" t="s">
        <v>7011</v>
      </c>
      <c r="D554" s="5" t="s">
        <v>34</v>
      </c>
      <c r="E554" s="7" t="s">
        <v>7012</v>
      </c>
      <c r="F554" s="7" t="s">
        <v>7013</v>
      </c>
      <c r="G554" s="7" t="s">
        <v>7014</v>
      </c>
      <c r="H554" s="7" t="s">
        <v>7015</v>
      </c>
      <c r="I554" s="7" t="s">
        <v>7016</v>
      </c>
      <c r="J554" s="7" t="s">
        <v>5496</v>
      </c>
      <c r="K554" s="7" t="s">
        <v>41</v>
      </c>
      <c r="L554" s="13">
        <f>VLOOKUP($H554,[1]Sheet1!$G:$K,3,FALSE)</f>
        <v>128.572784246</v>
      </c>
      <c r="M554" s="13">
        <f>VLOOKUP($H554,[1]Sheet1!$G:$K,4,FALSE)</f>
        <v>38.238970348999999</v>
      </c>
      <c r="N554" s="13" t="str">
        <f>VLOOKUP($H554,[1]Sheet1!$G:$K,5,FALSE)</f>
        <v>Success</v>
      </c>
      <c r="O554" s="7" t="s">
        <v>5497</v>
      </c>
      <c r="P554" s="7" t="s">
        <v>7021</v>
      </c>
      <c r="Q554" s="7" t="s">
        <v>6353</v>
      </c>
      <c r="R554" s="7" t="s">
        <v>71</v>
      </c>
      <c r="S554" s="7" t="s">
        <v>7022</v>
      </c>
      <c r="T554" s="7" t="s">
        <v>52</v>
      </c>
      <c r="U554" s="7"/>
      <c r="V554" s="7" t="s">
        <v>126</v>
      </c>
      <c r="W554" s="7" t="s">
        <v>73</v>
      </c>
      <c r="X554" s="7" t="s">
        <v>625</v>
      </c>
      <c r="Y554" s="7"/>
      <c r="Z554" s="7" t="s">
        <v>55</v>
      </c>
      <c r="AA554" s="7" t="s">
        <v>34</v>
      </c>
      <c r="AB554" s="7"/>
    </row>
    <row r="555" spans="1:28" ht="16.5" customHeight="1">
      <c r="A555" s="4" t="s">
        <v>656</v>
      </c>
      <c r="B555" s="6" t="s">
        <v>2380</v>
      </c>
      <c r="C555" s="8" t="s">
        <v>7023</v>
      </c>
      <c r="D555" s="6" t="s">
        <v>34</v>
      </c>
      <c r="E555" s="8" t="s">
        <v>7024</v>
      </c>
      <c r="F555" s="8" t="s">
        <v>7025</v>
      </c>
      <c r="G555" s="8" t="s">
        <v>7026</v>
      </c>
      <c r="H555" s="8" t="s">
        <v>7027</v>
      </c>
      <c r="I555" s="8" t="s">
        <v>7027</v>
      </c>
      <c r="J555" s="8" t="s">
        <v>839</v>
      </c>
      <c r="K555" s="8" t="s">
        <v>41</v>
      </c>
      <c r="L555" s="13">
        <f>VLOOKUP($H555,[1]Sheet1!$G:$K,3,FALSE)</f>
        <v>126.742194837</v>
      </c>
      <c r="M555" s="13">
        <f>VLOOKUP($H555,[1]Sheet1!$G:$K,4,FALSE)</f>
        <v>36.704237331999998</v>
      </c>
      <c r="N555" s="13" t="str">
        <f>VLOOKUP($H555,[1]Sheet1!$G:$K,5,FALSE)</f>
        <v>Success</v>
      </c>
      <c r="O555" s="8" t="s">
        <v>2813</v>
      </c>
      <c r="P555" s="8" t="s">
        <v>5478</v>
      </c>
      <c r="Q555" s="8" t="s">
        <v>5479</v>
      </c>
      <c r="R555" s="8" t="s">
        <v>71</v>
      </c>
      <c r="S555" s="8" t="s">
        <v>100</v>
      </c>
      <c r="T555" s="8" t="s">
        <v>52</v>
      </c>
      <c r="U555" s="8"/>
      <c r="V555" s="8" t="s">
        <v>53</v>
      </c>
      <c r="W555" s="8" t="s">
        <v>73</v>
      </c>
      <c r="X555" s="8" t="s">
        <v>285</v>
      </c>
      <c r="Y555" s="8"/>
      <c r="Z555" s="8" t="s">
        <v>55</v>
      </c>
      <c r="AA555" s="8" t="s">
        <v>34</v>
      </c>
      <c r="AB555" s="8"/>
    </row>
    <row r="556" spans="1:28" ht="16.5" customHeight="1">
      <c r="A556" s="3" t="s">
        <v>232</v>
      </c>
      <c r="B556" s="5" t="s">
        <v>465</v>
      </c>
      <c r="C556" s="7" t="s">
        <v>7030</v>
      </c>
      <c r="D556" s="5" t="s">
        <v>34</v>
      </c>
      <c r="E556" s="7" t="s">
        <v>7031</v>
      </c>
      <c r="F556" s="7" t="s">
        <v>7032</v>
      </c>
      <c r="G556" s="7" t="s">
        <v>7033</v>
      </c>
      <c r="H556" s="7" t="s">
        <v>7034</v>
      </c>
      <c r="I556" s="7" t="s">
        <v>7035</v>
      </c>
      <c r="J556" s="7" t="s">
        <v>7036</v>
      </c>
      <c r="K556" s="7" t="s">
        <v>553</v>
      </c>
      <c r="L556" s="13">
        <f>VLOOKUP($H556,[1]Sheet1!$G:$K,3,FALSE)</f>
        <v>126.59045846799999</v>
      </c>
      <c r="M556" s="13">
        <f>VLOOKUP($H556,[1]Sheet1!$G:$K,4,FALSE)</f>
        <v>37.564842683000002</v>
      </c>
      <c r="N556" s="13" t="str">
        <f>VLOOKUP($H556,[1]Sheet1!$G:$K,5,FALSE)</f>
        <v>Success</v>
      </c>
      <c r="O556" s="7" t="s">
        <v>7037</v>
      </c>
      <c r="P556" s="7" t="s">
        <v>3804</v>
      </c>
      <c r="Q556" s="7" t="s">
        <v>3858</v>
      </c>
      <c r="R556" s="7" t="s">
        <v>71</v>
      </c>
      <c r="S556" s="7" t="s">
        <v>4945</v>
      </c>
      <c r="T556" s="7" t="s">
        <v>52</v>
      </c>
      <c r="U556" s="7"/>
      <c r="V556" s="7" t="s">
        <v>214</v>
      </c>
      <c r="W556" s="7" t="s">
        <v>73</v>
      </c>
      <c r="X556" s="7"/>
      <c r="Y556" s="7"/>
      <c r="Z556" s="7" t="s">
        <v>6207</v>
      </c>
      <c r="AA556" s="7" t="s">
        <v>34</v>
      </c>
      <c r="AB556" s="7"/>
    </row>
    <row r="557" spans="1:28" ht="16.5" customHeight="1">
      <c r="A557" s="4" t="s">
        <v>1553</v>
      </c>
      <c r="B557" s="6" t="s">
        <v>3195</v>
      </c>
      <c r="C557" s="8" t="s">
        <v>7042</v>
      </c>
      <c r="D557" s="6" t="s">
        <v>34</v>
      </c>
      <c r="E557" s="8" t="s">
        <v>7043</v>
      </c>
      <c r="F557" s="8" t="s">
        <v>7044</v>
      </c>
      <c r="G557" s="8" t="s">
        <v>7045</v>
      </c>
      <c r="H557" s="8" t="s">
        <v>7046</v>
      </c>
      <c r="I557" s="8" t="s">
        <v>7047</v>
      </c>
      <c r="J557" s="8" t="s">
        <v>6944</v>
      </c>
      <c r="K557" s="8" t="s">
        <v>41</v>
      </c>
      <c r="L557" s="13">
        <f>VLOOKUP($H557,[1]Sheet1!$G:$K,3,FALSE)</f>
        <v>126.8011263580144</v>
      </c>
      <c r="M557" s="13">
        <f>VLOOKUP($H557,[1]Sheet1!$G:$K,4,FALSE)</f>
        <v>35.046104894331258</v>
      </c>
      <c r="N557" s="13" t="str">
        <f>VLOOKUP($H557,[1]Sheet1!$G:$K,5,FALSE)</f>
        <v>Success</v>
      </c>
      <c r="O557" s="8" t="s">
        <v>7048</v>
      </c>
      <c r="P557" s="8" t="s">
        <v>4430</v>
      </c>
      <c r="Q557" s="8" t="s">
        <v>6836</v>
      </c>
      <c r="R557" s="8" t="s">
        <v>71</v>
      </c>
      <c r="S557" s="8" t="s">
        <v>2728</v>
      </c>
      <c r="T557" s="8" t="s">
        <v>52</v>
      </c>
      <c r="U557" s="8"/>
      <c r="V557" s="8" t="s">
        <v>126</v>
      </c>
      <c r="W557" s="8" t="s">
        <v>117</v>
      </c>
      <c r="X557" s="8" t="s">
        <v>1228</v>
      </c>
      <c r="Y557" s="8"/>
      <c r="Z557" s="8" t="s">
        <v>55</v>
      </c>
      <c r="AA557" s="8" t="s">
        <v>34</v>
      </c>
      <c r="AB557" s="8"/>
    </row>
    <row r="558" spans="1:28" ht="16.5" customHeight="1">
      <c r="A558" s="3" t="s">
        <v>1553</v>
      </c>
      <c r="B558" s="5" t="s">
        <v>5854</v>
      </c>
      <c r="C558" s="7" t="s">
        <v>7052</v>
      </c>
      <c r="D558" s="5" t="s">
        <v>34</v>
      </c>
      <c r="E558" s="7" t="s">
        <v>7053</v>
      </c>
      <c r="F558" s="7" t="s">
        <v>7054</v>
      </c>
      <c r="G558" s="7" t="s">
        <v>7055</v>
      </c>
      <c r="H558" s="7" t="s">
        <v>7056</v>
      </c>
      <c r="I558" s="7" t="s">
        <v>7057</v>
      </c>
      <c r="J558" s="7" t="s">
        <v>5861</v>
      </c>
      <c r="K558" s="7" t="s">
        <v>41</v>
      </c>
      <c r="L558" s="13">
        <f>VLOOKUP($H558,[1]Sheet1!$G:$K,3,FALSE)</f>
        <v>127.09811427</v>
      </c>
      <c r="M558" s="13">
        <f>VLOOKUP($H558,[1]Sheet1!$G:$K,4,FALSE)</f>
        <v>34.794176591000003</v>
      </c>
      <c r="N558" s="13" t="str">
        <f>VLOOKUP($H558,[1]Sheet1!$G:$K,5,FALSE)</f>
        <v>Success</v>
      </c>
      <c r="O558" s="7" t="s">
        <v>5862</v>
      </c>
      <c r="P558" s="7" t="s">
        <v>5969</v>
      </c>
      <c r="Q558" s="7" t="s">
        <v>5545</v>
      </c>
      <c r="R558" s="7" t="s">
        <v>71</v>
      </c>
      <c r="S558" s="7" t="s">
        <v>832</v>
      </c>
      <c r="T558" s="7" t="s">
        <v>52</v>
      </c>
      <c r="U558" s="7"/>
      <c r="V558" s="7" t="s">
        <v>126</v>
      </c>
      <c r="W558" s="7" t="s">
        <v>54</v>
      </c>
      <c r="X558" s="7" t="s">
        <v>2025</v>
      </c>
      <c r="Y558" s="7"/>
      <c r="Z558" s="7" t="s">
        <v>55</v>
      </c>
      <c r="AA558" s="7" t="s">
        <v>34</v>
      </c>
      <c r="AB558" s="7"/>
    </row>
    <row r="559" spans="1:28" ht="16.5" customHeight="1">
      <c r="A559" s="4" t="s">
        <v>1480</v>
      </c>
      <c r="B559" s="6" t="s">
        <v>7061</v>
      </c>
      <c r="C559" s="8" t="s">
        <v>7062</v>
      </c>
      <c r="D559" s="6" t="s">
        <v>34</v>
      </c>
      <c r="E559" s="8" t="s">
        <v>7063</v>
      </c>
      <c r="F559" s="8" t="s">
        <v>7064</v>
      </c>
      <c r="G559" s="8" t="s">
        <v>7065</v>
      </c>
      <c r="H559" s="8" t="s">
        <v>7066</v>
      </c>
      <c r="I559" s="8" t="s">
        <v>7067</v>
      </c>
      <c r="J559" s="8" t="s">
        <v>7068</v>
      </c>
      <c r="K559" s="8" t="s">
        <v>41</v>
      </c>
      <c r="L559" s="13">
        <f>VLOOKUP($H559,[1]Sheet1!$G:$K,3,FALSE)</f>
        <v>127.15169093872881</v>
      </c>
      <c r="M559" s="13">
        <f>VLOOKUP($H559,[1]Sheet1!$G:$K,4,FALSE)</f>
        <v>35.363409795864939</v>
      </c>
      <c r="N559" s="13" t="str">
        <f>VLOOKUP($H559,[1]Sheet1!$G:$K,5,FALSE)</f>
        <v>Success</v>
      </c>
      <c r="O559" s="8" t="s">
        <v>1532</v>
      </c>
      <c r="P559" s="8" t="s">
        <v>7071</v>
      </c>
      <c r="Q559" s="8" t="s">
        <v>7072</v>
      </c>
      <c r="R559" s="8" t="s">
        <v>71</v>
      </c>
      <c r="S559" s="8" t="s">
        <v>6085</v>
      </c>
      <c r="T559" s="8" t="s">
        <v>52</v>
      </c>
      <c r="U559" s="8"/>
      <c r="V559" s="8" t="s">
        <v>126</v>
      </c>
      <c r="W559" s="8" t="s">
        <v>117</v>
      </c>
      <c r="X559" s="8" t="s">
        <v>2259</v>
      </c>
      <c r="Y559" s="8"/>
      <c r="Z559" s="8" t="s">
        <v>55</v>
      </c>
      <c r="AA559" s="8" t="s">
        <v>34</v>
      </c>
      <c r="AB559" s="8"/>
    </row>
    <row r="560" spans="1:28" ht="16.5" customHeight="1">
      <c r="A560" s="3" t="s">
        <v>1059</v>
      </c>
      <c r="B560" s="5" t="s">
        <v>1076</v>
      </c>
      <c r="C560" s="7" t="s">
        <v>7073</v>
      </c>
      <c r="D560" s="5" t="s">
        <v>34</v>
      </c>
      <c r="E560" s="7" t="s">
        <v>7074</v>
      </c>
      <c r="F560" s="7" t="s">
        <v>7075</v>
      </c>
      <c r="G560" s="7" t="s">
        <v>7076</v>
      </c>
      <c r="H560" s="7" t="s">
        <v>7077</v>
      </c>
      <c r="I560" s="7" t="s">
        <v>7078</v>
      </c>
      <c r="J560" s="7" t="s">
        <v>1112</v>
      </c>
      <c r="K560" s="7" t="s">
        <v>146</v>
      </c>
      <c r="L560" s="13">
        <f>VLOOKUP($H560,[1]Sheet1!$G:$K,3,FALSE)</f>
        <v>127.83393505799999</v>
      </c>
      <c r="M560" s="13">
        <f>VLOOKUP($H560,[1]Sheet1!$G:$K,4,FALSE)</f>
        <v>37.332992971000003</v>
      </c>
      <c r="N560" s="13" t="str">
        <f>VLOOKUP($H560,[1]Sheet1!$G:$K,5,FALSE)</f>
        <v>Success</v>
      </c>
      <c r="O560" s="7" t="s">
        <v>1113</v>
      </c>
      <c r="P560" s="7" t="s">
        <v>7081</v>
      </c>
      <c r="Q560" s="7" t="s">
        <v>7082</v>
      </c>
      <c r="R560" s="7" t="s">
        <v>71</v>
      </c>
      <c r="S560" s="7" t="s">
        <v>6008</v>
      </c>
      <c r="T560" s="7" t="s">
        <v>52</v>
      </c>
      <c r="U560" s="7"/>
      <c r="V560" s="7" t="s">
        <v>153</v>
      </c>
      <c r="W560" s="7" t="s">
        <v>117</v>
      </c>
      <c r="X560" s="7" t="s">
        <v>285</v>
      </c>
      <c r="Y560" s="7"/>
      <c r="Z560" s="7" t="s">
        <v>154</v>
      </c>
      <c r="AA560" s="7" t="s">
        <v>34</v>
      </c>
      <c r="AB560" s="7"/>
    </row>
    <row r="561" spans="1:28" ht="16.5" customHeight="1">
      <c r="A561" s="4" t="s">
        <v>301</v>
      </c>
      <c r="B561" s="6" t="s">
        <v>4973</v>
      </c>
      <c r="C561" s="8" t="s">
        <v>7083</v>
      </c>
      <c r="D561" s="6" t="s">
        <v>34</v>
      </c>
      <c r="E561" s="8" t="s">
        <v>7084</v>
      </c>
      <c r="F561" s="8" t="s">
        <v>7085</v>
      </c>
      <c r="G561" s="8" t="s">
        <v>7086</v>
      </c>
      <c r="H561" s="8" t="s">
        <v>7087</v>
      </c>
      <c r="I561" s="8" t="s">
        <v>7088</v>
      </c>
      <c r="J561" s="8" t="s">
        <v>4979</v>
      </c>
      <c r="K561" s="8" t="s">
        <v>146</v>
      </c>
      <c r="L561" s="13">
        <f>VLOOKUP($H561,[1]Sheet1!$G:$K,3,FALSE)</f>
        <v>0</v>
      </c>
      <c r="M561" s="13">
        <f>VLOOKUP($H561,[1]Sheet1!$G:$K,4,FALSE)</f>
        <v>0</v>
      </c>
      <c r="N561" s="13" t="str">
        <f>VLOOKUP($H561,[1]Sheet1!$G:$K,5,FALSE)</f>
        <v>API Error: NOT_FOUND</v>
      </c>
      <c r="O561" s="8" t="s">
        <v>310</v>
      </c>
      <c r="P561" s="8" t="s">
        <v>7090</v>
      </c>
      <c r="Q561" s="8" t="s">
        <v>7091</v>
      </c>
      <c r="R561" s="8" t="s">
        <v>71</v>
      </c>
      <c r="S561" s="8" t="s">
        <v>6154</v>
      </c>
      <c r="T561" s="8" t="s">
        <v>52</v>
      </c>
      <c r="U561" s="8"/>
      <c r="V561" s="8" t="s">
        <v>153</v>
      </c>
      <c r="W561" s="8" t="s">
        <v>117</v>
      </c>
      <c r="X561" s="8" t="s">
        <v>2025</v>
      </c>
      <c r="Y561" s="8"/>
      <c r="Z561" s="8" t="s">
        <v>154</v>
      </c>
      <c r="AA561" s="8" t="s">
        <v>34</v>
      </c>
      <c r="AB561" s="8"/>
    </row>
    <row r="562" spans="1:28" ht="16.5" customHeight="1">
      <c r="A562" s="3" t="s">
        <v>301</v>
      </c>
      <c r="B562" s="5" t="s">
        <v>1120</v>
      </c>
      <c r="C562" s="7" t="s">
        <v>7092</v>
      </c>
      <c r="D562" s="5" t="s">
        <v>34</v>
      </c>
      <c r="E562" s="7" t="s">
        <v>7093</v>
      </c>
      <c r="F562" s="7" t="s">
        <v>7094</v>
      </c>
      <c r="G562" s="7" t="s">
        <v>7095</v>
      </c>
      <c r="H562" s="7" t="s">
        <v>7096</v>
      </c>
      <c r="I562" s="7" t="s">
        <v>7097</v>
      </c>
      <c r="J562" s="7" t="s">
        <v>998</v>
      </c>
      <c r="K562" s="7" t="s">
        <v>553</v>
      </c>
      <c r="L562" s="13">
        <f>VLOOKUP($H562,[1]Sheet1!$G:$K,3,FALSE)</f>
        <v>127.45509550600001</v>
      </c>
      <c r="M562" s="13">
        <f>VLOOKUP($H562,[1]Sheet1!$G:$K,4,FALSE)</f>
        <v>36.992213794000001</v>
      </c>
      <c r="N562" s="13" t="str">
        <f>VLOOKUP($H562,[1]Sheet1!$G:$K,5,FALSE)</f>
        <v>Success</v>
      </c>
      <c r="O562" s="7" t="s">
        <v>7098</v>
      </c>
      <c r="P562" s="7" t="s">
        <v>3804</v>
      </c>
      <c r="Q562" s="7" t="s">
        <v>3777</v>
      </c>
      <c r="R562" s="7" t="s">
        <v>71</v>
      </c>
      <c r="S562" s="7" t="s">
        <v>7103</v>
      </c>
      <c r="T562" s="7" t="s">
        <v>52</v>
      </c>
      <c r="U562" s="7"/>
      <c r="V562" s="7" t="s">
        <v>53</v>
      </c>
      <c r="W562" s="7" t="s">
        <v>54</v>
      </c>
      <c r="X562" s="7" t="s">
        <v>317</v>
      </c>
      <c r="Y562" s="7" t="s">
        <v>7104</v>
      </c>
      <c r="Z562" s="7" t="s">
        <v>1906</v>
      </c>
      <c r="AA562" s="7" t="s">
        <v>34</v>
      </c>
      <c r="AB562" s="7"/>
    </row>
    <row r="563" spans="1:28" ht="16.5" customHeight="1">
      <c r="A563" s="4" t="s">
        <v>31</v>
      </c>
      <c r="B563" s="6" t="s">
        <v>1574</v>
      </c>
      <c r="C563" s="8" t="s">
        <v>7105</v>
      </c>
      <c r="D563" s="6" t="s">
        <v>34</v>
      </c>
      <c r="E563" s="8" t="s">
        <v>7106</v>
      </c>
      <c r="F563" s="8" t="s">
        <v>7107</v>
      </c>
      <c r="G563" s="8" t="s">
        <v>7108</v>
      </c>
      <c r="H563" s="8" t="s">
        <v>7109</v>
      </c>
      <c r="I563" s="8" t="s">
        <v>7110</v>
      </c>
      <c r="J563" s="8" t="s">
        <v>1581</v>
      </c>
      <c r="K563" s="8" t="s">
        <v>146</v>
      </c>
      <c r="L563" s="13">
        <f>VLOOKUP($H563,[1]Sheet1!$G:$K,3,FALSE)</f>
        <v>128.425350726</v>
      </c>
      <c r="M563" s="13">
        <f>VLOOKUP($H563,[1]Sheet1!$G:$K,4,FALSE)</f>
        <v>34.958374835000001</v>
      </c>
      <c r="N563" s="13" t="str">
        <f>VLOOKUP($H563,[1]Sheet1!$G:$K,5,FALSE)</f>
        <v>Success</v>
      </c>
      <c r="O563" s="8" t="s">
        <v>1582</v>
      </c>
      <c r="P563" s="8" t="s">
        <v>1905</v>
      </c>
      <c r="Q563" s="8" t="s">
        <v>6394</v>
      </c>
      <c r="R563" s="8" t="s">
        <v>71</v>
      </c>
      <c r="S563" s="8" t="s">
        <v>832</v>
      </c>
      <c r="T563" s="8" t="s">
        <v>52</v>
      </c>
      <c r="U563" s="8"/>
      <c r="V563" s="8" t="s">
        <v>53</v>
      </c>
      <c r="W563" s="8" t="s">
        <v>73</v>
      </c>
      <c r="X563" s="8" t="s">
        <v>1075</v>
      </c>
      <c r="Y563" s="8"/>
      <c r="Z563" s="8" t="s">
        <v>154</v>
      </c>
      <c r="AA563" s="8" t="s">
        <v>34</v>
      </c>
      <c r="AB563" s="8"/>
    </row>
    <row r="564" spans="1:28" ht="16.5" customHeight="1">
      <c r="A564" s="3" t="s">
        <v>1480</v>
      </c>
      <c r="B564" s="5" t="s">
        <v>1613</v>
      </c>
      <c r="C564" s="7" t="s">
        <v>7116</v>
      </c>
      <c r="D564" s="5" t="s">
        <v>34</v>
      </c>
      <c r="E564" s="7" t="s">
        <v>7117</v>
      </c>
      <c r="F564" s="7" t="s">
        <v>7118</v>
      </c>
      <c r="G564" s="7" t="s">
        <v>7119</v>
      </c>
      <c r="H564" s="7" t="s">
        <v>7120</v>
      </c>
      <c r="I564" s="7" t="s">
        <v>7121</v>
      </c>
      <c r="J564" s="7" t="s">
        <v>7122</v>
      </c>
      <c r="K564" s="7" t="s">
        <v>405</v>
      </c>
      <c r="L564" s="13">
        <f>VLOOKUP($H564,[1]Sheet1!$G:$K,3,FALSE)</f>
        <v>126.876774287</v>
      </c>
      <c r="M564" s="13">
        <f>VLOOKUP($H564,[1]Sheet1!$G:$K,4,FALSE)</f>
        <v>36.010982409</v>
      </c>
      <c r="N564" s="13" t="str">
        <f>VLOOKUP($H564,[1]Sheet1!$G:$K,5,FALSE)</f>
        <v>Success</v>
      </c>
      <c r="O564" s="7" t="s">
        <v>7123</v>
      </c>
      <c r="P564" s="7" t="s">
        <v>4780</v>
      </c>
      <c r="Q564" s="7" t="s">
        <v>4781</v>
      </c>
      <c r="R564" s="7" t="s">
        <v>71</v>
      </c>
      <c r="S564" s="7" t="s">
        <v>832</v>
      </c>
      <c r="T564" s="7" t="s">
        <v>52</v>
      </c>
      <c r="U564" s="7"/>
      <c r="V564" s="7" t="s">
        <v>53</v>
      </c>
      <c r="W564" s="7" t="s">
        <v>1511</v>
      </c>
      <c r="X564" s="7" t="s">
        <v>1512</v>
      </c>
      <c r="Y564" s="7"/>
      <c r="Z564" s="7" t="s">
        <v>1906</v>
      </c>
      <c r="AA564" s="7" t="s">
        <v>34</v>
      </c>
      <c r="AB564" s="7"/>
    </row>
    <row r="565" spans="1:28" ht="16.5" customHeight="1">
      <c r="A565" s="4" t="s">
        <v>232</v>
      </c>
      <c r="B565" s="6" t="s">
        <v>465</v>
      </c>
      <c r="C565" s="8" t="s">
        <v>7127</v>
      </c>
      <c r="D565" s="6" t="s">
        <v>34</v>
      </c>
      <c r="E565" s="8" t="s">
        <v>7128</v>
      </c>
      <c r="F565" s="8" t="s">
        <v>7129</v>
      </c>
      <c r="G565" s="8" t="s">
        <v>7130</v>
      </c>
      <c r="H565" s="8" t="s">
        <v>7131</v>
      </c>
      <c r="I565" s="8" t="s">
        <v>7132</v>
      </c>
      <c r="J565" s="8" t="s">
        <v>998</v>
      </c>
      <c r="K565" s="8" t="s">
        <v>553</v>
      </c>
      <c r="L565" s="13">
        <f>VLOOKUP($H565,[1]Sheet1!$G:$K,3,FALSE)</f>
        <v>126.59014936600001</v>
      </c>
      <c r="M565" s="13">
        <f>VLOOKUP($H565,[1]Sheet1!$G:$K,4,FALSE)</f>
        <v>37.564928186000003</v>
      </c>
      <c r="N565" s="13" t="str">
        <f>VLOOKUP($H565,[1]Sheet1!$G:$K,5,FALSE)</f>
        <v>Success</v>
      </c>
      <c r="O565" s="8" t="s">
        <v>7133</v>
      </c>
      <c r="P565" s="8" t="s">
        <v>3804</v>
      </c>
      <c r="Q565" s="8" t="s">
        <v>3858</v>
      </c>
      <c r="R565" s="8" t="s">
        <v>71</v>
      </c>
      <c r="S565" s="8" t="s">
        <v>4945</v>
      </c>
      <c r="T565" s="8" t="s">
        <v>52</v>
      </c>
      <c r="U565" s="8"/>
      <c r="V565" s="8" t="s">
        <v>214</v>
      </c>
      <c r="W565" s="8" t="s">
        <v>73</v>
      </c>
      <c r="X565" s="8" t="s">
        <v>285</v>
      </c>
      <c r="Y565" s="8"/>
      <c r="Z565" s="8" t="s">
        <v>5698</v>
      </c>
      <c r="AA565" s="8" t="s">
        <v>34</v>
      </c>
      <c r="AB565" s="8"/>
    </row>
    <row r="566" spans="1:28" ht="16.5" customHeight="1">
      <c r="A566" s="3" t="s">
        <v>318</v>
      </c>
      <c r="B566" s="5" t="s">
        <v>6475</v>
      </c>
      <c r="C566" s="7" t="s">
        <v>7138</v>
      </c>
      <c r="D566" s="5" t="s">
        <v>34</v>
      </c>
      <c r="E566" s="7" t="s">
        <v>7139</v>
      </c>
      <c r="F566" s="7" t="s">
        <v>7140</v>
      </c>
      <c r="G566" s="7" t="s">
        <v>7141</v>
      </c>
      <c r="H566" s="7" t="s">
        <v>7142</v>
      </c>
      <c r="I566" s="7" t="s">
        <v>7143</v>
      </c>
      <c r="J566" s="7" t="s">
        <v>6482</v>
      </c>
      <c r="K566" s="7" t="s">
        <v>41</v>
      </c>
      <c r="L566" s="13">
        <f>VLOOKUP($H566,[1]Sheet1!$G:$K,3,FALSE)</f>
        <v>129.35551849356531</v>
      </c>
      <c r="M566" s="13">
        <f>VLOOKUP($H566,[1]Sheet1!$G:$K,4,FALSE)</f>
        <v>36.722895346872498</v>
      </c>
      <c r="N566" s="13" t="str">
        <f>VLOOKUP($H566,[1]Sheet1!$G:$K,5,FALSE)</f>
        <v>Success</v>
      </c>
      <c r="O566" s="7" t="s">
        <v>6483</v>
      </c>
      <c r="P566" s="7" t="s">
        <v>7148</v>
      </c>
      <c r="Q566" s="7" t="s">
        <v>5502</v>
      </c>
      <c r="R566" s="7" t="s">
        <v>71</v>
      </c>
      <c r="S566" s="7" t="s">
        <v>1682</v>
      </c>
      <c r="T566" s="7" t="s">
        <v>52</v>
      </c>
      <c r="U566" s="7"/>
      <c r="V566" s="7" t="s">
        <v>6490</v>
      </c>
      <c r="W566" s="7" t="s">
        <v>73</v>
      </c>
      <c r="X566" s="7" t="s">
        <v>1228</v>
      </c>
      <c r="Y566" s="7"/>
      <c r="Z566" s="7" t="s">
        <v>55</v>
      </c>
      <c r="AA566" s="7" t="s">
        <v>34</v>
      </c>
      <c r="AB566" s="7" t="s">
        <v>4729</v>
      </c>
    </row>
    <row r="567" spans="1:28" ht="16.5" customHeight="1">
      <c r="A567" s="4" t="s">
        <v>1059</v>
      </c>
      <c r="B567" s="6" t="s">
        <v>2543</v>
      </c>
      <c r="C567" s="8" t="s">
        <v>7149</v>
      </c>
      <c r="D567" s="6" t="s">
        <v>34</v>
      </c>
      <c r="E567" s="8" t="s">
        <v>7150</v>
      </c>
      <c r="F567" s="8" t="s">
        <v>7151</v>
      </c>
      <c r="G567" s="8" t="s">
        <v>7152</v>
      </c>
      <c r="H567" s="8" t="s">
        <v>7153</v>
      </c>
      <c r="I567" s="8" t="s">
        <v>7154</v>
      </c>
      <c r="J567" s="8" t="s">
        <v>7155</v>
      </c>
      <c r="K567" s="8" t="s">
        <v>41</v>
      </c>
      <c r="L567" s="13">
        <f>VLOOKUP($H567,[1]Sheet1!$G:$K,3,FALSE)</f>
        <v>129.06397726438891</v>
      </c>
      <c r="M567" s="13">
        <f>VLOOKUP($H567,[1]Sheet1!$G:$K,4,FALSE)</f>
        <v>37.282451140147693</v>
      </c>
      <c r="N567" s="13" t="str">
        <f>VLOOKUP($H567,[1]Sheet1!$G:$K,5,FALSE)</f>
        <v>Success</v>
      </c>
      <c r="O567" s="8" t="s">
        <v>7156</v>
      </c>
      <c r="P567" s="8" t="s">
        <v>4893</v>
      </c>
      <c r="Q567" s="8" t="s">
        <v>3858</v>
      </c>
      <c r="R567" s="8" t="s">
        <v>71</v>
      </c>
      <c r="S567" s="8" t="s">
        <v>7161</v>
      </c>
      <c r="T567" s="8" t="s">
        <v>52</v>
      </c>
      <c r="U567" s="8"/>
      <c r="V567" s="8" t="s">
        <v>53</v>
      </c>
      <c r="W567" s="8" t="s">
        <v>73</v>
      </c>
      <c r="X567" s="8" t="s">
        <v>285</v>
      </c>
      <c r="Y567" s="8"/>
      <c r="Z567" s="8" t="s">
        <v>55</v>
      </c>
      <c r="AA567" s="8" t="s">
        <v>34</v>
      </c>
      <c r="AB567" s="8"/>
    </row>
    <row r="568" spans="1:28" ht="16.5" customHeight="1">
      <c r="A568" s="3" t="s">
        <v>251</v>
      </c>
      <c r="B568" s="5" t="s">
        <v>716</v>
      </c>
      <c r="C568" s="7" t="s">
        <v>7162</v>
      </c>
      <c r="D568" s="5" t="s">
        <v>34</v>
      </c>
      <c r="E568" s="7" t="s">
        <v>7163</v>
      </c>
      <c r="F568" s="7" t="s">
        <v>7164</v>
      </c>
      <c r="G568" s="7" t="s">
        <v>7165</v>
      </c>
      <c r="H568" s="7" t="s">
        <v>7166</v>
      </c>
      <c r="I568" s="7" t="s">
        <v>7167</v>
      </c>
      <c r="J568" s="7" t="s">
        <v>7168</v>
      </c>
      <c r="K568" s="7" t="s">
        <v>41</v>
      </c>
      <c r="L568" s="13">
        <f>VLOOKUP($H568,[1]Sheet1!$G:$K,3,FALSE)</f>
        <v>127.102772273</v>
      </c>
      <c r="M568" s="13">
        <f>VLOOKUP($H568,[1]Sheet1!$G:$K,4,FALSE)</f>
        <v>37.398225191999998</v>
      </c>
      <c r="N568" s="13" t="str">
        <f>VLOOKUP($H568,[1]Sheet1!$G:$K,5,FALSE)</f>
        <v>Success</v>
      </c>
      <c r="O568" s="7" t="s">
        <v>723</v>
      </c>
      <c r="P568" s="7" t="s">
        <v>4668</v>
      </c>
      <c r="Q568" s="7" t="s">
        <v>1432</v>
      </c>
      <c r="R568" s="7" t="s">
        <v>71</v>
      </c>
      <c r="S568" s="7" t="s">
        <v>516</v>
      </c>
      <c r="T568" s="7" t="s">
        <v>52</v>
      </c>
      <c r="U568" s="7"/>
      <c r="V568" s="7" t="s">
        <v>53</v>
      </c>
      <c r="W568" s="7" t="s">
        <v>117</v>
      </c>
      <c r="X568" s="7" t="s">
        <v>285</v>
      </c>
      <c r="Y568" s="7"/>
      <c r="Z568" s="7" t="s">
        <v>55</v>
      </c>
      <c r="AA568" s="7" t="s">
        <v>34</v>
      </c>
      <c r="AB568" s="7"/>
    </row>
    <row r="569" spans="1:28" ht="16.5" customHeight="1">
      <c r="A569" s="4" t="s">
        <v>1553</v>
      </c>
      <c r="B569" s="6" t="s">
        <v>7173</v>
      </c>
      <c r="C569" s="8" t="s">
        <v>7174</v>
      </c>
      <c r="D569" s="6" t="s">
        <v>34</v>
      </c>
      <c r="E569" s="8" t="s">
        <v>7175</v>
      </c>
      <c r="F569" s="8" t="s">
        <v>7176</v>
      </c>
      <c r="G569" s="8" t="s">
        <v>7177</v>
      </c>
      <c r="H569" s="8" t="s">
        <v>7178</v>
      </c>
      <c r="I569" s="8" t="s">
        <v>7179</v>
      </c>
      <c r="J569" s="8" t="s">
        <v>7180</v>
      </c>
      <c r="K569" s="8" t="s">
        <v>41</v>
      </c>
      <c r="L569" s="13">
        <f>VLOOKUP($H569,[1]Sheet1!$G:$K,3,FALSE)</f>
        <v>127.49392822</v>
      </c>
      <c r="M569" s="13">
        <f>VLOOKUP($H569,[1]Sheet1!$G:$K,4,FALSE)</f>
        <v>35.204275615</v>
      </c>
      <c r="N569" s="13" t="str">
        <f>VLOOKUP($H569,[1]Sheet1!$G:$K,5,FALSE)</f>
        <v>Success</v>
      </c>
      <c r="O569" s="8" t="s">
        <v>7181</v>
      </c>
      <c r="P569" s="8" t="s">
        <v>3763</v>
      </c>
      <c r="Q569" s="8" t="s">
        <v>6206</v>
      </c>
      <c r="R569" s="8" t="s">
        <v>71</v>
      </c>
      <c r="S569" s="8" t="s">
        <v>1682</v>
      </c>
      <c r="T569" s="8" t="s">
        <v>52</v>
      </c>
      <c r="U569" s="8"/>
      <c r="V569" s="8" t="s">
        <v>126</v>
      </c>
      <c r="W569" s="8" t="s">
        <v>117</v>
      </c>
      <c r="X569" s="8" t="s">
        <v>250</v>
      </c>
      <c r="Y569" s="8"/>
      <c r="Z569" s="8" t="s">
        <v>55</v>
      </c>
      <c r="AA569" s="8" t="s">
        <v>34</v>
      </c>
      <c r="AB569" s="8"/>
    </row>
    <row r="570" spans="1:28" ht="16.5" customHeight="1">
      <c r="A570" s="3" t="s">
        <v>1059</v>
      </c>
      <c r="B570" s="5" t="s">
        <v>2741</v>
      </c>
      <c r="C570" s="7" t="s">
        <v>7187</v>
      </c>
      <c r="D570" s="5" t="s">
        <v>34</v>
      </c>
      <c r="E570" s="7" t="s">
        <v>7188</v>
      </c>
      <c r="F570" s="7" t="s">
        <v>7189</v>
      </c>
      <c r="G570" s="7" t="s">
        <v>7190</v>
      </c>
      <c r="H570" s="7" t="s">
        <v>7191</v>
      </c>
      <c r="I570" s="7" t="s">
        <v>7192</v>
      </c>
      <c r="J570" s="7" t="s">
        <v>7193</v>
      </c>
      <c r="K570" s="7" t="s">
        <v>41</v>
      </c>
      <c r="L570" s="13">
        <f>VLOOKUP($H570,[1]Sheet1!$G:$K,3,FALSE)</f>
        <v>128.697190949</v>
      </c>
      <c r="M570" s="13">
        <f>VLOOKUP($H570,[1]Sheet1!$G:$K,4,FALSE)</f>
        <v>37.661686989000003</v>
      </c>
      <c r="N570" s="13" t="str">
        <f>VLOOKUP($H570,[1]Sheet1!$G:$K,5,FALSE)</f>
        <v>Success</v>
      </c>
      <c r="O570" s="7" t="s">
        <v>7194</v>
      </c>
      <c r="P570" s="7" t="s">
        <v>4893</v>
      </c>
      <c r="Q570" s="7" t="s">
        <v>4145</v>
      </c>
      <c r="R570" s="7" t="s">
        <v>71</v>
      </c>
      <c r="S570" s="7" t="s">
        <v>1274</v>
      </c>
      <c r="T570" s="7" t="s">
        <v>52</v>
      </c>
      <c r="U570" s="7"/>
      <c r="V570" s="7" t="s">
        <v>126</v>
      </c>
      <c r="W570" s="7" t="s">
        <v>117</v>
      </c>
      <c r="X570" s="7" t="s">
        <v>285</v>
      </c>
      <c r="Y570" s="7"/>
      <c r="Z570" s="7" t="s">
        <v>55</v>
      </c>
      <c r="AA570" s="7" t="s">
        <v>34</v>
      </c>
      <c r="AB570" s="7"/>
    </row>
    <row r="571" spans="1:28" ht="16.5" customHeight="1">
      <c r="A571" s="4" t="s">
        <v>1480</v>
      </c>
      <c r="B571" s="6" t="s">
        <v>4346</v>
      </c>
      <c r="C571" s="8" t="s">
        <v>7197</v>
      </c>
      <c r="D571" s="6" t="s">
        <v>34</v>
      </c>
      <c r="E571" s="8" t="s">
        <v>7198</v>
      </c>
      <c r="F571" s="8" t="s">
        <v>7199</v>
      </c>
      <c r="G571" s="8" t="s">
        <v>7200</v>
      </c>
      <c r="H571" s="8" t="s">
        <v>7201</v>
      </c>
      <c r="I571" s="8" t="s">
        <v>7202</v>
      </c>
      <c r="J571" s="8" t="s">
        <v>5737</v>
      </c>
      <c r="K571" s="8" t="s">
        <v>41</v>
      </c>
      <c r="L571" s="13">
        <f>VLOOKUP($H571,[1]Sheet1!$G:$K,3,FALSE)</f>
        <v>126.7653711379922</v>
      </c>
      <c r="M571" s="13">
        <f>VLOOKUP($H571,[1]Sheet1!$G:$K,4,FALSE)</f>
        <v>35.725966251279331</v>
      </c>
      <c r="N571" s="13" t="str">
        <f>VLOOKUP($H571,[1]Sheet1!$G:$K,5,FALSE)</f>
        <v>Success</v>
      </c>
      <c r="O571" s="8" t="s">
        <v>82</v>
      </c>
      <c r="P571" s="8" t="s">
        <v>7205</v>
      </c>
      <c r="Q571" s="8" t="s">
        <v>4822</v>
      </c>
      <c r="R571" s="8" t="s">
        <v>71</v>
      </c>
      <c r="S571" s="8" t="s">
        <v>1004</v>
      </c>
      <c r="T571" s="8" t="s">
        <v>52</v>
      </c>
      <c r="U571" s="8"/>
      <c r="V571" s="8" t="s">
        <v>214</v>
      </c>
      <c r="W571" s="8" t="s">
        <v>1511</v>
      </c>
      <c r="X571" s="8" t="s">
        <v>625</v>
      </c>
      <c r="Y571" s="8"/>
      <c r="Z571" s="8" t="s">
        <v>55</v>
      </c>
      <c r="AA571" s="8" t="s">
        <v>34</v>
      </c>
      <c r="AB571" s="8"/>
    </row>
    <row r="572" spans="1:28" ht="16.5" customHeight="1">
      <c r="A572" s="3" t="s">
        <v>1059</v>
      </c>
      <c r="B572" s="5" t="s">
        <v>6918</v>
      </c>
      <c r="C572" s="7" t="s">
        <v>7206</v>
      </c>
      <c r="D572" s="5" t="s">
        <v>34</v>
      </c>
      <c r="E572" s="7" t="s">
        <v>7207</v>
      </c>
      <c r="F572" s="7" t="s">
        <v>7208</v>
      </c>
      <c r="G572" s="7" t="s">
        <v>7209</v>
      </c>
      <c r="H572" s="7" t="s">
        <v>7210</v>
      </c>
      <c r="I572" s="7" t="s">
        <v>7211</v>
      </c>
      <c r="J572" s="7" t="s">
        <v>7212</v>
      </c>
      <c r="K572" s="7" t="s">
        <v>41</v>
      </c>
      <c r="L572" s="13">
        <f>VLOOKUP($H572,[1]Sheet1!$G:$K,3,FALSE)</f>
        <v>0</v>
      </c>
      <c r="M572" s="13">
        <f>VLOOKUP($H572,[1]Sheet1!$G:$K,4,FALSE)</f>
        <v>0</v>
      </c>
      <c r="N572" s="13" t="str">
        <f>VLOOKUP($H572,[1]Sheet1!$G:$K,5,FALSE)</f>
        <v>API Error: NOT_FOUND</v>
      </c>
      <c r="O572" s="7" t="s">
        <v>6925</v>
      </c>
      <c r="P572" s="7" t="s">
        <v>7217</v>
      </c>
      <c r="Q572" s="7" t="s">
        <v>6206</v>
      </c>
      <c r="R572" s="7" t="s">
        <v>71</v>
      </c>
      <c r="S572" s="7" t="s">
        <v>6826</v>
      </c>
      <c r="T572" s="7" t="s">
        <v>52</v>
      </c>
      <c r="U572" s="7"/>
      <c r="V572" s="7" t="s">
        <v>53</v>
      </c>
      <c r="W572" s="7" t="s">
        <v>73</v>
      </c>
      <c r="X572" s="7" t="s">
        <v>1228</v>
      </c>
      <c r="Y572" s="7"/>
      <c r="Z572" s="7" t="s">
        <v>55</v>
      </c>
      <c r="AA572" s="7" t="s">
        <v>34</v>
      </c>
      <c r="AB572" s="7"/>
    </row>
    <row r="573" spans="1:28" ht="16.5" customHeight="1">
      <c r="A573" s="4" t="s">
        <v>251</v>
      </c>
      <c r="B573" s="6" t="s">
        <v>1037</v>
      </c>
      <c r="C573" s="8" t="s">
        <v>7218</v>
      </c>
      <c r="D573" s="6" t="s">
        <v>34</v>
      </c>
      <c r="E573" s="8" t="s">
        <v>7219</v>
      </c>
      <c r="F573" s="8" t="s">
        <v>7220</v>
      </c>
      <c r="G573" s="8" t="s">
        <v>7221</v>
      </c>
      <c r="H573" s="8" t="s">
        <v>7222</v>
      </c>
      <c r="I573" s="8" t="s">
        <v>7223</v>
      </c>
      <c r="J573" s="8" t="s">
        <v>7224</v>
      </c>
      <c r="K573" s="8" t="s">
        <v>553</v>
      </c>
      <c r="L573" s="13">
        <f>VLOOKUP($H573,[1]Sheet1!$G:$K,3,FALSE)</f>
        <v>0</v>
      </c>
      <c r="M573" s="13">
        <f>VLOOKUP($H573,[1]Sheet1!$G:$K,4,FALSE)</f>
        <v>0</v>
      </c>
      <c r="N573" s="13" t="str">
        <f>VLOOKUP($H573,[1]Sheet1!$G:$K,5,FALSE)</f>
        <v>API Error: NOT_FOUND</v>
      </c>
      <c r="O573" s="8" t="s">
        <v>7225</v>
      </c>
      <c r="P573" s="8" t="s">
        <v>7230</v>
      </c>
      <c r="Q573" s="8" t="s">
        <v>7231</v>
      </c>
      <c r="R573" s="8" t="s">
        <v>71</v>
      </c>
      <c r="S573" s="8" t="s">
        <v>832</v>
      </c>
      <c r="T573" s="8" t="s">
        <v>52</v>
      </c>
      <c r="U573" s="8"/>
      <c r="V573" s="8" t="s">
        <v>126</v>
      </c>
      <c r="W573" s="8" t="s">
        <v>1511</v>
      </c>
      <c r="X573" s="8" t="s">
        <v>1075</v>
      </c>
      <c r="Y573" s="8"/>
      <c r="Z573" s="8" t="s">
        <v>415</v>
      </c>
      <c r="AA573" s="8" t="s">
        <v>34</v>
      </c>
      <c r="AB573" s="8"/>
    </row>
    <row r="574" spans="1:28" ht="16.5" customHeight="1">
      <c r="A574" s="3" t="s">
        <v>656</v>
      </c>
      <c r="B574" s="5" t="s">
        <v>1214</v>
      </c>
      <c r="C574" s="7" t="s">
        <v>7232</v>
      </c>
      <c r="D574" s="5" t="s">
        <v>34</v>
      </c>
      <c r="E574" s="7" t="s">
        <v>7233</v>
      </c>
      <c r="F574" s="7" t="s">
        <v>7234</v>
      </c>
      <c r="G574" s="7" t="s">
        <v>7235</v>
      </c>
      <c r="H574" s="7" t="s">
        <v>7236</v>
      </c>
      <c r="I574" s="7" t="s">
        <v>7237</v>
      </c>
      <c r="J574" s="7" t="s">
        <v>7238</v>
      </c>
      <c r="K574" s="7" t="s">
        <v>41</v>
      </c>
      <c r="L574" s="13">
        <f>VLOOKUP($H574,[1]Sheet1!$G:$K,3,FALSE)</f>
        <v>0</v>
      </c>
      <c r="M574" s="13">
        <f>VLOOKUP($H574,[1]Sheet1!$G:$K,4,FALSE)</f>
        <v>0</v>
      </c>
      <c r="N574" s="13" t="str">
        <f>VLOOKUP($H574,[1]Sheet1!$G:$K,5,FALSE)</f>
        <v>API Error: NOT_FOUND</v>
      </c>
      <c r="O574" s="7" t="s">
        <v>1222</v>
      </c>
      <c r="P574" s="7" t="s">
        <v>7241</v>
      </c>
      <c r="Q574" s="7" t="s">
        <v>7242</v>
      </c>
      <c r="R574" s="7" t="s">
        <v>71</v>
      </c>
      <c r="S574" s="7" t="s">
        <v>7243</v>
      </c>
      <c r="T574" s="7" t="s">
        <v>52</v>
      </c>
      <c r="U574" s="7"/>
      <c r="V574" s="7" t="s">
        <v>53</v>
      </c>
      <c r="W574" s="7" t="s">
        <v>54</v>
      </c>
      <c r="X574" s="7" t="s">
        <v>3015</v>
      </c>
      <c r="Y574" s="7"/>
      <c r="Z574" s="7" t="s">
        <v>55</v>
      </c>
      <c r="AA574" s="7" t="s">
        <v>34</v>
      </c>
      <c r="AB574" s="7"/>
    </row>
    <row r="575" spans="1:28" ht="16.5" customHeight="1">
      <c r="A575" s="4" t="s">
        <v>251</v>
      </c>
      <c r="B575" s="6" t="s">
        <v>939</v>
      </c>
      <c r="C575" s="8" t="s">
        <v>7244</v>
      </c>
      <c r="D575" s="6" t="s">
        <v>34</v>
      </c>
      <c r="E575" s="8" t="s">
        <v>7245</v>
      </c>
      <c r="F575" s="8" t="s">
        <v>7246</v>
      </c>
      <c r="G575" s="8" t="s">
        <v>7247</v>
      </c>
      <c r="H575" s="8" t="s">
        <v>7248</v>
      </c>
      <c r="I575" s="8" t="s">
        <v>7249</v>
      </c>
      <c r="J575" s="8" t="s">
        <v>5786</v>
      </c>
      <c r="K575" s="8" t="s">
        <v>41</v>
      </c>
      <c r="L575" s="13">
        <f>VLOOKUP($H575,[1]Sheet1!$G:$K,3,FALSE)</f>
        <v>127.19730967804711</v>
      </c>
      <c r="M575" s="13">
        <f>VLOOKUP($H575,[1]Sheet1!$G:$K,4,FALSE)</f>
        <v>37.767532390957257</v>
      </c>
      <c r="N575" s="13" t="str">
        <f>VLOOKUP($H575,[1]Sheet1!$G:$K,5,FALSE)</f>
        <v>Success</v>
      </c>
      <c r="O575" s="8" t="s">
        <v>2514</v>
      </c>
      <c r="P575" s="8" t="s">
        <v>7252</v>
      </c>
      <c r="Q575" s="8" t="s">
        <v>7253</v>
      </c>
      <c r="R575" s="8" t="s">
        <v>71</v>
      </c>
      <c r="S575" s="8" t="s">
        <v>100</v>
      </c>
      <c r="T575" s="8" t="s">
        <v>52</v>
      </c>
      <c r="U575" s="8"/>
      <c r="V575" s="8" t="s">
        <v>53</v>
      </c>
      <c r="W575" s="8" t="s">
        <v>117</v>
      </c>
      <c r="X575" s="8" t="s">
        <v>285</v>
      </c>
      <c r="Y575" s="8"/>
      <c r="Z575" s="8" t="s">
        <v>55</v>
      </c>
      <c r="AA575" s="8" t="s">
        <v>34</v>
      </c>
      <c r="AB575" s="8"/>
    </row>
    <row r="576" spans="1:28" ht="16.5" customHeight="1">
      <c r="A576" s="3" t="s">
        <v>251</v>
      </c>
      <c r="B576" s="5" t="s">
        <v>939</v>
      </c>
      <c r="C576" s="7" t="s">
        <v>7254</v>
      </c>
      <c r="D576" s="5" t="s">
        <v>34</v>
      </c>
      <c r="E576" s="7" t="s">
        <v>7255</v>
      </c>
      <c r="F576" s="7" t="s">
        <v>7256</v>
      </c>
      <c r="G576" s="7" t="s">
        <v>7257</v>
      </c>
      <c r="H576" s="7" t="s">
        <v>7258</v>
      </c>
      <c r="I576" s="7" t="s">
        <v>7259</v>
      </c>
      <c r="J576" s="7" t="s">
        <v>5786</v>
      </c>
      <c r="K576" s="7" t="s">
        <v>41</v>
      </c>
      <c r="L576" s="13">
        <f>VLOOKUP($H576,[1]Sheet1!$G:$K,3,FALSE)</f>
        <v>127.313012528</v>
      </c>
      <c r="M576" s="13">
        <f>VLOOKUP($H576,[1]Sheet1!$G:$K,4,FALSE)</f>
        <v>37.999216457999999</v>
      </c>
      <c r="N576" s="13" t="str">
        <f>VLOOKUP($H576,[1]Sheet1!$G:$K,5,FALSE)</f>
        <v>Success</v>
      </c>
      <c r="O576" s="7" t="s">
        <v>2514</v>
      </c>
      <c r="P576" s="7" t="s">
        <v>7252</v>
      </c>
      <c r="Q576" s="7" t="s">
        <v>7253</v>
      </c>
      <c r="R576" s="7" t="s">
        <v>71</v>
      </c>
      <c r="S576" s="7" t="s">
        <v>7262</v>
      </c>
      <c r="T576" s="7" t="s">
        <v>52</v>
      </c>
      <c r="U576" s="7"/>
      <c r="V576" s="7" t="s">
        <v>53</v>
      </c>
      <c r="W576" s="7" t="s">
        <v>117</v>
      </c>
      <c r="X576" s="7" t="s">
        <v>285</v>
      </c>
      <c r="Y576" s="7"/>
      <c r="Z576" s="7" t="s">
        <v>55</v>
      </c>
      <c r="AA576" s="7" t="s">
        <v>34</v>
      </c>
      <c r="AB576" s="7"/>
    </row>
    <row r="577" spans="1:28" ht="16.5" customHeight="1">
      <c r="A577" s="4" t="s">
        <v>318</v>
      </c>
      <c r="B577" s="6" t="s">
        <v>6475</v>
      </c>
      <c r="C577" s="8" t="s">
        <v>7263</v>
      </c>
      <c r="D577" s="6" t="s">
        <v>34</v>
      </c>
      <c r="E577" s="8" t="s">
        <v>7264</v>
      </c>
      <c r="F577" s="8" t="s">
        <v>7265</v>
      </c>
      <c r="G577" s="8" t="s">
        <v>7266</v>
      </c>
      <c r="H577" s="8" t="s">
        <v>7267</v>
      </c>
      <c r="I577" s="8" t="s">
        <v>7268</v>
      </c>
      <c r="J577" s="8" t="s">
        <v>7269</v>
      </c>
      <c r="K577" s="8" t="s">
        <v>41</v>
      </c>
      <c r="L577" s="13">
        <f>VLOOKUP($H577,[1]Sheet1!$G:$K,3,FALSE)</f>
        <v>129.40147447053971</v>
      </c>
      <c r="M577" s="13">
        <f>VLOOKUP($H577,[1]Sheet1!$G:$K,4,FALSE)</f>
        <v>37.043032257475588</v>
      </c>
      <c r="N577" s="13" t="str">
        <f>VLOOKUP($H577,[1]Sheet1!$G:$K,5,FALSE)</f>
        <v>Success</v>
      </c>
      <c r="O577" s="8" t="s">
        <v>6483</v>
      </c>
      <c r="P577" s="8" t="s">
        <v>6488</v>
      </c>
      <c r="Q577" s="8" t="s">
        <v>6489</v>
      </c>
      <c r="R577" s="8" t="s">
        <v>71</v>
      </c>
      <c r="S577" s="8" t="s">
        <v>832</v>
      </c>
      <c r="T577" s="8" t="s">
        <v>52</v>
      </c>
      <c r="U577" s="8"/>
      <c r="V577" s="8" t="s">
        <v>6490</v>
      </c>
      <c r="W577" s="8" t="s">
        <v>73</v>
      </c>
      <c r="X577" s="8" t="s">
        <v>625</v>
      </c>
      <c r="Y577" s="8"/>
      <c r="Z577" s="8" t="s">
        <v>55</v>
      </c>
      <c r="AA577" s="8" t="s">
        <v>34</v>
      </c>
      <c r="AB577" s="8" t="s">
        <v>4729</v>
      </c>
    </row>
    <row r="578" spans="1:28" ht="16.5" customHeight="1">
      <c r="A578" s="3" t="s">
        <v>1553</v>
      </c>
      <c r="B578" s="5" t="s">
        <v>3195</v>
      </c>
      <c r="C578" s="7" t="s">
        <v>7272</v>
      </c>
      <c r="D578" s="5" t="s">
        <v>34</v>
      </c>
      <c r="E578" s="7" t="s">
        <v>7273</v>
      </c>
      <c r="F578" s="7" t="s">
        <v>7274</v>
      </c>
      <c r="G578" s="7" t="s">
        <v>7275</v>
      </c>
      <c r="H578" s="7" t="s">
        <v>7276</v>
      </c>
      <c r="I578" s="7" t="s">
        <v>7277</v>
      </c>
      <c r="J578" s="7" t="s">
        <v>998</v>
      </c>
      <c r="K578" s="7" t="s">
        <v>553</v>
      </c>
      <c r="L578" s="13">
        <f>VLOOKUP($H578,[1]Sheet1!$G:$K,3,FALSE)</f>
        <v>126.757327678</v>
      </c>
      <c r="M578" s="13">
        <f>VLOOKUP($H578,[1]Sheet1!$G:$K,4,FALSE)</f>
        <v>35.019124789999999</v>
      </c>
      <c r="N578" s="13" t="str">
        <f>VLOOKUP($H578,[1]Sheet1!$G:$K,5,FALSE)</f>
        <v>Success</v>
      </c>
      <c r="O578" s="7" t="s">
        <v>7278</v>
      </c>
      <c r="P578" s="7" t="s">
        <v>3804</v>
      </c>
      <c r="Q578" s="7" t="s">
        <v>5354</v>
      </c>
      <c r="R578" s="7" t="s">
        <v>71</v>
      </c>
      <c r="S578" s="7" t="s">
        <v>3889</v>
      </c>
      <c r="T578" s="7" t="s">
        <v>52</v>
      </c>
      <c r="U578" s="7"/>
      <c r="V578" s="7" t="s">
        <v>53</v>
      </c>
      <c r="W578" s="7" t="s">
        <v>117</v>
      </c>
      <c r="X578" s="7" t="s">
        <v>250</v>
      </c>
      <c r="Y578" s="7"/>
      <c r="Z578" s="7" t="s">
        <v>1906</v>
      </c>
      <c r="AA578" s="7" t="s">
        <v>34</v>
      </c>
      <c r="AB578" s="7"/>
    </row>
    <row r="579" spans="1:28" ht="16.5" customHeight="1">
      <c r="A579" s="4" t="s">
        <v>318</v>
      </c>
      <c r="B579" s="6" t="s">
        <v>6475</v>
      </c>
      <c r="C579" s="8" t="s">
        <v>7284</v>
      </c>
      <c r="D579" s="6" t="s">
        <v>34</v>
      </c>
      <c r="E579" s="8" t="s">
        <v>7285</v>
      </c>
      <c r="F579" s="8" t="s">
        <v>7286</v>
      </c>
      <c r="G579" s="8" t="s">
        <v>7287</v>
      </c>
      <c r="H579" s="8" t="s">
        <v>7288</v>
      </c>
      <c r="I579" s="8" t="s">
        <v>7289</v>
      </c>
      <c r="J579" s="8" t="s">
        <v>7269</v>
      </c>
      <c r="K579" s="8" t="s">
        <v>41</v>
      </c>
      <c r="L579" s="13">
        <f>VLOOKUP($H579,[1]Sheet1!$G:$K,3,FALSE)</f>
        <v>129.403210659</v>
      </c>
      <c r="M579" s="13">
        <f>VLOOKUP($H579,[1]Sheet1!$G:$K,4,FALSE)</f>
        <v>36.981041089999998</v>
      </c>
      <c r="N579" s="13" t="str">
        <f>VLOOKUP($H579,[1]Sheet1!$G:$K,5,FALSE)</f>
        <v>Success</v>
      </c>
      <c r="O579" s="8" t="s">
        <v>1532</v>
      </c>
      <c r="P579" s="8" t="s">
        <v>7148</v>
      </c>
      <c r="Q579" s="8" t="s">
        <v>7292</v>
      </c>
      <c r="R579" s="8" t="s">
        <v>71</v>
      </c>
      <c r="S579" s="8" t="s">
        <v>1274</v>
      </c>
      <c r="T579" s="8" t="s">
        <v>52</v>
      </c>
      <c r="U579" s="8"/>
      <c r="V579" s="8" t="s">
        <v>6490</v>
      </c>
      <c r="W579" s="8" t="s">
        <v>73</v>
      </c>
      <c r="X579" s="8" t="s">
        <v>1228</v>
      </c>
      <c r="Y579" s="8"/>
      <c r="Z579" s="8" t="s">
        <v>55</v>
      </c>
      <c r="AA579" s="8" t="s">
        <v>34</v>
      </c>
      <c r="AB579" s="8" t="s">
        <v>4729</v>
      </c>
    </row>
    <row r="580" spans="1:28" ht="16.5" customHeight="1">
      <c r="A580" s="3" t="s">
        <v>251</v>
      </c>
      <c r="B580" s="5" t="s">
        <v>1037</v>
      </c>
      <c r="C580" s="7" t="s">
        <v>7293</v>
      </c>
      <c r="D580" s="5" t="s">
        <v>34</v>
      </c>
      <c r="E580" s="7" t="s">
        <v>7294</v>
      </c>
      <c r="F580" s="7" t="s">
        <v>7295</v>
      </c>
      <c r="G580" s="7" t="s">
        <v>7296</v>
      </c>
      <c r="H580" s="7" t="s">
        <v>7297</v>
      </c>
      <c r="I580" s="7" t="s">
        <v>7298</v>
      </c>
      <c r="J580" s="7" t="s">
        <v>2997</v>
      </c>
      <c r="K580" s="7" t="s">
        <v>41</v>
      </c>
      <c r="L580" s="13">
        <f>VLOOKUP($H580,[1]Sheet1!$G:$K,3,FALSE)</f>
        <v>0</v>
      </c>
      <c r="M580" s="13">
        <f>VLOOKUP($H580,[1]Sheet1!$G:$K,4,FALSE)</f>
        <v>0</v>
      </c>
      <c r="N580" s="13" t="str">
        <f>VLOOKUP($H580,[1]Sheet1!$G:$K,5,FALSE)</f>
        <v>API Error: NOT_FOUND</v>
      </c>
      <c r="O580" s="7" t="s">
        <v>1804</v>
      </c>
      <c r="P580" s="7" t="s">
        <v>4369</v>
      </c>
      <c r="Q580" s="7" t="s">
        <v>4430</v>
      </c>
      <c r="R580" s="7" t="s">
        <v>71</v>
      </c>
      <c r="S580" s="7" t="s">
        <v>5834</v>
      </c>
      <c r="T580" s="7" t="s">
        <v>52</v>
      </c>
      <c r="U580" s="7"/>
      <c r="V580" s="7" t="s">
        <v>53</v>
      </c>
      <c r="W580" s="7" t="s">
        <v>73</v>
      </c>
      <c r="X580" s="7" t="s">
        <v>285</v>
      </c>
      <c r="Y580" s="7"/>
      <c r="Z580" s="7" t="s">
        <v>55</v>
      </c>
      <c r="AA580" s="7" t="s">
        <v>34</v>
      </c>
      <c r="AB580" s="7"/>
    </row>
    <row r="581" spans="1:28" ht="16.5" customHeight="1">
      <c r="A581" s="4" t="s">
        <v>656</v>
      </c>
      <c r="B581" s="6" t="s">
        <v>3256</v>
      </c>
      <c r="C581" s="8" t="s">
        <v>7299</v>
      </c>
      <c r="D581" s="6" t="s">
        <v>34</v>
      </c>
      <c r="E581" s="8" t="s">
        <v>7300</v>
      </c>
      <c r="F581" s="8" t="s">
        <v>7301</v>
      </c>
      <c r="G581" s="8" t="s">
        <v>7302</v>
      </c>
      <c r="H581" s="8" t="s">
        <v>7303</v>
      </c>
      <c r="I581" s="8" t="s">
        <v>7303</v>
      </c>
      <c r="J581" s="8" t="s">
        <v>5954</v>
      </c>
      <c r="K581" s="8" t="s">
        <v>41</v>
      </c>
      <c r="L581" s="13">
        <f>VLOOKUP($H581,[1]Sheet1!$G:$K,3,FALSE)</f>
        <v>0</v>
      </c>
      <c r="M581" s="13">
        <f>VLOOKUP($H581,[1]Sheet1!$G:$K,4,FALSE)</f>
        <v>0</v>
      </c>
      <c r="N581" s="13" t="str">
        <f>VLOOKUP($H581,[1]Sheet1!$G:$K,5,FALSE)</f>
        <v>API Error: NOT_FOUND</v>
      </c>
      <c r="O581" s="8" t="s">
        <v>4678</v>
      </c>
      <c r="P581" s="8" t="s">
        <v>6648</v>
      </c>
      <c r="Q581" s="8" t="s">
        <v>7309</v>
      </c>
      <c r="R581" s="8" t="s">
        <v>71</v>
      </c>
      <c r="S581" s="8" t="s">
        <v>7310</v>
      </c>
      <c r="T581" s="8" t="s">
        <v>52</v>
      </c>
      <c r="U581" s="8"/>
      <c r="V581" s="8" t="s">
        <v>214</v>
      </c>
      <c r="W581" s="8" t="s">
        <v>73</v>
      </c>
      <c r="X581" s="8" t="s">
        <v>625</v>
      </c>
      <c r="Y581" s="8"/>
      <c r="Z581" s="8" t="s">
        <v>55</v>
      </c>
      <c r="AA581" s="8" t="s">
        <v>34</v>
      </c>
      <c r="AB581" s="8" t="s">
        <v>4729</v>
      </c>
    </row>
    <row r="582" spans="1:28" ht="16.5" customHeight="1">
      <c r="A582" s="3" t="s">
        <v>1059</v>
      </c>
      <c r="B582" s="5" t="s">
        <v>2741</v>
      </c>
      <c r="C582" s="7" t="s">
        <v>7311</v>
      </c>
      <c r="D582" s="5" t="s">
        <v>34</v>
      </c>
      <c r="E582" s="7" t="s">
        <v>7312</v>
      </c>
      <c r="F582" s="7" t="s">
        <v>7311</v>
      </c>
      <c r="G582" s="7" t="s">
        <v>7313</v>
      </c>
      <c r="H582" s="7" t="s">
        <v>7314</v>
      </c>
      <c r="I582" s="7" t="s">
        <v>7315</v>
      </c>
      <c r="J582" s="7" t="s">
        <v>7316</v>
      </c>
      <c r="K582" s="7" t="s">
        <v>41</v>
      </c>
      <c r="L582" s="13">
        <f>VLOOKUP($H582,[1]Sheet1!$G:$K,3,FALSE)</f>
        <v>128.37655854371911</v>
      </c>
      <c r="M582" s="13">
        <f>VLOOKUP($H582,[1]Sheet1!$G:$K,4,FALSE)</f>
        <v>37.606373790620253</v>
      </c>
      <c r="N582" s="13" t="str">
        <f>VLOOKUP($H582,[1]Sheet1!$G:$K,5,FALSE)</f>
        <v>Success</v>
      </c>
      <c r="O582" s="7" t="s">
        <v>7194</v>
      </c>
      <c r="P582" s="7" t="s">
        <v>7319</v>
      </c>
      <c r="Q582" s="7" t="s">
        <v>7320</v>
      </c>
      <c r="R582" s="7" t="s">
        <v>71</v>
      </c>
      <c r="S582" s="7" t="s">
        <v>3014</v>
      </c>
      <c r="T582" s="7" t="s">
        <v>52</v>
      </c>
      <c r="U582" s="7"/>
      <c r="V582" s="7" t="s">
        <v>126</v>
      </c>
      <c r="W582" s="7" t="s">
        <v>54</v>
      </c>
      <c r="X582" s="7" t="s">
        <v>1228</v>
      </c>
      <c r="Y582" s="7"/>
      <c r="Z582" s="7" t="s">
        <v>55</v>
      </c>
      <c r="AA582" s="7" t="s">
        <v>34</v>
      </c>
      <c r="AB582" s="7" t="s">
        <v>4729</v>
      </c>
    </row>
    <row r="583" spans="1:28" ht="16.5" customHeight="1">
      <c r="A583" s="4" t="s">
        <v>1059</v>
      </c>
      <c r="B583" s="6" t="s">
        <v>3859</v>
      </c>
      <c r="C583" s="8" t="s">
        <v>7321</v>
      </c>
      <c r="D583" s="6" t="s">
        <v>34</v>
      </c>
      <c r="E583" s="8" t="s">
        <v>7322</v>
      </c>
      <c r="F583" s="8" t="s">
        <v>7323</v>
      </c>
      <c r="G583" s="8" t="s">
        <v>7324</v>
      </c>
      <c r="H583" s="8" t="s">
        <v>7325</v>
      </c>
      <c r="I583" s="8" t="s">
        <v>7326</v>
      </c>
      <c r="J583" s="8" t="s">
        <v>7327</v>
      </c>
      <c r="K583" s="8" t="s">
        <v>41</v>
      </c>
      <c r="L583" s="13">
        <f>VLOOKUP($H583,[1]Sheet1!$G:$K,3,FALSE)</f>
        <v>128.212543528</v>
      </c>
      <c r="M583" s="13">
        <f>VLOOKUP($H583,[1]Sheet1!$G:$K,4,FALSE)</f>
        <v>37.506996325999999</v>
      </c>
      <c r="N583" s="13" t="str">
        <f>VLOOKUP($H583,[1]Sheet1!$G:$K,5,FALSE)</f>
        <v>Success</v>
      </c>
      <c r="O583" s="8" t="s">
        <v>7328</v>
      </c>
      <c r="P583" s="8" t="s">
        <v>7331</v>
      </c>
      <c r="Q583" s="8" t="s">
        <v>6116</v>
      </c>
      <c r="R583" s="8" t="s">
        <v>71</v>
      </c>
      <c r="S583" s="8" t="s">
        <v>1824</v>
      </c>
      <c r="T583" s="8" t="s">
        <v>52</v>
      </c>
      <c r="U583" s="8"/>
      <c r="V583" s="8" t="s">
        <v>126</v>
      </c>
      <c r="W583" s="8" t="s">
        <v>54</v>
      </c>
      <c r="X583" s="8" t="s">
        <v>625</v>
      </c>
      <c r="Y583" s="8"/>
      <c r="Z583" s="8" t="s">
        <v>55</v>
      </c>
      <c r="AA583" s="8" t="s">
        <v>34</v>
      </c>
      <c r="AB583" s="8" t="s">
        <v>4729</v>
      </c>
    </row>
    <row r="584" spans="1:28" ht="16.5" customHeight="1">
      <c r="A584" s="3" t="s">
        <v>301</v>
      </c>
      <c r="B584" s="5" t="s">
        <v>7332</v>
      </c>
      <c r="C584" s="7" t="s">
        <v>7333</v>
      </c>
      <c r="D584" s="5" t="s">
        <v>34</v>
      </c>
      <c r="E584" s="7" t="s">
        <v>7334</v>
      </c>
      <c r="F584" s="7" t="s">
        <v>7335</v>
      </c>
      <c r="G584" s="7" t="s">
        <v>7336</v>
      </c>
      <c r="H584" s="7" t="s">
        <v>7337</v>
      </c>
      <c r="I584" s="7" t="s">
        <v>7337</v>
      </c>
      <c r="J584" s="7" t="s">
        <v>7338</v>
      </c>
      <c r="K584" s="7" t="s">
        <v>41</v>
      </c>
      <c r="L584" s="13">
        <f>VLOOKUP($H584,[1]Sheet1!$G:$K,3,FALSE)</f>
        <v>0</v>
      </c>
      <c r="M584" s="13">
        <f>VLOOKUP($H584,[1]Sheet1!$G:$K,4,FALSE)</f>
        <v>0</v>
      </c>
      <c r="N584" s="13" t="str">
        <f>VLOOKUP($H584,[1]Sheet1!$G:$K,5,FALSE)</f>
        <v>API Error: NOT_FOUND</v>
      </c>
      <c r="O584" s="7" t="s">
        <v>7339</v>
      </c>
      <c r="P584" s="7" t="s">
        <v>7344</v>
      </c>
      <c r="Q584" s="7" t="s">
        <v>7345</v>
      </c>
      <c r="R584" s="7" t="s">
        <v>71</v>
      </c>
      <c r="S584" s="7" t="s">
        <v>3014</v>
      </c>
      <c r="T584" s="7" t="s">
        <v>52</v>
      </c>
      <c r="U584" s="7"/>
      <c r="V584" s="7" t="s">
        <v>53</v>
      </c>
      <c r="W584" s="7" t="s">
        <v>54</v>
      </c>
      <c r="X584" s="7" t="s">
        <v>1228</v>
      </c>
      <c r="Y584" s="7"/>
      <c r="Z584" s="7" t="s">
        <v>55</v>
      </c>
      <c r="AA584" s="7" t="s">
        <v>34</v>
      </c>
      <c r="AB584" s="7" t="s">
        <v>4729</v>
      </c>
    </row>
    <row r="585" spans="1:28" ht="16.5" customHeight="1">
      <c r="A585" s="4" t="s">
        <v>1480</v>
      </c>
      <c r="B585" s="6" t="s">
        <v>3134</v>
      </c>
      <c r="C585" s="8" t="s">
        <v>7346</v>
      </c>
      <c r="D585" s="6" t="s">
        <v>34</v>
      </c>
      <c r="E585" s="8" t="s">
        <v>7347</v>
      </c>
      <c r="F585" s="8" t="s">
        <v>7348</v>
      </c>
      <c r="G585" s="8" t="s">
        <v>7349</v>
      </c>
      <c r="H585" s="8" t="s">
        <v>7350</v>
      </c>
      <c r="I585" s="8" t="s">
        <v>7351</v>
      </c>
      <c r="J585" s="8" t="s">
        <v>3141</v>
      </c>
      <c r="K585" s="8" t="s">
        <v>41</v>
      </c>
      <c r="L585" s="13">
        <f>VLOOKUP($H585,[1]Sheet1!$G:$K,3,FALSE)</f>
        <v>126.68523730543311</v>
      </c>
      <c r="M585" s="13">
        <f>VLOOKUP($H585,[1]Sheet1!$G:$K,4,FALSE)</f>
        <v>35.515739858732459</v>
      </c>
      <c r="N585" s="13" t="str">
        <f>VLOOKUP($H585,[1]Sheet1!$G:$K,5,FALSE)</f>
        <v>Success</v>
      </c>
      <c r="O585" s="8" t="s">
        <v>6647</v>
      </c>
      <c r="P585" s="8" t="s">
        <v>6648</v>
      </c>
      <c r="Q585" s="8" t="s">
        <v>7352</v>
      </c>
      <c r="R585" s="8" t="s">
        <v>71</v>
      </c>
      <c r="S585" s="8" t="s">
        <v>6456</v>
      </c>
      <c r="T585" s="8" t="s">
        <v>52</v>
      </c>
      <c r="U585" s="8"/>
      <c r="V585" s="8" t="s">
        <v>53</v>
      </c>
      <c r="W585" s="8" t="s">
        <v>73</v>
      </c>
      <c r="X585" s="8" t="s">
        <v>625</v>
      </c>
      <c r="Y585" s="8"/>
      <c r="Z585" s="8" t="s">
        <v>55</v>
      </c>
      <c r="AA585" s="8" t="s">
        <v>34</v>
      </c>
      <c r="AB585" s="8" t="s">
        <v>4729</v>
      </c>
    </row>
    <row r="586" spans="1:28" ht="16.5" customHeight="1">
      <c r="A586" s="3" t="s">
        <v>301</v>
      </c>
      <c r="B586" s="5" t="s">
        <v>7332</v>
      </c>
      <c r="C586" s="7" t="s">
        <v>7353</v>
      </c>
      <c r="D586" s="5" t="s">
        <v>34</v>
      </c>
      <c r="E586" s="7" t="s">
        <v>7354</v>
      </c>
      <c r="F586" s="7" t="s">
        <v>7355</v>
      </c>
      <c r="G586" s="7" t="s">
        <v>7356</v>
      </c>
      <c r="H586" s="7" t="s">
        <v>7357</v>
      </c>
      <c r="I586" s="7" t="s">
        <v>7358</v>
      </c>
      <c r="J586" s="7" t="s">
        <v>7359</v>
      </c>
      <c r="K586" s="7" t="s">
        <v>41</v>
      </c>
      <c r="L586" s="13">
        <f>VLOOKUP($H586,[1]Sheet1!$G:$K,3,FALSE)</f>
        <v>128.10689847399999</v>
      </c>
      <c r="M586" s="13">
        <f>VLOOKUP($H586,[1]Sheet1!$G:$K,4,FALSE)</f>
        <v>37.128653045</v>
      </c>
      <c r="N586" s="13" t="str">
        <f>VLOOKUP($H586,[1]Sheet1!$G:$K,5,FALSE)</f>
        <v>Success</v>
      </c>
      <c r="O586" s="7" t="s">
        <v>7339</v>
      </c>
      <c r="P586" s="7" t="s">
        <v>7344</v>
      </c>
      <c r="Q586" s="7" t="s">
        <v>7360</v>
      </c>
      <c r="R586" s="7" t="s">
        <v>71</v>
      </c>
      <c r="S586" s="7" t="s">
        <v>7361</v>
      </c>
      <c r="T586" s="7" t="s">
        <v>52</v>
      </c>
      <c r="U586" s="7"/>
      <c r="V586" s="7" t="s">
        <v>53</v>
      </c>
      <c r="W586" s="7" t="s">
        <v>54</v>
      </c>
      <c r="X586" s="7" t="s">
        <v>1228</v>
      </c>
      <c r="Y586" s="7"/>
      <c r="Z586" s="7" t="s">
        <v>55</v>
      </c>
      <c r="AA586" s="7" t="s">
        <v>34</v>
      </c>
      <c r="AB586" s="7" t="s">
        <v>4729</v>
      </c>
    </row>
    <row r="587" spans="1:28" ht="16.5" customHeight="1">
      <c r="A587" s="4" t="s">
        <v>251</v>
      </c>
      <c r="B587" s="6" t="s">
        <v>939</v>
      </c>
      <c r="C587" s="8" t="s">
        <v>7362</v>
      </c>
      <c r="D587" s="6" t="s">
        <v>34</v>
      </c>
      <c r="E587" s="8" t="s">
        <v>7363</v>
      </c>
      <c r="F587" s="8" t="s">
        <v>7364</v>
      </c>
      <c r="G587" s="8" t="s">
        <v>7365</v>
      </c>
      <c r="H587" s="8" t="s">
        <v>7366</v>
      </c>
      <c r="I587" s="8" t="s">
        <v>7367</v>
      </c>
      <c r="J587" s="8" t="s">
        <v>946</v>
      </c>
      <c r="K587" s="8" t="s">
        <v>41</v>
      </c>
      <c r="L587" s="13">
        <f>VLOOKUP($H587,[1]Sheet1!$G:$K,3,FALSE)</f>
        <v>127.1991448843924</v>
      </c>
      <c r="M587" s="13">
        <f>VLOOKUP($H587,[1]Sheet1!$G:$K,4,FALSE)</f>
        <v>38.013782764939343</v>
      </c>
      <c r="N587" s="13" t="str">
        <f>VLOOKUP($H587,[1]Sheet1!$G:$K,5,FALSE)</f>
        <v>Success</v>
      </c>
      <c r="O587" s="8" t="s">
        <v>2514</v>
      </c>
      <c r="P587" s="8" t="s">
        <v>7369</v>
      </c>
      <c r="Q587" s="8" t="s">
        <v>7370</v>
      </c>
      <c r="R587" s="8" t="s">
        <v>71</v>
      </c>
      <c r="S587" s="8" t="s">
        <v>7371</v>
      </c>
      <c r="T587" s="8" t="s">
        <v>52</v>
      </c>
      <c r="U587" s="8"/>
      <c r="V587" s="8" t="s">
        <v>53</v>
      </c>
      <c r="W587" s="8" t="s">
        <v>117</v>
      </c>
      <c r="X587" s="8" t="s">
        <v>625</v>
      </c>
      <c r="Y587" s="8"/>
      <c r="Z587" s="8" t="s">
        <v>55</v>
      </c>
      <c r="AA587" s="8" t="s">
        <v>34</v>
      </c>
      <c r="AB587" s="8" t="s">
        <v>4729</v>
      </c>
    </row>
    <row r="588" spans="1:28" ht="16.5" customHeight="1">
      <c r="A588" s="3" t="s">
        <v>31</v>
      </c>
      <c r="B588" s="5" t="s">
        <v>4081</v>
      </c>
      <c r="C588" s="7" t="s">
        <v>7372</v>
      </c>
      <c r="D588" s="5" t="s">
        <v>34</v>
      </c>
      <c r="E588" s="7" t="s">
        <v>7373</v>
      </c>
      <c r="F588" s="7" t="s">
        <v>7374</v>
      </c>
      <c r="G588" s="7" t="s">
        <v>7375</v>
      </c>
      <c r="H588" s="7" t="s">
        <v>7376</v>
      </c>
      <c r="I588" s="7" t="s">
        <v>7377</v>
      </c>
      <c r="J588" s="7" t="s">
        <v>4088</v>
      </c>
      <c r="K588" s="7" t="s">
        <v>41</v>
      </c>
      <c r="L588" s="13">
        <f>VLOOKUP($H588,[1]Sheet1!$G:$K,3,FALSE)</f>
        <v>127.811409643</v>
      </c>
      <c r="M588" s="13">
        <f>VLOOKUP($H588,[1]Sheet1!$G:$K,4,FALSE)</f>
        <v>35.620512124000001</v>
      </c>
      <c r="N588" s="13" t="str">
        <f>VLOOKUP($H588,[1]Sheet1!$G:$K,5,FALSE)</f>
        <v>Success</v>
      </c>
      <c r="O588" s="7" t="s">
        <v>1532</v>
      </c>
      <c r="P588" s="7" t="s">
        <v>7378</v>
      </c>
      <c r="Q588" s="7" t="s">
        <v>6622</v>
      </c>
      <c r="R588" s="7" t="s">
        <v>71</v>
      </c>
      <c r="S588" s="7" t="s">
        <v>6008</v>
      </c>
      <c r="T588" s="7" t="s">
        <v>52</v>
      </c>
      <c r="U588" s="7"/>
      <c r="V588" s="7" t="s">
        <v>54</v>
      </c>
      <c r="W588" s="7" t="s">
        <v>54</v>
      </c>
      <c r="X588" s="7" t="s">
        <v>625</v>
      </c>
      <c r="Y588" s="7"/>
      <c r="Z588" s="7" t="s">
        <v>55</v>
      </c>
      <c r="AA588" s="7" t="s">
        <v>34</v>
      </c>
      <c r="AB588" s="7" t="s">
        <v>4729</v>
      </c>
    </row>
    <row r="589" spans="1:28" ht="16.5" customHeight="1">
      <c r="A589" s="4" t="s">
        <v>251</v>
      </c>
      <c r="B589" s="6" t="s">
        <v>939</v>
      </c>
      <c r="C589" s="8" t="s">
        <v>7379</v>
      </c>
      <c r="D589" s="6" t="s">
        <v>34</v>
      </c>
      <c r="E589" s="8" t="s">
        <v>7380</v>
      </c>
      <c r="F589" s="8" t="s">
        <v>7381</v>
      </c>
      <c r="G589" s="8" t="s">
        <v>7382</v>
      </c>
      <c r="H589" s="8" t="s">
        <v>7383</v>
      </c>
      <c r="I589" s="8" t="s">
        <v>7384</v>
      </c>
      <c r="J589" s="8" t="s">
        <v>946</v>
      </c>
      <c r="K589" s="8" t="s">
        <v>41</v>
      </c>
      <c r="L589" s="13">
        <f>VLOOKUP($H589,[1]Sheet1!$G:$K,3,FALSE)</f>
        <v>127.168298841</v>
      </c>
      <c r="M589" s="13">
        <f>VLOOKUP($H589,[1]Sheet1!$G:$K,4,FALSE)</f>
        <v>37.759653677999999</v>
      </c>
      <c r="N589" s="13" t="str">
        <f>VLOOKUP($H589,[1]Sheet1!$G:$K,5,FALSE)</f>
        <v>Success</v>
      </c>
      <c r="O589" s="8" t="s">
        <v>2514</v>
      </c>
      <c r="P589" s="8" t="s">
        <v>7386</v>
      </c>
      <c r="Q589" s="8" t="s">
        <v>7387</v>
      </c>
      <c r="R589" s="8" t="s">
        <v>71</v>
      </c>
      <c r="S589" s="8" t="s">
        <v>3014</v>
      </c>
      <c r="T589" s="8" t="s">
        <v>52</v>
      </c>
      <c r="U589" s="8"/>
      <c r="V589" s="8" t="s">
        <v>53</v>
      </c>
      <c r="W589" s="8" t="s">
        <v>117</v>
      </c>
      <c r="X589" s="8" t="s">
        <v>625</v>
      </c>
      <c r="Y589" s="8"/>
      <c r="Z589" s="8" t="s">
        <v>55</v>
      </c>
      <c r="AA589" s="8" t="s">
        <v>34</v>
      </c>
      <c r="AB589" s="8" t="s">
        <v>4729</v>
      </c>
    </row>
    <row r="590" spans="1:28" ht="16.5" customHeight="1">
      <c r="A590" s="3" t="s">
        <v>318</v>
      </c>
      <c r="B590" s="5" t="s">
        <v>5956</v>
      </c>
      <c r="C590" s="7" t="s">
        <v>7388</v>
      </c>
      <c r="D590" s="5" t="s">
        <v>34</v>
      </c>
      <c r="E590" s="7" t="s">
        <v>7389</v>
      </c>
      <c r="F590" s="7" t="s">
        <v>7390</v>
      </c>
      <c r="G590" s="7" t="s">
        <v>7391</v>
      </c>
      <c r="H590" s="7" t="s">
        <v>7392</v>
      </c>
      <c r="I590" s="7" t="s">
        <v>7393</v>
      </c>
      <c r="J590" s="7" t="s">
        <v>5963</v>
      </c>
      <c r="K590" s="7" t="s">
        <v>41</v>
      </c>
      <c r="L590" s="13">
        <f>VLOOKUP($H590,[1]Sheet1!$G:$K,3,FALSE)</f>
        <v>128.63247802800001</v>
      </c>
      <c r="M590" s="13">
        <f>VLOOKUP($H590,[1]Sheet1!$G:$K,4,FALSE)</f>
        <v>35.638799947000003</v>
      </c>
      <c r="N590" s="13" t="str">
        <f>VLOOKUP($H590,[1]Sheet1!$G:$K,5,FALSE)</f>
        <v>Success</v>
      </c>
      <c r="O590" s="7" t="s">
        <v>5964</v>
      </c>
      <c r="P590" s="7" t="s">
        <v>7396</v>
      </c>
      <c r="Q590" s="7" t="s">
        <v>7397</v>
      </c>
      <c r="R590" s="7" t="s">
        <v>71</v>
      </c>
      <c r="S590" s="7" t="s">
        <v>6154</v>
      </c>
      <c r="T590" s="7" t="s">
        <v>52</v>
      </c>
      <c r="U590" s="7"/>
      <c r="V590" s="7" t="s">
        <v>53</v>
      </c>
      <c r="W590" s="7" t="s">
        <v>117</v>
      </c>
      <c r="X590" s="7" t="s">
        <v>1228</v>
      </c>
      <c r="Y590" s="7"/>
      <c r="Z590" s="7" t="s">
        <v>55</v>
      </c>
      <c r="AA590" s="7" t="s">
        <v>34</v>
      </c>
      <c r="AB590" s="7" t="s">
        <v>4729</v>
      </c>
    </row>
    <row r="591" spans="1:28" ht="16.5" customHeight="1">
      <c r="A591" s="4" t="s">
        <v>656</v>
      </c>
      <c r="B591" s="6" t="s">
        <v>2395</v>
      </c>
      <c r="C591" s="8" t="s">
        <v>7398</v>
      </c>
      <c r="D591" s="6" t="s">
        <v>34</v>
      </c>
      <c r="E591" s="8" t="s">
        <v>7399</v>
      </c>
      <c r="F591" s="8" t="s">
        <v>7400</v>
      </c>
      <c r="G591" s="8" t="s">
        <v>7401</v>
      </c>
      <c r="H591" s="8" t="s">
        <v>7402</v>
      </c>
      <c r="I591" s="8" t="s">
        <v>7402</v>
      </c>
      <c r="J591" s="8" t="s">
        <v>5801</v>
      </c>
      <c r="K591" s="8" t="s">
        <v>41</v>
      </c>
      <c r="L591" s="13">
        <f>VLOOKUP($H591,[1]Sheet1!$G:$K,3,FALSE)</f>
        <v>127.258847446</v>
      </c>
      <c r="M591" s="13">
        <f>VLOOKUP($H591,[1]Sheet1!$G:$K,4,FALSE)</f>
        <v>36.372802272000001</v>
      </c>
      <c r="N591" s="13" t="str">
        <f>VLOOKUP($H591,[1]Sheet1!$G:$K,5,FALSE)</f>
        <v>Success</v>
      </c>
      <c r="O591" s="8" t="s">
        <v>2403</v>
      </c>
      <c r="P591" s="8" t="s">
        <v>7403</v>
      </c>
      <c r="Q591" s="8" t="s">
        <v>7404</v>
      </c>
      <c r="R591" s="8" t="s">
        <v>71</v>
      </c>
      <c r="S591" s="8" t="s">
        <v>5834</v>
      </c>
      <c r="T591" s="8" t="s">
        <v>52</v>
      </c>
      <c r="U591" s="8"/>
      <c r="V591" s="8" t="s">
        <v>126</v>
      </c>
      <c r="W591" s="8" t="s">
        <v>54</v>
      </c>
      <c r="X591" s="8" t="s">
        <v>625</v>
      </c>
      <c r="Y591" s="8"/>
      <c r="Z591" s="8" t="s">
        <v>55</v>
      </c>
      <c r="AA591" s="8" t="s">
        <v>34</v>
      </c>
      <c r="AB591" s="8" t="s">
        <v>4729</v>
      </c>
    </row>
    <row r="592" spans="1:28" ht="16.5" customHeight="1">
      <c r="A592" s="3" t="s">
        <v>251</v>
      </c>
      <c r="B592" s="5" t="s">
        <v>732</v>
      </c>
      <c r="C592" s="7" t="s">
        <v>7405</v>
      </c>
      <c r="D592" s="5" t="s">
        <v>34</v>
      </c>
      <c r="E592" s="7" t="s">
        <v>7406</v>
      </c>
      <c r="F592" s="7" t="s">
        <v>7405</v>
      </c>
      <c r="G592" s="7" t="s">
        <v>7407</v>
      </c>
      <c r="H592" s="7" t="s">
        <v>7408</v>
      </c>
      <c r="I592" s="7" t="s">
        <v>7409</v>
      </c>
      <c r="J592" s="7" t="s">
        <v>3998</v>
      </c>
      <c r="K592" s="7" t="s">
        <v>41</v>
      </c>
      <c r="L592" s="13">
        <f>VLOOKUP($H592,[1]Sheet1!$G:$K,3,FALSE)</f>
        <v>126.621788835469</v>
      </c>
      <c r="M592" s="13">
        <f>VLOOKUP($H592,[1]Sheet1!$G:$K,4,FALSE)</f>
        <v>37.173146492003241</v>
      </c>
      <c r="N592" s="13" t="str">
        <f>VLOOKUP($H592,[1]Sheet1!$G:$K,5,FALSE)</f>
        <v>Success</v>
      </c>
      <c r="O592" s="7" t="s">
        <v>3999</v>
      </c>
      <c r="P592" s="7" t="s">
        <v>7412</v>
      </c>
      <c r="Q592" s="7" t="s">
        <v>7413</v>
      </c>
      <c r="R592" s="7" t="s">
        <v>71</v>
      </c>
      <c r="S592" s="7" t="s">
        <v>6154</v>
      </c>
      <c r="T592" s="7" t="s">
        <v>52</v>
      </c>
      <c r="U592" s="7"/>
      <c r="V592" s="7" t="s">
        <v>214</v>
      </c>
      <c r="W592" s="7" t="s">
        <v>73</v>
      </c>
      <c r="X592" s="7" t="s">
        <v>625</v>
      </c>
      <c r="Y592" s="7"/>
      <c r="Z592" s="7" t="s">
        <v>55</v>
      </c>
      <c r="AA592" s="7" t="s">
        <v>34</v>
      </c>
      <c r="AB592" s="7" t="s">
        <v>4729</v>
      </c>
    </row>
    <row r="593" spans="1:28" ht="16.5" customHeight="1">
      <c r="A593" s="4" t="s">
        <v>656</v>
      </c>
      <c r="B593" s="6" t="s">
        <v>657</v>
      </c>
      <c r="C593" s="8" t="s">
        <v>7414</v>
      </c>
      <c r="D593" s="6" t="s">
        <v>34</v>
      </c>
      <c r="E593" s="8" t="s">
        <v>7415</v>
      </c>
      <c r="F593" s="8" t="s">
        <v>7416</v>
      </c>
      <c r="G593" s="8" t="s">
        <v>7417</v>
      </c>
      <c r="H593" s="8" t="s">
        <v>7418</v>
      </c>
      <c r="I593" s="8" t="s">
        <v>7418</v>
      </c>
      <c r="J593" s="8"/>
      <c r="K593" s="8" t="s">
        <v>146</v>
      </c>
      <c r="L593" s="13">
        <f>VLOOKUP($H593,[1]Sheet1!$G:$K,3,FALSE)</f>
        <v>127.103465466</v>
      </c>
      <c r="M593" s="13">
        <f>VLOOKUP($H593,[1]Sheet1!$G:$K,4,FALSE)</f>
        <v>36.734465876000002</v>
      </c>
      <c r="N593" s="13" t="str">
        <f>VLOOKUP($H593,[1]Sheet1!$G:$K,5,FALSE)</f>
        <v>Success</v>
      </c>
      <c r="O593" s="8" t="s">
        <v>6308</v>
      </c>
      <c r="P593" s="8" t="s">
        <v>5916</v>
      </c>
      <c r="Q593" s="8" t="s">
        <v>7421</v>
      </c>
      <c r="R593" s="8" t="s">
        <v>71</v>
      </c>
      <c r="S593" s="8" t="s">
        <v>2069</v>
      </c>
      <c r="T593" s="8" t="s">
        <v>52</v>
      </c>
      <c r="U593" s="8"/>
      <c r="V593" s="8" t="s">
        <v>53</v>
      </c>
      <c r="W593" s="8" t="s">
        <v>73</v>
      </c>
      <c r="X593" s="8" t="s">
        <v>625</v>
      </c>
      <c r="Y593" s="8"/>
      <c r="Z593" s="8" t="s">
        <v>154</v>
      </c>
      <c r="AA593" s="8" t="s">
        <v>34</v>
      </c>
      <c r="AB593" s="8" t="s">
        <v>7422</v>
      </c>
    </row>
    <row r="594" spans="1:28" ht="16.5" customHeight="1">
      <c r="A594" s="3" t="s">
        <v>31</v>
      </c>
      <c r="B594" s="5" t="s">
        <v>3209</v>
      </c>
      <c r="C594" s="7" t="s">
        <v>7423</v>
      </c>
      <c r="D594" s="5" t="s">
        <v>34</v>
      </c>
      <c r="E594" s="7" t="s">
        <v>7424</v>
      </c>
      <c r="F594" s="7" t="s">
        <v>7425</v>
      </c>
      <c r="G594" s="7" t="s">
        <v>7426</v>
      </c>
      <c r="H594" s="7" t="s">
        <v>7427</v>
      </c>
      <c r="I594" s="7" t="s">
        <v>7427</v>
      </c>
      <c r="J594" s="7" t="s">
        <v>3216</v>
      </c>
      <c r="K594" s="7" t="s">
        <v>41</v>
      </c>
      <c r="L594" s="13">
        <f>VLOOKUP($H594,[1]Sheet1!$G:$K,3,FALSE)</f>
        <v>0</v>
      </c>
      <c r="M594" s="13">
        <f>VLOOKUP($H594,[1]Sheet1!$G:$K,4,FALSE)</f>
        <v>0</v>
      </c>
      <c r="N594" s="13" t="str">
        <f>VLOOKUP($H594,[1]Sheet1!$G:$K,5,FALSE)</f>
        <v>API Error: NOT_FOUND</v>
      </c>
      <c r="O594" s="7" t="s">
        <v>1532</v>
      </c>
      <c r="P594" s="7" t="s">
        <v>7428</v>
      </c>
      <c r="Q594" s="7" t="s">
        <v>7429</v>
      </c>
      <c r="R594" s="7" t="s">
        <v>71</v>
      </c>
      <c r="S594" s="7" t="s">
        <v>6456</v>
      </c>
      <c r="T594" s="7" t="s">
        <v>52</v>
      </c>
      <c r="U594" s="7"/>
      <c r="V594" s="7" t="s">
        <v>126</v>
      </c>
      <c r="W594" s="7" t="s">
        <v>117</v>
      </c>
      <c r="X594" s="7" t="s">
        <v>625</v>
      </c>
      <c r="Y594" s="7"/>
      <c r="Z594" s="7" t="s">
        <v>55</v>
      </c>
      <c r="AA594" s="7" t="s">
        <v>34</v>
      </c>
      <c r="AB594" s="7" t="s">
        <v>4729</v>
      </c>
    </row>
    <row r="595" spans="1:28" ht="16.5" customHeight="1">
      <c r="A595" s="4" t="s">
        <v>1149</v>
      </c>
      <c r="B595" s="6" t="s">
        <v>1149</v>
      </c>
      <c r="C595" s="8" t="s">
        <v>7430</v>
      </c>
      <c r="D595" s="6" t="s">
        <v>34</v>
      </c>
      <c r="E595" s="8" t="s">
        <v>7431</v>
      </c>
      <c r="F595" s="8" t="s">
        <v>7432</v>
      </c>
      <c r="G595" s="8" t="s">
        <v>7433</v>
      </c>
      <c r="H595" s="8" t="s">
        <v>7434</v>
      </c>
      <c r="I595" s="8" t="s">
        <v>7435</v>
      </c>
      <c r="J595" s="8" t="s">
        <v>6690</v>
      </c>
      <c r="K595" s="8" t="s">
        <v>41</v>
      </c>
      <c r="L595" s="13">
        <f>VLOOKUP($H595,[1]Sheet1!$G:$K,3,FALSE)</f>
        <v>0</v>
      </c>
      <c r="M595" s="13">
        <f>VLOOKUP($H595,[1]Sheet1!$G:$K,4,FALSE)</f>
        <v>0</v>
      </c>
      <c r="N595" s="13" t="str">
        <f>VLOOKUP($H595,[1]Sheet1!$G:$K,5,FALSE)</f>
        <v>API Error: NOT_FOUND</v>
      </c>
      <c r="O595" s="8" t="s">
        <v>2018</v>
      </c>
      <c r="P595" s="8" t="s">
        <v>7439</v>
      </c>
      <c r="Q595" s="8" t="s">
        <v>7440</v>
      </c>
      <c r="R595" s="8" t="s">
        <v>71</v>
      </c>
      <c r="S595" s="8" t="s">
        <v>7441</v>
      </c>
      <c r="T595" s="8" t="s">
        <v>52</v>
      </c>
      <c r="U595" s="8"/>
      <c r="V595" s="8" t="s">
        <v>53</v>
      </c>
      <c r="W595" s="8" t="s">
        <v>54</v>
      </c>
      <c r="X595" s="8" t="s">
        <v>317</v>
      </c>
      <c r="Y595" s="8"/>
      <c r="Z595" s="8" t="s">
        <v>55</v>
      </c>
      <c r="AA595" s="8" t="s">
        <v>34</v>
      </c>
      <c r="AB595" s="8" t="s">
        <v>4729</v>
      </c>
    </row>
    <row r="596" spans="1:28" ht="16.5" customHeight="1">
      <c r="A596" s="3" t="s">
        <v>31</v>
      </c>
      <c r="B596" s="5" t="s">
        <v>7442</v>
      </c>
      <c r="C596" s="7" t="s">
        <v>7443</v>
      </c>
      <c r="D596" s="5" t="s">
        <v>34</v>
      </c>
      <c r="E596" s="7" t="s">
        <v>7444</v>
      </c>
      <c r="F596" s="7" t="s">
        <v>7445</v>
      </c>
      <c r="G596" s="7" t="s">
        <v>7446</v>
      </c>
      <c r="H596" s="7" t="s">
        <v>7447</v>
      </c>
      <c r="I596" s="7" t="s">
        <v>7448</v>
      </c>
      <c r="J596" s="7" t="s">
        <v>7449</v>
      </c>
      <c r="K596" s="7" t="s">
        <v>41</v>
      </c>
      <c r="L596" s="13">
        <f>VLOOKUP($H596,[1]Sheet1!$G:$K,3,FALSE)</f>
        <v>127.9800784725665</v>
      </c>
      <c r="M596" s="13">
        <f>VLOOKUP($H596,[1]Sheet1!$G:$K,4,FALSE)</f>
        <v>34.71236156317763</v>
      </c>
      <c r="N596" s="13" t="str">
        <f>VLOOKUP($H596,[1]Sheet1!$G:$K,5,FALSE)</f>
        <v>Success</v>
      </c>
      <c r="O596" s="7" t="s">
        <v>7450</v>
      </c>
      <c r="P596" s="7" t="s">
        <v>6140</v>
      </c>
      <c r="Q596" s="7" t="s">
        <v>6604</v>
      </c>
      <c r="R596" s="7" t="s">
        <v>71</v>
      </c>
      <c r="S596" s="7" t="s">
        <v>6008</v>
      </c>
      <c r="T596" s="7" t="s">
        <v>52</v>
      </c>
      <c r="U596" s="7"/>
      <c r="V596" s="7" t="s">
        <v>126</v>
      </c>
      <c r="W596" s="7" t="s">
        <v>73</v>
      </c>
      <c r="X596" s="7" t="s">
        <v>625</v>
      </c>
      <c r="Y596" s="7"/>
      <c r="Z596" s="7" t="s">
        <v>55</v>
      </c>
      <c r="AA596" s="7" t="s">
        <v>34</v>
      </c>
      <c r="AB596" s="7" t="s">
        <v>4729</v>
      </c>
    </row>
    <row r="597" spans="1:28" ht="16.5" customHeight="1">
      <c r="A597" s="4" t="s">
        <v>301</v>
      </c>
      <c r="B597" s="6" t="s">
        <v>1120</v>
      </c>
      <c r="C597" s="8" t="s">
        <v>7455</v>
      </c>
      <c r="D597" s="6" t="s">
        <v>34</v>
      </c>
      <c r="E597" s="8" t="s">
        <v>7456</v>
      </c>
      <c r="F597" s="8" t="s">
        <v>7457</v>
      </c>
      <c r="G597" s="8" t="s">
        <v>7458</v>
      </c>
      <c r="H597" s="8" t="s">
        <v>7459</v>
      </c>
      <c r="I597" s="8" t="s">
        <v>7460</v>
      </c>
      <c r="J597" s="8" t="s">
        <v>7461</v>
      </c>
      <c r="K597" s="8" t="s">
        <v>553</v>
      </c>
      <c r="L597" s="13">
        <f>VLOOKUP($H597,[1]Sheet1!$G:$K,3,FALSE)</f>
        <v>127.468469884</v>
      </c>
      <c r="M597" s="13">
        <f>VLOOKUP($H597,[1]Sheet1!$G:$K,4,FALSE)</f>
        <v>36.987943284000004</v>
      </c>
      <c r="N597" s="13" t="str">
        <f>VLOOKUP($H597,[1]Sheet1!$G:$K,5,FALSE)</f>
        <v>Success</v>
      </c>
      <c r="O597" s="8" t="s">
        <v>7462</v>
      </c>
      <c r="P597" s="8" t="s">
        <v>7468</v>
      </c>
      <c r="Q597" s="8" t="s">
        <v>7469</v>
      </c>
      <c r="R597" s="8" t="s">
        <v>71</v>
      </c>
      <c r="S597" s="8" t="s">
        <v>100</v>
      </c>
      <c r="T597" s="8" t="s">
        <v>52</v>
      </c>
      <c r="U597" s="8"/>
      <c r="V597" s="8" t="s">
        <v>53</v>
      </c>
      <c r="W597" s="8" t="s">
        <v>54</v>
      </c>
      <c r="X597" s="8" t="s">
        <v>1165</v>
      </c>
      <c r="Y597" s="8" t="s">
        <v>7470</v>
      </c>
      <c r="Z597" s="8" t="s">
        <v>1906</v>
      </c>
      <c r="AA597" s="8" t="s">
        <v>34</v>
      </c>
      <c r="AB597" s="8"/>
    </row>
    <row r="598" spans="1:28" ht="16.5" customHeight="1">
      <c r="A598" s="3" t="s">
        <v>609</v>
      </c>
      <c r="B598" s="5" t="s">
        <v>465</v>
      </c>
      <c r="C598" s="7" t="s">
        <v>7471</v>
      </c>
      <c r="D598" s="5" t="s">
        <v>34</v>
      </c>
      <c r="E598" s="7" t="s">
        <v>7472</v>
      </c>
      <c r="F598" s="7" t="s">
        <v>7473</v>
      </c>
      <c r="G598" s="7" t="s">
        <v>7474</v>
      </c>
      <c r="H598" s="7" t="s">
        <v>7475</v>
      </c>
      <c r="I598" s="7" t="s">
        <v>7476</v>
      </c>
      <c r="J598" s="7" t="s">
        <v>7477</v>
      </c>
      <c r="K598" s="7" t="s">
        <v>5574</v>
      </c>
      <c r="L598" s="13">
        <f>VLOOKUP($H598,[1]Sheet1!$G:$K,3,FALSE)</f>
        <v>127.310912796</v>
      </c>
      <c r="M598" s="13">
        <f>VLOOKUP($H598,[1]Sheet1!$G:$K,4,FALSE)</f>
        <v>36.224904342999999</v>
      </c>
      <c r="N598" s="13" t="str">
        <f>VLOOKUP($H598,[1]Sheet1!$G:$K,5,FALSE)</f>
        <v>Success</v>
      </c>
      <c r="O598" s="7" t="s">
        <v>7478</v>
      </c>
      <c r="P598" s="7" t="s">
        <v>7484</v>
      </c>
      <c r="Q598" s="7" t="s">
        <v>7485</v>
      </c>
      <c r="R598" s="7" t="s">
        <v>71</v>
      </c>
      <c r="S598" s="7" t="s">
        <v>6154</v>
      </c>
      <c r="T598" s="7" t="s">
        <v>52</v>
      </c>
      <c r="U598" s="7"/>
      <c r="V598" s="7" t="s">
        <v>53</v>
      </c>
      <c r="W598" s="7" t="s">
        <v>54</v>
      </c>
      <c r="X598" s="7" t="s">
        <v>1512</v>
      </c>
      <c r="Y598" s="7" t="s">
        <v>54</v>
      </c>
      <c r="Z598" s="7" t="s">
        <v>2572</v>
      </c>
      <c r="AA598" s="7" t="s">
        <v>34</v>
      </c>
      <c r="AB598" s="7" t="s">
        <v>4729</v>
      </c>
    </row>
    <row r="599" spans="1:28" ht="16.5" customHeight="1">
      <c r="A599" s="4" t="s">
        <v>318</v>
      </c>
      <c r="B599" s="6" t="s">
        <v>1275</v>
      </c>
      <c r="C599" s="8" t="s">
        <v>7486</v>
      </c>
      <c r="D599" s="6" t="s">
        <v>34</v>
      </c>
      <c r="E599" s="8" t="s">
        <v>7487</v>
      </c>
      <c r="F599" s="8" t="s">
        <v>7488</v>
      </c>
      <c r="G599" s="8" t="s">
        <v>7489</v>
      </c>
      <c r="H599" s="8" t="s">
        <v>7490</v>
      </c>
      <c r="I599" s="8" t="s">
        <v>7491</v>
      </c>
      <c r="J599" s="8" t="s">
        <v>7492</v>
      </c>
      <c r="K599" s="8" t="s">
        <v>41</v>
      </c>
      <c r="L599" s="13">
        <f>VLOOKUP($H599,[1]Sheet1!$G:$K,3,FALSE)</f>
        <v>128.29256950409351</v>
      </c>
      <c r="M599" s="13">
        <f>VLOOKUP($H599,[1]Sheet1!$G:$K,4,FALSE)</f>
        <v>36.356505623810811</v>
      </c>
      <c r="N599" s="13" t="str">
        <f>VLOOKUP($H599,[1]Sheet1!$G:$K,5,FALSE)</f>
        <v>Success</v>
      </c>
      <c r="O599" s="8" t="s">
        <v>649</v>
      </c>
      <c r="P599" s="8" t="s">
        <v>7493</v>
      </c>
      <c r="Q599" s="8" t="s">
        <v>7494</v>
      </c>
      <c r="R599" s="8" t="s">
        <v>71</v>
      </c>
      <c r="S599" s="8" t="s">
        <v>5878</v>
      </c>
      <c r="T599" s="8" t="s">
        <v>52</v>
      </c>
      <c r="U599" s="8"/>
      <c r="V599" s="8" t="s">
        <v>126</v>
      </c>
      <c r="W599" s="8" t="s">
        <v>54</v>
      </c>
      <c r="X599" s="8" t="s">
        <v>625</v>
      </c>
      <c r="Y599" s="8"/>
      <c r="Z599" s="8" t="s">
        <v>55</v>
      </c>
      <c r="AA599" s="8" t="s">
        <v>34</v>
      </c>
      <c r="AB599" s="8" t="s">
        <v>4729</v>
      </c>
    </row>
    <row r="600" spans="1:28" ht="16.5" customHeight="1">
      <c r="A600" s="3" t="s">
        <v>318</v>
      </c>
      <c r="B600" s="5" t="s">
        <v>1275</v>
      </c>
      <c r="C600" s="7" t="s">
        <v>7495</v>
      </c>
      <c r="D600" s="5" t="s">
        <v>34</v>
      </c>
      <c r="E600" s="7" t="s">
        <v>7496</v>
      </c>
      <c r="F600" s="7" t="s">
        <v>7497</v>
      </c>
      <c r="G600" s="7" t="s">
        <v>7498</v>
      </c>
      <c r="H600" s="7" t="s">
        <v>7499</v>
      </c>
      <c r="I600" s="7" t="s">
        <v>7500</v>
      </c>
      <c r="J600" s="7" t="s">
        <v>7492</v>
      </c>
      <c r="K600" s="7" t="s">
        <v>41</v>
      </c>
      <c r="L600" s="13">
        <f>VLOOKUP($H600,[1]Sheet1!$G:$K,3,FALSE)</f>
        <v>0</v>
      </c>
      <c r="M600" s="13">
        <f>VLOOKUP($H600,[1]Sheet1!$G:$K,4,FALSE)</f>
        <v>0</v>
      </c>
      <c r="N600" s="13" t="str">
        <f>VLOOKUP($H600,[1]Sheet1!$G:$K,5,FALSE)</f>
        <v>API Error: NOT_FOUND</v>
      </c>
      <c r="O600" s="7" t="s">
        <v>649</v>
      </c>
      <c r="P600" s="7" t="s">
        <v>7493</v>
      </c>
      <c r="Q600" s="7" t="s">
        <v>7494</v>
      </c>
      <c r="R600" s="7" t="s">
        <v>71</v>
      </c>
      <c r="S600" s="7" t="s">
        <v>6008</v>
      </c>
      <c r="T600" s="7" t="s">
        <v>52</v>
      </c>
      <c r="U600" s="7"/>
      <c r="V600" s="7" t="s">
        <v>126</v>
      </c>
      <c r="W600" s="7" t="s">
        <v>54</v>
      </c>
      <c r="X600" s="7" t="s">
        <v>625</v>
      </c>
      <c r="Y600" s="7"/>
      <c r="Z600" s="7" t="s">
        <v>55</v>
      </c>
      <c r="AA600" s="7" t="s">
        <v>34</v>
      </c>
      <c r="AB600" s="7" t="s">
        <v>4729</v>
      </c>
    </row>
    <row r="601" spans="1:28" ht="16.5" customHeight="1">
      <c r="A601" s="4" t="s">
        <v>1553</v>
      </c>
      <c r="B601" s="6" t="s">
        <v>3293</v>
      </c>
      <c r="C601" s="8" t="s">
        <v>7501</v>
      </c>
      <c r="D601" s="6" t="s">
        <v>34</v>
      </c>
      <c r="E601" s="8" t="s">
        <v>7502</v>
      </c>
      <c r="F601" s="8" t="s">
        <v>7503</v>
      </c>
      <c r="G601" s="8" t="s">
        <v>7504</v>
      </c>
      <c r="H601" s="8" t="s">
        <v>7505</v>
      </c>
      <c r="I601" s="8" t="s">
        <v>7506</v>
      </c>
      <c r="J601" s="8" t="s">
        <v>7507</v>
      </c>
      <c r="K601" s="8" t="s">
        <v>41</v>
      </c>
      <c r="L601" s="13">
        <f>VLOOKUP($H601,[1]Sheet1!$G:$K,3,FALSE)</f>
        <v>127.320603037</v>
      </c>
      <c r="M601" s="13">
        <f>VLOOKUP($H601,[1]Sheet1!$G:$K,4,FALSE)</f>
        <v>35.275779952000001</v>
      </c>
      <c r="N601" s="13" t="str">
        <f>VLOOKUP($H601,[1]Sheet1!$G:$K,5,FALSE)</f>
        <v>Success</v>
      </c>
      <c r="O601" s="8" t="s">
        <v>7508</v>
      </c>
      <c r="P601" s="8" t="s">
        <v>2642</v>
      </c>
      <c r="Q601" s="8" t="s">
        <v>2230</v>
      </c>
      <c r="R601" s="8" t="s">
        <v>71</v>
      </c>
      <c r="S601" s="8" t="s">
        <v>2728</v>
      </c>
      <c r="T601" s="8" t="s">
        <v>52</v>
      </c>
      <c r="U601" s="8"/>
      <c r="V601" s="8" t="s">
        <v>126</v>
      </c>
      <c r="W601" s="8" t="s">
        <v>117</v>
      </c>
      <c r="X601" s="8" t="s">
        <v>2259</v>
      </c>
      <c r="Y601" s="8"/>
      <c r="Z601" s="8" t="s">
        <v>55</v>
      </c>
      <c r="AA601" s="8" t="s">
        <v>34</v>
      </c>
      <c r="AB601" s="8"/>
    </row>
    <row r="602" spans="1:28" ht="16.5" customHeight="1">
      <c r="A602" s="3" t="s">
        <v>1553</v>
      </c>
      <c r="B602" s="5" t="s">
        <v>1554</v>
      </c>
      <c r="C602" s="7" t="s">
        <v>7514</v>
      </c>
      <c r="D602" s="5" t="s">
        <v>34</v>
      </c>
      <c r="E602" s="7" t="s">
        <v>7515</v>
      </c>
      <c r="F602" s="7" t="s">
        <v>7516</v>
      </c>
      <c r="G602" s="7" t="s">
        <v>7517</v>
      </c>
      <c r="H602" s="7" t="s">
        <v>7518</v>
      </c>
      <c r="I602" s="7" t="s">
        <v>7519</v>
      </c>
      <c r="J602" s="7" t="s">
        <v>7520</v>
      </c>
      <c r="K602" s="7" t="s">
        <v>405</v>
      </c>
      <c r="L602" s="13">
        <f>VLOOKUP($H602,[1]Sheet1!$G:$K,3,FALSE)</f>
        <v>127.75185646</v>
      </c>
      <c r="M602" s="13">
        <f>VLOOKUP($H602,[1]Sheet1!$G:$K,4,FALSE)</f>
        <v>34.844335280999999</v>
      </c>
      <c r="N602" s="13" t="str">
        <f>VLOOKUP($H602,[1]Sheet1!$G:$K,5,FALSE)</f>
        <v>Success</v>
      </c>
      <c r="O602" s="7" t="s">
        <v>7521</v>
      </c>
      <c r="P602" s="7" t="s">
        <v>3208</v>
      </c>
      <c r="Q602" s="7" t="s">
        <v>2204</v>
      </c>
      <c r="R602" s="7" t="s">
        <v>71</v>
      </c>
      <c r="S602" s="7" t="s">
        <v>3193</v>
      </c>
      <c r="T602" s="7" t="s">
        <v>52</v>
      </c>
      <c r="U602" s="7"/>
      <c r="V602" s="7" t="s">
        <v>153</v>
      </c>
      <c r="W602" s="7" t="s">
        <v>73</v>
      </c>
      <c r="X602" s="7" t="s">
        <v>1261</v>
      </c>
      <c r="Y602" s="7"/>
      <c r="Z602" s="7" t="s">
        <v>7527</v>
      </c>
      <c r="AA602" s="7" t="s">
        <v>34</v>
      </c>
      <c r="AB602" s="7"/>
    </row>
    <row r="603" spans="1:28" ht="16.5" customHeight="1">
      <c r="A603" s="4" t="s">
        <v>251</v>
      </c>
      <c r="B603" s="6" t="s">
        <v>1938</v>
      </c>
      <c r="C603" s="8" t="s">
        <v>7528</v>
      </c>
      <c r="D603" s="6" t="s">
        <v>34</v>
      </c>
      <c r="E603" s="8" t="s">
        <v>7529</v>
      </c>
      <c r="F603" s="8" t="s">
        <v>7530</v>
      </c>
      <c r="G603" s="8" t="s">
        <v>7531</v>
      </c>
      <c r="H603" s="8" t="s">
        <v>7532</v>
      </c>
      <c r="I603" s="8" t="s">
        <v>7533</v>
      </c>
      <c r="J603" s="8" t="s">
        <v>3116</v>
      </c>
      <c r="K603" s="8" t="s">
        <v>41</v>
      </c>
      <c r="L603" s="13">
        <f>VLOOKUP($H603,[1]Sheet1!$G:$K,3,FALSE)</f>
        <v>127.67396479343481</v>
      </c>
      <c r="M603" s="13">
        <f>VLOOKUP($H603,[1]Sheet1!$G:$K,4,FALSE)</f>
        <v>37.191818543653227</v>
      </c>
      <c r="N603" s="13" t="str">
        <f>VLOOKUP($H603,[1]Sheet1!$G:$K,5,FALSE)</f>
        <v>Success</v>
      </c>
      <c r="O603" s="8" t="s">
        <v>7534</v>
      </c>
      <c r="P603" s="8" t="s">
        <v>7537</v>
      </c>
      <c r="Q603" s="8" t="s">
        <v>6116</v>
      </c>
      <c r="R603" s="8" t="s">
        <v>71</v>
      </c>
      <c r="S603" s="8" t="s">
        <v>6154</v>
      </c>
      <c r="T603" s="8" t="s">
        <v>52</v>
      </c>
      <c r="U603" s="8"/>
      <c r="V603" s="8" t="s">
        <v>53</v>
      </c>
      <c r="W603" s="8" t="s">
        <v>54</v>
      </c>
      <c r="X603" s="8" t="s">
        <v>1512</v>
      </c>
      <c r="Y603" s="8"/>
      <c r="Z603" s="8" t="s">
        <v>55</v>
      </c>
      <c r="AA603" s="8" t="s">
        <v>34</v>
      </c>
      <c r="AB603" s="8" t="s">
        <v>4729</v>
      </c>
    </row>
    <row r="604" spans="1:28" ht="16.5" customHeight="1">
      <c r="A604" s="3" t="s">
        <v>251</v>
      </c>
      <c r="B604" s="5" t="s">
        <v>1938</v>
      </c>
      <c r="C604" s="7" t="s">
        <v>7538</v>
      </c>
      <c r="D604" s="5" t="s">
        <v>34</v>
      </c>
      <c r="E604" s="7" t="s">
        <v>7539</v>
      </c>
      <c r="F604" s="7" t="s">
        <v>7540</v>
      </c>
      <c r="G604" s="7" t="s">
        <v>7541</v>
      </c>
      <c r="H604" s="7" t="s">
        <v>7542</v>
      </c>
      <c r="I604" s="7" t="s">
        <v>7543</v>
      </c>
      <c r="J604" s="7" t="s">
        <v>3116</v>
      </c>
      <c r="K604" s="7" t="s">
        <v>41</v>
      </c>
      <c r="L604" s="13">
        <f>VLOOKUP($H604,[1]Sheet1!$G:$K,3,FALSE)</f>
        <v>127.51464365299999</v>
      </c>
      <c r="M604" s="13">
        <f>VLOOKUP($H604,[1]Sheet1!$G:$K,4,FALSE)</f>
        <v>37.406686759999999</v>
      </c>
      <c r="N604" s="13" t="str">
        <f>VLOOKUP($H604,[1]Sheet1!$G:$K,5,FALSE)</f>
        <v>Success</v>
      </c>
      <c r="O604" s="7" t="s">
        <v>7534</v>
      </c>
      <c r="P604" s="7" t="s">
        <v>7537</v>
      </c>
      <c r="Q604" s="7" t="s">
        <v>6116</v>
      </c>
      <c r="R604" s="7" t="s">
        <v>71</v>
      </c>
      <c r="S604" s="7" t="s">
        <v>2394</v>
      </c>
      <c r="T604" s="7" t="s">
        <v>52</v>
      </c>
      <c r="U604" s="7"/>
      <c r="V604" s="7" t="s">
        <v>214</v>
      </c>
      <c r="W604" s="7" t="s">
        <v>1511</v>
      </c>
      <c r="X604" s="7" t="s">
        <v>1512</v>
      </c>
      <c r="Y604" s="7"/>
      <c r="Z604" s="7" t="s">
        <v>55</v>
      </c>
      <c r="AA604" s="7" t="s">
        <v>34</v>
      </c>
      <c r="AB604" s="7" t="s">
        <v>4729</v>
      </c>
    </row>
    <row r="605" spans="1:28" ht="16.5" customHeight="1">
      <c r="A605" s="4" t="s">
        <v>1480</v>
      </c>
      <c r="B605" s="6" t="s">
        <v>6403</v>
      </c>
      <c r="C605" s="8" t="s">
        <v>7544</v>
      </c>
      <c r="D605" s="6" t="s">
        <v>34</v>
      </c>
      <c r="E605" s="8" t="s">
        <v>7545</v>
      </c>
      <c r="F605" s="8" t="s">
        <v>7546</v>
      </c>
      <c r="G605" s="8" t="s">
        <v>7547</v>
      </c>
      <c r="H605" s="8" t="s">
        <v>7548</v>
      </c>
      <c r="I605" s="8" t="s">
        <v>7549</v>
      </c>
      <c r="J605" s="8" t="s">
        <v>6410</v>
      </c>
      <c r="K605" s="8" t="s">
        <v>41</v>
      </c>
      <c r="L605" s="13">
        <f>VLOOKUP($H605,[1]Sheet1!$G:$K,3,FALSE)</f>
        <v>127.762113986</v>
      </c>
      <c r="M605" s="13">
        <f>VLOOKUP($H605,[1]Sheet1!$G:$K,4,FALSE)</f>
        <v>36.011462348000002</v>
      </c>
      <c r="N605" s="13" t="str">
        <f>VLOOKUP($H605,[1]Sheet1!$G:$K,5,FALSE)</f>
        <v>Success</v>
      </c>
      <c r="O605" s="8" t="s">
        <v>7550</v>
      </c>
      <c r="P605" s="8" t="s">
        <v>7551</v>
      </c>
      <c r="Q605" s="8" t="s">
        <v>7552</v>
      </c>
      <c r="R605" s="8" t="s">
        <v>71</v>
      </c>
      <c r="S605" s="8" t="s">
        <v>7553</v>
      </c>
      <c r="T605" s="8" t="s">
        <v>52</v>
      </c>
      <c r="U605" s="8"/>
      <c r="V605" s="8" t="s">
        <v>126</v>
      </c>
      <c r="W605" s="8" t="s">
        <v>117</v>
      </c>
      <c r="X605" s="8" t="s">
        <v>625</v>
      </c>
      <c r="Y605" s="8"/>
      <c r="Z605" s="8" t="s">
        <v>55</v>
      </c>
      <c r="AA605" s="8" t="s">
        <v>34</v>
      </c>
      <c r="AB605" s="8" t="s">
        <v>4729</v>
      </c>
    </row>
    <row r="606" spans="1:28" ht="16.5" customHeight="1">
      <c r="A606" s="3" t="s">
        <v>1553</v>
      </c>
      <c r="B606" s="5" t="s">
        <v>7554</v>
      </c>
      <c r="C606" s="7" t="s">
        <v>7555</v>
      </c>
      <c r="D606" s="5" t="s">
        <v>34</v>
      </c>
      <c r="E606" s="7" t="s">
        <v>7556</v>
      </c>
      <c r="F606" s="7" t="s">
        <v>7557</v>
      </c>
      <c r="G606" s="7" t="s">
        <v>7558</v>
      </c>
      <c r="H606" s="7" t="s">
        <v>7559</v>
      </c>
      <c r="I606" s="7" t="s">
        <v>7560</v>
      </c>
      <c r="J606" s="7" t="s">
        <v>7561</v>
      </c>
      <c r="K606" s="7" t="s">
        <v>41</v>
      </c>
      <c r="L606" s="13">
        <f>VLOOKUP($H606,[1]Sheet1!$G:$K,3,FALSE)</f>
        <v>126.119576185</v>
      </c>
      <c r="M606" s="13">
        <f>VLOOKUP($H606,[1]Sheet1!$G:$K,4,FALSE)</f>
        <v>35.086579495000002</v>
      </c>
      <c r="N606" s="13" t="str">
        <f>VLOOKUP($H606,[1]Sheet1!$G:$K,5,FALSE)</f>
        <v>Success</v>
      </c>
      <c r="O606" s="7" t="s">
        <v>3716</v>
      </c>
      <c r="P606" s="7" t="s">
        <v>7566</v>
      </c>
      <c r="Q606" s="7" t="s">
        <v>7567</v>
      </c>
      <c r="R606" s="7" t="s">
        <v>71</v>
      </c>
      <c r="S606" s="7" t="s">
        <v>5878</v>
      </c>
      <c r="T606" s="7" t="s">
        <v>52</v>
      </c>
      <c r="U606" s="7"/>
      <c r="V606" s="7" t="s">
        <v>126</v>
      </c>
      <c r="W606" s="7" t="s">
        <v>73</v>
      </c>
      <c r="X606" s="7" t="s">
        <v>3015</v>
      </c>
      <c r="Y606" s="7"/>
      <c r="Z606" s="7" t="s">
        <v>55</v>
      </c>
      <c r="AA606" s="7" t="s">
        <v>34</v>
      </c>
      <c r="AB606" s="7" t="s">
        <v>4729</v>
      </c>
    </row>
    <row r="607" spans="1:28" ht="16.5" customHeight="1">
      <c r="A607" s="4" t="s">
        <v>215</v>
      </c>
      <c r="B607" s="6" t="s">
        <v>432</v>
      </c>
      <c r="C607" s="8" t="s">
        <v>7568</v>
      </c>
      <c r="D607" s="6" t="s">
        <v>34</v>
      </c>
      <c r="E607" s="8" t="s">
        <v>7569</v>
      </c>
      <c r="F607" s="8" t="s">
        <v>7570</v>
      </c>
      <c r="G607" s="8" t="s">
        <v>7571</v>
      </c>
      <c r="H607" s="8" t="s">
        <v>7572</v>
      </c>
      <c r="I607" s="8" t="s">
        <v>7573</v>
      </c>
      <c r="J607" s="8" t="s">
        <v>7574</v>
      </c>
      <c r="K607" s="8" t="s">
        <v>41</v>
      </c>
      <c r="L607" s="13">
        <f>VLOOKUP($H607,[1]Sheet1!$G:$K,3,FALSE)</f>
        <v>0</v>
      </c>
      <c r="M607" s="13">
        <f>VLOOKUP($H607,[1]Sheet1!$G:$K,4,FALSE)</f>
        <v>0</v>
      </c>
      <c r="N607" s="13" t="str">
        <f>VLOOKUP($H607,[1]Sheet1!$G:$K,5,FALSE)</f>
        <v>API Error: NOT_FOUND</v>
      </c>
      <c r="O607" s="8" t="s">
        <v>7575</v>
      </c>
      <c r="P607" s="8" t="s">
        <v>7386</v>
      </c>
      <c r="Q607" s="8" t="s">
        <v>7412</v>
      </c>
      <c r="R607" s="8" t="s">
        <v>71</v>
      </c>
      <c r="S607" s="8" t="s">
        <v>7361</v>
      </c>
      <c r="T607" s="8" t="s">
        <v>52</v>
      </c>
      <c r="U607" s="8"/>
      <c r="V607" s="8" t="s">
        <v>53</v>
      </c>
      <c r="W607" s="8" t="s">
        <v>73</v>
      </c>
      <c r="X607" s="8" t="s">
        <v>625</v>
      </c>
      <c r="Y607" s="8"/>
      <c r="Z607" s="8" t="s">
        <v>55</v>
      </c>
      <c r="AA607" s="8" t="s">
        <v>34</v>
      </c>
      <c r="AB607" s="8" t="s">
        <v>4729</v>
      </c>
    </row>
    <row r="608" spans="1:28" ht="16.5" customHeight="1">
      <c r="A608" s="3" t="s">
        <v>1480</v>
      </c>
      <c r="B608" s="5" t="s">
        <v>1613</v>
      </c>
      <c r="C608" s="7" t="s">
        <v>7579</v>
      </c>
      <c r="D608" s="5" t="s">
        <v>34</v>
      </c>
      <c r="E608" s="7" t="s">
        <v>7580</v>
      </c>
      <c r="F608" s="7" t="s">
        <v>7581</v>
      </c>
      <c r="G608" s="7" t="s">
        <v>7582</v>
      </c>
      <c r="H608" s="7" t="s">
        <v>7583</v>
      </c>
      <c r="I608" s="7" t="s">
        <v>7584</v>
      </c>
      <c r="J608" s="7" t="s">
        <v>7585</v>
      </c>
      <c r="K608" s="7" t="s">
        <v>41</v>
      </c>
      <c r="L608" s="13">
        <f>VLOOKUP($H608,[1]Sheet1!$G:$K,3,FALSE)</f>
        <v>126.87165744952929</v>
      </c>
      <c r="M608" s="13">
        <f>VLOOKUP($H608,[1]Sheet1!$G:$K,4,FALSE)</f>
        <v>35.952487438630939</v>
      </c>
      <c r="N608" s="13" t="str">
        <f>VLOOKUP($H608,[1]Sheet1!$G:$K,5,FALSE)</f>
        <v>Success</v>
      </c>
      <c r="O608" s="7" t="s">
        <v>1532</v>
      </c>
      <c r="P608" s="7" t="s">
        <v>7386</v>
      </c>
      <c r="Q608" s="7" t="s">
        <v>6116</v>
      </c>
      <c r="R608" s="7" t="s">
        <v>71</v>
      </c>
      <c r="S608" s="7" t="s">
        <v>7590</v>
      </c>
      <c r="T608" s="7" t="s">
        <v>52</v>
      </c>
      <c r="U608" s="7"/>
      <c r="V608" s="7" t="s">
        <v>214</v>
      </c>
      <c r="W608" s="7" t="s">
        <v>1511</v>
      </c>
      <c r="X608" s="7" t="s">
        <v>1228</v>
      </c>
      <c r="Y608" s="7"/>
      <c r="Z608" s="7" t="s">
        <v>55</v>
      </c>
      <c r="AA608" s="7" t="s">
        <v>34</v>
      </c>
      <c r="AB608" s="7" t="s">
        <v>4729</v>
      </c>
    </row>
    <row r="609" spans="1:28" ht="16.5" customHeight="1">
      <c r="A609" s="4" t="s">
        <v>1480</v>
      </c>
      <c r="B609" s="6" t="s">
        <v>1613</v>
      </c>
      <c r="C609" s="8" t="s">
        <v>7591</v>
      </c>
      <c r="D609" s="6" t="s">
        <v>34</v>
      </c>
      <c r="E609" s="8" t="s">
        <v>7592</v>
      </c>
      <c r="F609" s="8" t="s">
        <v>7593</v>
      </c>
      <c r="G609" s="8" t="s">
        <v>7594</v>
      </c>
      <c r="H609" s="8" t="s">
        <v>7595</v>
      </c>
      <c r="I609" s="8" t="s">
        <v>7596</v>
      </c>
      <c r="J609" s="8" t="s">
        <v>7585</v>
      </c>
      <c r="K609" s="8" t="s">
        <v>41</v>
      </c>
      <c r="L609" s="13">
        <f>VLOOKUP($H609,[1]Sheet1!$G:$K,3,FALSE)</f>
        <v>126.6489113844531</v>
      </c>
      <c r="M609" s="13">
        <f>VLOOKUP($H609,[1]Sheet1!$G:$K,4,FALSE)</f>
        <v>35.924737816465679</v>
      </c>
      <c r="N609" s="13" t="str">
        <f>VLOOKUP($H609,[1]Sheet1!$G:$K,5,FALSE)</f>
        <v>Success</v>
      </c>
      <c r="O609" s="8" t="s">
        <v>1532</v>
      </c>
      <c r="P609" s="8" t="s">
        <v>7386</v>
      </c>
      <c r="Q609" s="8" t="s">
        <v>6116</v>
      </c>
      <c r="R609" s="8" t="s">
        <v>71</v>
      </c>
      <c r="S609" s="8" t="s">
        <v>7310</v>
      </c>
      <c r="T609" s="8" t="s">
        <v>52</v>
      </c>
      <c r="U609" s="8"/>
      <c r="V609" s="8" t="s">
        <v>214</v>
      </c>
      <c r="W609" s="8" t="s">
        <v>1511</v>
      </c>
      <c r="X609" s="8" t="s">
        <v>1228</v>
      </c>
      <c r="Y609" s="8"/>
      <c r="Z609" s="8" t="s">
        <v>55</v>
      </c>
      <c r="AA609" s="8" t="s">
        <v>34</v>
      </c>
      <c r="AB609" s="8" t="s">
        <v>4729</v>
      </c>
    </row>
    <row r="610" spans="1:28" ht="16.5" customHeight="1">
      <c r="A610" s="3" t="s">
        <v>301</v>
      </c>
      <c r="B610" s="5" t="s">
        <v>4973</v>
      </c>
      <c r="C610" s="7" t="s">
        <v>7597</v>
      </c>
      <c r="D610" s="5" t="s">
        <v>34</v>
      </c>
      <c r="E610" s="7" t="s">
        <v>7598</v>
      </c>
      <c r="F610" s="7" t="s">
        <v>7599</v>
      </c>
      <c r="G610" s="7" t="s">
        <v>7600</v>
      </c>
      <c r="H610" s="7" t="s">
        <v>7601</v>
      </c>
      <c r="I610" s="7" t="s">
        <v>7601</v>
      </c>
      <c r="J610" s="7" t="s">
        <v>4979</v>
      </c>
      <c r="K610" s="7" t="s">
        <v>41</v>
      </c>
      <c r="L610" s="13">
        <f>VLOOKUP($H610,[1]Sheet1!$G:$K,3,FALSE)</f>
        <v>0</v>
      </c>
      <c r="M610" s="13">
        <f>VLOOKUP($H610,[1]Sheet1!$G:$K,4,FALSE)</f>
        <v>0</v>
      </c>
      <c r="N610" s="13" t="str">
        <f>VLOOKUP($H610,[1]Sheet1!$G:$K,5,FALSE)</f>
        <v>API Error: NOT_FOUND</v>
      </c>
      <c r="O610" s="7" t="s">
        <v>4980</v>
      </c>
      <c r="P610" s="7" t="s">
        <v>7602</v>
      </c>
      <c r="Q610" s="7" t="s">
        <v>7603</v>
      </c>
      <c r="R610" s="7" t="s">
        <v>71</v>
      </c>
      <c r="S610" s="7" t="s">
        <v>6008</v>
      </c>
      <c r="T610" s="7" t="s">
        <v>52</v>
      </c>
      <c r="U610" s="7"/>
      <c r="V610" s="7" t="s">
        <v>126</v>
      </c>
      <c r="W610" s="7" t="s">
        <v>54</v>
      </c>
      <c r="X610" s="7" t="s">
        <v>625</v>
      </c>
      <c r="Y610" s="7"/>
      <c r="Z610" s="7" t="s">
        <v>55</v>
      </c>
      <c r="AA610" s="7" t="s">
        <v>34</v>
      </c>
      <c r="AB610" s="7" t="s">
        <v>4729</v>
      </c>
    </row>
    <row r="611" spans="1:28" ht="16.5" customHeight="1">
      <c r="A611" s="4" t="s">
        <v>31</v>
      </c>
      <c r="B611" s="6" t="s">
        <v>4081</v>
      </c>
      <c r="C611" s="8" t="s">
        <v>7604</v>
      </c>
      <c r="D611" s="6" t="s">
        <v>34</v>
      </c>
      <c r="E611" s="8" t="s">
        <v>7605</v>
      </c>
      <c r="F611" s="8" t="s">
        <v>7606</v>
      </c>
      <c r="G611" s="8" t="s">
        <v>7607</v>
      </c>
      <c r="H611" s="8" t="s">
        <v>7608</v>
      </c>
      <c r="I611" s="8" t="s">
        <v>7609</v>
      </c>
      <c r="J611" s="8" t="s">
        <v>4088</v>
      </c>
      <c r="K611" s="8" t="s">
        <v>41</v>
      </c>
      <c r="L611" s="13">
        <f>VLOOKUP($H611,[1]Sheet1!$G:$K,3,FALSE)</f>
        <v>127.79155065293</v>
      </c>
      <c r="M611" s="13">
        <f>VLOOKUP($H611,[1]Sheet1!$G:$K,4,FALSE)</f>
        <v>35.517151433526777</v>
      </c>
      <c r="N611" s="13" t="str">
        <f>VLOOKUP($H611,[1]Sheet1!$G:$K,5,FALSE)</f>
        <v>Success</v>
      </c>
      <c r="O611" s="8" t="s">
        <v>1532</v>
      </c>
      <c r="P611" s="8" t="s">
        <v>7378</v>
      </c>
      <c r="Q611" s="8" t="s">
        <v>7610</v>
      </c>
      <c r="R611" s="8" t="s">
        <v>71</v>
      </c>
      <c r="S611" s="8" t="s">
        <v>6154</v>
      </c>
      <c r="T611" s="8" t="s">
        <v>52</v>
      </c>
      <c r="U611" s="8"/>
      <c r="V611" s="8" t="s">
        <v>54</v>
      </c>
      <c r="W611" s="8" t="s">
        <v>54</v>
      </c>
      <c r="X611" s="8" t="s">
        <v>625</v>
      </c>
      <c r="Y611" s="8"/>
      <c r="Z611" s="8" t="s">
        <v>55</v>
      </c>
      <c r="AA611" s="8" t="s">
        <v>34</v>
      </c>
      <c r="AB611" s="8" t="s">
        <v>4729</v>
      </c>
    </row>
    <row r="612" spans="1:28" ht="16.5" customHeight="1">
      <c r="A612" s="3" t="s">
        <v>656</v>
      </c>
      <c r="B612" s="5" t="s">
        <v>1229</v>
      </c>
      <c r="C612" s="7" t="s">
        <v>7611</v>
      </c>
      <c r="D612" s="5" t="s">
        <v>34</v>
      </c>
      <c r="E612" s="7" t="s">
        <v>7612</v>
      </c>
      <c r="F612" s="7" t="s">
        <v>7613</v>
      </c>
      <c r="G612" s="7" t="s">
        <v>7614</v>
      </c>
      <c r="H612" s="7" t="s">
        <v>7615</v>
      </c>
      <c r="I612" s="7" t="s">
        <v>7616</v>
      </c>
      <c r="J612" s="7" t="s">
        <v>1236</v>
      </c>
      <c r="K612" s="7" t="s">
        <v>41</v>
      </c>
      <c r="L612" s="13">
        <f>VLOOKUP($H612,[1]Sheet1!$G:$K,3,FALSE)</f>
        <v>126.533315634</v>
      </c>
      <c r="M612" s="13">
        <f>VLOOKUP($H612,[1]Sheet1!$G:$K,4,FALSE)</f>
        <v>36.238770705999997</v>
      </c>
      <c r="N612" s="13" t="str">
        <f>VLOOKUP($H612,[1]Sheet1!$G:$K,5,FALSE)</f>
        <v>Success</v>
      </c>
      <c r="O612" s="7" t="s">
        <v>7617</v>
      </c>
      <c r="P612" s="7" t="s">
        <v>7623</v>
      </c>
      <c r="Q612" s="7" t="s">
        <v>7624</v>
      </c>
      <c r="R612" s="7" t="s">
        <v>71</v>
      </c>
      <c r="S612" s="7" t="s">
        <v>7310</v>
      </c>
      <c r="T612" s="7" t="s">
        <v>52</v>
      </c>
      <c r="U612" s="7"/>
      <c r="V612" s="7" t="s">
        <v>53</v>
      </c>
      <c r="W612" s="7" t="s">
        <v>73</v>
      </c>
      <c r="X612" s="7" t="s">
        <v>625</v>
      </c>
      <c r="Y612" s="7"/>
      <c r="Z612" s="7" t="s">
        <v>55</v>
      </c>
      <c r="AA612" s="7" t="s">
        <v>34</v>
      </c>
      <c r="AB612" s="7" t="s">
        <v>4729</v>
      </c>
    </row>
    <row r="613" spans="1:28" ht="16.5" customHeight="1">
      <c r="A613" s="4" t="s">
        <v>251</v>
      </c>
      <c r="B613" s="6" t="s">
        <v>1938</v>
      </c>
      <c r="C613" s="8" t="s">
        <v>7625</v>
      </c>
      <c r="D613" s="6" t="s">
        <v>34</v>
      </c>
      <c r="E613" s="8" t="s">
        <v>7626</v>
      </c>
      <c r="F613" s="8" t="s">
        <v>7625</v>
      </c>
      <c r="G613" s="8" t="s">
        <v>7627</v>
      </c>
      <c r="H613" s="8" t="s">
        <v>7628</v>
      </c>
      <c r="I613" s="8" t="s">
        <v>7629</v>
      </c>
      <c r="J613" s="8" t="s">
        <v>3116</v>
      </c>
      <c r="K613" s="8" t="s">
        <v>41</v>
      </c>
      <c r="L613" s="13">
        <f>VLOOKUP($H613,[1]Sheet1!$G:$K,3,FALSE)</f>
        <v>127.665994822</v>
      </c>
      <c r="M613" s="13">
        <f>VLOOKUP($H613,[1]Sheet1!$G:$K,4,FALSE)</f>
        <v>37.269879715999998</v>
      </c>
      <c r="N613" s="13" t="str">
        <f>VLOOKUP($H613,[1]Sheet1!$G:$K,5,FALSE)</f>
        <v>Success</v>
      </c>
      <c r="O613" s="8" t="s">
        <v>7534</v>
      </c>
      <c r="P613" s="8" t="s">
        <v>7630</v>
      </c>
      <c r="Q613" s="8" t="s">
        <v>7631</v>
      </c>
      <c r="R613" s="8" t="s">
        <v>71</v>
      </c>
      <c r="S613" s="8" t="s">
        <v>3904</v>
      </c>
      <c r="T613" s="8" t="s">
        <v>52</v>
      </c>
      <c r="U613" s="8"/>
      <c r="V613" s="8" t="s">
        <v>214</v>
      </c>
      <c r="W613" s="8" t="s">
        <v>54</v>
      </c>
      <c r="X613" s="8" t="s">
        <v>625</v>
      </c>
      <c r="Y613" s="8"/>
      <c r="Z613" s="8" t="s">
        <v>55</v>
      </c>
      <c r="AA613" s="8" t="s">
        <v>34</v>
      </c>
      <c r="AB613" s="8" t="s">
        <v>4729</v>
      </c>
    </row>
    <row r="614" spans="1:28" ht="16.5" customHeight="1">
      <c r="A614" s="3" t="s">
        <v>1059</v>
      </c>
      <c r="B614" s="5" t="s">
        <v>5041</v>
      </c>
      <c r="C614" s="7" t="s">
        <v>7632</v>
      </c>
      <c r="D614" s="5" t="s">
        <v>34</v>
      </c>
      <c r="E614" s="7" t="s">
        <v>7633</v>
      </c>
      <c r="F614" s="7" t="s">
        <v>7634</v>
      </c>
      <c r="G614" s="7" t="s">
        <v>7635</v>
      </c>
      <c r="H614" s="7" t="s">
        <v>7636</v>
      </c>
      <c r="I614" s="7" t="s">
        <v>7637</v>
      </c>
      <c r="J614" s="7"/>
      <c r="K614" s="7" t="s">
        <v>41</v>
      </c>
      <c r="L614" s="13">
        <f>VLOOKUP($H614,[1]Sheet1!$G:$K,3,FALSE)</f>
        <v>0</v>
      </c>
      <c r="M614" s="13">
        <f>VLOOKUP($H614,[1]Sheet1!$G:$K,4,FALSE)</f>
        <v>0</v>
      </c>
      <c r="N614" s="13" t="str">
        <f>VLOOKUP($H614,[1]Sheet1!$G:$K,5,FALSE)</f>
        <v>API Error: NOT_FOUND</v>
      </c>
      <c r="O614" s="7" t="s">
        <v>6125</v>
      </c>
      <c r="P614" s="7" t="s">
        <v>7386</v>
      </c>
      <c r="Q614" s="7" t="s">
        <v>5818</v>
      </c>
      <c r="R614" s="7" t="s">
        <v>71</v>
      </c>
      <c r="S614" s="7" t="s">
        <v>7641</v>
      </c>
      <c r="T614" s="7" t="s">
        <v>52</v>
      </c>
      <c r="U614" s="7"/>
      <c r="V614" s="7" t="s">
        <v>126</v>
      </c>
      <c r="W614" s="7" t="s">
        <v>117</v>
      </c>
      <c r="X614" s="7" t="s">
        <v>625</v>
      </c>
      <c r="Y614" s="7"/>
      <c r="Z614" s="7" t="s">
        <v>55</v>
      </c>
      <c r="AA614" s="7" t="s">
        <v>34</v>
      </c>
      <c r="AB614" s="7" t="s">
        <v>4729</v>
      </c>
    </row>
    <row r="615" spans="1:28" ht="16.5" customHeight="1">
      <c r="A615" s="4" t="s">
        <v>251</v>
      </c>
      <c r="B615" s="6" t="s">
        <v>2557</v>
      </c>
      <c r="C615" s="8" t="s">
        <v>7642</v>
      </c>
      <c r="D615" s="6" t="s">
        <v>34</v>
      </c>
      <c r="E615" s="8" t="s">
        <v>7643</v>
      </c>
      <c r="F615" s="8" t="s">
        <v>7644</v>
      </c>
      <c r="G615" s="8" t="s">
        <v>3571</v>
      </c>
      <c r="H615" s="8" t="s">
        <v>7645</v>
      </c>
      <c r="I615" s="8" t="s">
        <v>7646</v>
      </c>
      <c r="J615" s="8" t="s">
        <v>998</v>
      </c>
      <c r="K615" s="8" t="s">
        <v>5574</v>
      </c>
      <c r="L615" s="13">
        <f>VLOOKUP($H615,[1]Sheet1!$G:$K,3,FALSE)</f>
        <v>127.46662382300001</v>
      </c>
      <c r="M615" s="13">
        <f>VLOOKUP($H615,[1]Sheet1!$G:$K,4,FALSE)</f>
        <v>37.268849660999997</v>
      </c>
      <c r="N615" s="13" t="str">
        <f>VLOOKUP($H615,[1]Sheet1!$G:$K,5,FALSE)</f>
        <v>Success</v>
      </c>
      <c r="O615" s="8" t="s">
        <v>7647</v>
      </c>
      <c r="P615" s="8" t="s">
        <v>7650</v>
      </c>
      <c r="Q615" s="8" t="s">
        <v>7428</v>
      </c>
      <c r="R615" s="8" t="s">
        <v>71</v>
      </c>
      <c r="S615" s="8" t="s">
        <v>6749</v>
      </c>
      <c r="T615" s="8" t="s">
        <v>52</v>
      </c>
      <c r="U615" s="8"/>
      <c r="V615" s="8" t="s">
        <v>126</v>
      </c>
      <c r="W615" s="8" t="s">
        <v>1511</v>
      </c>
      <c r="X615" s="8" t="s">
        <v>625</v>
      </c>
      <c r="Y615" s="8"/>
      <c r="Z615" s="8" t="s">
        <v>4334</v>
      </c>
      <c r="AA615" s="8" t="s">
        <v>34</v>
      </c>
      <c r="AB615" s="8" t="s">
        <v>4729</v>
      </c>
    </row>
    <row r="616" spans="1:28" ht="16.5" customHeight="1">
      <c r="A616" s="3" t="s">
        <v>1480</v>
      </c>
      <c r="B616" s="5" t="s">
        <v>4346</v>
      </c>
      <c r="C616" s="7" t="s">
        <v>7651</v>
      </c>
      <c r="D616" s="5" t="s">
        <v>34</v>
      </c>
      <c r="E616" s="7" t="s">
        <v>7652</v>
      </c>
      <c r="F616" s="7" t="s">
        <v>7653</v>
      </c>
      <c r="G616" s="7" t="s">
        <v>7654</v>
      </c>
      <c r="H616" s="7" t="s">
        <v>7655</v>
      </c>
      <c r="I616" s="7" t="s">
        <v>7656</v>
      </c>
      <c r="J616" s="7" t="s">
        <v>7585</v>
      </c>
      <c r="K616" s="7" t="s">
        <v>41</v>
      </c>
      <c r="L616" s="13">
        <f>VLOOKUP($H616,[1]Sheet1!$G:$K,3,FALSE)</f>
        <v>126.6127598568828</v>
      </c>
      <c r="M616" s="13">
        <f>VLOOKUP($H616,[1]Sheet1!$G:$K,4,FALSE)</f>
        <v>35.587924651305073</v>
      </c>
      <c r="N616" s="13" t="str">
        <f>VLOOKUP($H616,[1]Sheet1!$G:$K,5,FALSE)</f>
        <v>Success</v>
      </c>
      <c r="O616" s="7" t="s">
        <v>7657</v>
      </c>
      <c r="P616" s="7" t="s">
        <v>7623</v>
      </c>
      <c r="Q616" s="7" t="s">
        <v>7660</v>
      </c>
      <c r="R616" s="7" t="s">
        <v>71</v>
      </c>
      <c r="S616" s="7" t="s">
        <v>5878</v>
      </c>
      <c r="T616" s="7" t="s">
        <v>52</v>
      </c>
      <c r="U616" s="7"/>
      <c r="V616" s="7" t="s">
        <v>126</v>
      </c>
      <c r="W616" s="7" t="s">
        <v>73</v>
      </c>
      <c r="X616" s="7" t="s">
        <v>625</v>
      </c>
      <c r="Y616" s="7"/>
      <c r="Z616" s="7" t="s">
        <v>55</v>
      </c>
      <c r="AA616" s="7" t="s">
        <v>34</v>
      </c>
      <c r="AB616" s="7" t="s">
        <v>4729</v>
      </c>
    </row>
    <row r="617" spans="1:28" ht="16.5" customHeight="1">
      <c r="A617" s="4" t="s">
        <v>626</v>
      </c>
      <c r="B617" s="6" t="s">
        <v>627</v>
      </c>
      <c r="C617" s="8" t="s">
        <v>7661</v>
      </c>
      <c r="D617" s="6" t="s">
        <v>34</v>
      </c>
      <c r="E617" s="8" t="s">
        <v>7662</v>
      </c>
      <c r="F617" s="8" t="s">
        <v>7663</v>
      </c>
      <c r="G617" s="8" t="s">
        <v>7664</v>
      </c>
      <c r="H617" s="8" t="s">
        <v>7665</v>
      </c>
      <c r="I617" s="8" t="s">
        <v>7666</v>
      </c>
      <c r="J617" s="8" t="s">
        <v>3514</v>
      </c>
      <c r="K617" s="8" t="s">
        <v>41</v>
      </c>
      <c r="L617" s="13">
        <f>VLOOKUP($H617,[1]Sheet1!$G:$K,3,FALSE)</f>
        <v>0</v>
      </c>
      <c r="M617" s="13">
        <f>VLOOKUP($H617,[1]Sheet1!$G:$K,4,FALSE)</f>
        <v>0</v>
      </c>
      <c r="N617" s="13" t="str">
        <f>VLOOKUP($H617,[1]Sheet1!$G:$K,5,FALSE)</f>
        <v>API Error: NOT_FOUND</v>
      </c>
      <c r="O617" s="8" t="s">
        <v>1521</v>
      </c>
      <c r="P617" s="8" t="s">
        <v>544</v>
      </c>
      <c r="Q617" s="8" t="s">
        <v>654</v>
      </c>
      <c r="R617" s="8" t="s">
        <v>71</v>
      </c>
      <c r="S617" s="8" t="s">
        <v>348</v>
      </c>
      <c r="T617" s="8" t="s">
        <v>52</v>
      </c>
      <c r="U617" s="8"/>
      <c r="V617" s="8" t="s">
        <v>53</v>
      </c>
      <c r="W617" s="8" t="s">
        <v>73</v>
      </c>
      <c r="X617" s="8"/>
      <c r="Y617" s="8"/>
      <c r="Z617" s="8" t="s">
        <v>55</v>
      </c>
      <c r="AA617" s="8" t="s">
        <v>34</v>
      </c>
      <c r="AB617" s="8"/>
    </row>
    <row r="618" spans="1:28" ht="16.5" customHeight="1">
      <c r="A618" s="3" t="s">
        <v>31</v>
      </c>
      <c r="B618" s="5" t="s">
        <v>101</v>
      </c>
      <c r="C618" s="7" t="s">
        <v>7671</v>
      </c>
      <c r="D618" s="5" t="s">
        <v>34</v>
      </c>
      <c r="E618" s="7" t="s">
        <v>7672</v>
      </c>
      <c r="F618" s="7" t="s">
        <v>7673</v>
      </c>
      <c r="G618" s="7" t="s">
        <v>105</v>
      </c>
      <c r="H618" s="7" t="s">
        <v>106</v>
      </c>
      <c r="I618" s="7" t="s">
        <v>7674</v>
      </c>
      <c r="J618" s="7" t="s">
        <v>7675</v>
      </c>
      <c r="K618" s="7" t="s">
        <v>146</v>
      </c>
      <c r="L618" s="13">
        <f>VLOOKUP($H618,[1]Sheet1!$G:$K,3,FALSE)</f>
        <v>127.93609919799999</v>
      </c>
      <c r="M618" s="13">
        <f>VLOOKUP($H618,[1]Sheet1!$G:$K,4,FALSE)</f>
        <v>35.688287453000001</v>
      </c>
      <c r="N618" s="13" t="str">
        <f>VLOOKUP($H618,[1]Sheet1!$G:$K,5,FALSE)</f>
        <v>Success</v>
      </c>
      <c r="O618" s="7" t="s">
        <v>109</v>
      </c>
      <c r="P618" s="7" t="s">
        <v>7676</v>
      </c>
      <c r="Q618" s="7" t="s">
        <v>7677</v>
      </c>
      <c r="R618" s="7" t="s">
        <v>71</v>
      </c>
      <c r="S618" s="7" t="s">
        <v>6141</v>
      </c>
      <c r="T618" s="7" t="s">
        <v>52</v>
      </c>
      <c r="U618" s="7"/>
      <c r="V618" s="7" t="s">
        <v>53</v>
      </c>
      <c r="W618" s="7" t="s">
        <v>117</v>
      </c>
      <c r="X618" s="7" t="s">
        <v>625</v>
      </c>
      <c r="Y618" s="7"/>
      <c r="Z618" s="7" t="s">
        <v>154</v>
      </c>
      <c r="AA618" s="7" t="s">
        <v>34</v>
      </c>
      <c r="AB618" s="7" t="s">
        <v>4729</v>
      </c>
    </row>
    <row r="619" spans="1:28" ht="16.5" customHeight="1">
      <c r="A619" s="4" t="s">
        <v>1149</v>
      </c>
      <c r="B619" s="6" t="s">
        <v>1149</v>
      </c>
      <c r="C619" s="8" t="s">
        <v>7678</v>
      </c>
      <c r="D619" s="6" t="s">
        <v>34</v>
      </c>
      <c r="E619" s="8" t="s">
        <v>7679</v>
      </c>
      <c r="F619" s="8" t="s">
        <v>7680</v>
      </c>
      <c r="G619" s="8" t="s">
        <v>7681</v>
      </c>
      <c r="H619" s="8" t="s">
        <v>7682</v>
      </c>
      <c r="I619" s="8" t="s">
        <v>7682</v>
      </c>
      <c r="J619" s="8" t="s">
        <v>1156</v>
      </c>
      <c r="K619" s="8" t="s">
        <v>2003</v>
      </c>
      <c r="L619" s="13">
        <f>VLOOKUP($H619,[1]Sheet1!$G:$K,3,FALSE)</f>
        <v>127.269512736</v>
      </c>
      <c r="M619" s="13">
        <f>VLOOKUP($H619,[1]Sheet1!$G:$K,4,FALSE)</f>
        <v>36.660895513</v>
      </c>
      <c r="N619" s="13" t="str">
        <f>VLOOKUP($H619,[1]Sheet1!$G:$K,5,FALSE)</f>
        <v>Success</v>
      </c>
      <c r="O619" s="8" t="s">
        <v>7683</v>
      </c>
      <c r="P619" s="8" t="s">
        <v>7687</v>
      </c>
      <c r="Q619" s="8" t="s">
        <v>7688</v>
      </c>
      <c r="R619" s="8" t="s">
        <v>71</v>
      </c>
      <c r="S619" s="8" t="s">
        <v>6154</v>
      </c>
      <c r="T619" s="8" t="s">
        <v>52</v>
      </c>
      <c r="U619" s="8"/>
      <c r="V619" s="8" t="s">
        <v>153</v>
      </c>
      <c r="W619" s="8" t="s">
        <v>54</v>
      </c>
      <c r="X619" s="8" t="s">
        <v>2025</v>
      </c>
      <c r="Y619" s="8"/>
      <c r="Z619" s="8" t="s">
        <v>154</v>
      </c>
      <c r="AA619" s="8" t="s">
        <v>34</v>
      </c>
      <c r="AB619" s="8"/>
    </row>
    <row r="620" spans="1:28" ht="16.5" customHeight="1">
      <c r="A620" s="3" t="s">
        <v>301</v>
      </c>
      <c r="B620" s="5" t="s">
        <v>1629</v>
      </c>
      <c r="C620" s="7" t="s">
        <v>7689</v>
      </c>
      <c r="D620" s="5" t="s">
        <v>34</v>
      </c>
      <c r="E620" s="7" t="s">
        <v>7690</v>
      </c>
      <c r="F620" s="7" t="s">
        <v>7689</v>
      </c>
      <c r="G620" s="7" t="s">
        <v>7691</v>
      </c>
      <c r="H620" s="7" t="s">
        <v>7692</v>
      </c>
      <c r="I620" s="7" t="s">
        <v>7692</v>
      </c>
      <c r="J620" s="7" t="s">
        <v>1636</v>
      </c>
      <c r="K620" s="7" t="s">
        <v>41</v>
      </c>
      <c r="L620" s="13">
        <f>VLOOKUP($H620,[1]Sheet1!$G:$K,3,FALSE)</f>
        <v>0</v>
      </c>
      <c r="M620" s="13">
        <f>VLOOKUP($H620,[1]Sheet1!$G:$K,4,FALSE)</f>
        <v>0</v>
      </c>
      <c r="N620" s="13" t="str">
        <f>VLOOKUP($H620,[1]Sheet1!$G:$K,5,FALSE)</f>
        <v>API Error: NOT_FOUND</v>
      </c>
      <c r="O620" s="7" t="s">
        <v>1637</v>
      </c>
      <c r="P620" s="7" t="s">
        <v>7397</v>
      </c>
      <c r="Q620" s="7" t="s">
        <v>7695</v>
      </c>
      <c r="R620" s="7" t="s">
        <v>71</v>
      </c>
      <c r="S620" s="7" t="s">
        <v>7310</v>
      </c>
      <c r="T620" s="7" t="s">
        <v>52</v>
      </c>
      <c r="U620" s="7"/>
      <c r="V620" s="7" t="s">
        <v>53</v>
      </c>
      <c r="W620" s="7" t="s">
        <v>54</v>
      </c>
      <c r="X620" s="7" t="s">
        <v>317</v>
      </c>
      <c r="Y620" s="7"/>
      <c r="Z620" s="7" t="s">
        <v>55</v>
      </c>
      <c r="AA620" s="7" t="s">
        <v>34</v>
      </c>
      <c r="AB620" s="7" t="s">
        <v>4729</v>
      </c>
    </row>
    <row r="621" spans="1:28" ht="16.5" customHeight="1">
      <c r="A621" s="4" t="s">
        <v>1553</v>
      </c>
      <c r="B621" s="6" t="s">
        <v>7173</v>
      </c>
      <c r="C621" s="8" t="s">
        <v>7696</v>
      </c>
      <c r="D621" s="6" t="s">
        <v>34</v>
      </c>
      <c r="E621" s="8" t="s">
        <v>7697</v>
      </c>
      <c r="F621" s="8" t="s">
        <v>7698</v>
      </c>
      <c r="G621" s="8" t="s">
        <v>7699</v>
      </c>
      <c r="H621" s="8" t="s">
        <v>7700</v>
      </c>
      <c r="I621" s="8" t="s">
        <v>7701</v>
      </c>
      <c r="J621" s="8" t="s">
        <v>7180</v>
      </c>
      <c r="K621" s="8" t="s">
        <v>41</v>
      </c>
      <c r="L621" s="13">
        <f>VLOOKUP($H621,[1]Sheet1!$G:$K,3,FALSE)</f>
        <v>127.4525807324934</v>
      </c>
      <c r="M621" s="13">
        <f>VLOOKUP($H621,[1]Sheet1!$G:$K,4,FALSE)</f>
        <v>35.314888078696541</v>
      </c>
      <c r="N621" s="13" t="str">
        <f>VLOOKUP($H621,[1]Sheet1!$G:$K,5,FALSE)</f>
        <v>Success</v>
      </c>
      <c r="O621" s="8" t="s">
        <v>7181</v>
      </c>
      <c r="P621" s="8" t="s">
        <v>3763</v>
      </c>
      <c r="Q621" s="8" t="s">
        <v>6206</v>
      </c>
      <c r="R621" s="8" t="s">
        <v>71</v>
      </c>
      <c r="S621" s="8" t="s">
        <v>1785</v>
      </c>
      <c r="T621" s="8" t="s">
        <v>52</v>
      </c>
      <c r="U621" s="8"/>
      <c r="V621" s="8" t="s">
        <v>126</v>
      </c>
      <c r="W621" s="8" t="s">
        <v>117</v>
      </c>
      <c r="X621" s="8"/>
      <c r="Y621" s="8"/>
      <c r="Z621" s="8" t="s">
        <v>55</v>
      </c>
      <c r="AA621" s="8" t="s">
        <v>34</v>
      </c>
      <c r="AB621" s="8"/>
    </row>
    <row r="622" spans="1:28" ht="16.5" customHeight="1">
      <c r="A622" s="3" t="s">
        <v>656</v>
      </c>
      <c r="B622" s="5" t="s">
        <v>1244</v>
      </c>
      <c r="C622" s="7" t="s">
        <v>7703</v>
      </c>
      <c r="D622" s="5" t="s">
        <v>34</v>
      </c>
      <c r="E622" s="7" t="s">
        <v>7704</v>
      </c>
      <c r="F622" s="7" t="s">
        <v>7705</v>
      </c>
      <c r="G622" s="7" t="s">
        <v>7706</v>
      </c>
      <c r="H622" s="7" t="s">
        <v>7707</v>
      </c>
      <c r="I622" s="7" t="s">
        <v>7707</v>
      </c>
      <c r="J622" s="7" t="s">
        <v>7708</v>
      </c>
      <c r="K622" s="7" t="s">
        <v>41</v>
      </c>
      <c r="L622" s="13">
        <f>VLOOKUP($H622,[1]Sheet1!$G:$K,3,FALSE)</f>
        <v>0</v>
      </c>
      <c r="M622" s="13">
        <f>VLOOKUP($H622,[1]Sheet1!$G:$K,4,FALSE)</f>
        <v>0</v>
      </c>
      <c r="N622" s="13" t="str">
        <f>VLOOKUP($H622,[1]Sheet1!$G:$K,5,FALSE)</f>
        <v>API Error: NOT_FOUND</v>
      </c>
      <c r="O622" s="7" t="s">
        <v>7709</v>
      </c>
      <c r="P622" s="7" t="s">
        <v>7713</v>
      </c>
      <c r="Q622" s="7" t="s">
        <v>7714</v>
      </c>
      <c r="R622" s="7" t="s">
        <v>71</v>
      </c>
      <c r="S622" s="7" t="s">
        <v>1433</v>
      </c>
      <c r="T622" s="7" t="s">
        <v>52</v>
      </c>
      <c r="U622" s="7"/>
      <c r="V622" s="7" t="s">
        <v>53</v>
      </c>
      <c r="W622" s="7" t="s">
        <v>54</v>
      </c>
      <c r="X622" s="7" t="s">
        <v>1228</v>
      </c>
      <c r="Y622" s="7"/>
      <c r="Z622" s="7" t="s">
        <v>55</v>
      </c>
      <c r="AA622" s="7" t="s">
        <v>34</v>
      </c>
      <c r="AB622" s="7"/>
    </row>
    <row r="623" spans="1:28" ht="16.5" customHeight="1">
      <c r="A623" s="4" t="s">
        <v>656</v>
      </c>
      <c r="B623" s="6" t="s">
        <v>657</v>
      </c>
      <c r="C623" s="8" t="s">
        <v>7715</v>
      </c>
      <c r="D623" s="6" t="s">
        <v>34</v>
      </c>
      <c r="E623" s="8" t="s">
        <v>7716</v>
      </c>
      <c r="F623" s="8" t="s">
        <v>7717</v>
      </c>
      <c r="G623" s="8" t="s">
        <v>7718</v>
      </c>
      <c r="H623" s="8" t="s">
        <v>7719</v>
      </c>
      <c r="I623" s="8" t="s">
        <v>7719</v>
      </c>
      <c r="J623" s="8" t="s">
        <v>7720</v>
      </c>
      <c r="K623" s="8" t="s">
        <v>405</v>
      </c>
      <c r="L623" s="13">
        <f>VLOOKUP($H623,[1]Sheet1!$G:$K,3,FALSE)</f>
        <v>127.18742361699999</v>
      </c>
      <c r="M623" s="13">
        <f>VLOOKUP($H623,[1]Sheet1!$G:$K,4,FALSE)</f>
        <v>36.798798247000001</v>
      </c>
      <c r="N623" s="13" t="str">
        <f>VLOOKUP($H623,[1]Sheet1!$G:$K,5,FALSE)</f>
        <v>Success</v>
      </c>
      <c r="O623" s="8" t="s">
        <v>7721</v>
      </c>
      <c r="P623" s="8" t="s">
        <v>1770</v>
      </c>
      <c r="Q623" s="8" t="s">
        <v>2421</v>
      </c>
      <c r="R623" s="8" t="s">
        <v>71</v>
      </c>
      <c r="S623" s="8" t="s">
        <v>832</v>
      </c>
      <c r="T623" s="8" t="s">
        <v>52</v>
      </c>
      <c r="U623" s="8"/>
      <c r="V623" s="8" t="s">
        <v>53</v>
      </c>
      <c r="W623" s="8" t="s">
        <v>54</v>
      </c>
      <c r="X623" s="8" t="s">
        <v>1512</v>
      </c>
      <c r="Y623" s="8" t="s">
        <v>54</v>
      </c>
      <c r="Z623" s="8" t="s">
        <v>2542</v>
      </c>
      <c r="AA623" s="8" t="s">
        <v>34</v>
      </c>
      <c r="AB623" s="8"/>
    </row>
    <row r="624" spans="1:28" ht="16.5" customHeight="1">
      <c r="A624" s="3" t="s">
        <v>1553</v>
      </c>
      <c r="B624" s="5" t="s">
        <v>2243</v>
      </c>
      <c r="C624" s="7" t="s">
        <v>7726</v>
      </c>
      <c r="D624" s="5" t="s">
        <v>34</v>
      </c>
      <c r="E624" s="7" t="s">
        <v>7727</v>
      </c>
      <c r="F624" s="7" t="s">
        <v>7728</v>
      </c>
      <c r="G624" s="7" t="s">
        <v>7729</v>
      </c>
      <c r="H624" s="7" t="s">
        <v>7730</v>
      </c>
      <c r="I624" s="7" t="s">
        <v>7731</v>
      </c>
      <c r="J624" s="7" t="s">
        <v>7732</v>
      </c>
      <c r="K624" s="7" t="s">
        <v>41</v>
      </c>
      <c r="L624" s="13">
        <f>VLOOKUP($H624,[1]Sheet1!$G:$K,3,FALSE)</f>
        <v>126.9600048865474</v>
      </c>
      <c r="M624" s="13">
        <f>VLOOKUP($H624,[1]Sheet1!$G:$K,4,FALSE)</f>
        <v>35.309379212036077</v>
      </c>
      <c r="N624" s="13" t="str">
        <f>VLOOKUP($H624,[1]Sheet1!$G:$K,5,FALSE)</f>
        <v>Success</v>
      </c>
      <c r="O624" s="7" t="s">
        <v>7733</v>
      </c>
      <c r="P624" s="7" t="s">
        <v>7739</v>
      </c>
      <c r="Q624" s="7" t="s">
        <v>1994</v>
      </c>
      <c r="R624" s="7" t="s">
        <v>50</v>
      </c>
      <c r="S624" s="7" t="s">
        <v>1004</v>
      </c>
      <c r="T624" s="7" t="s">
        <v>52</v>
      </c>
      <c r="U624" s="7"/>
      <c r="V624" s="7" t="s">
        <v>126</v>
      </c>
      <c r="W624" s="7" t="s">
        <v>54</v>
      </c>
      <c r="X624" s="7"/>
      <c r="Y624" s="7"/>
      <c r="Z624" s="7" t="s">
        <v>55</v>
      </c>
      <c r="AA624" s="7" t="s">
        <v>34</v>
      </c>
      <c r="AB624" s="7"/>
    </row>
    <row r="625" spans="1:28" ht="16.5" customHeight="1">
      <c r="A625" s="4" t="s">
        <v>1480</v>
      </c>
      <c r="B625" s="6" t="s">
        <v>3134</v>
      </c>
      <c r="C625" s="8" t="s">
        <v>7740</v>
      </c>
      <c r="D625" s="6" t="s">
        <v>34</v>
      </c>
      <c r="E625" s="8" t="s">
        <v>7741</v>
      </c>
      <c r="F625" s="8" t="s">
        <v>7742</v>
      </c>
      <c r="G625" s="8" t="s">
        <v>7743</v>
      </c>
      <c r="H625" s="8" t="s">
        <v>7744</v>
      </c>
      <c r="I625" s="8" t="s">
        <v>7745</v>
      </c>
      <c r="J625" s="8" t="s">
        <v>3134</v>
      </c>
      <c r="K625" s="8" t="s">
        <v>41</v>
      </c>
      <c r="L625" s="13">
        <f>VLOOKUP($H625,[1]Sheet1!$G:$K,3,FALSE)</f>
        <v>126.56985479321359</v>
      </c>
      <c r="M625" s="13">
        <f>VLOOKUP($H625,[1]Sheet1!$G:$K,4,FALSE)</f>
        <v>35.34678673225099</v>
      </c>
      <c r="N625" s="13" t="str">
        <f>VLOOKUP($H625,[1]Sheet1!$G:$K,5,FALSE)</f>
        <v>Success</v>
      </c>
      <c r="O625" s="8" t="s">
        <v>6647</v>
      </c>
      <c r="P625" s="8" t="s">
        <v>6648</v>
      </c>
      <c r="Q625" s="8" t="s">
        <v>6116</v>
      </c>
      <c r="R625" s="8" t="s">
        <v>71</v>
      </c>
      <c r="S625" s="8" t="s">
        <v>5878</v>
      </c>
      <c r="T625" s="8" t="s">
        <v>52</v>
      </c>
      <c r="U625" s="8"/>
      <c r="V625" s="8" t="s">
        <v>214</v>
      </c>
      <c r="W625" s="8" t="s">
        <v>73</v>
      </c>
      <c r="X625" s="8" t="s">
        <v>625</v>
      </c>
      <c r="Y625" s="8"/>
      <c r="Z625" s="8" t="s">
        <v>55</v>
      </c>
      <c r="AA625" s="8" t="s">
        <v>34</v>
      </c>
      <c r="AB625" s="8" t="s">
        <v>4729</v>
      </c>
    </row>
    <row r="626" spans="1:28" ht="16.5" customHeight="1">
      <c r="A626" s="3" t="s">
        <v>318</v>
      </c>
      <c r="B626" s="5" t="s">
        <v>1289</v>
      </c>
      <c r="C626" s="7" t="s">
        <v>7746</v>
      </c>
      <c r="D626" s="5" t="s">
        <v>34</v>
      </c>
      <c r="E626" s="7" t="s">
        <v>7747</v>
      </c>
      <c r="F626" s="7" t="s">
        <v>7748</v>
      </c>
      <c r="G626" s="7" t="s">
        <v>7749</v>
      </c>
      <c r="H626" s="7" t="s">
        <v>7750</v>
      </c>
      <c r="I626" s="7" t="s">
        <v>7751</v>
      </c>
      <c r="J626" s="7" t="s">
        <v>1296</v>
      </c>
      <c r="K626" s="7" t="s">
        <v>41</v>
      </c>
      <c r="L626" s="13">
        <f>VLOOKUP($H626,[1]Sheet1!$G:$K,3,FALSE)</f>
        <v>128.4059379591026</v>
      </c>
      <c r="M626" s="13">
        <f>VLOOKUP($H626,[1]Sheet1!$G:$K,4,FALSE)</f>
        <v>36.375693838916369</v>
      </c>
      <c r="N626" s="13" t="str">
        <f>VLOOKUP($H626,[1]Sheet1!$G:$K,5,FALSE)</f>
        <v>Success</v>
      </c>
      <c r="O626" s="7" t="s">
        <v>1297</v>
      </c>
      <c r="P626" s="7" t="s">
        <v>6560</v>
      </c>
      <c r="Q626" s="7" t="s">
        <v>7752</v>
      </c>
      <c r="R626" s="7" t="s">
        <v>71</v>
      </c>
      <c r="S626" s="7" t="s">
        <v>1433</v>
      </c>
      <c r="T626" s="7" t="s">
        <v>52</v>
      </c>
      <c r="U626" s="7"/>
      <c r="V626" s="7" t="s">
        <v>214</v>
      </c>
      <c r="W626" s="7" t="s">
        <v>117</v>
      </c>
      <c r="X626" s="7" t="s">
        <v>625</v>
      </c>
      <c r="Y626" s="7"/>
      <c r="Z626" s="7" t="s">
        <v>55</v>
      </c>
      <c r="AA626" s="7" t="s">
        <v>34</v>
      </c>
      <c r="AB626" s="7" t="s">
        <v>4729</v>
      </c>
    </row>
    <row r="627" spans="1:28" ht="16.5" customHeight="1">
      <c r="A627" s="4" t="s">
        <v>1059</v>
      </c>
      <c r="B627" s="6" t="s">
        <v>4239</v>
      </c>
      <c r="C627" s="8" t="s">
        <v>7753</v>
      </c>
      <c r="D627" s="6" t="s">
        <v>34</v>
      </c>
      <c r="E627" s="8" t="s">
        <v>7754</v>
      </c>
      <c r="F627" s="8" t="s">
        <v>7755</v>
      </c>
      <c r="G627" s="8" t="s">
        <v>7756</v>
      </c>
      <c r="H627" s="8" t="s">
        <v>7757</v>
      </c>
      <c r="I627" s="8" t="s">
        <v>7758</v>
      </c>
      <c r="J627" s="8" t="s">
        <v>4246</v>
      </c>
      <c r="K627" s="8" t="s">
        <v>41</v>
      </c>
      <c r="L627" s="13">
        <f>VLOOKUP($H627,[1]Sheet1!$G:$K,3,FALSE)</f>
        <v>128.082977062</v>
      </c>
      <c r="M627" s="13">
        <f>VLOOKUP($H627,[1]Sheet1!$G:$K,4,FALSE)</f>
        <v>37.973176457000001</v>
      </c>
      <c r="N627" s="13" t="str">
        <f>VLOOKUP($H627,[1]Sheet1!$G:$K,5,FALSE)</f>
        <v>Success</v>
      </c>
      <c r="O627" s="8" t="s">
        <v>4247</v>
      </c>
      <c r="P627" s="8" t="s">
        <v>6131</v>
      </c>
      <c r="Q627" s="8" t="s">
        <v>7763</v>
      </c>
      <c r="R627" s="8" t="s">
        <v>71</v>
      </c>
      <c r="S627" s="8" t="s">
        <v>5878</v>
      </c>
      <c r="T627" s="8" t="s">
        <v>52</v>
      </c>
      <c r="U627" s="8"/>
      <c r="V627" s="8" t="s">
        <v>126</v>
      </c>
      <c r="W627" s="8" t="s">
        <v>54</v>
      </c>
      <c r="X627" s="8" t="s">
        <v>1075</v>
      </c>
      <c r="Y627" s="8"/>
      <c r="Z627" s="8" t="s">
        <v>55</v>
      </c>
      <c r="AA627" s="8" t="s">
        <v>34</v>
      </c>
      <c r="AB627" s="8" t="s">
        <v>4729</v>
      </c>
    </row>
    <row r="628" spans="1:28" ht="16.5" customHeight="1">
      <c r="A628" s="3" t="s">
        <v>1059</v>
      </c>
      <c r="B628" s="5" t="s">
        <v>4239</v>
      </c>
      <c r="C628" s="7" t="s">
        <v>7764</v>
      </c>
      <c r="D628" s="5" t="s">
        <v>34</v>
      </c>
      <c r="E628" s="7" t="s">
        <v>7765</v>
      </c>
      <c r="F628" s="7" t="s">
        <v>7766</v>
      </c>
      <c r="G628" s="7" t="s">
        <v>7767</v>
      </c>
      <c r="H628" s="7" t="s">
        <v>7768</v>
      </c>
      <c r="I628" s="7" t="s">
        <v>7769</v>
      </c>
      <c r="J628" s="7" t="s">
        <v>4246</v>
      </c>
      <c r="K628" s="7" t="s">
        <v>41</v>
      </c>
      <c r="L628" s="13">
        <f>VLOOKUP($H628,[1]Sheet1!$G:$K,3,FALSE)</f>
        <v>128.289577235</v>
      </c>
      <c r="M628" s="13">
        <f>VLOOKUP($H628,[1]Sheet1!$G:$K,4,FALSE)</f>
        <v>38.180583538999997</v>
      </c>
      <c r="N628" s="13" t="str">
        <f>VLOOKUP($H628,[1]Sheet1!$G:$K,5,FALSE)</f>
        <v>Success</v>
      </c>
      <c r="O628" s="7" t="s">
        <v>4247</v>
      </c>
      <c r="P628" s="7" t="s">
        <v>6131</v>
      </c>
      <c r="Q628" s="7" t="s">
        <v>7773</v>
      </c>
      <c r="R628" s="7" t="s">
        <v>71</v>
      </c>
      <c r="S628" s="7" t="s">
        <v>2394</v>
      </c>
      <c r="T628" s="7" t="s">
        <v>52</v>
      </c>
      <c r="U628" s="7"/>
      <c r="V628" s="7" t="s">
        <v>126</v>
      </c>
      <c r="W628" s="7" t="s">
        <v>54</v>
      </c>
      <c r="X628" s="7" t="s">
        <v>1228</v>
      </c>
      <c r="Y628" s="7"/>
      <c r="Z628" s="7" t="s">
        <v>55</v>
      </c>
      <c r="AA628" s="7" t="s">
        <v>34</v>
      </c>
      <c r="AB628" s="7" t="s">
        <v>4729</v>
      </c>
    </row>
    <row r="629" spans="1:28" ht="16.5" customHeight="1">
      <c r="A629" s="4" t="s">
        <v>1059</v>
      </c>
      <c r="B629" s="6" t="s">
        <v>4239</v>
      </c>
      <c r="C629" s="8" t="s">
        <v>7774</v>
      </c>
      <c r="D629" s="6" t="s">
        <v>34</v>
      </c>
      <c r="E629" s="8" t="s">
        <v>7775</v>
      </c>
      <c r="F629" s="8" t="s">
        <v>7776</v>
      </c>
      <c r="G629" s="8" t="s">
        <v>7777</v>
      </c>
      <c r="H629" s="8" t="s">
        <v>7778</v>
      </c>
      <c r="I629" s="8" t="s">
        <v>7779</v>
      </c>
      <c r="J629" s="8" t="s">
        <v>4246</v>
      </c>
      <c r="K629" s="8" t="s">
        <v>41</v>
      </c>
      <c r="L629" s="13">
        <f>VLOOKUP($H629,[1]Sheet1!$G:$K,3,FALSE)</f>
        <v>128.3229739860021</v>
      </c>
      <c r="M629" s="13">
        <f>VLOOKUP($H629,[1]Sheet1!$G:$K,4,FALSE)</f>
        <v>37.965814987811903</v>
      </c>
      <c r="N629" s="13" t="str">
        <f>VLOOKUP($H629,[1]Sheet1!$G:$K,5,FALSE)</f>
        <v>Success</v>
      </c>
      <c r="O629" s="8" t="s">
        <v>4247</v>
      </c>
      <c r="P629" s="8" t="s">
        <v>6131</v>
      </c>
      <c r="Q629" s="8" t="s">
        <v>7773</v>
      </c>
      <c r="R629" s="8" t="s">
        <v>71</v>
      </c>
      <c r="S629" s="8" t="s">
        <v>6264</v>
      </c>
      <c r="T629" s="8" t="s">
        <v>52</v>
      </c>
      <c r="U629" s="8"/>
      <c r="V629" s="8" t="s">
        <v>126</v>
      </c>
      <c r="W629" s="8" t="s">
        <v>54</v>
      </c>
      <c r="X629" s="8" t="s">
        <v>1228</v>
      </c>
      <c r="Y629" s="8"/>
      <c r="Z629" s="8" t="s">
        <v>55</v>
      </c>
      <c r="AA629" s="8" t="s">
        <v>34</v>
      </c>
      <c r="AB629" s="8" t="s">
        <v>4729</v>
      </c>
    </row>
    <row r="630" spans="1:28" ht="16.5" customHeight="1">
      <c r="A630" s="3" t="s">
        <v>301</v>
      </c>
      <c r="B630" s="5" t="s">
        <v>302</v>
      </c>
      <c r="C630" s="7" t="s">
        <v>7784</v>
      </c>
      <c r="D630" s="5" t="s">
        <v>34</v>
      </c>
      <c r="E630" s="7" t="s">
        <v>7785</v>
      </c>
      <c r="F630" s="7" t="s">
        <v>7786</v>
      </c>
      <c r="G630" s="7" t="s">
        <v>7787</v>
      </c>
      <c r="H630" s="7" t="s">
        <v>7788</v>
      </c>
      <c r="I630" s="7" t="s">
        <v>7789</v>
      </c>
      <c r="J630" s="7" t="s">
        <v>7790</v>
      </c>
      <c r="K630" s="7" t="s">
        <v>41</v>
      </c>
      <c r="L630" s="13">
        <f>VLOOKUP($H630,[1]Sheet1!$G:$K,3,FALSE)</f>
        <v>0</v>
      </c>
      <c r="M630" s="13">
        <f>VLOOKUP($H630,[1]Sheet1!$G:$K,4,FALSE)</f>
        <v>0</v>
      </c>
      <c r="N630" s="13" t="str">
        <f>VLOOKUP($H630,[1]Sheet1!$G:$K,5,FALSE)</f>
        <v>API Error: NOT_FOUND</v>
      </c>
      <c r="O630" s="7" t="s">
        <v>6980</v>
      </c>
      <c r="P630" s="7" t="s">
        <v>7794</v>
      </c>
      <c r="Q630" s="7" t="s">
        <v>6622</v>
      </c>
      <c r="R630" s="7" t="s">
        <v>71</v>
      </c>
      <c r="S630" s="7" t="s">
        <v>2394</v>
      </c>
      <c r="T630" s="7" t="s">
        <v>52</v>
      </c>
      <c r="U630" s="7"/>
      <c r="V630" s="7" t="s">
        <v>53</v>
      </c>
      <c r="W630" s="7" t="s">
        <v>54</v>
      </c>
      <c r="X630" s="7" t="s">
        <v>625</v>
      </c>
      <c r="Y630" s="7"/>
      <c r="Z630" s="7" t="s">
        <v>55</v>
      </c>
      <c r="AA630" s="7" t="s">
        <v>34</v>
      </c>
      <c r="AB630" s="7" t="s">
        <v>4729</v>
      </c>
    </row>
    <row r="631" spans="1:28" ht="16.5" customHeight="1">
      <c r="A631" s="4" t="s">
        <v>1480</v>
      </c>
      <c r="B631" s="6" t="s">
        <v>4346</v>
      </c>
      <c r="C631" s="8" t="s">
        <v>7795</v>
      </c>
      <c r="D631" s="6" t="s">
        <v>34</v>
      </c>
      <c r="E631" s="8" t="s">
        <v>7796</v>
      </c>
      <c r="F631" s="8" t="s">
        <v>7797</v>
      </c>
      <c r="G631" s="8" t="s">
        <v>7798</v>
      </c>
      <c r="H631" s="8" t="s">
        <v>7799</v>
      </c>
      <c r="I631" s="8" t="s">
        <v>7800</v>
      </c>
      <c r="J631" s="8" t="s">
        <v>1531</v>
      </c>
      <c r="K631" s="8" t="s">
        <v>41</v>
      </c>
      <c r="L631" s="13">
        <f>VLOOKUP($H631,[1]Sheet1!$G:$K,3,FALSE)</f>
        <v>126.68498594</v>
      </c>
      <c r="M631" s="13">
        <f>VLOOKUP($H631,[1]Sheet1!$G:$K,4,FALSE)</f>
        <v>35.793972447999998</v>
      </c>
      <c r="N631" s="13" t="str">
        <f>VLOOKUP($H631,[1]Sheet1!$G:$K,5,FALSE)</f>
        <v>Success</v>
      </c>
      <c r="O631" s="8" t="s">
        <v>1532</v>
      </c>
      <c r="P631" s="8" t="s">
        <v>6354</v>
      </c>
      <c r="Q631" s="8" t="s">
        <v>7660</v>
      </c>
      <c r="R631" s="8" t="s">
        <v>71</v>
      </c>
      <c r="S631" s="8" t="s">
        <v>1824</v>
      </c>
      <c r="T631" s="8" t="s">
        <v>52</v>
      </c>
      <c r="U631" s="8"/>
      <c r="V631" s="8" t="s">
        <v>53</v>
      </c>
      <c r="W631" s="8" t="s">
        <v>1511</v>
      </c>
      <c r="X631" s="8" t="s">
        <v>625</v>
      </c>
      <c r="Y631" s="8"/>
      <c r="Z631" s="8" t="s">
        <v>55</v>
      </c>
      <c r="AA631" s="8" t="s">
        <v>34</v>
      </c>
      <c r="AB631" s="8" t="s">
        <v>4729</v>
      </c>
    </row>
    <row r="632" spans="1:28" ht="16.5" customHeight="1">
      <c r="A632" s="3" t="s">
        <v>251</v>
      </c>
      <c r="B632" s="5" t="s">
        <v>939</v>
      </c>
      <c r="C632" s="7" t="s">
        <v>7803</v>
      </c>
      <c r="D632" s="5" t="s">
        <v>34</v>
      </c>
      <c r="E632" s="7" t="s">
        <v>7804</v>
      </c>
      <c r="F632" s="7" t="s">
        <v>7805</v>
      </c>
      <c r="G632" s="7" t="s">
        <v>7806</v>
      </c>
      <c r="H632" s="7" t="s">
        <v>7807</v>
      </c>
      <c r="I632" s="7" t="s">
        <v>7808</v>
      </c>
      <c r="J632" s="7" t="s">
        <v>7809</v>
      </c>
      <c r="K632" s="7" t="s">
        <v>553</v>
      </c>
      <c r="L632" s="13">
        <f>VLOOKUP($H632,[1]Sheet1!$G:$K,3,FALSE)</f>
        <v>127.166842144</v>
      </c>
      <c r="M632" s="13">
        <f>VLOOKUP($H632,[1]Sheet1!$G:$K,4,FALSE)</f>
        <v>37.991377182000001</v>
      </c>
      <c r="N632" s="13" t="str">
        <f>VLOOKUP($H632,[1]Sheet1!$G:$K,5,FALSE)</f>
        <v>Success</v>
      </c>
      <c r="O632" s="7" t="s">
        <v>7810</v>
      </c>
      <c r="P632" s="7" t="s">
        <v>7815</v>
      </c>
      <c r="Q632" s="7" t="s">
        <v>7816</v>
      </c>
      <c r="R632" s="7" t="s">
        <v>71</v>
      </c>
      <c r="S632" s="7" t="s">
        <v>7817</v>
      </c>
      <c r="T632" s="7" t="s">
        <v>52</v>
      </c>
      <c r="U632" s="7"/>
      <c r="V632" s="7" t="s">
        <v>126</v>
      </c>
      <c r="W632" s="7" t="s">
        <v>1511</v>
      </c>
      <c r="X632" s="7" t="s">
        <v>317</v>
      </c>
      <c r="Y632" s="7"/>
      <c r="Z632" s="7" t="s">
        <v>563</v>
      </c>
      <c r="AA632" s="7" t="s">
        <v>34</v>
      </c>
      <c r="AB632" s="7" t="s">
        <v>4729</v>
      </c>
    </row>
    <row r="633" spans="1:28" ht="16.5" customHeight="1">
      <c r="A633" s="4" t="s">
        <v>318</v>
      </c>
      <c r="B633" s="6" t="s">
        <v>6475</v>
      </c>
      <c r="C633" s="8" t="s">
        <v>7818</v>
      </c>
      <c r="D633" s="6" t="s">
        <v>34</v>
      </c>
      <c r="E633" s="8" t="s">
        <v>7819</v>
      </c>
      <c r="F633" s="8" t="s">
        <v>7820</v>
      </c>
      <c r="G633" s="8" t="s">
        <v>7821</v>
      </c>
      <c r="H633" s="8" t="s">
        <v>7822</v>
      </c>
      <c r="I633" s="8" t="s">
        <v>7823</v>
      </c>
      <c r="J633" s="8" t="s">
        <v>7824</v>
      </c>
      <c r="K633" s="8" t="s">
        <v>41</v>
      </c>
      <c r="L633" s="13">
        <f>VLOOKUP($H633,[1]Sheet1!$G:$K,3,FALSE)</f>
        <v>129.36126617260561</v>
      </c>
      <c r="M633" s="13">
        <f>VLOOKUP($H633,[1]Sheet1!$G:$K,4,FALSE)</f>
        <v>37.097658924325323</v>
      </c>
      <c r="N633" s="13" t="str">
        <f>VLOOKUP($H633,[1]Sheet1!$G:$K,5,FALSE)</f>
        <v>Success</v>
      </c>
      <c r="O633" s="8" t="s">
        <v>1532</v>
      </c>
      <c r="P633" s="8" t="s">
        <v>7752</v>
      </c>
      <c r="Q633" s="8" t="s">
        <v>6590</v>
      </c>
      <c r="R633" s="8" t="s">
        <v>71</v>
      </c>
      <c r="S633" s="8" t="s">
        <v>3014</v>
      </c>
      <c r="T633" s="8" t="s">
        <v>52</v>
      </c>
      <c r="U633" s="8"/>
      <c r="V633" s="8" t="s">
        <v>73</v>
      </c>
      <c r="W633" s="8" t="s">
        <v>73</v>
      </c>
      <c r="X633" s="8" t="s">
        <v>1512</v>
      </c>
      <c r="Y633" s="8"/>
      <c r="Z633" s="8" t="s">
        <v>55</v>
      </c>
      <c r="AA633" s="8" t="s">
        <v>34</v>
      </c>
      <c r="AB633" s="8" t="s">
        <v>4729</v>
      </c>
    </row>
    <row r="634" spans="1:28" ht="16.5" customHeight="1">
      <c r="A634" s="3" t="s">
        <v>251</v>
      </c>
      <c r="B634" s="5" t="s">
        <v>2619</v>
      </c>
      <c r="C634" s="7" t="s">
        <v>7826</v>
      </c>
      <c r="D634" s="5" t="s">
        <v>34</v>
      </c>
      <c r="E634" s="7" t="s">
        <v>7827</v>
      </c>
      <c r="F634" s="7" t="s">
        <v>7828</v>
      </c>
      <c r="G634" s="7" t="s">
        <v>7829</v>
      </c>
      <c r="H634" s="7" t="s">
        <v>7830</v>
      </c>
      <c r="I634" s="7" t="s">
        <v>7831</v>
      </c>
      <c r="J634" s="7" t="s">
        <v>175</v>
      </c>
      <c r="K634" s="7" t="s">
        <v>146</v>
      </c>
      <c r="L634" s="13">
        <f>VLOOKUP($H634,[1]Sheet1!$G:$K,3,FALSE)</f>
        <v>127.2612798978634</v>
      </c>
      <c r="M634" s="13">
        <f>VLOOKUP($H634,[1]Sheet1!$G:$K,4,FALSE)</f>
        <v>36.974487440447653</v>
      </c>
      <c r="N634" s="13" t="str">
        <f>VLOOKUP($H634,[1]Sheet1!$G:$K,5,FALSE)</f>
        <v>Success</v>
      </c>
      <c r="O634" s="7" t="s">
        <v>4494</v>
      </c>
      <c r="P634" s="7" t="s">
        <v>7836</v>
      </c>
      <c r="Q634" s="7" t="s">
        <v>99</v>
      </c>
      <c r="R634" s="7" t="s">
        <v>71</v>
      </c>
      <c r="S634" s="7" t="s">
        <v>335</v>
      </c>
      <c r="T634" s="7" t="s">
        <v>52</v>
      </c>
      <c r="U634" s="7"/>
      <c r="V634" s="7" t="s">
        <v>153</v>
      </c>
      <c r="W634" s="7" t="s">
        <v>73</v>
      </c>
      <c r="X634" s="7" t="s">
        <v>285</v>
      </c>
      <c r="Y634" s="7"/>
      <c r="Z634" s="7" t="s">
        <v>154</v>
      </c>
      <c r="AA634" s="7" t="s">
        <v>34</v>
      </c>
      <c r="AB634" s="7"/>
    </row>
    <row r="635" spans="1:28" ht="16.5" customHeight="1">
      <c r="A635" s="4" t="s">
        <v>251</v>
      </c>
      <c r="B635" s="6" t="s">
        <v>5018</v>
      </c>
      <c r="C635" s="8" t="s">
        <v>7837</v>
      </c>
      <c r="D635" s="6" t="s">
        <v>34</v>
      </c>
      <c r="E635" s="8" t="s">
        <v>7838</v>
      </c>
      <c r="F635" s="8" t="s">
        <v>7839</v>
      </c>
      <c r="G635" s="8" t="s">
        <v>7840</v>
      </c>
      <c r="H635" s="8" t="s">
        <v>7841</v>
      </c>
      <c r="I635" s="8" t="s">
        <v>7842</v>
      </c>
      <c r="J635" s="8" t="s">
        <v>5025</v>
      </c>
      <c r="K635" s="8" t="s">
        <v>41</v>
      </c>
      <c r="L635" s="13">
        <f>VLOOKUP($H635,[1]Sheet1!$G:$K,3,FALSE)</f>
        <v>127.54719792156681</v>
      </c>
      <c r="M635" s="13">
        <f>VLOOKUP($H635,[1]Sheet1!$G:$K,4,FALSE)</f>
        <v>37.882763149388467</v>
      </c>
      <c r="N635" s="13" t="str">
        <f>VLOOKUP($H635,[1]Sheet1!$G:$K,5,FALSE)</f>
        <v>Success</v>
      </c>
      <c r="O635" s="8" t="s">
        <v>7843</v>
      </c>
      <c r="P635" s="8" t="s">
        <v>7846</v>
      </c>
      <c r="Q635" s="8" t="s">
        <v>7847</v>
      </c>
      <c r="R635" s="8" t="s">
        <v>71</v>
      </c>
      <c r="S635" s="8" t="s">
        <v>6141</v>
      </c>
      <c r="T635" s="8" t="s">
        <v>52</v>
      </c>
      <c r="U635" s="8"/>
      <c r="V635" s="8" t="s">
        <v>126</v>
      </c>
      <c r="W635" s="8" t="s">
        <v>54</v>
      </c>
      <c r="X635" s="8" t="s">
        <v>625</v>
      </c>
      <c r="Y635" s="8"/>
      <c r="Z635" s="8" t="s">
        <v>55</v>
      </c>
      <c r="AA635" s="8" t="s">
        <v>34</v>
      </c>
      <c r="AB635" s="8" t="s">
        <v>4729</v>
      </c>
    </row>
    <row r="636" spans="1:28" ht="16.5" customHeight="1">
      <c r="A636" s="3" t="s">
        <v>251</v>
      </c>
      <c r="B636" s="5" t="s">
        <v>5018</v>
      </c>
      <c r="C636" s="7" t="s">
        <v>7848</v>
      </c>
      <c r="D636" s="5" t="s">
        <v>34</v>
      </c>
      <c r="E636" s="7" t="s">
        <v>7849</v>
      </c>
      <c r="F636" s="7" t="s">
        <v>7850</v>
      </c>
      <c r="G636" s="7" t="s">
        <v>7851</v>
      </c>
      <c r="H636" s="7" t="s">
        <v>7852</v>
      </c>
      <c r="I636" s="7" t="s">
        <v>7853</v>
      </c>
      <c r="J636" s="7" t="s">
        <v>5025</v>
      </c>
      <c r="K636" s="7" t="s">
        <v>41</v>
      </c>
      <c r="L636" s="13">
        <f>VLOOKUP($H636,[1]Sheet1!$G:$K,3,FALSE)</f>
        <v>127.3807076980563</v>
      </c>
      <c r="M636" s="13">
        <f>VLOOKUP($H636,[1]Sheet1!$G:$K,4,FALSE)</f>
        <v>37.667985425635003</v>
      </c>
      <c r="N636" s="13" t="str">
        <f>VLOOKUP($H636,[1]Sheet1!$G:$K,5,FALSE)</f>
        <v>Success</v>
      </c>
      <c r="O636" s="7" t="s">
        <v>7854</v>
      </c>
      <c r="P636" s="7" t="s">
        <v>7846</v>
      </c>
      <c r="Q636" s="7" t="s">
        <v>7857</v>
      </c>
      <c r="R636" s="7" t="s">
        <v>71</v>
      </c>
      <c r="S636" s="7" t="s">
        <v>2394</v>
      </c>
      <c r="T636" s="7" t="s">
        <v>52</v>
      </c>
      <c r="U636" s="7"/>
      <c r="V636" s="7" t="s">
        <v>53</v>
      </c>
      <c r="W636" s="7" t="s">
        <v>1511</v>
      </c>
      <c r="X636" s="7" t="s">
        <v>1228</v>
      </c>
      <c r="Y636" s="7"/>
      <c r="Z636" s="7" t="s">
        <v>55</v>
      </c>
      <c r="AA636" s="7" t="s">
        <v>34</v>
      </c>
      <c r="AB636" s="7" t="s">
        <v>4729</v>
      </c>
    </row>
    <row r="637" spans="1:28" ht="16.5" customHeight="1">
      <c r="A637" s="4" t="s">
        <v>251</v>
      </c>
      <c r="B637" s="6" t="s">
        <v>5018</v>
      </c>
      <c r="C637" s="8" t="s">
        <v>7858</v>
      </c>
      <c r="D637" s="6" t="s">
        <v>34</v>
      </c>
      <c r="E637" s="8" t="s">
        <v>7859</v>
      </c>
      <c r="F637" s="8" t="s">
        <v>7860</v>
      </c>
      <c r="G637" s="8" t="s">
        <v>7861</v>
      </c>
      <c r="H637" s="8" t="s">
        <v>7862</v>
      </c>
      <c r="I637" s="14" t="s">
        <v>12787</v>
      </c>
      <c r="J637" s="8" t="s">
        <v>5025</v>
      </c>
      <c r="K637" s="8" t="s">
        <v>41</v>
      </c>
      <c r="L637" s="13">
        <f>VLOOKUP($H637,[1]Sheet1!$G:$K,3,FALSE)</f>
        <v>0</v>
      </c>
      <c r="M637" s="13">
        <f>VLOOKUP($H637,[1]Sheet1!$G:$K,4,FALSE)</f>
        <v>0</v>
      </c>
      <c r="N637" s="13" t="str">
        <f>VLOOKUP($H637,[1]Sheet1!$G:$K,5,FALSE)</f>
        <v>API Error: NOT_FOUND</v>
      </c>
      <c r="O637" s="8" t="s">
        <v>7854</v>
      </c>
      <c r="P637" s="8" t="s">
        <v>7868</v>
      </c>
      <c r="Q637" s="8" t="s">
        <v>7857</v>
      </c>
      <c r="R637" s="8" t="s">
        <v>71</v>
      </c>
      <c r="S637" s="8" t="s">
        <v>6650</v>
      </c>
      <c r="T637" s="8" t="s">
        <v>52</v>
      </c>
      <c r="U637" s="8"/>
      <c r="V637" s="8" t="s">
        <v>126</v>
      </c>
      <c r="W637" s="8" t="s">
        <v>1511</v>
      </c>
      <c r="X637" s="8" t="s">
        <v>625</v>
      </c>
      <c r="Y637" s="8"/>
      <c r="Z637" s="8" t="s">
        <v>55</v>
      </c>
      <c r="AA637" s="8" t="s">
        <v>34</v>
      </c>
      <c r="AB637" s="8" t="s">
        <v>4729</v>
      </c>
    </row>
    <row r="638" spans="1:28" ht="16.5" customHeight="1">
      <c r="A638" s="3" t="s">
        <v>251</v>
      </c>
      <c r="B638" s="5" t="s">
        <v>2619</v>
      </c>
      <c r="C638" s="7" t="s">
        <v>7869</v>
      </c>
      <c r="D638" s="5" t="s">
        <v>34</v>
      </c>
      <c r="E638" s="7" t="s">
        <v>7870</v>
      </c>
      <c r="F638" s="7" t="s">
        <v>7869</v>
      </c>
      <c r="G638" s="7" t="s">
        <v>7871</v>
      </c>
      <c r="H638" s="7" t="s">
        <v>7872</v>
      </c>
      <c r="I638" s="7" t="s">
        <v>7873</v>
      </c>
      <c r="J638" s="7" t="s">
        <v>2626</v>
      </c>
      <c r="K638" s="7" t="s">
        <v>41</v>
      </c>
      <c r="L638" s="13">
        <f>VLOOKUP($H638,[1]Sheet1!$G:$K,3,FALSE)</f>
        <v>127.1196689595</v>
      </c>
      <c r="M638" s="13">
        <f>VLOOKUP($H638,[1]Sheet1!$G:$K,4,FALSE)</f>
        <v>37.033414931243072</v>
      </c>
      <c r="N638" s="13" t="str">
        <f>VLOOKUP($H638,[1]Sheet1!$G:$K,5,FALSE)</f>
        <v>Success</v>
      </c>
      <c r="O638" s="7" t="s">
        <v>3142</v>
      </c>
      <c r="P638" s="7" t="s">
        <v>6131</v>
      </c>
      <c r="Q638" s="7" t="s">
        <v>7874</v>
      </c>
      <c r="R638" s="7" t="s">
        <v>71</v>
      </c>
      <c r="S638" s="7" t="s">
        <v>2394</v>
      </c>
      <c r="T638" s="7" t="s">
        <v>52</v>
      </c>
      <c r="U638" s="7"/>
      <c r="V638" s="7" t="s">
        <v>53</v>
      </c>
      <c r="W638" s="7" t="s">
        <v>73</v>
      </c>
      <c r="X638" s="7" t="s">
        <v>625</v>
      </c>
      <c r="Y638" s="7"/>
      <c r="Z638" s="7" t="s">
        <v>55</v>
      </c>
      <c r="AA638" s="7" t="s">
        <v>34</v>
      </c>
      <c r="AB638" s="7" t="s">
        <v>4729</v>
      </c>
    </row>
    <row r="639" spans="1:28" ht="16.5" customHeight="1">
      <c r="A639" s="4" t="s">
        <v>251</v>
      </c>
      <c r="B639" s="6" t="s">
        <v>3372</v>
      </c>
      <c r="C639" s="8" t="s">
        <v>7875</v>
      </c>
      <c r="D639" s="6" t="s">
        <v>34</v>
      </c>
      <c r="E639" s="8" t="s">
        <v>7876</v>
      </c>
      <c r="F639" s="8" t="s">
        <v>7875</v>
      </c>
      <c r="G639" s="8" t="s">
        <v>7877</v>
      </c>
      <c r="H639" s="8" t="s">
        <v>7878</v>
      </c>
      <c r="I639" s="8" t="s">
        <v>7879</v>
      </c>
      <c r="J639" s="8" t="s">
        <v>7880</v>
      </c>
      <c r="K639" s="8" t="s">
        <v>146</v>
      </c>
      <c r="L639" s="13">
        <f>VLOOKUP($H639,[1]Sheet1!$G:$K,3,FALSE)</f>
        <v>126.9640102104227</v>
      </c>
      <c r="M639" s="13">
        <f>VLOOKUP($H639,[1]Sheet1!$G:$K,4,FALSE)</f>
        <v>37.803535563841812</v>
      </c>
      <c r="N639" s="13" t="str">
        <f>VLOOKUP($H639,[1]Sheet1!$G:$K,5,FALSE)</f>
        <v>Success</v>
      </c>
      <c r="O639" s="8" t="s">
        <v>7881</v>
      </c>
      <c r="P639" s="8" t="s">
        <v>7868</v>
      </c>
      <c r="Q639" s="8" t="s">
        <v>7886</v>
      </c>
      <c r="R639" s="8" t="s">
        <v>71</v>
      </c>
      <c r="S639" s="8" t="s">
        <v>2394</v>
      </c>
      <c r="T639" s="8" t="s">
        <v>52</v>
      </c>
      <c r="U639" s="8"/>
      <c r="V639" s="8" t="s">
        <v>153</v>
      </c>
      <c r="W639" s="8" t="s">
        <v>117</v>
      </c>
      <c r="X639" s="8" t="s">
        <v>625</v>
      </c>
      <c r="Y639" s="8"/>
      <c r="Z639" s="8" t="s">
        <v>154</v>
      </c>
      <c r="AA639" s="8" t="s">
        <v>34</v>
      </c>
      <c r="AB639" s="8" t="s">
        <v>4729</v>
      </c>
    </row>
    <row r="640" spans="1:28" ht="16.5" customHeight="1">
      <c r="A640" s="3" t="s">
        <v>251</v>
      </c>
      <c r="B640" s="5" t="s">
        <v>2070</v>
      </c>
      <c r="C640" s="7" t="s">
        <v>7887</v>
      </c>
      <c r="D640" s="5" t="s">
        <v>34</v>
      </c>
      <c r="E640" s="7" t="s">
        <v>7888</v>
      </c>
      <c r="F640" s="7" t="s">
        <v>7889</v>
      </c>
      <c r="G640" s="7" t="s">
        <v>7890</v>
      </c>
      <c r="H640" s="7" t="s">
        <v>7891</v>
      </c>
      <c r="I640" s="7" t="s">
        <v>7892</v>
      </c>
      <c r="J640" s="7" t="s">
        <v>2077</v>
      </c>
      <c r="K640" s="7" t="s">
        <v>41</v>
      </c>
      <c r="L640" s="13">
        <f>VLOOKUP($H640,[1]Sheet1!$G:$K,3,FALSE)</f>
        <v>127.32508381300001</v>
      </c>
      <c r="M640" s="13">
        <f>VLOOKUP($H640,[1]Sheet1!$G:$K,4,FALSE)</f>
        <v>37.359210584000003</v>
      </c>
      <c r="N640" s="13" t="str">
        <f>VLOOKUP($H640,[1]Sheet1!$G:$K,5,FALSE)</f>
        <v>Success</v>
      </c>
      <c r="O640" s="7" t="s">
        <v>2078</v>
      </c>
      <c r="P640" s="7" t="s">
        <v>7893</v>
      </c>
      <c r="Q640" s="7" t="s">
        <v>7894</v>
      </c>
      <c r="R640" s="7" t="s">
        <v>71</v>
      </c>
      <c r="S640" s="7" t="s">
        <v>1274</v>
      </c>
      <c r="T640" s="7" t="s">
        <v>52</v>
      </c>
      <c r="U640" s="7"/>
      <c r="V640" s="7" t="s">
        <v>126</v>
      </c>
      <c r="W640" s="7" t="s">
        <v>1511</v>
      </c>
      <c r="X640" s="7" t="s">
        <v>625</v>
      </c>
      <c r="Y640" s="7"/>
      <c r="Z640" s="7" t="s">
        <v>55</v>
      </c>
      <c r="AA640" s="7" t="s">
        <v>34</v>
      </c>
      <c r="AB640" s="7" t="s">
        <v>4729</v>
      </c>
    </row>
    <row r="641" spans="1:28" ht="16.5" customHeight="1">
      <c r="A641" s="4" t="s">
        <v>301</v>
      </c>
      <c r="B641" s="6" t="s">
        <v>1629</v>
      </c>
      <c r="C641" s="8" t="s">
        <v>7895</v>
      </c>
      <c r="D641" s="6" t="s">
        <v>34</v>
      </c>
      <c r="E641" s="8" t="s">
        <v>7896</v>
      </c>
      <c r="F641" s="8" t="s">
        <v>5474</v>
      </c>
      <c r="G641" s="8" t="s">
        <v>7897</v>
      </c>
      <c r="H641" s="8" t="s">
        <v>7898</v>
      </c>
      <c r="I641" s="8" t="s">
        <v>7898</v>
      </c>
      <c r="J641" s="8" t="s">
        <v>1636</v>
      </c>
      <c r="K641" s="8" t="s">
        <v>41</v>
      </c>
      <c r="L641" s="13">
        <f>VLOOKUP($H641,[1]Sheet1!$G:$K,3,FALSE)</f>
        <v>0</v>
      </c>
      <c r="M641" s="13">
        <f>VLOOKUP($H641,[1]Sheet1!$G:$K,4,FALSE)</f>
        <v>0</v>
      </c>
      <c r="N641" s="13" t="str">
        <f>VLOOKUP($H641,[1]Sheet1!$G:$K,5,FALSE)</f>
        <v>API Error: NOT_FOUND</v>
      </c>
      <c r="O641" s="8" t="s">
        <v>7899</v>
      </c>
      <c r="P641" s="8" t="s">
        <v>7610</v>
      </c>
      <c r="Q641" s="8" t="s">
        <v>7857</v>
      </c>
      <c r="R641" s="8" t="s">
        <v>71</v>
      </c>
      <c r="S641" s="8" t="s">
        <v>3014</v>
      </c>
      <c r="T641" s="8" t="s">
        <v>52</v>
      </c>
      <c r="U641" s="8"/>
      <c r="V641" s="8" t="s">
        <v>53</v>
      </c>
      <c r="W641" s="8" t="s">
        <v>54</v>
      </c>
      <c r="X641" s="8" t="s">
        <v>317</v>
      </c>
      <c r="Y641" s="8"/>
      <c r="Z641" s="8" t="s">
        <v>55</v>
      </c>
      <c r="AA641" s="8" t="s">
        <v>34</v>
      </c>
      <c r="AB641" s="8" t="s">
        <v>4729</v>
      </c>
    </row>
    <row r="642" spans="1:28" ht="16.5" customHeight="1">
      <c r="A642" s="3" t="s">
        <v>31</v>
      </c>
      <c r="B642" s="5" t="s">
        <v>32</v>
      </c>
      <c r="C642" s="7" t="s">
        <v>7900</v>
      </c>
      <c r="D642" s="5" t="s">
        <v>34</v>
      </c>
      <c r="E642" s="7" t="s">
        <v>7901</v>
      </c>
      <c r="F642" s="7" t="s">
        <v>7902</v>
      </c>
      <c r="G642" s="7" t="s">
        <v>7903</v>
      </c>
      <c r="H642" s="7" t="s">
        <v>7904</v>
      </c>
      <c r="I642" s="7" t="s">
        <v>7905</v>
      </c>
      <c r="J642" s="7" t="s">
        <v>40</v>
      </c>
      <c r="K642" s="7" t="s">
        <v>41</v>
      </c>
      <c r="L642" s="13">
        <f>VLOOKUP($H642,[1]Sheet1!$G:$K,3,FALSE)</f>
        <v>128.80757954500001</v>
      </c>
      <c r="M642" s="13">
        <f>VLOOKUP($H642,[1]Sheet1!$G:$K,4,FALSE)</f>
        <v>35.339938017999998</v>
      </c>
      <c r="N642" s="13" t="str">
        <f>VLOOKUP($H642,[1]Sheet1!$G:$K,5,FALSE)</f>
        <v>Success</v>
      </c>
      <c r="O642" s="7" t="s">
        <v>42</v>
      </c>
      <c r="P642" s="7" t="s">
        <v>7909</v>
      </c>
      <c r="Q642" s="7" t="s">
        <v>7910</v>
      </c>
      <c r="R642" s="7" t="s">
        <v>50</v>
      </c>
      <c r="S642" s="7" t="s">
        <v>6141</v>
      </c>
      <c r="T642" s="7" t="s">
        <v>52</v>
      </c>
      <c r="U642" s="7"/>
      <c r="V642" s="7" t="s">
        <v>126</v>
      </c>
      <c r="W642" s="7" t="s">
        <v>54</v>
      </c>
      <c r="X642" s="7" t="s">
        <v>793</v>
      </c>
      <c r="Y642" s="7"/>
      <c r="Z642" s="7" t="s">
        <v>55</v>
      </c>
      <c r="AA642" s="7" t="s">
        <v>34</v>
      </c>
      <c r="AB642" s="7" t="s">
        <v>4729</v>
      </c>
    </row>
    <row r="643" spans="1:28" ht="16.5" customHeight="1">
      <c r="A643" s="4" t="s">
        <v>301</v>
      </c>
      <c r="B643" s="6" t="s">
        <v>4973</v>
      </c>
      <c r="C643" s="8" t="s">
        <v>7911</v>
      </c>
      <c r="D643" s="6" t="s">
        <v>34</v>
      </c>
      <c r="E643" s="8" t="s">
        <v>7912</v>
      </c>
      <c r="F643" s="8" t="s">
        <v>7913</v>
      </c>
      <c r="G643" s="8" t="s">
        <v>7914</v>
      </c>
      <c r="H643" s="8" t="s">
        <v>7915</v>
      </c>
      <c r="I643" s="8" t="s">
        <v>7915</v>
      </c>
      <c r="J643" s="8" t="s">
        <v>4979</v>
      </c>
      <c r="K643" s="8" t="s">
        <v>41</v>
      </c>
      <c r="L643" s="13">
        <f>VLOOKUP($H643,[1]Sheet1!$G:$K,3,FALSE)</f>
        <v>0</v>
      </c>
      <c r="M643" s="13">
        <f>VLOOKUP($H643,[1]Sheet1!$G:$K,4,FALSE)</f>
        <v>0</v>
      </c>
      <c r="N643" s="13" t="str">
        <f>VLOOKUP($H643,[1]Sheet1!$G:$K,5,FALSE)</f>
        <v>API Error: NOT_FOUND</v>
      </c>
      <c r="O643" s="8" t="s">
        <v>4980</v>
      </c>
      <c r="P643" s="8" t="s">
        <v>2053</v>
      </c>
      <c r="Q643" s="8" t="s">
        <v>4986</v>
      </c>
      <c r="R643" s="8" t="s">
        <v>71</v>
      </c>
      <c r="S643" s="8" t="s">
        <v>116</v>
      </c>
      <c r="T643" s="8" t="s">
        <v>52</v>
      </c>
      <c r="U643" s="8"/>
      <c r="V643" s="8" t="s">
        <v>214</v>
      </c>
      <c r="W643" s="8" t="s">
        <v>117</v>
      </c>
      <c r="X643" s="8" t="s">
        <v>2840</v>
      </c>
      <c r="Y643" s="8"/>
      <c r="Z643" s="8" t="s">
        <v>55</v>
      </c>
      <c r="AA643" s="8" t="s">
        <v>34</v>
      </c>
      <c r="AB643" s="8"/>
    </row>
    <row r="644" spans="1:28" ht="16.5" customHeight="1">
      <c r="A644" s="3" t="s">
        <v>31</v>
      </c>
      <c r="B644" s="5" t="s">
        <v>138</v>
      </c>
      <c r="C644" s="7" t="s">
        <v>7920</v>
      </c>
      <c r="D644" s="5" t="s">
        <v>34</v>
      </c>
      <c r="E644" s="7" t="s">
        <v>7921</v>
      </c>
      <c r="F644" s="7" t="s">
        <v>7922</v>
      </c>
      <c r="G644" s="7" t="s">
        <v>7923</v>
      </c>
      <c r="H644" s="7" t="s">
        <v>7924</v>
      </c>
      <c r="I644" s="7" t="s">
        <v>7925</v>
      </c>
      <c r="J644" s="7" t="s">
        <v>1416</v>
      </c>
      <c r="K644" s="7" t="s">
        <v>146</v>
      </c>
      <c r="L644" s="13">
        <f>VLOOKUP($H644,[1]Sheet1!$G:$K,3,FALSE)</f>
        <v>128.1036547023507</v>
      </c>
      <c r="M644" s="13">
        <f>VLOOKUP($H644,[1]Sheet1!$G:$K,4,FALSE)</f>
        <v>35.122915738331713</v>
      </c>
      <c r="N644" s="13" t="str">
        <f>VLOOKUP($H644,[1]Sheet1!$G:$K,5,FALSE)</f>
        <v>Success</v>
      </c>
      <c r="O644" s="7" t="s">
        <v>7926</v>
      </c>
      <c r="P644" s="7" t="s">
        <v>7929</v>
      </c>
      <c r="Q644" s="7" t="s">
        <v>7930</v>
      </c>
      <c r="R644" s="7" t="s">
        <v>71</v>
      </c>
      <c r="S644" s="7" t="s">
        <v>2728</v>
      </c>
      <c r="T644" s="7" t="s">
        <v>52</v>
      </c>
      <c r="U644" s="7"/>
      <c r="V644" s="7" t="s">
        <v>126</v>
      </c>
      <c r="W644" s="7" t="s">
        <v>73</v>
      </c>
      <c r="X644" s="7" t="s">
        <v>625</v>
      </c>
      <c r="Y644" s="7"/>
      <c r="Z644" s="7" t="s">
        <v>154</v>
      </c>
      <c r="AA644" s="7" t="s">
        <v>34</v>
      </c>
      <c r="AB644" s="7" t="s">
        <v>4729</v>
      </c>
    </row>
    <row r="645" spans="1:28" ht="16.5" customHeight="1">
      <c r="A645" s="4" t="s">
        <v>1480</v>
      </c>
      <c r="B645" s="6" t="s">
        <v>3134</v>
      </c>
      <c r="C645" s="8" t="s">
        <v>7931</v>
      </c>
      <c r="D645" s="6" t="s">
        <v>34</v>
      </c>
      <c r="E645" s="8" t="s">
        <v>7932</v>
      </c>
      <c r="F645" s="8" t="s">
        <v>7933</v>
      </c>
      <c r="G645" s="8" t="s">
        <v>7934</v>
      </c>
      <c r="H645" s="8" t="s">
        <v>7935</v>
      </c>
      <c r="I645" s="8" t="s">
        <v>7936</v>
      </c>
      <c r="J645" s="8" t="s">
        <v>2822</v>
      </c>
      <c r="K645" s="8" t="s">
        <v>553</v>
      </c>
      <c r="L645" s="13">
        <f>VLOOKUP($H645,[1]Sheet1!$G:$K,3,FALSE)</f>
        <v>126.44941904</v>
      </c>
      <c r="M645" s="13">
        <f>VLOOKUP($H645,[1]Sheet1!$G:$K,4,FALSE)</f>
        <v>35.442903651000002</v>
      </c>
      <c r="N645" s="13" t="str">
        <f>VLOOKUP($H645,[1]Sheet1!$G:$K,5,FALSE)</f>
        <v>Success</v>
      </c>
      <c r="O645" s="8" t="s">
        <v>3784</v>
      </c>
      <c r="P645" s="8" t="s">
        <v>7941</v>
      </c>
      <c r="Q645" s="8" t="s">
        <v>7942</v>
      </c>
      <c r="R645" s="8" t="s">
        <v>71</v>
      </c>
      <c r="S645" s="8" t="s">
        <v>3790</v>
      </c>
      <c r="T645" s="8" t="s">
        <v>52</v>
      </c>
      <c r="U645" s="8"/>
      <c r="V645" s="8" t="s">
        <v>214</v>
      </c>
      <c r="W645" s="8" t="s">
        <v>73</v>
      </c>
      <c r="X645" s="8" t="s">
        <v>317</v>
      </c>
      <c r="Y645" s="8" t="s">
        <v>7943</v>
      </c>
      <c r="Z645" s="8" t="s">
        <v>2542</v>
      </c>
      <c r="AA645" s="8" t="s">
        <v>34</v>
      </c>
      <c r="AB645" s="8" t="s">
        <v>4729</v>
      </c>
    </row>
    <row r="646" spans="1:28" ht="16.5" customHeight="1">
      <c r="A646" s="3" t="s">
        <v>656</v>
      </c>
      <c r="B646" s="5" t="s">
        <v>1214</v>
      </c>
      <c r="C646" s="7" t="s">
        <v>7944</v>
      </c>
      <c r="D646" s="5" t="s">
        <v>34</v>
      </c>
      <c r="E646" s="7" t="s">
        <v>7945</v>
      </c>
      <c r="F646" s="7" t="s">
        <v>7946</v>
      </c>
      <c r="G646" s="7" t="s">
        <v>4926</v>
      </c>
      <c r="H646" s="7" t="s">
        <v>7947</v>
      </c>
      <c r="I646" s="7" t="s">
        <v>7947</v>
      </c>
      <c r="J646" s="7" t="s">
        <v>7948</v>
      </c>
      <c r="K646" s="7" t="s">
        <v>146</v>
      </c>
      <c r="L646" s="13">
        <f>VLOOKUP($H646,[1]Sheet1!$G:$K,3,FALSE)</f>
        <v>127.13700861300001</v>
      </c>
      <c r="M646" s="13">
        <f>VLOOKUP($H646,[1]Sheet1!$G:$K,4,FALSE)</f>
        <v>36.133411879000001</v>
      </c>
      <c r="N646" s="13" t="str">
        <f>VLOOKUP($H646,[1]Sheet1!$G:$K,5,FALSE)</f>
        <v>Success</v>
      </c>
      <c r="O646" s="7" t="s">
        <v>7949</v>
      </c>
      <c r="P646" s="7" t="s">
        <v>7952</v>
      </c>
      <c r="Q646" s="7" t="s">
        <v>7953</v>
      </c>
      <c r="R646" s="7" t="s">
        <v>71</v>
      </c>
      <c r="S646" s="7" t="s">
        <v>7954</v>
      </c>
      <c r="T646" s="7" t="s">
        <v>52</v>
      </c>
      <c r="U646" s="7"/>
      <c r="V646" s="7" t="s">
        <v>53</v>
      </c>
      <c r="W646" s="7" t="s">
        <v>54</v>
      </c>
      <c r="X646" s="7" t="s">
        <v>625</v>
      </c>
      <c r="Y646" s="7"/>
      <c r="Z646" s="7" t="s">
        <v>154</v>
      </c>
      <c r="AA646" s="7" t="s">
        <v>34</v>
      </c>
      <c r="AB646" s="7" t="s">
        <v>4729</v>
      </c>
    </row>
    <row r="647" spans="1:28" ht="16.5" customHeight="1">
      <c r="A647" s="4" t="s">
        <v>656</v>
      </c>
      <c r="B647" s="6" t="s">
        <v>3256</v>
      </c>
      <c r="C647" s="8" t="s">
        <v>7955</v>
      </c>
      <c r="D647" s="6" t="s">
        <v>34</v>
      </c>
      <c r="E647" s="8" t="s">
        <v>7956</v>
      </c>
      <c r="F647" s="8" t="s">
        <v>7957</v>
      </c>
      <c r="G647" s="8" t="s">
        <v>7958</v>
      </c>
      <c r="H647" s="8" t="s">
        <v>7959</v>
      </c>
      <c r="I647" s="8" t="s">
        <v>7959</v>
      </c>
      <c r="J647" s="8" t="s">
        <v>5954</v>
      </c>
      <c r="K647" s="8" t="s">
        <v>41</v>
      </c>
      <c r="L647" s="13">
        <f>VLOOKUP($H647,[1]Sheet1!$G:$K,3,FALSE)</f>
        <v>126.291522505</v>
      </c>
      <c r="M647" s="13">
        <f>VLOOKUP($H647,[1]Sheet1!$G:$K,4,FALSE)</f>
        <v>36.670659620000002</v>
      </c>
      <c r="N647" s="13" t="str">
        <f>VLOOKUP($H647,[1]Sheet1!$G:$K,5,FALSE)</f>
        <v>Success</v>
      </c>
      <c r="O647" s="8" t="s">
        <v>4678</v>
      </c>
      <c r="P647" s="8" t="s">
        <v>6648</v>
      </c>
      <c r="Q647" s="8" t="s">
        <v>7309</v>
      </c>
      <c r="R647" s="8" t="s">
        <v>71</v>
      </c>
      <c r="S647" s="8" t="s">
        <v>5878</v>
      </c>
      <c r="T647" s="8" t="s">
        <v>52</v>
      </c>
      <c r="U647" s="8"/>
      <c r="V647" s="8" t="s">
        <v>214</v>
      </c>
      <c r="W647" s="8" t="s">
        <v>73</v>
      </c>
      <c r="X647" s="8" t="s">
        <v>625</v>
      </c>
      <c r="Y647" s="8"/>
      <c r="Z647" s="8" t="s">
        <v>55</v>
      </c>
      <c r="AA647" s="8" t="s">
        <v>34</v>
      </c>
      <c r="AB647" s="8" t="s">
        <v>4729</v>
      </c>
    </row>
    <row r="648" spans="1:28" ht="16.5" customHeight="1">
      <c r="A648" s="3" t="s">
        <v>251</v>
      </c>
      <c r="B648" s="5" t="s">
        <v>3358</v>
      </c>
      <c r="C648" s="7" t="s">
        <v>7962</v>
      </c>
      <c r="D648" s="5" t="s">
        <v>34</v>
      </c>
      <c r="E648" s="7" t="s">
        <v>7963</v>
      </c>
      <c r="F648" s="7" t="s">
        <v>7964</v>
      </c>
      <c r="G648" s="7" t="s">
        <v>7965</v>
      </c>
      <c r="H648" s="7" t="s">
        <v>7966</v>
      </c>
      <c r="I648" s="7" t="s">
        <v>7967</v>
      </c>
      <c r="J648" s="7" t="s">
        <v>3365</v>
      </c>
      <c r="K648" s="7" t="s">
        <v>41</v>
      </c>
      <c r="L648" s="13">
        <f>VLOOKUP($H648,[1]Sheet1!$G:$K,3,FALSE)</f>
        <v>127.6409289113564</v>
      </c>
      <c r="M648" s="13">
        <f>VLOOKUP($H648,[1]Sheet1!$G:$K,4,FALSE)</f>
        <v>37.494904794649912</v>
      </c>
      <c r="N648" s="13" t="str">
        <f>VLOOKUP($H648,[1]Sheet1!$G:$K,5,FALSE)</f>
        <v>Success</v>
      </c>
      <c r="O648" s="7" t="s">
        <v>3366</v>
      </c>
      <c r="P648" s="7" t="s">
        <v>7551</v>
      </c>
      <c r="Q648" s="7" t="s">
        <v>7969</v>
      </c>
      <c r="R648" s="7" t="s">
        <v>71</v>
      </c>
      <c r="S648" s="7" t="s">
        <v>2394</v>
      </c>
      <c r="T648" s="7" t="s">
        <v>52</v>
      </c>
      <c r="U648" s="7"/>
      <c r="V648" s="7" t="s">
        <v>126</v>
      </c>
      <c r="W648" s="7" t="s">
        <v>1511</v>
      </c>
      <c r="X648" s="7" t="s">
        <v>1228</v>
      </c>
      <c r="Y648" s="7"/>
      <c r="Z648" s="7" t="s">
        <v>55</v>
      </c>
      <c r="AA648" s="7" t="s">
        <v>34</v>
      </c>
      <c r="AB648" s="7" t="s">
        <v>4729</v>
      </c>
    </row>
    <row r="649" spans="1:28" ht="16.5" customHeight="1">
      <c r="A649" s="4" t="s">
        <v>1553</v>
      </c>
      <c r="B649" s="6" t="s">
        <v>3978</v>
      </c>
      <c r="C649" s="8" t="s">
        <v>7970</v>
      </c>
      <c r="D649" s="6" t="s">
        <v>34</v>
      </c>
      <c r="E649" s="8" t="s">
        <v>7971</v>
      </c>
      <c r="F649" s="8" t="s">
        <v>7972</v>
      </c>
      <c r="G649" s="8" t="s">
        <v>7973</v>
      </c>
      <c r="H649" s="8" t="s">
        <v>7974</v>
      </c>
      <c r="I649" s="8" t="s">
        <v>7975</v>
      </c>
      <c r="J649" s="8" t="s">
        <v>3985</v>
      </c>
      <c r="K649" s="8" t="s">
        <v>41</v>
      </c>
      <c r="L649" s="13">
        <f>VLOOKUP($H649,[1]Sheet1!$G:$K,3,FALSE)</f>
        <v>127.74526588578949</v>
      </c>
      <c r="M649" s="13">
        <f>VLOOKUP($H649,[1]Sheet1!$G:$K,4,FALSE)</f>
        <v>34.960023006791147</v>
      </c>
      <c r="N649" s="13" t="str">
        <f>VLOOKUP($H649,[1]Sheet1!$G:$K,5,FALSE)</f>
        <v>Success</v>
      </c>
      <c r="O649" s="8" t="s">
        <v>3986</v>
      </c>
      <c r="P649" s="8" t="s">
        <v>7794</v>
      </c>
      <c r="Q649" s="8" t="s">
        <v>7439</v>
      </c>
      <c r="R649" s="8" t="s">
        <v>71</v>
      </c>
      <c r="S649" s="8" t="s">
        <v>7310</v>
      </c>
      <c r="T649" s="8" t="s">
        <v>52</v>
      </c>
      <c r="U649" s="8"/>
      <c r="V649" s="8" t="s">
        <v>126</v>
      </c>
      <c r="W649" s="8" t="s">
        <v>73</v>
      </c>
      <c r="X649" s="8" t="s">
        <v>625</v>
      </c>
      <c r="Y649" s="8"/>
      <c r="Z649" s="8" t="s">
        <v>55</v>
      </c>
      <c r="AA649" s="8" t="s">
        <v>34</v>
      </c>
      <c r="AB649" s="8" t="s">
        <v>4729</v>
      </c>
    </row>
    <row r="650" spans="1:28" ht="16.5" customHeight="1">
      <c r="A650" s="3" t="s">
        <v>656</v>
      </c>
      <c r="B650" s="5" t="s">
        <v>1757</v>
      </c>
      <c r="C650" s="7" t="s">
        <v>7979</v>
      </c>
      <c r="D650" s="5" t="s">
        <v>34</v>
      </c>
      <c r="E650" s="7" t="s">
        <v>7980</v>
      </c>
      <c r="F650" s="7" t="s">
        <v>7981</v>
      </c>
      <c r="G650" s="7" t="s">
        <v>7982</v>
      </c>
      <c r="H650" s="7" t="s">
        <v>7983</v>
      </c>
      <c r="I650" s="7" t="s">
        <v>7983</v>
      </c>
      <c r="J650" s="7" t="s">
        <v>839</v>
      </c>
      <c r="K650" s="7" t="s">
        <v>41</v>
      </c>
      <c r="L650" s="13">
        <f>VLOOKUP($H650,[1]Sheet1!$G:$K,3,FALSE)</f>
        <v>0</v>
      </c>
      <c r="M650" s="13">
        <f>VLOOKUP($H650,[1]Sheet1!$G:$K,4,FALSE)</f>
        <v>0</v>
      </c>
      <c r="N650" s="13" t="str">
        <f>VLOOKUP($H650,[1]Sheet1!$G:$K,5,FALSE)</f>
        <v>API Error: NOT_FOUND</v>
      </c>
      <c r="O650" s="7" t="s">
        <v>1237</v>
      </c>
      <c r="P650" s="7" t="s">
        <v>7794</v>
      </c>
      <c r="Q650" s="7" t="s">
        <v>7985</v>
      </c>
      <c r="R650" s="7" t="s">
        <v>71</v>
      </c>
      <c r="S650" s="7" t="s">
        <v>1274</v>
      </c>
      <c r="T650" s="7" t="s">
        <v>52</v>
      </c>
      <c r="U650" s="7"/>
      <c r="V650" s="7" t="s">
        <v>53</v>
      </c>
      <c r="W650" s="7" t="s">
        <v>73</v>
      </c>
      <c r="X650" s="7" t="s">
        <v>625</v>
      </c>
      <c r="Y650" s="7"/>
      <c r="Z650" s="7" t="s">
        <v>55</v>
      </c>
      <c r="AA650" s="7" t="s">
        <v>34</v>
      </c>
      <c r="AB650" s="7" t="s">
        <v>4729</v>
      </c>
    </row>
    <row r="651" spans="1:28" ht="16.5" customHeight="1">
      <c r="A651" s="4" t="s">
        <v>301</v>
      </c>
      <c r="B651" s="6" t="s">
        <v>4973</v>
      </c>
      <c r="C651" s="8" t="s">
        <v>7986</v>
      </c>
      <c r="D651" s="6" t="s">
        <v>34</v>
      </c>
      <c r="E651" s="8" t="s">
        <v>7987</v>
      </c>
      <c r="F651" s="8" t="s">
        <v>7988</v>
      </c>
      <c r="G651" s="8" t="s">
        <v>7989</v>
      </c>
      <c r="H651" s="8" t="s">
        <v>7990</v>
      </c>
      <c r="I651" s="8" t="s">
        <v>7990</v>
      </c>
      <c r="J651" s="8" t="s">
        <v>4979</v>
      </c>
      <c r="K651" s="8" t="s">
        <v>41</v>
      </c>
      <c r="L651" s="13">
        <f>VLOOKUP($H651,[1]Sheet1!$G:$K,3,FALSE)</f>
        <v>0</v>
      </c>
      <c r="M651" s="13">
        <f>VLOOKUP($H651,[1]Sheet1!$G:$K,4,FALSE)</f>
        <v>0</v>
      </c>
      <c r="N651" s="13" t="str">
        <f>VLOOKUP($H651,[1]Sheet1!$G:$K,5,FALSE)</f>
        <v>API Error: NOT_FOUND</v>
      </c>
      <c r="O651" s="8" t="s">
        <v>4980</v>
      </c>
      <c r="P651" s="8" t="s">
        <v>7602</v>
      </c>
      <c r="Q651" s="8" t="s">
        <v>7991</v>
      </c>
      <c r="R651" s="8" t="s">
        <v>71</v>
      </c>
      <c r="S651" s="8" t="s">
        <v>4834</v>
      </c>
      <c r="T651" s="8" t="s">
        <v>52</v>
      </c>
      <c r="U651" s="8"/>
      <c r="V651" s="8" t="s">
        <v>126</v>
      </c>
      <c r="W651" s="8" t="s">
        <v>54</v>
      </c>
      <c r="X651" s="8" t="s">
        <v>625</v>
      </c>
      <c r="Y651" s="8"/>
      <c r="Z651" s="8" t="s">
        <v>55</v>
      </c>
      <c r="AA651" s="8" t="s">
        <v>34</v>
      </c>
      <c r="AB651" s="8" t="s">
        <v>4729</v>
      </c>
    </row>
    <row r="652" spans="1:28" ht="16.5" customHeight="1">
      <c r="A652" s="3" t="s">
        <v>449</v>
      </c>
      <c r="B652" s="5" t="s">
        <v>2938</v>
      </c>
      <c r="C652" s="7" t="s">
        <v>7992</v>
      </c>
      <c r="D652" s="5" t="s">
        <v>34</v>
      </c>
      <c r="E652" s="7" t="s">
        <v>7993</v>
      </c>
      <c r="F652" s="7" t="s">
        <v>7994</v>
      </c>
      <c r="G652" s="7" t="s">
        <v>7995</v>
      </c>
      <c r="H652" s="7" t="s">
        <v>7996</v>
      </c>
      <c r="I652" s="7" t="s">
        <v>7997</v>
      </c>
      <c r="J652" s="7" t="s">
        <v>7998</v>
      </c>
      <c r="K652" s="7" t="s">
        <v>41</v>
      </c>
      <c r="L652" s="13">
        <f>VLOOKUP($H652,[1]Sheet1!$G:$K,3,FALSE)</f>
        <v>128.557626591</v>
      </c>
      <c r="M652" s="13">
        <f>VLOOKUP($H652,[1]Sheet1!$G:$K,4,FALSE)</f>
        <v>36.249889920999998</v>
      </c>
      <c r="N652" s="13" t="str">
        <f>VLOOKUP($H652,[1]Sheet1!$G:$K,5,FALSE)</f>
        <v>Success</v>
      </c>
      <c r="O652" s="7" t="s">
        <v>7999</v>
      </c>
      <c r="P652" s="7" t="s">
        <v>8004</v>
      </c>
      <c r="Q652" s="7" t="s">
        <v>7763</v>
      </c>
      <c r="R652" s="7" t="s">
        <v>71</v>
      </c>
      <c r="S652" s="7" t="s">
        <v>100</v>
      </c>
      <c r="T652" s="7" t="s">
        <v>52</v>
      </c>
      <c r="U652" s="7"/>
      <c r="V652" s="7" t="s">
        <v>117</v>
      </c>
      <c r="W652" s="7" t="s">
        <v>117</v>
      </c>
      <c r="X652" s="7" t="s">
        <v>625</v>
      </c>
      <c r="Y652" s="7"/>
      <c r="Z652" s="7" t="s">
        <v>55</v>
      </c>
      <c r="AA652" s="7" t="s">
        <v>34</v>
      </c>
      <c r="AB652" s="7" t="s">
        <v>4729</v>
      </c>
    </row>
    <row r="653" spans="1:28" ht="16.5" customHeight="1">
      <c r="A653" s="4" t="s">
        <v>31</v>
      </c>
      <c r="B653" s="6" t="s">
        <v>32</v>
      </c>
      <c r="C653" s="8" t="s">
        <v>8005</v>
      </c>
      <c r="D653" s="6" t="s">
        <v>34</v>
      </c>
      <c r="E653" s="8" t="s">
        <v>8006</v>
      </c>
      <c r="F653" s="8" t="s">
        <v>8007</v>
      </c>
      <c r="G653" s="8" t="s">
        <v>8008</v>
      </c>
      <c r="H653" s="8" t="s">
        <v>8009</v>
      </c>
      <c r="I653" s="8" t="s">
        <v>8010</v>
      </c>
      <c r="J653" s="8" t="s">
        <v>40</v>
      </c>
      <c r="K653" s="8" t="s">
        <v>41</v>
      </c>
      <c r="L653" s="13">
        <f>VLOOKUP($H653,[1]Sheet1!$G:$K,3,FALSE)</f>
        <v>128.97606111055339</v>
      </c>
      <c r="M653" s="13">
        <f>VLOOKUP($H653,[1]Sheet1!$G:$K,4,FALSE)</f>
        <v>35.2281958452335</v>
      </c>
      <c r="N653" s="13" t="str">
        <f>VLOOKUP($H653,[1]Sheet1!$G:$K,5,FALSE)</f>
        <v>Success</v>
      </c>
      <c r="O653" s="8" t="s">
        <v>42</v>
      </c>
      <c r="P653" s="8" t="s">
        <v>7630</v>
      </c>
      <c r="Q653" s="8" t="s">
        <v>8014</v>
      </c>
      <c r="R653" s="8" t="s">
        <v>71</v>
      </c>
      <c r="S653" s="8" t="s">
        <v>6141</v>
      </c>
      <c r="T653" s="8" t="s">
        <v>52</v>
      </c>
      <c r="U653" s="8"/>
      <c r="V653" s="8" t="s">
        <v>53</v>
      </c>
      <c r="W653" s="8" t="s">
        <v>54</v>
      </c>
      <c r="X653" s="8" t="s">
        <v>625</v>
      </c>
      <c r="Y653" s="8"/>
      <c r="Z653" s="8" t="s">
        <v>55</v>
      </c>
      <c r="AA653" s="8" t="s">
        <v>34</v>
      </c>
      <c r="AB653" s="8" t="s">
        <v>4729</v>
      </c>
    </row>
    <row r="654" spans="1:28" ht="16.5" customHeight="1">
      <c r="A654" s="3" t="s">
        <v>318</v>
      </c>
      <c r="B654" s="5" t="s">
        <v>5956</v>
      </c>
      <c r="C654" s="7" t="s">
        <v>8015</v>
      </c>
      <c r="D654" s="5" t="s">
        <v>34</v>
      </c>
      <c r="E654" s="7" t="s">
        <v>8016</v>
      </c>
      <c r="F654" s="7" t="s">
        <v>8017</v>
      </c>
      <c r="G654" s="7" t="s">
        <v>8018</v>
      </c>
      <c r="H654" s="7" t="s">
        <v>8019</v>
      </c>
      <c r="I654" s="7" t="s">
        <v>8020</v>
      </c>
      <c r="J654" s="7" t="s">
        <v>5963</v>
      </c>
      <c r="K654" s="7" t="s">
        <v>41</v>
      </c>
      <c r="L654" s="13">
        <f>VLOOKUP($H654,[1]Sheet1!$G:$K,3,FALSE)</f>
        <v>128.9570483280599</v>
      </c>
      <c r="M654" s="13">
        <f>VLOOKUP($H654,[1]Sheet1!$G:$K,4,FALSE)</f>
        <v>35.677368551346817</v>
      </c>
      <c r="N654" s="13" t="str">
        <f>VLOOKUP($H654,[1]Sheet1!$G:$K,5,FALSE)</f>
        <v>Success</v>
      </c>
      <c r="O654" s="7" t="s">
        <v>5964</v>
      </c>
      <c r="P654" s="7" t="s">
        <v>7396</v>
      </c>
      <c r="Q654" s="7" t="s">
        <v>6590</v>
      </c>
      <c r="R654" s="7" t="s">
        <v>71</v>
      </c>
      <c r="S654" s="7" t="s">
        <v>5878</v>
      </c>
      <c r="T654" s="7" t="s">
        <v>52</v>
      </c>
      <c r="U654" s="7"/>
      <c r="V654" s="7" t="s">
        <v>126</v>
      </c>
      <c r="W654" s="7" t="s">
        <v>117</v>
      </c>
      <c r="X654" s="7" t="s">
        <v>625</v>
      </c>
      <c r="Y654" s="7"/>
      <c r="Z654" s="7" t="s">
        <v>55</v>
      </c>
      <c r="AA654" s="7" t="s">
        <v>34</v>
      </c>
      <c r="AB654" s="7" t="s">
        <v>4729</v>
      </c>
    </row>
    <row r="655" spans="1:28" ht="16.5" customHeight="1">
      <c r="A655" s="4" t="s">
        <v>31</v>
      </c>
      <c r="B655" s="6" t="s">
        <v>5285</v>
      </c>
      <c r="C655" s="8" t="s">
        <v>8022</v>
      </c>
      <c r="D655" s="6" t="s">
        <v>34</v>
      </c>
      <c r="E655" s="8" t="s">
        <v>8023</v>
      </c>
      <c r="F655" s="8" t="s">
        <v>8024</v>
      </c>
      <c r="G655" s="8" t="s">
        <v>8025</v>
      </c>
      <c r="H655" s="8" t="s">
        <v>8026</v>
      </c>
      <c r="I655" s="8" t="s">
        <v>8027</v>
      </c>
      <c r="J655" s="8" t="s">
        <v>5292</v>
      </c>
      <c r="K655" s="8" t="s">
        <v>41</v>
      </c>
      <c r="L655" s="13">
        <f>VLOOKUP($H655,[1]Sheet1!$G:$K,3,FALSE)</f>
        <v>128.33722591111669</v>
      </c>
      <c r="M655" s="13">
        <f>VLOOKUP($H655,[1]Sheet1!$G:$K,4,FALSE)</f>
        <v>35.471327629131693</v>
      </c>
      <c r="N655" s="13" t="str">
        <f>VLOOKUP($H655,[1]Sheet1!$G:$K,5,FALSE)</f>
        <v>Success</v>
      </c>
      <c r="O655" s="8" t="s">
        <v>1532</v>
      </c>
      <c r="P655" s="8" t="s">
        <v>7630</v>
      </c>
      <c r="Q655" s="8" t="s">
        <v>7397</v>
      </c>
      <c r="R655" s="8" t="s">
        <v>71</v>
      </c>
      <c r="S655" s="8" t="s">
        <v>2394</v>
      </c>
      <c r="T655" s="8" t="s">
        <v>52</v>
      </c>
      <c r="U655" s="8"/>
      <c r="V655" s="8" t="s">
        <v>126</v>
      </c>
      <c r="W655" s="8" t="s">
        <v>54</v>
      </c>
      <c r="X655" s="8" t="s">
        <v>625</v>
      </c>
      <c r="Y655" s="8"/>
      <c r="Z655" s="8" t="s">
        <v>55</v>
      </c>
      <c r="AA655" s="8" t="s">
        <v>34</v>
      </c>
      <c r="AB655" s="8" t="s">
        <v>4729</v>
      </c>
    </row>
    <row r="656" spans="1:28" ht="16.5" customHeight="1">
      <c r="A656" s="3" t="s">
        <v>31</v>
      </c>
      <c r="B656" s="5" t="s">
        <v>3064</v>
      </c>
      <c r="C656" s="7" t="s">
        <v>8028</v>
      </c>
      <c r="D656" s="5" t="s">
        <v>34</v>
      </c>
      <c r="E656" s="7" t="s">
        <v>8029</v>
      </c>
      <c r="F656" s="7" t="s">
        <v>8030</v>
      </c>
      <c r="G656" s="7" t="s">
        <v>8031</v>
      </c>
      <c r="H656" s="7" t="s">
        <v>8032</v>
      </c>
      <c r="I656" s="7" t="s">
        <v>6636</v>
      </c>
      <c r="J656" s="7" t="s">
        <v>8033</v>
      </c>
      <c r="K656" s="7" t="s">
        <v>41</v>
      </c>
      <c r="L656" s="13">
        <f>VLOOKUP($H656,[1]Sheet1!$G:$K,3,FALSE)</f>
        <v>127.139246239</v>
      </c>
      <c r="M656" s="13">
        <f>VLOOKUP($H656,[1]Sheet1!$G:$K,4,FALSE)</f>
        <v>37.597916718</v>
      </c>
      <c r="N656" s="13" t="str">
        <f>VLOOKUP($H656,[1]Sheet1!$G:$K,5,FALSE)</f>
        <v>Success</v>
      </c>
      <c r="O656" s="7" t="s">
        <v>3071</v>
      </c>
      <c r="P656" s="7" t="s">
        <v>7623</v>
      </c>
      <c r="Q656" s="7" t="s">
        <v>7320</v>
      </c>
      <c r="R656" s="7" t="s">
        <v>71</v>
      </c>
      <c r="S656" s="7" t="s">
        <v>3014</v>
      </c>
      <c r="T656" s="7" t="s">
        <v>52</v>
      </c>
      <c r="U656" s="7"/>
      <c r="V656" s="7" t="s">
        <v>126</v>
      </c>
      <c r="W656" s="7" t="s">
        <v>73</v>
      </c>
      <c r="X656" s="7" t="s">
        <v>1228</v>
      </c>
      <c r="Y656" s="7"/>
      <c r="Z656" s="7" t="s">
        <v>55</v>
      </c>
      <c r="AA656" s="7" t="s">
        <v>34</v>
      </c>
      <c r="AB656" s="7" t="s">
        <v>4729</v>
      </c>
    </row>
    <row r="657" spans="1:28" ht="16.5" customHeight="1">
      <c r="A657" s="4" t="s">
        <v>251</v>
      </c>
      <c r="B657" s="6" t="s">
        <v>1938</v>
      </c>
      <c r="C657" s="8" t="s">
        <v>8035</v>
      </c>
      <c r="D657" s="6" t="s">
        <v>34</v>
      </c>
      <c r="E657" s="8" t="s">
        <v>8036</v>
      </c>
      <c r="F657" s="8" t="s">
        <v>8035</v>
      </c>
      <c r="G657" s="8" t="s">
        <v>8037</v>
      </c>
      <c r="H657" s="8" t="s">
        <v>8038</v>
      </c>
      <c r="I657" s="8" t="s">
        <v>8038</v>
      </c>
      <c r="J657" s="8" t="s">
        <v>8039</v>
      </c>
      <c r="K657" s="8" t="s">
        <v>41</v>
      </c>
      <c r="L657" s="13">
        <f>VLOOKUP($H657,[1]Sheet1!$G:$K,3,FALSE)</f>
        <v>0</v>
      </c>
      <c r="M657" s="13">
        <f>VLOOKUP($H657,[1]Sheet1!$G:$K,4,FALSE)</f>
        <v>0</v>
      </c>
      <c r="N657" s="13" t="str">
        <f>VLOOKUP($H657,[1]Sheet1!$G:$K,5,FALSE)</f>
        <v>API Error: NOT_FOUND</v>
      </c>
      <c r="O657" s="8" t="s">
        <v>7534</v>
      </c>
      <c r="P657" s="8" t="s">
        <v>7815</v>
      </c>
      <c r="Q657" s="8" t="s">
        <v>8040</v>
      </c>
      <c r="R657" s="8" t="s">
        <v>71</v>
      </c>
      <c r="S657" s="8" t="s">
        <v>7954</v>
      </c>
      <c r="T657" s="8" t="s">
        <v>52</v>
      </c>
      <c r="U657" s="8"/>
      <c r="V657" s="8" t="s">
        <v>126</v>
      </c>
      <c r="W657" s="8" t="s">
        <v>1511</v>
      </c>
      <c r="X657" s="8" t="s">
        <v>1228</v>
      </c>
      <c r="Y657" s="8"/>
      <c r="Z657" s="8" t="s">
        <v>55</v>
      </c>
      <c r="AA657" s="8" t="s">
        <v>34</v>
      </c>
      <c r="AB657" s="8" t="s">
        <v>4729</v>
      </c>
    </row>
    <row r="658" spans="1:28" ht="16.5" customHeight="1">
      <c r="A658" s="3" t="s">
        <v>656</v>
      </c>
      <c r="B658" s="5" t="s">
        <v>1921</v>
      </c>
      <c r="C658" s="7" t="s">
        <v>8041</v>
      </c>
      <c r="D658" s="5" t="s">
        <v>34</v>
      </c>
      <c r="E658" s="7" t="s">
        <v>8042</v>
      </c>
      <c r="F658" s="7" t="s">
        <v>8043</v>
      </c>
      <c r="G658" s="7" t="s">
        <v>8044</v>
      </c>
      <c r="H658" s="7" t="s">
        <v>8045</v>
      </c>
      <c r="I658" s="7" t="s">
        <v>8045</v>
      </c>
      <c r="J658" s="7" t="s">
        <v>6438</v>
      </c>
      <c r="K658" s="7" t="s">
        <v>41</v>
      </c>
      <c r="L658" s="13">
        <f>VLOOKUP($H658,[1]Sheet1!$G:$K,3,FALSE)</f>
        <v>0</v>
      </c>
      <c r="M658" s="13">
        <f>VLOOKUP($H658,[1]Sheet1!$G:$K,4,FALSE)</f>
        <v>0</v>
      </c>
      <c r="N658" s="13" t="str">
        <f>VLOOKUP($H658,[1]Sheet1!$G:$K,5,FALSE)</f>
        <v>API Error: NOT_FOUND</v>
      </c>
      <c r="O658" s="7" t="s">
        <v>6672</v>
      </c>
      <c r="P658" s="7" t="s">
        <v>8049</v>
      </c>
      <c r="Q658" s="7" t="s">
        <v>8050</v>
      </c>
      <c r="R658" s="7" t="s">
        <v>71</v>
      </c>
      <c r="S658" s="7" t="s">
        <v>7361</v>
      </c>
      <c r="T658" s="7" t="s">
        <v>52</v>
      </c>
      <c r="U658" s="7"/>
      <c r="V658" s="7" t="s">
        <v>214</v>
      </c>
      <c r="W658" s="7" t="s">
        <v>73</v>
      </c>
      <c r="X658" s="7" t="s">
        <v>625</v>
      </c>
      <c r="Y658" s="7"/>
      <c r="Z658" s="7" t="s">
        <v>55</v>
      </c>
      <c r="AA658" s="7" t="s">
        <v>34</v>
      </c>
      <c r="AB658" s="7" t="s">
        <v>4729</v>
      </c>
    </row>
    <row r="659" spans="1:28" ht="16.5" customHeight="1">
      <c r="A659" s="4" t="s">
        <v>251</v>
      </c>
      <c r="B659" s="6" t="s">
        <v>2778</v>
      </c>
      <c r="C659" s="8" t="s">
        <v>8051</v>
      </c>
      <c r="D659" s="6" t="s">
        <v>34</v>
      </c>
      <c r="E659" s="8" t="s">
        <v>8052</v>
      </c>
      <c r="F659" s="8" t="s">
        <v>8053</v>
      </c>
      <c r="G659" s="8" t="s">
        <v>8054</v>
      </c>
      <c r="H659" s="8" t="s">
        <v>8055</v>
      </c>
      <c r="I659" s="8" t="s">
        <v>8056</v>
      </c>
      <c r="J659" s="8" t="s">
        <v>2785</v>
      </c>
      <c r="K659" s="8" t="s">
        <v>146</v>
      </c>
      <c r="L659" s="13">
        <f>VLOOKUP($H659,[1]Sheet1!$G:$K,3,FALSE)</f>
        <v>127.078763116</v>
      </c>
      <c r="M659" s="13">
        <f>VLOOKUP($H659,[1]Sheet1!$G:$K,4,FALSE)</f>
        <v>38.006651386999998</v>
      </c>
      <c r="N659" s="13" t="str">
        <f>VLOOKUP($H659,[1]Sheet1!$G:$K,5,FALSE)</f>
        <v>Success</v>
      </c>
      <c r="O659" s="8" t="s">
        <v>2786</v>
      </c>
      <c r="P659" s="8" t="s">
        <v>8060</v>
      </c>
      <c r="Q659" s="8" t="s">
        <v>8061</v>
      </c>
      <c r="R659" s="8" t="s">
        <v>71</v>
      </c>
      <c r="S659" s="8" t="s">
        <v>1447</v>
      </c>
      <c r="T659" s="8" t="s">
        <v>52</v>
      </c>
      <c r="U659" s="8"/>
      <c r="V659" s="8" t="s">
        <v>153</v>
      </c>
      <c r="W659" s="8" t="s">
        <v>117</v>
      </c>
      <c r="X659" s="8" t="s">
        <v>625</v>
      </c>
      <c r="Y659" s="8"/>
      <c r="Z659" s="8" t="s">
        <v>154</v>
      </c>
      <c r="AA659" s="8" t="s">
        <v>34</v>
      </c>
      <c r="AB659" s="8" t="s">
        <v>4729</v>
      </c>
    </row>
    <row r="660" spans="1:28" ht="16.5" customHeight="1">
      <c r="A660" s="3" t="s">
        <v>318</v>
      </c>
      <c r="B660" s="5" t="s">
        <v>1289</v>
      </c>
      <c r="C660" s="7" t="s">
        <v>8062</v>
      </c>
      <c r="D660" s="5" t="s">
        <v>34</v>
      </c>
      <c r="E660" s="7" t="s">
        <v>8063</v>
      </c>
      <c r="F660" s="7" t="s">
        <v>8064</v>
      </c>
      <c r="G660" s="7" t="s">
        <v>8065</v>
      </c>
      <c r="H660" s="7" t="s">
        <v>8066</v>
      </c>
      <c r="I660" s="7" t="s">
        <v>8067</v>
      </c>
      <c r="J660" s="7" t="s">
        <v>1296</v>
      </c>
      <c r="K660" s="7" t="s">
        <v>41</v>
      </c>
      <c r="L660" s="13">
        <f>VLOOKUP($H660,[1]Sheet1!$G:$K,3,FALSE)</f>
        <v>128.347880449</v>
      </c>
      <c r="M660" s="13">
        <f>VLOOKUP($H660,[1]Sheet1!$G:$K,4,FALSE)</f>
        <v>36.443424835000002</v>
      </c>
      <c r="N660" s="13" t="str">
        <f>VLOOKUP($H660,[1]Sheet1!$G:$K,5,FALSE)</f>
        <v>Success</v>
      </c>
      <c r="O660" s="7" t="s">
        <v>1297</v>
      </c>
      <c r="P660" s="7" t="s">
        <v>7429</v>
      </c>
      <c r="Q660" s="7" t="s">
        <v>8069</v>
      </c>
      <c r="R660" s="7" t="s">
        <v>71</v>
      </c>
      <c r="S660" s="7" t="s">
        <v>1824</v>
      </c>
      <c r="T660" s="7" t="s">
        <v>52</v>
      </c>
      <c r="U660" s="7"/>
      <c r="V660" s="7" t="s">
        <v>214</v>
      </c>
      <c r="W660" s="7" t="s">
        <v>117</v>
      </c>
      <c r="X660" s="7" t="s">
        <v>5624</v>
      </c>
      <c r="Y660" s="7"/>
      <c r="Z660" s="7" t="s">
        <v>55</v>
      </c>
      <c r="AA660" s="7" t="s">
        <v>34</v>
      </c>
      <c r="AB660" s="7" t="s">
        <v>4729</v>
      </c>
    </row>
    <row r="661" spans="1:28" ht="16.5" customHeight="1">
      <c r="A661" s="4" t="s">
        <v>1553</v>
      </c>
      <c r="B661" s="6" t="s">
        <v>2422</v>
      </c>
      <c r="C661" s="8" t="s">
        <v>8070</v>
      </c>
      <c r="D661" s="6" t="s">
        <v>34</v>
      </c>
      <c r="E661" s="8" t="s">
        <v>8071</v>
      </c>
      <c r="F661" s="8" t="s">
        <v>8072</v>
      </c>
      <c r="G661" s="8" t="s">
        <v>8073</v>
      </c>
      <c r="H661" s="8" t="s">
        <v>8074</v>
      </c>
      <c r="I661" s="8" t="s">
        <v>8075</v>
      </c>
      <c r="J661" s="8" t="s">
        <v>2672</v>
      </c>
      <c r="K661" s="8" t="s">
        <v>41</v>
      </c>
      <c r="L661" s="13">
        <f>VLOOKUP($H661,[1]Sheet1!$G:$K,3,FALSE)</f>
        <v>126.409442072</v>
      </c>
      <c r="M661" s="13">
        <f>VLOOKUP($H661,[1]Sheet1!$G:$K,4,FALSE)</f>
        <v>34.791546255</v>
      </c>
      <c r="N661" s="13" t="str">
        <f>VLOOKUP($H661,[1]Sheet1!$G:$K,5,FALSE)</f>
        <v>Success</v>
      </c>
      <c r="O661" s="8" t="s">
        <v>2430</v>
      </c>
      <c r="P661" s="8" t="s">
        <v>1367</v>
      </c>
      <c r="Q661" s="8" t="s">
        <v>8081</v>
      </c>
      <c r="R661" s="8" t="s">
        <v>71</v>
      </c>
      <c r="S661" s="8" t="s">
        <v>655</v>
      </c>
      <c r="T661" s="8" t="s">
        <v>52</v>
      </c>
      <c r="U661" s="8"/>
      <c r="V661" s="8" t="s">
        <v>214</v>
      </c>
      <c r="W661" s="8" t="s">
        <v>73</v>
      </c>
      <c r="X661" s="8" t="s">
        <v>269</v>
      </c>
      <c r="Y661" s="8"/>
      <c r="Z661" s="8" t="s">
        <v>55</v>
      </c>
      <c r="AA661" s="8" t="s">
        <v>34</v>
      </c>
      <c r="AB661" s="8"/>
    </row>
    <row r="662" spans="1:28" ht="16.5" customHeight="1">
      <c r="A662" s="3" t="s">
        <v>1480</v>
      </c>
      <c r="B662" s="5" t="s">
        <v>1496</v>
      </c>
      <c r="C662" s="7" t="s">
        <v>8082</v>
      </c>
      <c r="D662" s="5" t="s">
        <v>34</v>
      </c>
      <c r="E662" s="7" t="s">
        <v>8083</v>
      </c>
      <c r="F662" s="7" t="s">
        <v>8084</v>
      </c>
      <c r="G662" s="7" t="s">
        <v>8085</v>
      </c>
      <c r="H662" s="7" t="s">
        <v>8086</v>
      </c>
      <c r="I662" s="7" t="s">
        <v>8087</v>
      </c>
      <c r="J662" s="7" t="s">
        <v>8088</v>
      </c>
      <c r="K662" s="7" t="s">
        <v>5574</v>
      </c>
      <c r="L662" s="13">
        <f>VLOOKUP($H662,[1]Sheet1!$G:$K,3,FALSE)</f>
        <v>126.77358134399999</v>
      </c>
      <c r="M662" s="13">
        <f>VLOOKUP($H662,[1]Sheet1!$G:$K,4,FALSE)</f>
        <v>35.607808038000002</v>
      </c>
      <c r="N662" s="13" t="str">
        <f>VLOOKUP($H662,[1]Sheet1!$G:$K,5,FALSE)</f>
        <v>Success</v>
      </c>
      <c r="O662" s="7" t="s">
        <v>8089</v>
      </c>
      <c r="P662" s="7" t="s">
        <v>8092</v>
      </c>
      <c r="Q662" s="7" t="s">
        <v>6131</v>
      </c>
      <c r="R662" s="7" t="s">
        <v>71</v>
      </c>
      <c r="S662" s="7" t="s">
        <v>8093</v>
      </c>
      <c r="T662" s="7" t="s">
        <v>52</v>
      </c>
      <c r="U662" s="7"/>
      <c r="V662" s="7" t="s">
        <v>153</v>
      </c>
      <c r="W662" s="7" t="s">
        <v>1511</v>
      </c>
      <c r="X662" s="7" t="s">
        <v>625</v>
      </c>
      <c r="Y662" s="7" t="s">
        <v>8094</v>
      </c>
      <c r="Z662" s="7" t="s">
        <v>1906</v>
      </c>
      <c r="AA662" s="7" t="s">
        <v>34</v>
      </c>
      <c r="AB662" s="7" t="s">
        <v>4729</v>
      </c>
    </row>
    <row r="663" spans="1:28" ht="16.5" customHeight="1">
      <c r="A663" s="4" t="s">
        <v>1553</v>
      </c>
      <c r="B663" s="6" t="s">
        <v>2122</v>
      </c>
      <c r="C663" s="8" t="s">
        <v>8095</v>
      </c>
      <c r="D663" s="6" t="s">
        <v>34</v>
      </c>
      <c r="E663" s="8" t="s">
        <v>8096</v>
      </c>
      <c r="F663" s="8" t="s">
        <v>8097</v>
      </c>
      <c r="G663" s="8" t="s">
        <v>8098</v>
      </c>
      <c r="H663" s="8" t="s">
        <v>8099</v>
      </c>
      <c r="I663" s="8" t="s">
        <v>8100</v>
      </c>
      <c r="J663" s="8" t="s">
        <v>8101</v>
      </c>
      <c r="K663" s="8" t="s">
        <v>41</v>
      </c>
      <c r="L663" s="13">
        <f>VLOOKUP($H663,[1]Sheet1!$G:$K,3,FALSE)</f>
        <v>126.4153228515945</v>
      </c>
      <c r="M663" s="13">
        <f>VLOOKUP($H663,[1]Sheet1!$G:$K,4,FALSE)</f>
        <v>34.766713349311956</v>
      </c>
      <c r="N663" s="13" t="str">
        <f>VLOOKUP($H663,[1]Sheet1!$G:$K,5,FALSE)</f>
        <v>Success</v>
      </c>
      <c r="O663" s="8" t="s">
        <v>3839</v>
      </c>
      <c r="P663" s="8" t="s">
        <v>1978</v>
      </c>
      <c r="Q663" s="8" t="s">
        <v>3722</v>
      </c>
      <c r="R663" s="8" t="s">
        <v>71</v>
      </c>
      <c r="S663" s="8" t="s">
        <v>2891</v>
      </c>
      <c r="T663" s="8" t="s">
        <v>52</v>
      </c>
      <c r="U663" s="8"/>
      <c r="V663" s="8" t="s">
        <v>214</v>
      </c>
      <c r="W663" s="8" t="s">
        <v>73</v>
      </c>
      <c r="X663" s="8" t="s">
        <v>2259</v>
      </c>
      <c r="Y663" s="8"/>
      <c r="Z663" s="8" t="s">
        <v>55</v>
      </c>
      <c r="AA663" s="8" t="s">
        <v>34</v>
      </c>
      <c r="AB663" s="8"/>
    </row>
    <row r="664" spans="1:28" ht="16.5" customHeight="1">
      <c r="A664" s="3" t="s">
        <v>1553</v>
      </c>
      <c r="B664" s="5" t="s">
        <v>3424</v>
      </c>
      <c r="C664" s="7" t="s">
        <v>8107</v>
      </c>
      <c r="D664" s="5" t="s">
        <v>34</v>
      </c>
      <c r="E664" s="7" t="s">
        <v>8108</v>
      </c>
      <c r="F664" s="7" t="s">
        <v>8109</v>
      </c>
      <c r="G664" s="7" t="s">
        <v>8110</v>
      </c>
      <c r="H664" s="7" t="s">
        <v>8111</v>
      </c>
      <c r="I664" s="7" t="s">
        <v>8112</v>
      </c>
      <c r="J664" s="7" t="s">
        <v>3431</v>
      </c>
      <c r="K664" s="7" t="s">
        <v>41</v>
      </c>
      <c r="L664" s="13">
        <f>VLOOKUP($H664,[1]Sheet1!$G:$K,3,FALSE)</f>
        <v>127.3400644266373</v>
      </c>
      <c r="M664" s="13">
        <f>VLOOKUP($H664,[1]Sheet1!$G:$K,4,FALSE)</f>
        <v>34.870909331077968</v>
      </c>
      <c r="N664" s="13" t="str">
        <f>VLOOKUP($H664,[1]Sheet1!$G:$K,5,FALSE)</f>
        <v>Success</v>
      </c>
      <c r="O664" s="7" t="s">
        <v>3432</v>
      </c>
      <c r="P664" s="7" t="s">
        <v>5902</v>
      </c>
      <c r="Q664" s="7" t="s">
        <v>7439</v>
      </c>
      <c r="R664" s="7" t="s">
        <v>71</v>
      </c>
      <c r="S664" s="7" t="s">
        <v>3014</v>
      </c>
      <c r="T664" s="7" t="s">
        <v>52</v>
      </c>
      <c r="U664" s="7"/>
      <c r="V664" s="7" t="s">
        <v>53</v>
      </c>
      <c r="W664" s="7" t="s">
        <v>73</v>
      </c>
      <c r="X664" s="7" t="s">
        <v>625</v>
      </c>
      <c r="Y664" s="7"/>
      <c r="Z664" s="7" t="s">
        <v>55</v>
      </c>
      <c r="AA664" s="7" t="s">
        <v>34</v>
      </c>
      <c r="AB664" s="7" t="s">
        <v>4729</v>
      </c>
    </row>
    <row r="665" spans="1:28" ht="16.5" customHeight="1">
      <c r="A665" s="4" t="s">
        <v>656</v>
      </c>
      <c r="B665" s="6" t="s">
        <v>3256</v>
      </c>
      <c r="C665" s="8" t="s">
        <v>8115</v>
      </c>
      <c r="D665" s="6" t="s">
        <v>34</v>
      </c>
      <c r="E665" s="8" t="s">
        <v>8116</v>
      </c>
      <c r="F665" s="8" t="s">
        <v>8117</v>
      </c>
      <c r="G665" s="8" t="s">
        <v>8118</v>
      </c>
      <c r="H665" s="8" t="s">
        <v>8119</v>
      </c>
      <c r="I665" s="8" t="s">
        <v>8119</v>
      </c>
      <c r="J665" s="8" t="s">
        <v>5954</v>
      </c>
      <c r="K665" s="8" t="s">
        <v>41</v>
      </c>
      <c r="L665" s="13">
        <f>VLOOKUP($H665,[1]Sheet1!$G:$K,3,FALSE)</f>
        <v>126.13825156199999</v>
      </c>
      <c r="M665" s="13">
        <f>VLOOKUP($H665,[1]Sheet1!$G:$K,4,FALSE)</f>
        <v>36.682071577999999</v>
      </c>
      <c r="N665" s="13" t="str">
        <f>VLOOKUP($H665,[1]Sheet1!$G:$K,5,FALSE)</f>
        <v>Success</v>
      </c>
      <c r="O665" s="8" t="s">
        <v>4678</v>
      </c>
      <c r="P665" s="8" t="s">
        <v>6648</v>
      </c>
      <c r="Q665" s="8" t="s">
        <v>7309</v>
      </c>
      <c r="R665" s="8" t="s">
        <v>71</v>
      </c>
      <c r="S665" s="8" t="s">
        <v>5878</v>
      </c>
      <c r="T665" s="8" t="s">
        <v>52</v>
      </c>
      <c r="U665" s="8"/>
      <c r="V665" s="8" t="s">
        <v>214</v>
      </c>
      <c r="W665" s="8" t="s">
        <v>73</v>
      </c>
      <c r="X665" s="8" t="s">
        <v>625</v>
      </c>
      <c r="Y665" s="8"/>
      <c r="Z665" s="8" t="s">
        <v>55</v>
      </c>
      <c r="AA665" s="8" t="s">
        <v>34</v>
      </c>
      <c r="AB665" s="8" t="s">
        <v>4729</v>
      </c>
    </row>
    <row r="666" spans="1:28" ht="16.5" customHeight="1">
      <c r="A666" s="3" t="s">
        <v>31</v>
      </c>
      <c r="B666" s="5" t="s">
        <v>168</v>
      </c>
      <c r="C666" s="7" t="s">
        <v>8120</v>
      </c>
      <c r="D666" s="5" t="s">
        <v>34</v>
      </c>
      <c r="E666" s="7" t="s">
        <v>8121</v>
      </c>
      <c r="F666" s="7" t="s">
        <v>8122</v>
      </c>
      <c r="G666" s="7" t="s">
        <v>8123</v>
      </c>
      <c r="H666" s="7" t="s">
        <v>8124</v>
      </c>
      <c r="I666" s="7" t="s">
        <v>8125</v>
      </c>
      <c r="J666" s="7" t="s">
        <v>5977</v>
      </c>
      <c r="K666" s="7" t="s">
        <v>41</v>
      </c>
      <c r="L666" s="13">
        <f>VLOOKUP($H666,[1]Sheet1!$G:$K,3,FALSE)</f>
        <v>128.33489579035481</v>
      </c>
      <c r="M666" s="13">
        <f>VLOOKUP($H666,[1]Sheet1!$G:$K,4,FALSE)</f>
        <v>35.273020982154307</v>
      </c>
      <c r="N666" s="13" t="str">
        <f>VLOOKUP($H666,[1]Sheet1!$G:$K,5,FALSE)</f>
        <v>Success</v>
      </c>
      <c r="O666" s="7" t="s">
        <v>8126</v>
      </c>
      <c r="P666" s="7" t="s">
        <v>8131</v>
      </c>
      <c r="Q666" s="7" t="s">
        <v>8132</v>
      </c>
      <c r="R666" s="7" t="s">
        <v>71</v>
      </c>
      <c r="S666" s="7" t="s">
        <v>5878</v>
      </c>
      <c r="T666" s="7" t="s">
        <v>52</v>
      </c>
      <c r="U666" s="7"/>
      <c r="V666" s="7" t="s">
        <v>53</v>
      </c>
      <c r="W666" s="7" t="s">
        <v>54</v>
      </c>
      <c r="X666" s="7" t="s">
        <v>1228</v>
      </c>
      <c r="Y666" s="7"/>
      <c r="Z666" s="7" t="s">
        <v>55</v>
      </c>
      <c r="AA666" s="7" t="s">
        <v>34</v>
      </c>
      <c r="AB666" s="7" t="s">
        <v>4729</v>
      </c>
    </row>
    <row r="667" spans="1:28" ht="16.5" customHeight="1">
      <c r="A667" s="4" t="s">
        <v>1059</v>
      </c>
      <c r="B667" s="6" t="s">
        <v>6918</v>
      </c>
      <c r="C667" s="8" t="s">
        <v>8133</v>
      </c>
      <c r="D667" s="6" t="s">
        <v>34</v>
      </c>
      <c r="E667" s="8" t="s">
        <v>8134</v>
      </c>
      <c r="F667" s="8" t="s">
        <v>8135</v>
      </c>
      <c r="G667" s="8" t="s">
        <v>8136</v>
      </c>
      <c r="H667" s="8" t="s">
        <v>8137</v>
      </c>
      <c r="I667" s="8" t="s">
        <v>8138</v>
      </c>
      <c r="J667" s="8" t="s">
        <v>7212</v>
      </c>
      <c r="K667" s="8" t="s">
        <v>41</v>
      </c>
      <c r="L667" s="13">
        <f>VLOOKUP($H667,[1]Sheet1!$G:$K,3,FALSE)</f>
        <v>128.59689413800001</v>
      </c>
      <c r="M667" s="13">
        <f>VLOOKUP($H667,[1]Sheet1!$G:$K,4,FALSE)</f>
        <v>38.147813235999998</v>
      </c>
      <c r="N667" s="13" t="str">
        <f>VLOOKUP($H667,[1]Sheet1!$G:$K,5,FALSE)</f>
        <v>Success</v>
      </c>
      <c r="O667" s="8" t="s">
        <v>6925</v>
      </c>
      <c r="P667" s="8" t="s">
        <v>7551</v>
      </c>
      <c r="Q667" s="8" t="s">
        <v>8143</v>
      </c>
      <c r="R667" s="8" t="s">
        <v>71</v>
      </c>
      <c r="S667" s="8" t="s">
        <v>3014</v>
      </c>
      <c r="T667" s="8" t="s">
        <v>52</v>
      </c>
      <c r="U667" s="8"/>
      <c r="V667" s="8" t="s">
        <v>126</v>
      </c>
      <c r="W667" s="8" t="s">
        <v>73</v>
      </c>
      <c r="X667" s="8" t="s">
        <v>1228</v>
      </c>
      <c r="Y667" s="8"/>
      <c r="Z667" s="8" t="s">
        <v>55</v>
      </c>
      <c r="AA667" s="8" t="s">
        <v>34</v>
      </c>
      <c r="AB667" s="8" t="s">
        <v>4729</v>
      </c>
    </row>
    <row r="668" spans="1:28" ht="16.5" customHeight="1">
      <c r="A668" s="3" t="s">
        <v>1553</v>
      </c>
      <c r="B668" s="5" t="s">
        <v>3001</v>
      </c>
      <c r="C668" s="7" t="s">
        <v>8144</v>
      </c>
      <c r="D668" s="5" t="s">
        <v>34</v>
      </c>
      <c r="E668" s="7" t="s">
        <v>8145</v>
      </c>
      <c r="F668" s="7" t="s">
        <v>8146</v>
      </c>
      <c r="G668" s="7" t="s">
        <v>8147</v>
      </c>
      <c r="H668" s="7" t="s">
        <v>8148</v>
      </c>
      <c r="I668" s="7" t="s">
        <v>8148</v>
      </c>
      <c r="J668" s="7" t="s">
        <v>8149</v>
      </c>
      <c r="K668" s="7" t="s">
        <v>41</v>
      </c>
      <c r="L668" s="13">
        <f>VLOOKUP($H668,[1]Sheet1!$G:$K,3,FALSE)</f>
        <v>126.890841717</v>
      </c>
      <c r="M668" s="13">
        <f>VLOOKUP($H668,[1]Sheet1!$G:$K,4,FALSE)</f>
        <v>34.487626839999997</v>
      </c>
      <c r="N668" s="13" t="str">
        <f>VLOOKUP($H668,[1]Sheet1!$G:$K,5,FALSE)</f>
        <v>Success</v>
      </c>
      <c r="O668" s="7" t="s">
        <v>8150</v>
      </c>
      <c r="P668" s="7" t="s">
        <v>7386</v>
      </c>
      <c r="Q668" s="7" t="s">
        <v>6116</v>
      </c>
      <c r="R668" s="7" t="s">
        <v>71</v>
      </c>
      <c r="S668" s="7" t="s">
        <v>6154</v>
      </c>
      <c r="T668" s="7" t="s">
        <v>52</v>
      </c>
      <c r="U668" s="7"/>
      <c r="V668" s="7" t="s">
        <v>53</v>
      </c>
      <c r="W668" s="7" t="s">
        <v>73</v>
      </c>
      <c r="X668" s="7" t="s">
        <v>1228</v>
      </c>
      <c r="Y668" s="7"/>
      <c r="Z668" s="7" t="s">
        <v>55</v>
      </c>
      <c r="AA668" s="7" t="s">
        <v>34</v>
      </c>
      <c r="AB668" s="7" t="s">
        <v>4729</v>
      </c>
    </row>
    <row r="669" spans="1:28" ht="16.5" customHeight="1">
      <c r="A669" s="4" t="s">
        <v>656</v>
      </c>
      <c r="B669" s="6" t="s">
        <v>1757</v>
      </c>
      <c r="C669" s="8" t="s">
        <v>8153</v>
      </c>
      <c r="D669" s="6" t="s">
        <v>34</v>
      </c>
      <c r="E669" s="8" t="s">
        <v>8154</v>
      </c>
      <c r="F669" s="8" t="s">
        <v>8155</v>
      </c>
      <c r="G669" s="8" t="s">
        <v>8156</v>
      </c>
      <c r="H669" s="8" t="s">
        <v>8157</v>
      </c>
      <c r="I669" s="8" t="s">
        <v>8157</v>
      </c>
      <c r="J669" s="8" t="s">
        <v>839</v>
      </c>
      <c r="K669" s="8" t="s">
        <v>41</v>
      </c>
      <c r="L669" s="13">
        <f>VLOOKUP($H669,[1]Sheet1!$G:$K,3,FALSE)</f>
        <v>0</v>
      </c>
      <c r="M669" s="13">
        <f>VLOOKUP($H669,[1]Sheet1!$G:$K,4,FALSE)</f>
        <v>0</v>
      </c>
      <c r="N669" s="13" t="str">
        <f>VLOOKUP($H669,[1]Sheet1!$G:$K,5,FALSE)</f>
        <v>API Error: NOT_FOUND</v>
      </c>
      <c r="O669" s="8" t="s">
        <v>3142</v>
      </c>
      <c r="P669" s="8" t="s">
        <v>7794</v>
      </c>
      <c r="Q669" s="8" t="s">
        <v>7985</v>
      </c>
      <c r="R669" s="8" t="s">
        <v>71</v>
      </c>
      <c r="S669" s="8" t="s">
        <v>4834</v>
      </c>
      <c r="T669" s="8" t="s">
        <v>52</v>
      </c>
      <c r="U669" s="8"/>
      <c r="V669" s="8" t="s">
        <v>53</v>
      </c>
      <c r="W669" s="8" t="s">
        <v>73</v>
      </c>
      <c r="X669" s="8" t="s">
        <v>625</v>
      </c>
      <c r="Y669" s="8"/>
      <c r="Z669" s="8" t="s">
        <v>55</v>
      </c>
      <c r="AA669" s="8" t="s">
        <v>34</v>
      </c>
      <c r="AB669" s="8" t="s">
        <v>4729</v>
      </c>
    </row>
    <row r="670" spans="1:28" ht="16.5" customHeight="1">
      <c r="A670" s="3" t="s">
        <v>1059</v>
      </c>
      <c r="B670" s="5" t="s">
        <v>6533</v>
      </c>
      <c r="C670" s="7" t="s">
        <v>8158</v>
      </c>
      <c r="D670" s="5" t="s">
        <v>34</v>
      </c>
      <c r="E670" s="7" t="s">
        <v>8159</v>
      </c>
      <c r="F670" s="7" t="s">
        <v>8160</v>
      </c>
      <c r="G670" s="7" t="s">
        <v>8161</v>
      </c>
      <c r="H670" s="7" t="s">
        <v>8162</v>
      </c>
      <c r="I670" s="7" t="s">
        <v>8163</v>
      </c>
      <c r="J670" s="7" t="s">
        <v>6540</v>
      </c>
      <c r="K670" s="7" t="s">
        <v>41</v>
      </c>
      <c r="L670" s="13">
        <f>VLOOKUP($H670,[1]Sheet1!$G:$K,3,FALSE)</f>
        <v>128.27107615700001</v>
      </c>
      <c r="M670" s="13">
        <f>VLOOKUP($H670,[1]Sheet1!$G:$K,4,FALSE)</f>
        <v>37.267963205999997</v>
      </c>
      <c r="N670" s="13" t="str">
        <f>VLOOKUP($H670,[1]Sheet1!$G:$K,5,FALSE)</f>
        <v>Success</v>
      </c>
      <c r="O670" s="7" t="s">
        <v>6541</v>
      </c>
      <c r="P670" s="7" t="s">
        <v>7794</v>
      </c>
      <c r="Q670" s="7" t="s">
        <v>7309</v>
      </c>
      <c r="R670" s="7" t="s">
        <v>71</v>
      </c>
      <c r="S670" s="7" t="s">
        <v>6008</v>
      </c>
      <c r="T670" s="7" t="s">
        <v>52</v>
      </c>
      <c r="U670" s="7"/>
      <c r="V670" s="7" t="s">
        <v>126</v>
      </c>
      <c r="W670" s="7" t="s">
        <v>54</v>
      </c>
      <c r="X670" s="7" t="s">
        <v>1228</v>
      </c>
      <c r="Y670" s="7"/>
      <c r="Z670" s="7" t="s">
        <v>55</v>
      </c>
      <c r="AA670" s="7" t="s">
        <v>34</v>
      </c>
      <c r="AB670" s="7" t="s">
        <v>4729</v>
      </c>
    </row>
    <row r="671" spans="1:28" ht="16.5" customHeight="1">
      <c r="A671" s="4" t="s">
        <v>1059</v>
      </c>
      <c r="B671" s="6" t="s">
        <v>1980</v>
      </c>
      <c r="C671" s="8" t="s">
        <v>8165</v>
      </c>
      <c r="D671" s="6" t="s">
        <v>34</v>
      </c>
      <c r="E671" s="8" t="s">
        <v>8166</v>
      </c>
      <c r="F671" s="8" t="s">
        <v>8167</v>
      </c>
      <c r="G671" s="8" t="s">
        <v>8168</v>
      </c>
      <c r="H671" s="8" t="s">
        <v>8169</v>
      </c>
      <c r="I671" s="8" t="s">
        <v>8170</v>
      </c>
      <c r="J671" s="8" t="s">
        <v>1987</v>
      </c>
      <c r="K671" s="8" t="s">
        <v>41</v>
      </c>
      <c r="L671" s="13">
        <f>VLOOKUP($H671,[1]Sheet1!$G:$K,3,FALSE)</f>
        <v>129.03191410599999</v>
      </c>
      <c r="M671" s="13">
        <f>VLOOKUP($H671,[1]Sheet1!$G:$K,4,FALSE)</f>
        <v>37.686824323000003</v>
      </c>
      <c r="N671" s="13" t="str">
        <f>VLOOKUP($H671,[1]Sheet1!$G:$K,5,FALSE)</f>
        <v>Success</v>
      </c>
      <c r="O671" s="8" t="s">
        <v>310</v>
      </c>
      <c r="P671" s="8" t="s">
        <v>7386</v>
      </c>
      <c r="Q671" s="8" t="s">
        <v>7320</v>
      </c>
      <c r="R671" s="8" t="s">
        <v>71</v>
      </c>
      <c r="S671" s="8" t="s">
        <v>7310</v>
      </c>
      <c r="T671" s="8" t="s">
        <v>52</v>
      </c>
      <c r="U671" s="8"/>
      <c r="V671" s="8" t="s">
        <v>53</v>
      </c>
      <c r="W671" s="8" t="s">
        <v>73</v>
      </c>
      <c r="X671" s="8" t="s">
        <v>1228</v>
      </c>
      <c r="Y671" s="8"/>
      <c r="Z671" s="8" t="s">
        <v>55</v>
      </c>
      <c r="AA671" s="8" t="s">
        <v>34</v>
      </c>
      <c r="AB671" s="8" t="s">
        <v>4729</v>
      </c>
    </row>
    <row r="672" spans="1:28" ht="16.5" customHeight="1">
      <c r="A672" s="3" t="s">
        <v>1059</v>
      </c>
      <c r="B672" s="5" t="s">
        <v>1980</v>
      </c>
      <c r="C672" s="7" t="s">
        <v>8175</v>
      </c>
      <c r="D672" s="5" t="s">
        <v>34</v>
      </c>
      <c r="E672" s="7" t="s">
        <v>8176</v>
      </c>
      <c r="F672" s="7" t="s">
        <v>8177</v>
      </c>
      <c r="G672" s="7" t="s">
        <v>8178</v>
      </c>
      <c r="H672" s="7" t="s">
        <v>8179</v>
      </c>
      <c r="I672" s="7" t="s">
        <v>8180</v>
      </c>
      <c r="J672" s="7" t="s">
        <v>1987</v>
      </c>
      <c r="K672" s="7" t="s">
        <v>41</v>
      </c>
      <c r="L672" s="13">
        <f>VLOOKUP($H672,[1]Sheet1!$G:$K,3,FALSE)</f>
        <v>129.05184729600001</v>
      </c>
      <c r="M672" s="13">
        <f>VLOOKUP($H672,[1]Sheet1!$G:$K,4,FALSE)</f>
        <v>37.623421481999998</v>
      </c>
      <c r="N672" s="13" t="str">
        <f>VLOOKUP($H672,[1]Sheet1!$G:$K,5,FALSE)</f>
        <v>Success</v>
      </c>
      <c r="O672" s="7" t="s">
        <v>310</v>
      </c>
      <c r="P672" s="7" t="s">
        <v>7386</v>
      </c>
      <c r="Q672" s="7" t="s">
        <v>7991</v>
      </c>
      <c r="R672" s="7" t="s">
        <v>71</v>
      </c>
      <c r="S672" s="7" t="s">
        <v>1824</v>
      </c>
      <c r="T672" s="7" t="s">
        <v>52</v>
      </c>
      <c r="U672" s="7"/>
      <c r="V672" s="7" t="s">
        <v>53</v>
      </c>
      <c r="W672" s="7" t="s">
        <v>73</v>
      </c>
      <c r="X672" s="7" t="s">
        <v>1228</v>
      </c>
      <c r="Y672" s="7"/>
      <c r="Z672" s="7" t="s">
        <v>55</v>
      </c>
      <c r="AA672" s="7" t="s">
        <v>34</v>
      </c>
      <c r="AB672" s="7" t="s">
        <v>4729</v>
      </c>
    </row>
    <row r="673" spans="1:28" ht="16.5" customHeight="1">
      <c r="A673" s="4" t="s">
        <v>656</v>
      </c>
      <c r="B673" s="6" t="s">
        <v>1229</v>
      </c>
      <c r="C673" s="8" t="s">
        <v>8184</v>
      </c>
      <c r="D673" s="6" t="s">
        <v>34</v>
      </c>
      <c r="E673" s="8" t="s">
        <v>8185</v>
      </c>
      <c r="F673" s="8" t="s">
        <v>8186</v>
      </c>
      <c r="G673" s="8" t="s">
        <v>8187</v>
      </c>
      <c r="H673" s="8" t="s">
        <v>8188</v>
      </c>
      <c r="I673" s="8" t="s">
        <v>8189</v>
      </c>
      <c r="J673" s="8" t="s">
        <v>1236</v>
      </c>
      <c r="K673" s="8" t="s">
        <v>41</v>
      </c>
      <c r="L673" s="13">
        <f>VLOOKUP($H673,[1]Sheet1!$G:$K,3,FALSE)</f>
        <v>126.658777524</v>
      </c>
      <c r="M673" s="13">
        <f>VLOOKUP($H673,[1]Sheet1!$G:$K,4,FALSE)</f>
        <v>36.315245224999998</v>
      </c>
      <c r="N673" s="13" t="str">
        <f>VLOOKUP($H673,[1]Sheet1!$G:$K,5,FALSE)</f>
        <v>Success</v>
      </c>
      <c r="O673" s="8" t="s">
        <v>7617</v>
      </c>
      <c r="P673" s="8" t="s">
        <v>7623</v>
      </c>
      <c r="Q673" s="8" t="s">
        <v>8190</v>
      </c>
      <c r="R673" s="8" t="s">
        <v>71</v>
      </c>
      <c r="S673" s="8" t="s">
        <v>6456</v>
      </c>
      <c r="T673" s="8" t="s">
        <v>52</v>
      </c>
      <c r="U673" s="8"/>
      <c r="V673" s="8" t="s">
        <v>126</v>
      </c>
      <c r="W673" s="8" t="s">
        <v>73</v>
      </c>
      <c r="X673" s="8" t="s">
        <v>625</v>
      </c>
      <c r="Y673" s="8"/>
      <c r="Z673" s="8" t="s">
        <v>55</v>
      </c>
      <c r="AA673" s="8" t="s">
        <v>34</v>
      </c>
      <c r="AB673" s="8" t="s">
        <v>4729</v>
      </c>
    </row>
    <row r="674" spans="1:28" ht="16.5" customHeight="1">
      <c r="A674" s="3" t="s">
        <v>318</v>
      </c>
      <c r="B674" s="5" t="s">
        <v>3076</v>
      </c>
      <c r="C674" s="7" t="s">
        <v>8191</v>
      </c>
      <c r="D674" s="5" t="s">
        <v>34</v>
      </c>
      <c r="E674" s="7" t="s">
        <v>8192</v>
      </c>
      <c r="F674" s="7" t="s">
        <v>8193</v>
      </c>
      <c r="G674" s="7" t="s">
        <v>8194</v>
      </c>
      <c r="H674" s="7" t="s">
        <v>8195</v>
      </c>
      <c r="I674" s="7" t="s">
        <v>8196</v>
      </c>
      <c r="J674" s="7" t="s">
        <v>3083</v>
      </c>
      <c r="K674" s="7" t="s">
        <v>41</v>
      </c>
      <c r="L674" s="13">
        <f>VLOOKUP($H674,[1]Sheet1!$G:$K,3,FALSE)</f>
        <v>128.22452737248861</v>
      </c>
      <c r="M674" s="13">
        <f>VLOOKUP($H674,[1]Sheet1!$G:$K,4,FALSE)</f>
        <v>36.162498013834949</v>
      </c>
      <c r="N674" s="13" t="str">
        <f>VLOOKUP($H674,[1]Sheet1!$G:$K,5,FALSE)</f>
        <v>Success</v>
      </c>
      <c r="O674" s="7" t="s">
        <v>310</v>
      </c>
      <c r="P674" s="7" t="s">
        <v>8201</v>
      </c>
      <c r="Q674" s="7" t="s">
        <v>8202</v>
      </c>
      <c r="R674" s="7" t="s">
        <v>71</v>
      </c>
      <c r="S674" s="7" t="s">
        <v>8203</v>
      </c>
      <c r="T674" s="7" t="s">
        <v>52</v>
      </c>
      <c r="U674" s="7"/>
      <c r="V674" s="7" t="s">
        <v>126</v>
      </c>
      <c r="W674" s="7" t="s">
        <v>117</v>
      </c>
      <c r="X674" s="7" t="s">
        <v>1228</v>
      </c>
      <c r="Y674" s="7"/>
      <c r="Z674" s="7" t="s">
        <v>55</v>
      </c>
      <c r="AA674" s="7" t="s">
        <v>34</v>
      </c>
      <c r="AB674" s="7" t="s">
        <v>4729</v>
      </c>
    </row>
    <row r="675" spans="1:28" ht="16.5" customHeight="1">
      <c r="A675" s="4" t="s">
        <v>656</v>
      </c>
      <c r="B675" s="6" t="s">
        <v>1229</v>
      </c>
      <c r="C675" s="8" t="s">
        <v>8204</v>
      </c>
      <c r="D675" s="6" t="s">
        <v>34</v>
      </c>
      <c r="E675" s="8" t="s">
        <v>8205</v>
      </c>
      <c r="F675" s="8" t="s">
        <v>8206</v>
      </c>
      <c r="G675" s="8" t="s">
        <v>8207</v>
      </c>
      <c r="H675" s="8" t="s">
        <v>8208</v>
      </c>
      <c r="I675" s="8" t="s">
        <v>8208</v>
      </c>
      <c r="J675" s="8" t="s">
        <v>1236</v>
      </c>
      <c r="K675" s="8" t="s">
        <v>41</v>
      </c>
      <c r="L675" s="13">
        <f>VLOOKUP($H675,[1]Sheet1!$G:$K,3,FALSE)</f>
        <v>0</v>
      </c>
      <c r="M675" s="13">
        <f>VLOOKUP($H675,[1]Sheet1!$G:$K,4,FALSE)</f>
        <v>0</v>
      </c>
      <c r="N675" s="13" t="str">
        <f>VLOOKUP($H675,[1]Sheet1!$G:$K,5,FALSE)</f>
        <v>API Error: NOT_FOUND</v>
      </c>
      <c r="O675" s="8" t="s">
        <v>7617</v>
      </c>
      <c r="P675" s="8" t="s">
        <v>7623</v>
      </c>
      <c r="Q675" s="8" t="s">
        <v>8190</v>
      </c>
      <c r="R675" s="8" t="s">
        <v>71</v>
      </c>
      <c r="S675" s="8" t="s">
        <v>1824</v>
      </c>
      <c r="T675" s="8" t="s">
        <v>52</v>
      </c>
      <c r="U675" s="8"/>
      <c r="V675" s="8" t="s">
        <v>53</v>
      </c>
      <c r="W675" s="8" t="s">
        <v>73</v>
      </c>
      <c r="X675" s="8" t="s">
        <v>625</v>
      </c>
      <c r="Y675" s="8"/>
      <c r="Z675" s="8" t="s">
        <v>55</v>
      </c>
      <c r="AA675" s="8" t="s">
        <v>34</v>
      </c>
      <c r="AB675" s="8" t="s">
        <v>4729</v>
      </c>
    </row>
    <row r="676" spans="1:28" ht="16.5" customHeight="1">
      <c r="A676" s="3" t="s">
        <v>318</v>
      </c>
      <c r="B676" s="5" t="s">
        <v>5553</v>
      </c>
      <c r="C676" s="7" t="s">
        <v>8209</v>
      </c>
      <c r="D676" s="5" t="s">
        <v>34</v>
      </c>
      <c r="E676" s="7" t="s">
        <v>8210</v>
      </c>
      <c r="F676" s="7" t="s">
        <v>8211</v>
      </c>
      <c r="G676" s="7" t="s">
        <v>8212</v>
      </c>
      <c r="H676" s="7" t="s">
        <v>8213</v>
      </c>
      <c r="I676" s="7" t="s">
        <v>8214</v>
      </c>
      <c r="J676" s="7" t="s">
        <v>5560</v>
      </c>
      <c r="K676" s="7" t="s">
        <v>41</v>
      </c>
      <c r="L676" s="13">
        <f>VLOOKUP($H676,[1]Sheet1!$G:$K,3,FALSE)</f>
        <v>128.91730926348441</v>
      </c>
      <c r="M676" s="13">
        <f>VLOOKUP($H676,[1]Sheet1!$G:$K,4,FALSE)</f>
        <v>36.928136808792487</v>
      </c>
      <c r="N676" s="13" t="str">
        <f>VLOOKUP($H676,[1]Sheet1!$G:$K,5,FALSE)</f>
        <v>Success</v>
      </c>
      <c r="O676" s="7" t="s">
        <v>5561</v>
      </c>
      <c r="P676" s="7" t="s">
        <v>7752</v>
      </c>
      <c r="Q676" s="7" t="s">
        <v>6640</v>
      </c>
      <c r="R676" s="7" t="s">
        <v>71</v>
      </c>
      <c r="S676" s="7" t="s">
        <v>6154</v>
      </c>
      <c r="T676" s="7" t="s">
        <v>52</v>
      </c>
      <c r="U676" s="7"/>
      <c r="V676" s="7" t="s">
        <v>126</v>
      </c>
      <c r="W676" s="7" t="s">
        <v>117</v>
      </c>
      <c r="X676" s="7" t="s">
        <v>2438</v>
      </c>
      <c r="Y676" s="7"/>
      <c r="Z676" s="7" t="s">
        <v>55</v>
      </c>
      <c r="AA676" s="7" t="s">
        <v>34</v>
      </c>
      <c r="AB676" s="7" t="s">
        <v>4729</v>
      </c>
    </row>
    <row r="677" spans="1:28" ht="16.5" customHeight="1">
      <c r="A677" s="4" t="s">
        <v>1059</v>
      </c>
      <c r="B677" s="6" t="s">
        <v>8215</v>
      </c>
      <c r="C677" s="8" t="s">
        <v>8216</v>
      </c>
      <c r="D677" s="6" t="s">
        <v>34</v>
      </c>
      <c r="E677" s="8" t="s">
        <v>8217</v>
      </c>
      <c r="F677" s="8" t="s">
        <v>8218</v>
      </c>
      <c r="G677" s="8" t="s">
        <v>8219</v>
      </c>
      <c r="H677" s="8" t="s">
        <v>8220</v>
      </c>
      <c r="I677" s="8" t="s">
        <v>8221</v>
      </c>
      <c r="J677" s="8"/>
      <c r="K677" s="8" t="s">
        <v>41</v>
      </c>
      <c r="L677" s="13">
        <f>VLOOKUP($H677,[1]Sheet1!$G:$K,3,FALSE)</f>
        <v>127.662136776</v>
      </c>
      <c r="M677" s="13">
        <f>VLOOKUP($H677,[1]Sheet1!$G:$K,4,FALSE)</f>
        <v>38.203993887000003</v>
      </c>
      <c r="N677" s="13" t="str">
        <f>VLOOKUP($H677,[1]Sheet1!$G:$K,5,FALSE)</f>
        <v>Success</v>
      </c>
      <c r="O677" s="8" t="s">
        <v>8222</v>
      </c>
      <c r="P677" s="8" t="s">
        <v>8227</v>
      </c>
      <c r="Q677" s="8" t="s">
        <v>8228</v>
      </c>
      <c r="R677" s="8" t="s">
        <v>71</v>
      </c>
      <c r="S677" s="8" t="s">
        <v>6141</v>
      </c>
      <c r="T677" s="8" t="s">
        <v>52</v>
      </c>
      <c r="U677" s="8"/>
      <c r="V677" s="8" t="s">
        <v>126</v>
      </c>
      <c r="W677" s="8" t="s">
        <v>54</v>
      </c>
      <c r="X677" s="8" t="s">
        <v>625</v>
      </c>
      <c r="Y677" s="8"/>
      <c r="Z677" s="8" t="s">
        <v>55</v>
      </c>
      <c r="AA677" s="8" t="s">
        <v>34</v>
      </c>
      <c r="AB677" s="8" t="s">
        <v>4729</v>
      </c>
    </row>
    <row r="678" spans="1:28" ht="16.5" customHeight="1">
      <c r="A678" s="3" t="s">
        <v>318</v>
      </c>
      <c r="B678" s="5" t="s">
        <v>1328</v>
      </c>
      <c r="C678" s="7" t="s">
        <v>8229</v>
      </c>
      <c r="D678" s="5" t="s">
        <v>34</v>
      </c>
      <c r="E678" s="7" t="s">
        <v>8230</v>
      </c>
      <c r="F678" s="7" t="s">
        <v>8231</v>
      </c>
      <c r="G678" s="7" t="s">
        <v>8232</v>
      </c>
      <c r="H678" s="7" t="s">
        <v>8233</v>
      </c>
      <c r="I678" s="7" t="s">
        <v>8234</v>
      </c>
      <c r="J678" s="7" t="s">
        <v>1335</v>
      </c>
      <c r="K678" s="7" t="s">
        <v>41</v>
      </c>
      <c r="L678" s="13">
        <f>VLOOKUP($H678,[1]Sheet1!$G:$K,3,FALSE)</f>
        <v>129.36432873190699</v>
      </c>
      <c r="M678" s="13">
        <f>VLOOKUP($H678,[1]Sheet1!$G:$K,4,FALSE)</f>
        <v>36.291922575300447</v>
      </c>
      <c r="N678" s="13" t="str">
        <f>VLOOKUP($H678,[1]Sheet1!$G:$K,5,FALSE)</f>
        <v>Success</v>
      </c>
      <c r="O678" s="7" t="s">
        <v>1336</v>
      </c>
      <c r="P678" s="7" t="s">
        <v>7386</v>
      </c>
      <c r="Q678" s="7" t="s">
        <v>8236</v>
      </c>
      <c r="R678" s="7" t="s">
        <v>71</v>
      </c>
      <c r="S678" s="7" t="s">
        <v>6154</v>
      </c>
      <c r="T678" s="7" t="s">
        <v>52</v>
      </c>
      <c r="U678" s="7"/>
      <c r="V678" s="7" t="s">
        <v>214</v>
      </c>
      <c r="W678" s="7" t="s">
        <v>73</v>
      </c>
      <c r="X678" s="7" t="s">
        <v>6917</v>
      </c>
      <c r="Y678" s="7"/>
      <c r="Z678" s="7" t="s">
        <v>55</v>
      </c>
      <c r="AA678" s="7" t="s">
        <v>34</v>
      </c>
      <c r="AB678" s="7" t="s">
        <v>4729</v>
      </c>
    </row>
    <row r="679" spans="1:28" ht="16.5" customHeight="1">
      <c r="A679" s="4" t="s">
        <v>318</v>
      </c>
      <c r="B679" s="6" t="s">
        <v>1328</v>
      </c>
      <c r="C679" s="8" t="s">
        <v>8237</v>
      </c>
      <c r="D679" s="6" t="s">
        <v>34</v>
      </c>
      <c r="E679" s="8" t="s">
        <v>8238</v>
      </c>
      <c r="F679" s="8" t="s">
        <v>8239</v>
      </c>
      <c r="G679" s="8" t="s">
        <v>8240</v>
      </c>
      <c r="H679" s="8" t="s">
        <v>8241</v>
      </c>
      <c r="I679" s="8" t="s">
        <v>8242</v>
      </c>
      <c r="J679" s="8" t="s">
        <v>1335</v>
      </c>
      <c r="K679" s="8" t="s">
        <v>41</v>
      </c>
      <c r="L679" s="13">
        <f>VLOOKUP($H679,[1]Sheet1!$G:$K,3,FALSE)</f>
        <v>129.43929853399999</v>
      </c>
      <c r="M679" s="13">
        <f>VLOOKUP($H679,[1]Sheet1!$G:$K,4,FALSE)</f>
        <v>36.500819333999999</v>
      </c>
      <c r="N679" s="13" t="str">
        <f>VLOOKUP($H679,[1]Sheet1!$G:$K,5,FALSE)</f>
        <v>Success</v>
      </c>
      <c r="O679" s="8" t="s">
        <v>1336</v>
      </c>
      <c r="P679" s="8" t="s">
        <v>7386</v>
      </c>
      <c r="Q679" s="8" t="s">
        <v>8236</v>
      </c>
      <c r="R679" s="8" t="s">
        <v>71</v>
      </c>
      <c r="S679" s="8" t="s">
        <v>6154</v>
      </c>
      <c r="T679" s="8" t="s">
        <v>52</v>
      </c>
      <c r="U679" s="8"/>
      <c r="V679" s="8" t="s">
        <v>53</v>
      </c>
      <c r="W679" s="8" t="s">
        <v>73</v>
      </c>
      <c r="X679" s="8" t="s">
        <v>6917</v>
      </c>
      <c r="Y679" s="8"/>
      <c r="Z679" s="8" t="s">
        <v>55</v>
      </c>
      <c r="AA679" s="8" t="s">
        <v>34</v>
      </c>
      <c r="AB679" s="8" t="s">
        <v>4729</v>
      </c>
    </row>
    <row r="680" spans="1:28" ht="16.5" customHeight="1">
      <c r="A680" s="3" t="s">
        <v>1553</v>
      </c>
      <c r="B680" s="5" t="s">
        <v>3001</v>
      </c>
      <c r="C680" s="7" t="s">
        <v>8245</v>
      </c>
      <c r="D680" s="5" t="s">
        <v>34</v>
      </c>
      <c r="E680" s="7" t="s">
        <v>8246</v>
      </c>
      <c r="F680" s="7" t="s">
        <v>8247</v>
      </c>
      <c r="G680" s="7" t="s">
        <v>6702</v>
      </c>
      <c r="H680" s="7" t="s">
        <v>8248</v>
      </c>
      <c r="I680" s="7" t="s">
        <v>8249</v>
      </c>
      <c r="J680" s="7" t="s">
        <v>8250</v>
      </c>
      <c r="K680" s="7" t="s">
        <v>146</v>
      </c>
      <c r="L680" s="13">
        <f>VLOOKUP($H680,[1]Sheet1!$G:$K,3,FALSE)</f>
        <v>126.93055723400001</v>
      </c>
      <c r="M680" s="13">
        <f>VLOOKUP($H680,[1]Sheet1!$G:$K,4,FALSE)</f>
        <v>34.687826205</v>
      </c>
      <c r="N680" s="13" t="str">
        <f>VLOOKUP($H680,[1]Sheet1!$G:$K,5,FALSE)</f>
        <v>Success</v>
      </c>
      <c r="O680" s="7" t="s">
        <v>3142</v>
      </c>
      <c r="P680" s="7" t="s">
        <v>8049</v>
      </c>
      <c r="Q680" s="7" t="s">
        <v>7991</v>
      </c>
      <c r="R680" s="7" t="s">
        <v>71</v>
      </c>
      <c r="S680" s="7" t="s">
        <v>100</v>
      </c>
      <c r="T680" s="7" t="s">
        <v>52</v>
      </c>
      <c r="U680" s="7"/>
      <c r="V680" s="7" t="s">
        <v>53</v>
      </c>
      <c r="W680" s="7" t="s">
        <v>73</v>
      </c>
      <c r="X680" s="7" t="s">
        <v>625</v>
      </c>
      <c r="Y680" s="7"/>
      <c r="Z680" s="7" t="s">
        <v>154</v>
      </c>
      <c r="AA680" s="7" t="s">
        <v>34</v>
      </c>
      <c r="AB680" s="7" t="s">
        <v>4729</v>
      </c>
    </row>
    <row r="681" spans="1:28" ht="16.5" customHeight="1">
      <c r="A681" s="4" t="s">
        <v>232</v>
      </c>
      <c r="B681" s="6" t="s">
        <v>8255</v>
      </c>
      <c r="C681" s="8" t="s">
        <v>8256</v>
      </c>
      <c r="D681" s="6" t="s">
        <v>34</v>
      </c>
      <c r="E681" s="8" t="s">
        <v>8257</v>
      </c>
      <c r="F681" s="8" t="s">
        <v>8258</v>
      </c>
      <c r="G681" s="8" t="s">
        <v>8259</v>
      </c>
      <c r="H681" s="8" t="s">
        <v>8260</v>
      </c>
      <c r="I681" s="8" t="s">
        <v>8261</v>
      </c>
      <c r="J681" s="8" t="s">
        <v>8262</v>
      </c>
      <c r="K681" s="8" t="s">
        <v>41</v>
      </c>
      <c r="L681" s="13">
        <f>VLOOKUP($H681,[1]Sheet1!$G:$K,3,FALSE)</f>
        <v>124.663782106</v>
      </c>
      <c r="M681" s="13">
        <f>VLOOKUP($H681,[1]Sheet1!$G:$K,4,FALSE)</f>
        <v>37.952701488000002</v>
      </c>
      <c r="N681" s="13" t="str">
        <f>VLOOKUP($H681,[1]Sheet1!$G:$K,5,FALSE)</f>
        <v>Success</v>
      </c>
      <c r="O681" s="8" t="s">
        <v>8263</v>
      </c>
      <c r="P681" s="8" t="s">
        <v>7439</v>
      </c>
      <c r="Q681" s="8" t="s">
        <v>8268</v>
      </c>
      <c r="R681" s="8" t="s">
        <v>71</v>
      </c>
      <c r="S681" s="8" t="s">
        <v>6650</v>
      </c>
      <c r="T681" s="8" t="s">
        <v>52</v>
      </c>
      <c r="U681" s="8"/>
      <c r="V681" s="8" t="s">
        <v>214</v>
      </c>
      <c r="W681" s="8" t="s">
        <v>73</v>
      </c>
      <c r="X681" s="8" t="s">
        <v>1261</v>
      </c>
      <c r="Y681" s="8"/>
      <c r="Z681" s="8" t="s">
        <v>55</v>
      </c>
      <c r="AA681" s="8" t="s">
        <v>34</v>
      </c>
      <c r="AB681" s="8" t="s">
        <v>4729</v>
      </c>
    </row>
    <row r="682" spans="1:28" ht="16.5" customHeight="1">
      <c r="A682" s="3" t="s">
        <v>31</v>
      </c>
      <c r="B682" s="5" t="s">
        <v>3209</v>
      </c>
      <c r="C682" s="7" t="s">
        <v>8269</v>
      </c>
      <c r="D682" s="5" t="s">
        <v>34</v>
      </c>
      <c r="E682" s="7" t="s">
        <v>8270</v>
      </c>
      <c r="F682" s="7" t="s">
        <v>8271</v>
      </c>
      <c r="G682" s="7" t="s">
        <v>8272</v>
      </c>
      <c r="H682" s="7" t="s">
        <v>8273</v>
      </c>
      <c r="I682" s="7" t="s">
        <v>8274</v>
      </c>
      <c r="J682" s="7" t="s">
        <v>3216</v>
      </c>
      <c r="K682" s="7" t="s">
        <v>41</v>
      </c>
      <c r="L682" s="13">
        <f>VLOOKUP($H682,[1]Sheet1!$G:$K,3,FALSE)</f>
        <v>128.17447333384521</v>
      </c>
      <c r="M682" s="13">
        <f>VLOOKUP($H682,[1]Sheet1!$G:$K,4,FALSE)</f>
        <v>35.697998291527277</v>
      </c>
      <c r="N682" s="13" t="str">
        <f>VLOOKUP($H682,[1]Sheet1!$G:$K,5,FALSE)</f>
        <v>Success</v>
      </c>
      <c r="O682" s="7" t="s">
        <v>1532</v>
      </c>
      <c r="P682" s="7" t="s">
        <v>7428</v>
      </c>
      <c r="Q682" s="7" t="s">
        <v>8277</v>
      </c>
      <c r="R682" s="7" t="s">
        <v>71</v>
      </c>
      <c r="S682" s="7" t="s">
        <v>100</v>
      </c>
      <c r="T682" s="7" t="s">
        <v>52</v>
      </c>
      <c r="U682" s="7"/>
      <c r="V682" s="7" t="s">
        <v>153</v>
      </c>
      <c r="W682" s="7" t="s">
        <v>117</v>
      </c>
      <c r="X682" s="7" t="s">
        <v>250</v>
      </c>
      <c r="Y682" s="7"/>
      <c r="Z682" s="7" t="s">
        <v>55</v>
      </c>
      <c r="AA682" s="7" t="s">
        <v>34</v>
      </c>
      <c r="AB682" s="7" t="s">
        <v>4729</v>
      </c>
    </row>
    <row r="683" spans="1:28" ht="16.5" customHeight="1">
      <c r="A683" s="4" t="s">
        <v>301</v>
      </c>
      <c r="B683" s="6" t="s">
        <v>302</v>
      </c>
      <c r="C683" s="8" t="s">
        <v>8278</v>
      </c>
      <c r="D683" s="6" t="s">
        <v>34</v>
      </c>
      <c r="E683" s="8" t="s">
        <v>8279</v>
      </c>
      <c r="F683" s="8" t="s">
        <v>8280</v>
      </c>
      <c r="G683" s="8" t="s">
        <v>8281</v>
      </c>
      <c r="H683" s="8" t="s">
        <v>8282</v>
      </c>
      <c r="I683" s="8" t="s">
        <v>8283</v>
      </c>
      <c r="J683" s="8" t="s">
        <v>998</v>
      </c>
      <c r="K683" s="8" t="s">
        <v>405</v>
      </c>
      <c r="L683" s="13">
        <f>VLOOKUP($H683,[1]Sheet1!$G:$K,3,FALSE)</f>
        <v>0</v>
      </c>
      <c r="M683" s="13">
        <f>VLOOKUP($H683,[1]Sheet1!$G:$K,4,FALSE)</f>
        <v>0</v>
      </c>
      <c r="N683" s="13" t="str">
        <f>VLOOKUP($H683,[1]Sheet1!$G:$K,5,FALSE)</f>
        <v>API Error: NOT_FOUND</v>
      </c>
      <c r="O683" s="8" t="s">
        <v>8284</v>
      </c>
      <c r="P683" s="8" t="s">
        <v>3804</v>
      </c>
      <c r="Q683" s="8" t="s">
        <v>4781</v>
      </c>
      <c r="R683" s="8" t="s">
        <v>71</v>
      </c>
      <c r="S683" s="8" t="s">
        <v>2069</v>
      </c>
      <c r="T683" s="8" t="s">
        <v>52</v>
      </c>
      <c r="U683" s="8"/>
      <c r="V683" s="8" t="s">
        <v>53</v>
      </c>
      <c r="W683" s="8" t="s">
        <v>54</v>
      </c>
      <c r="X683" s="8" t="s">
        <v>1165</v>
      </c>
      <c r="Y683" s="8" t="s">
        <v>8289</v>
      </c>
      <c r="Z683" s="8" t="s">
        <v>1906</v>
      </c>
      <c r="AA683" s="8" t="s">
        <v>34</v>
      </c>
      <c r="AB683" s="8"/>
    </row>
    <row r="684" spans="1:28" ht="16.5" customHeight="1">
      <c r="A684" s="3" t="s">
        <v>1149</v>
      </c>
      <c r="B684" s="5" t="s">
        <v>1149</v>
      </c>
      <c r="C684" s="7" t="s">
        <v>8290</v>
      </c>
      <c r="D684" s="5" t="s">
        <v>34</v>
      </c>
      <c r="E684" s="7" t="s">
        <v>8291</v>
      </c>
      <c r="F684" s="7" t="s">
        <v>8292</v>
      </c>
      <c r="G684" s="7" t="s">
        <v>8293</v>
      </c>
      <c r="H684" s="7" t="s">
        <v>8294</v>
      </c>
      <c r="I684" s="7" t="s">
        <v>5898</v>
      </c>
      <c r="J684" s="7" t="s">
        <v>8295</v>
      </c>
      <c r="K684" s="7" t="s">
        <v>41</v>
      </c>
      <c r="L684" s="13">
        <f>VLOOKUP($H684,[1]Sheet1!$G:$K,3,FALSE)</f>
        <v>127.1527273283419</v>
      </c>
      <c r="M684" s="13">
        <f>VLOOKUP($H684,[1]Sheet1!$G:$K,4,FALSE)</f>
        <v>36.727870504641899</v>
      </c>
      <c r="N684" s="13" t="str">
        <f>VLOOKUP($H684,[1]Sheet1!$G:$K,5,FALSE)</f>
        <v>Success</v>
      </c>
      <c r="O684" s="7" t="s">
        <v>2018</v>
      </c>
      <c r="P684" s="7" t="s">
        <v>8299</v>
      </c>
      <c r="Q684" s="7" t="s">
        <v>8300</v>
      </c>
      <c r="R684" s="7" t="s">
        <v>71</v>
      </c>
      <c r="S684" s="7" t="s">
        <v>6154</v>
      </c>
      <c r="T684" s="7" t="s">
        <v>52</v>
      </c>
      <c r="U684" s="7"/>
      <c r="V684" s="7" t="s">
        <v>53</v>
      </c>
      <c r="W684" s="7" t="s">
        <v>73</v>
      </c>
      <c r="X684" s="7" t="s">
        <v>625</v>
      </c>
      <c r="Y684" s="7"/>
      <c r="Z684" s="7" t="s">
        <v>55</v>
      </c>
      <c r="AA684" s="7" t="s">
        <v>34</v>
      </c>
      <c r="AB684" s="7" t="s">
        <v>4729</v>
      </c>
    </row>
    <row r="685" spans="1:28" ht="16.5" customHeight="1">
      <c r="A685" s="4" t="s">
        <v>656</v>
      </c>
      <c r="B685" s="6" t="s">
        <v>1200</v>
      </c>
      <c r="C685" s="8" t="s">
        <v>8301</v>
      </c>
      <c r="D685" s="6" t="s">
        <v>34</v>
      </c>
      <c r="E685" s="8" t="s">
        <v>8302</v>
      </c>
      <c r="F685" s="8" t="s">
        <v>8303</v>
      </c>
      <c r="G685" s="8" t="s">
        <v>8304</v>
      </c>
      <c r="H685" s="8" t="s">
        <v>8305</v>
      </c>
      <c r="I685" s="8" t="s">
        <v>8305</v>
      </c>
      <c r="J685" s="8" t="s">
        <v>1207</v>
      </c>
      <c r="K685" s="8" t="s">
        <v>41</v>
      </c>
      <c r="L685" s="13">
        <f>VLOOKUP($H685,[1]Sheet1!$G:$K,3,FALSE)</f>
        <v>126.964168155</v>
      </c>
      <c r="M685" s="13">
        <f>VLOOKUP($H685,[1]Sheet1!$G:$K,4,FALSE)</f>
        <v>36.405239262999999</v>
      </c>
      <c r="N685" s="13" t="str">
        <f>VLOOKUP($H685,[1]Sheet1!$G:$K,5,FALSE)</f>
        <v>Success</v>
      </c>
      <c r="O685" s="8" t="s">
        <v>1208</v>
      </c>
      <c r="P685" s="8" t="s">
        <v>7623</v>
      </c>
      <c r="Q685" s="8" t="s">
        <v>7874</v>
      </c>
      <c r="R685" s="8" t="s">
        <v>71</v>
      </c>
      <c r="S685" s="8" t="s">
        <v>6154</v>
      </c>
      <c r="T685" s="8" t="s">
        <v>52</v>
      </c>
      <c r="U685" s="8"/>
      <c r="V685" s="8" t="s">
        <v>53</v>
      </c>
      <c r="W685" s="8" t="s">
        <v>54</v>
      </c>
      <c r="X685" s="8" t="s">
        <v>625</v>
      </c>
      <c r="Y685" s="8"/>
      <c r="Z685" s="8" t="s">
        <v>55</v>
      </c>
      <c r="AA685" s="8" t="s">
        <v>34</v>
      </c>
      <c r="AB685" s="8" t="s">
        <v>4729</v>
      </c>
    </row>
    <row r="686" spans="1:28" ht="16.5" customHeight="1">
      <c r="A686" s="3" t="s">
        <v>656</v>
      </c>
      <c r="B686" s="5" t="s">
        <v>3256</v>
      </c>
      <c r="C686" s="7" t="s">
        <v>8307</v>
      </c>
      <c r="D686" s="5" t="s">
        <v>34</v>
      </c>
      <c r="E686" s="7" t="s">
        <v>8308</v>
      </c>
      <c r="F686" s="7" t="s">
        <v>8309</v>
      </c>
      <c r="G686" s="7" t="s">
        <v>8310</v>
      </c>
      <c r="H686" s="7" t="s">
        <v>8311</v>
      </c>
      <c r="I686" s="7" t="s">
        <v>8311</v>
      </c>
      <c r="J686" s="7" t="s">
        <v>5954</v>
      </c>
      <c r="K686" s="7" t="s">
        <v>41</v>
      </c>
      <c r="L686" s="13">
        <f>VLOOKUP($H686,[1]Sheet1!$G:$K,3,FALSE)</f>
        <v>0</v>
      </c>
      <c r="M686" s="13">
        <f>VLOOKUP($H686,[1]Sheet1!$G:$K,4,FALSE)</f>
        <v>0</v>
      </c>
      <c r="N686" s="13" t="str">
        <f>VLOOKUP($H686,[1]Sheet1!$G:$K,5,FALSE)</f>
        <v>API Error: NOT_FOUND</v>
      </c>
      <c r="O686" s="7" t="s">
        <v>4678</v>
      </c>
      <c r="P686" s="7" t="s">
        <v>6648</v>
      </c>
      <c r="Q686" s="7" t="s">
        <v>7991</v>
      </c>
      <c r="R686" s="7" t="s">
        <v>71</v>
      </c>
      <c r="S686" s="7" t="s">
        <v>6264</v>
      </c>
      <c r="T686" s="7" t="s">
        <v>52</v>
      </c>
      <c r="U686" s="7"/>
      <c r="V686" s="7" t="s">
        <v>214</v>
      </c>
      <c r="W686" s="7" t="s">
        <v>73</v>
      </c>
      <c r="X686" s="7" t="s">
        <v>625</v>
      </c>
      <c r="Y686" s="7"/>
      <c r="Z686" s="7" t="s">
        <v>55</v>
      </c>
      <c r="AA686" s="7" t="s">
        <v>34</v>
      </c>
      <c r="AB686" s="7" t="s">
        <v>4729</v>
      </c>
    </row>
    <row r="687" spans="1:28" ht="16.5" customHeight="1">
      <c r="A687" s="4" t="s">
        <v>318</v>
      </c>
      <c r="B687" s="6" t="s">
        <v>1312</v>
      </c>
      <c r="C687" s="8" t="s">
        <v>8313</v>
      </c>
      <c r="D687" s="6" t="s">
        <v>34</v>
      </c>
      <c r="E687" s="8" t="s">
        <v>8314</v>
      </c>
      <c r="F687" s="8" t="s">
        <v>8315</v>
      </c>
      <c r="G687" s="8" t="s">
        <v>8316</v>
      </c>
      <c r="H687" s="8" t="s">
        <v>8317</v>
      </c>
      <c r="I687" s="8" t="s">
        <v>8318</v>
      </c>
      <c r="J687" s="8" t="s">
        <v>1319</v>
      </c>
      <c r="K687" s="8" t="s">
        <v>41</v>
      </c>
      <c r="L687" s="13">
        <f>VLOOKUP($H687,[1]Sheet1!$G:$K,3,FALSE)</f>
        <v>129.56604452999571</v>
      </c>
      <c r="M687" s="13">
        <f>VLOOKUP($H687,[1]Sheet1!$G:$K,4,FALSE)</f>
        <v>36.075501800424952</v>
      </c>
      <c r="N687" s="13" t="str">
        <f>VLOOKUP($H687,[1]Sheet1!$G:$K,5,FALSE)</f>
        <v>Success</v>
      </c>
      <c r="O687" s="8" t="s">
        <v>8319</v>
      </c>
      <c r="P687" s="8" t="s">
        <v>8322</v>
      </c>
      <c r="Q687" s="8" t="s">
        <v>8323</v>
      </c>
      <c r="R687" s="8" t="s">
        <v>71</v>
      </c>
      <c r="S687" s="8" t="s">
        <v>5878</v>
      </c>
      <c r="T687" s="8" t="s">
        <v>52</v>
      </c>
      <c r="U687" s="8"/>
      <c r="V687" s="8" t="s">
        <v>214</v>
      </c>
      <c r="W687" s="8" t="s">
        <v>73</v>
      </c>
      <c r="X687" s="8" t="s">
        <v>1228</v>
      </c>
      <c r="Y687" s="8"/>
      <c r="Z687" s="8" t="s">
        <v>55</v>
      </c>
      <c r="AA687" s="8" t="s">
        <v>34</v>
      </c>
      <c r="AB687" s="8" t="s">
        <v>4729</v>
      </c>
    </row>
    <row r="688" spans="1:28" ht="16.5" customHeight="1">
      <c r="A688" s="3" t="s">
        <v>318</v>
      </c>
      <c r="B688" s="5" t="s">
        <v>1289</v>
      </c>
      <c r="C688" s="7" t="s">
        <v>8324</v>
      </c>
      <c r="D688" s="5" t="s">
        <v>34</v>
      </c>
      <c r="E688" s="7" t="s">
        <v>8325</v>
      </c>
      <c r="F688" s="7" t="s">
        <v>8326</v>
      </c>
      <c r="G688" s="7" t="s">
        <v>8327</v>
      </c>
      <c r="H688" s="7" t="s">
        <v>8328</v>
      </c>
      <c r="I688" s="7" t="s">
        <v>8329</v>
      </c>
      <c r="J688" s="7" t="s">
        <v>1296</v>
      </c>
      <c r="K688" s="7" t="s">
        <v>41</v>
      </c>
      <c r="L688" s="13">
        <f>VLOOKUP($H688,[1]Sheet1!$G:$K,3,FALSE)</f>
        <v>128.570966838</v>
      </c>
      <c r="M688" s="13">
        <f>VLOOKUP($H688,[1]Sheet1!$G:$K,4,FALSE)</f>
        <v>36.302582942999997</v>
      </c>
      <c r="N688" s="13" t="str">
        <f>VLOOKUP($H688,[1]Sheet1!$G:$K,5,FALSE)</f>
        <v>Success</v>
      </c>
      <c r="O688" s="7" t="s">
        <v>1297</v>
      </c>
      <c r="P688" s="7" t="s">
        <v>7369</v>
      </c>
      <c r="Q688" s="7" t="s">
        <v>7752</v>
      </c>
      <c r="R688" s="7" t="s">
        <v>71</v>
      </c>
      <c r="S688" s="7" t="s">
        <v>6141</v>
      </c>
      <c r="T688" s="7" t="s">
        <v>52</v>
      </c>
      <c r="U688" s="7"/>
      <c r="V688" s="7" t="s">
        <v>214</v>
      </c>
      <c r="W688" s="7" t="s">
        <v>117</v>
      </c>
      <c r="X688" s="7" t="s">
        <v>625</v>
      </c>
      <c r="Y688" s="7"/>
      <c r="Z688" s="7" t="s">
        <v>55</v>
      </c>
      <c r="AA688" s="7" t="s">
        <v>34</v>
      </c>
      <c r="AB688" s="7" t="s">
        <v>4729</v>
      </c>
    </row>
    <row r="689" spans="1:28" ht="16.5" customHeight="1">
      <c r="A689" s="4" t="s">
        <v>1059</v>
      </c>
      <c r="B689" s="6" t="s">
        <v>1060</v>
      </c>
      <c r="C689" s="8" t="s">
        <v>8330</v>
      </c>
      <c r="D689" s="6" t="s">
        <v>34</v>
      </c>
      <c r="E689" s="8" t="s">
        <v>8331</v>
      </c>
      <c r="F689" s="8" t="s">
        <v>8332</v>
      </c>
      <c r="G689" s="8" t="s">
        <v>8333</v>
      </c>
      <c r="H689" s="8" t="s">
        <v>8334</v>
      </c>
      <c r="I689" s="8" t="s">
        <v>5898</v>
      </c>
      <c r="J689" s="8" t="s">
        <v>1067</v>
      </c>
      <c r="K689" s="8" t="s">
        <v>41</v>
      </c>
      <c r="L689" s="13">
        <f>VLOOKUP($H689,[1]Sheet1!$G:$K,3,FALSE)</f>
        <v>0</v>
      </c>
      <c r="M689" s="13">
        <f>VLOOKUP($H689,[1]Sheet1!$G:$K,4,FALSE)</f>
        <v>0</v>
      </c>
      <c r="N689" s="13" t="str">
        <f>VLOOKUP($H689,[1]Sheet1!$G:$K,5,FALSE)</f>
        <v>API Error: NOT_FOUND</v>
      </c>
      <c r="O689" s="8" t="s">
        <v>915</v>
      </c>
      <c r="P689" s="8" t="s">
        <v>8335</v>
      </c>
      <c r="Q689" s="8" t="s">
        <v>7752</v>
      </c>
      <c r="R689" s="8" t="s">
        <v>71</v>
      </c>
      <c r="S689" s="8" t="s">
        <v>6154</v>
      </c>
      <c r="T689" s="8" t="s">
        <v>52</v>
      </c>
      <c r="U689" s="8"/>
      <c r="V689" s="8" t="s">
        <v>53</v>
      </c>
      <c r="W689" s="8" t="s">
        <v>117</v>
      </c>
      <c r="X689" s="8" t="s">
        <v>1075</v>
      </c>
      <c r="Y689" s="8"/>
      <c r="Z689" s="8" t="s">
        <v>55</v>
      </c>
      <c r="AA689" s="8" t="s">
        <v>34</v>
      </c>
      <c r="AB689" s="8" t="s">
        <v>4729</v>
      </c>
    </row>
    <row r="690" spans="1:28" ht="16.5" customHeight="1">
      <c r="A690" s="3" t="s">
        <v>251</v>
      </c>
      <c r="B690" s="5" t="s">
        <v>3358</v>
      </c>
      <c r="C690" s="7" t="s">
        <v>8336</v>
      </c>
      <c r="D690" s="5" t="s">
        <v>34</v>
      </c>
      <c r="E690" s="7" t="s">
        <v>8337</v>
      </c>
      <c r="F690" s="7" t="s">
        <v>8338</v>
      </c>
      <c r="G690" s="7" t="s">
        <v>8339</v>
      </c>
      <c r="H690" s="7" t="s">
        <v>8340</v>
      </c>
      <c r="I690" s="7" t="s">
        <v>8341</v>
      </c>
      <c r="J690" s="7" t="s">
        <v>3365</v>
      </c>
      <c r="K690" s="7" t="s">
        <v>41</v>
      </c>
      <c r="L690" s="13">
        <f>VLOOKUP($H690,[1]Sheet1!$G:$K,3,FALSE)</f>
        <v>127.614345136</v>
      </c>
      <c r="M690" s="13">
        <f>VLOOKUP($H690,[1]Sheet1!$G:$K,4,FALSE)</f>
        <v>37.415516255</v>
      </c>
      <c r="N690" s="13" t="str">
        <f>VLOOKUP($H690,[1]Sheet1!$G:$K,5,FALSE)</f>
        <v>Success</v>
      </c>
      <c r="O690" s="7" t="s">
        <v>8342</v>
      </c>
      <c r="P690" s="7" t="s">
        <v>7551</v>
      </c>
      <c r="Q690" s="7" t="s">
        <v>8344</v>
      </c>
      <c r="R690" s="7" t="s">
        <v>71</v>
      </c>
      <c r="S690" s="7" t="s">
        <v>5878</v>
      </c>
      <c r="T690" s="7" t="s">
        <v>52</v>
      </c>
      <c r="U690" s="7"/>
      <c r="V690" s="7" t="s">
        <v>126</v>
      </c>
      <c r="W690" s="7" t="s">
        <v>1511</v>
      </c>
      <c r="X690" s="7" t="s">
        <v>1228</v>
      </c>
      <c r="Y690" s="7"/>
      <c r="Z690" s="7" t="s">
        <v>55</v>
      </c>
      <c r="AA690" s="7" t="s">
        <v>34</v>
      </c>
      <c r="AB690" s="7" t="s">
        <v>4729</v>
      </c>
    </row>
    <row r="691" spans="1:28" ht="16.5" customHeight="1">
      <c r="A691" s="4" t="s">
        <v>251</v>
      </c>
      <c r="B691" s="6" t="s">
        <v>3358</v>
      </c>
      <c r="C691" s="8" t="s">
        <v>8345</v>
      </c>
      <c r="D691" s="6" t="s">
        <v>34</v>
      </c>
      <c r="E691" s="8" t="s">
        <v>8346</v>
      </c>
      <c r="F691" s="8" t="s">
        <v>8347</v>
      </c>
      <c r="G691" s="8" t="s">
        <v>8348</v>
      </c>
      <c r="H691" s="8" t="s">
        <v>8349</v>
      </c>
      <c r="I691" s="8" t="s">
        <v>8350</v>
      </c>
      <c r="J691" s="8" t="s">
        <v>3365</v>
      </c>
      <c r="K691" s="8" t="s">
        <v>41</v>
      </c>
      <c r="L691" s="13">
        <f>VLOOKUP($H691,[1]Sheet1!$G:$K,3,FALSE)</f>
        <v>127.64013471600001</v>
      </c>
      <c r="M691" s="13">
        <f>VLOOKUP($H691,[1]Sheet1!$G:$K,4,FALSE)</f>
        <v>37.514792622999998</v>
      </c>
      <c r="N691" s="13" t="str">
        <f>VLOOKUP($H691,[1]Sheet1!$G:$K,5,FALSE)</f>
        <v>Success</v>
      </c>
      <c r="O691" s="8" t="s">
        <v>3366</v>
      </c>
      <c r="P691" s="8" t="s">
        <v>7551</v>
      </c>
      <c r="Q691" s="8" t="s">
        <v>7969</v>
      </c>
      <c r="R691" s="8" t="s">
        <v>71</v>
      </c>
      <c r="S691" s="8" t="s">
        <v>6264</v>
      </c>
      <c r="T691" s="8" t="s">
        <v>52</v>
      </c>
      <c r="U691" s="8"/>
      <c r="V691" s="8" t="s">
        <v>126</v>
      </c>
      <c r="W691" s="8" t="s">
        <v>1511</v>
      </c>
      <c r="X691" s="8" t="s">
        <v>1228</v>
      </c>
      <c r="Y691" s="8"/>
      <c r="Z691" s="8" t="s">
        <v>55</v>
      </c>
      <c r="AA691" s="8" t="s">
        <v>34</v>
      </c>
      <c r="AB691" s="8" t="s">
        <v>4729</v>
      </c>
    </row>
    <row r="692" spans="1:28" ht="16.5" customHeight="1">
      <c r="A692" s="3" t="s">
        <v>1480</v>
      </c>
      <c r="B692" s="5" t="s">
        <v>6403</v>
      </c>
      <c r="C692" s="7" t="s">
        <v>8352</v>
      </c>
      <c r="D692" s="5" t="s">
        <v>34</v>
      </c>
      <c r="E692" s="7" t="s">
        <v>8353</v>
      </c>
      <c r="F692" s="7" t="s">
        <v>8354</v>
      </c>
      <c r="G692" s="7" t="s">
        <v>8355</v>
      </c>
      <c r="H692" s="7" t="s">
        <v>8356</v>
      </c>
      <c r="I692" s="7" t="s">
        <v>8357</v>
      </c>
      <c r="J692" s="7" t="s">
        <v>8358</v>
      </c>
      <c r="K692" s="7" t="s">
        <v>41</v>
      </c>
      <c r="L692" s="13">
        <f>VLOOKUP($H692,[1]Sheet1!$G:$K,3,FALSE)</f>
        <v>127.64743725624039</v>
      </c>
      <c r="M692" s="13">
        <f>VLOOKUP($H692,[1]Sheet1!$G:$K,4,FALSE)</f>
        <v>35.872236535103752</v>
      </c>
      <c r="N692" s="13" t="str">
        <f>VLOOKUP($H692,[1]Sheet1!$G:$K,5,FALSE)</f>
        <v>Success</v>
      </c>
      <c r="O692" s="7" t="s">
        <v>8359</v>
      </c>
      <c r="P692" s="7" t="s">
        <v>7551</v>
      </c>
      <c r="Q692" s="7" t="s">
        <v>7552</v>
      </c>
      <c r="R692" s="7" t="s">
        <v>71</v>
      </c>
      <c r="S692" s="7" t="s">
        <v>3014</v>
      </c>
      <c r="T692" s="7" t="s">
        <v>52</v>
      </c>
      <c r="U692" s="7"/>
      <c r="V692" s="7" t="s">
        <v>126</v>
      </c>
      <c r="W692" s="7" t="s">
        <v>117</v>
      </c>
      <c r="X692" s="7" t="s">
        <v>625</v>
      </c>
      <c r="Y692" s="7"/>
      <c r="Z692" s="7" t="s">
        <v>55</v>
      </c>
      <c r="AA692" s="7" t="s">
        <v>34</v>
      </c>
      <c r="AB692" s="7" t="s">
        <v>4729</v>
      </c>
    </row>
    <row r="693" spans="1:28" ht="16.5" customHeight="1">
      <c r="A693" s="4" t="s">
        <v>1480</v>
      </c>
      <c r="B693" s="6" t="s">
        <v>1481</v>
      </c>
      <c r="C693" s="8" t="s">
        <v>8360</v>
      </c>
      <c r="D693" s="6" t="s">
        <v>34</v>
      </c>
      <c r="E693" s="8" t="s">
        <v>8361</v>
      </c>
      <c r="F693" s="8" t="s">
        <v>8362</v>
      </c>
      <c r="G693" s="8" t="s">
        <v>8363</v>
      </c>
      <c r="H693" s="8" t="s">
        <v>8364</v>
      </c>
      <c r="I693" s="8" t="s">
        <v>8365</v>
      </c>
      <c r="J693" s="8" t="s">
        <v>8366</v>
      </c>
      <c r="K693" s="8" t="s">
        <v>41</v>
      </c>
      <c r="L693" s="13">
        <f>VLOOKUP($H693,[1]Sheet1!$G:$K,3,FALSE)</f>
        <v>127.32867273055361</v>
      </c>
      <c r="M693" s="13">
        <f>VLOOKUP($H693,[1]Sheet1!$G:$K,4,FALSE)</f>
        <v>35.525952436036718</v>
      </c>
      <c r="N693" s="13" t="str">
        <f>VLOOKUP($H693,[1]Sheet1!$G:$K,5,FALSE)</f>
        <v>Success</v>
      </c>
      <c r="O693" s="8" t="s">
        <v>1489</v>
      </c>
      <c r="P693" s="8" t="s">
        <v>7344</v>
      </c>
      <c r="Q693" s="8" t="s">
        <v>8369</v>
      </c>
      <c r="R693" s="8" t="s">
        <v>71</v>
      </c>
      <c r="S693" s="8" t="s">
        <v>6264</v>
      </c>
      <c r="T693" s="8" t="s">
        <v>52</v>
      </c>
      <c r="U693" s="8"/>
      <c r="V693" s="8" t="s">
        <v>126</v>
      </c>
      <c r="W693" s="8" t="s">
        <v>117</v>
      </c>
      <c r="X693" s="8" t="s">
        <v>625</v>
      </c>
      <c r="Y693" s="8"/>
      <c r="Z693" s="8" t="s">
        <v>55</v>
      </c>
      <c r="AA693" s="8" t="s">
        <v>34</v>
      </c>
      <c r="AB693" s="8" t="s">
        <v>4729</v>
      </c>
    </row>
    <row r="694" spans="1:28" ht="16.5" customHeight="1">
      <c r="A694" s="3" t="s">
        <v>1059</v>
      </c>
      <c r="B694" s="5" t="s">
        <v>2741</v>
      </c>
      <c r="C694" s="7" t="s">
        <v>8370</v>
      </c>
      <c r="D694" s="5" t="s">
        <v>34</v>
      </c>
      <c r="E694" s="7" t="s">
        <v>8371</v>
      </c>
      <c r="F694" s="7" t="s">
        <v>8370</v>
      </c>
      <c r="G694" s="7" t="s">
        <v>8372</v>
      </c>
      <c r="H694" s="7" t="s">
        <v>8373</v>
      </c>
      <c r="I694" s="7" t="s">
        <v>8374</v>
      </c>
      <c r="J694" s="7" t="s">
        <v>7316</v>
      </c>
      <c r="K694" s="7" t="s">
        <v>41</v>
      </c>
      <c r="L694" s="13">
        <f>VLOOKUP($H694,[1]Sheet1!$G:$K,3,FALSE)</f>
        <v>128.45170701000001</v>
      </c>
      <c r="M694" s="13">
        <f>VLOOKUP($H694,[1]Sheet1!$G:$K,4,FALSE)</f>
        <v>37.476915693999999</v>
      </c>
      <c r="N694" s="13" t="str">
        <f>VLOOKUP($H694,[1]Sheet1!$G:$K,5,FALSE)</f>
        <v>Success</v>
      </c>
      <c r="O694" s="7" t="s">
        <v>7194</v>
      </c>
      <c r="P694" s="7" t="s">
        <v>8376</v>
      </c>
      <c r="Q694" s="7" t="s">
        <v>7631</v>
      </c>
      <c r="R694" s="7" t="s">
        <v>71</v>
      </c>
      <c r="S694" s="7" t="s">
        <v>2394</v>
      </c>
      <c r="T694" s="7" t="s">
        <v>52</v>
      </c>
      <c r="U694" s="7"/>
      <c r="V694" s="7" t="s">
        <v>126</v>
      </c>
      <c r="W694" s="7" t="s">
        <v>54</v>
      </c>
      <c r="X694" s="7" t="s">
        <v>3645</v>
      </c>
      <c r="Y694" s="7"/>
      <c r="Z694" s="7" t="s">
        <v>55</v>
      </c>
      <c r="AA694" s="7" t="s">
        <v>34</v>
      </c>
      <c r="AB694" s="7" t="s">
        <v>4729</v>
      </c>
    </row>
    <row r="695" spans="1:28" ht="16.5" customHeight="1">
      <c r="A695" s="4" t="s">
        <v>1553</v>
      </c>
      <c r="B695" s="6" t="s">
        <v>2243</v>
      </c>
      <c r="C695" s="8" t="s">
        <v>8377</v>
      </c>
      <c r="D695" s="6" t="s">
        <v>34</v>
      </c>
      <c r="E695" s="8" t="s">
        <v>8378</v>
      </c>
      <c r="F695" s="8" t="s">
        <v>8379</v>
      </c>
      <c r="G695" s="8" t="s">
        <v>8380</v>
      </c>
      <c r="H695" s="8" t="s">
        <v>8381</v>
      </c>
      <c r="I695" s="8" t="s">
        <v>8382</v>
      </c>
      <c r="J695" s="8" t="s">
        <v>7732</v>
      </c>
      <c r="K695" s="8" t="s">
        <v>41</v>
      </c>
      <c r="L695" s="13">
        <f>VLOOKUP($H695,[1]Sheet1!$G:$K,3,FALSE)</f>
        <v>126.9645612122267</v>
      </c>
      <c r="M695" s="13">
        <f>VLOOKUP($H695,[1]Sheet1!$G:$K,4,FALSE)</f>
        <v>35.241952940301843</v>
      </c>
      <c r="N695" s="13" t="str">
        <f>VLOOKUP($H695,[1]Sheet1!$G:$K,5,FALSE)</f>
        <v>Success</v>
      </c>
      <c r="O695" s="8" t="s">
        <v>8383</v>
      </c>
      <c r="P695" s="8" t="s">
        <v>8388</v>
      </c>
      <c r="Q695" s="8" t="s">
        <v>7660</v>
      </c>
      <c r="R695" s="8" t="s">
        <v>71</v>
      </c>
      <c r="S695" s="8" t="s">
        <v>4834</v>
      </c>
      <c r="T695" s="8" t="s">
        <v>52</v>
      </c>
      <c r="U695" s="8"/>
      <c r="V695" s="8" t="s">
        <v>126</v>
      </c>
      <c r="W695" s="8" t="s">
        <v>54</v>
      </c>
      <c r="X695" s="8" t="s">
        <v>3015</v>
      </c>
      <c r="Y695" s="8"/>
      <c r="Z695" s="8" t="s">
        <v>55</v>
      </c>
      <c r="AA695" s="8" t="s">
        <v>34</v>
      </c>
      <c r="AB695" s="8" t="s">
        <v>4729</v>
      </c>
    </row>
    <row r="696" spans="1:28" ht="16.5" customHeight="1">
      <c r="A696" s="3" t="s">
        <v>449</v>
      </c>
      <c r="B696" s="5" t="s">
        <v>517</v>
      </c>
      <c r="C696" s="7" t="s">
        <v>8389</v>
      </c>
      <c r="D696" s="5" t="s">
        <v>34</v>
      </c>
      <c r="E696" s="7" t="s">
        <v>8390</v>
      </c>
      <c r="F696" s="7" t="s">
        <v>8391</v>
      </c>
      <c r="G696" s="7" t="s">
        <v>8392</v>
      </c>
      <c r="H696" s="7" t="s">
        <v>8393</v>
      </c>
      <c r="I696" s="7" t="s">
        <v>8394</v>
      </c>
      <c r="J696" s="7" t="s">
        <v>8395</v>
      </c>
      <c r="K696" s="7" t="s">
        <v>146</v>
      </c>
      <c r="L696" s="13">
        <f>VLOOKUP($H696,[1]Sheet1!$G:$K,3,FALSE)</f>
        <v>0</v>
      </c>
      <c r="M696" s="13">
        <f>VLOOKUP($H696,[1]Sheet1!$G:$K,4,FALSE)</f>
        <v>0</v>
      </c>
      <c r="N696" s="13" t="str">
        <f>VLOOKUP($H696,[1]Sheet1!$G:$K,5,FALSE)</f>
        <v>API Error: NOT_FOUND</v>
      </c>
      <c r="O696" s="7" t="s">
        <v>8396</v>
      </c>
      <c r="P696" s="7" t="s">
        <v>8399</v>
      </c>
      <c r="Q696" s="7" t="s">
        <v>8132</v>
      </c>
      <c r="R696" s="7" t="s">
        <v>50</v>
      </c>
      <c r="S696" s="7" t="s">
        <v>2728</v>
      </c>
      <c r="T696" s="7" t="s">
        <v>52</v>
      </c>
      <c r="U696" s="7"/>
      <c r="V696" s="7" t="s">
        <v>126</v>
      </c>
      <c r="W696" s="7" t="s">
        <v>54</v>
      </c>
      <c r="X696" s="7" t="s">
        <v>625</v>
      </c>
      <c r="Y696" s="7"/>
      <c r="Z696" s="7" t="s">
        <v>154</v>
      </c>
      <c r="AA696" s="7" t="s">
        <v>34</v>
      </c>
      <c r="AB696" s="7" t="s">
        <v>4729</v>
      </c>
    </row>
    <row r="697" spans="1:28" ht="16.5" customHeight="1">
      <c r="A697" s="4" t="s">
        <v>1480</v>
      </c>
      <c r="B697" s="6" t="s">
        <v>5101</v>
      </c>
      <c r="C697" s="8" t="s">
        <v>8400</v>
      </c>
      <c r="D697" s="6" t="s">
        <v>34</v>
      </c>
      <c r="E697" s="8" t="s">
        <v>8401</v>
      </c>
      <c r="F697" s="8" t="s">
        <v>8402</v>
      </c>
      <c r="G697" s="8" t="s">
        <v>8403</v>
      </c>
      <c r="H697" s="8" t="s">
        <v>8404</v>
      </c>
      <c r="I697" s="8" t="s">
        <v>8405</v>
      </c>
      <c r="J697" s="8" t="s">
        <v>5410</v>
      </c>
      <c r="K697" s="8" t="s">
        <v>41</v>
      </c>
      <c r="L697" s="13">
        <f>VLOOKUP($H697,[1]Sheet1!$G:$K,3,FALSE)</f>
        <v>126.8164152235788</v>
      </c>
      <c r="M697" s="13">
        <f>VLOOKUP($H697,[1]Sheet1!$G:$K,4,FALSE)</f>
        <v>35.868204383895247</v>
      </c>
      <c r="N697" s="13" t="str">
        <f>VLOOKUP($H697,[1]Sheet1!$G:$K,5,FALSE)</f>
        <v>Success</v>
      </c>
      <c r="O697" s="8" t="s">
        <v>5411</v>
      </c>
      <c r="P697" s="8" t="s">
        <v>7344</v>
      </c>
      <c r="Q697" s="8" t="s">
        <v>7567</v>
      </c>
      <c r="R697" s="8" t="s">
        <v>71</v>
      </c>
      <c r="S697" s="8" t="s">
        <v>2394</v>
      </c>
      <c r="T697" s="8" t="s">
        <v>52</v>
      </c>
      <c r="U697" s="8"/>
      <c r="V697" s="8" t="s">
        <v>53</v>
      </c>
      <c r="W697" s="8" t="s">
        <v>1511</v>
      </c>
      <c r="X697" s="8" t="s">
        <v>625</v>
      </c>
      <c r="Y697" s="8"/>
      <c r="Z697" s="8" t="s">
        <v>55</v>
      </c>
      <c r="AA697" s="8" t="s">
        <v>34</v>
      </c>
      <c r="AB697" s="8" t="s">
        <v>4729</v>
      </c>
    </row>
    <row r="698" spans="1:28" ht="16.5" customHeight="1">
      <c r="A698" s="3" t="s">
        <v>1480</v>
      </c>
      <c r="B698" s="5" t="s">
        <v>5101</v>
      </c>
      <c r="C698" s="7" t="s">
        <v>8407</v>
      </c>
      <c r="D698" s="5" t="s">
        <v>34</v>
      </c>
      <c r="E698" s="7" t="s">
        <v>8408</v>
      </c>
      <c r="F698" s="7" t="s">
        <v>8409</v>
      </c>
      <c r="G698" s="7" t="s">
        <v>8410</v>
      </c>
      <c r="H698" s="7" t="s">
        <v>8411</v>
      </c>
      <c r="I698" s="7" t="s">
        <v>8412</v>
      </c>
      <c r="J698" s="7" t="s">
        <v>5410</v>
      </c>
      <c r="K698" s="7" t="s">
        <v>41</v>
      </c>
      <c r="L698" s="13">
        <f>VLOOKUP($H698,[1]Sheet1!$G:$K,3,FALSE)</f>
        <v>126.9905143129989</v>
      </c>
      <c r="M698" s="13">
        <f>VLOOKUP($H698,[1]Sheet1!$G:$K,4,FALSE)</f>
        <v>35.716541531065488</v>
      </c>
      <c r="N698" s="13" t="str">
        <f>VLOOKUP($H698,[1]Sheet1!$G:$K,5,FALSE)</f>
        <v>Success</v>
      </c>
      <c r="O698" s="7" t="s">
        <v>5411</v>
      </c>
      <c r="P698" s="7" t="s">
        <v>7344</v>
      </c>
      <c r="Q698" s="7" t="s">
        <v>7567</v>
      </c>
      <c r="R698" s="7" t="s">
        <v>71</v>
      </c>
      <c r="S698" s="7" t="s">
        <v>4834</v>
      </c>
      <c r="T698" s="7" t="s">
        <v>52</v>
      </c>
      <c r="U698" s="7"/>
      <c r="V698" s="7" t="s">
        <v>53</v>
      </c>
      <c r="W698" s="7" t="s">
        <v>1511</v>
      </c>
      <c r="X698" s="7" t="s">
        <v>625</v>
      </c>
      <c r="Y698" s="7"/>
      <c r="Z698" s="7" t="s">
        <v>55</v>
      </c>
      <c r="AA698" s="7" t="s">
        <v>34</v>
      </c>
      <c r="AB698" s="7" t="s">
        <v>4729</v>
      </c>
    </row>
    <row r="699" spans="1:28" ht="16.5" customHeight="1">
      <c r="A699" s="4" t="s">
        <v>318</v>
      </c>
      <c r="B699" s="6" t="s">
        <v>2041</v>
      </c>
      <c r="C699" s="8" t="s">
        <v>8413</v>
      </c>
      <c r="D699" s="6" t="s">
        <v>34</v>
      </c>
      <c r="E699" s="8" t="s">
        <v>8414</v>
      </c>
      <c r="F699" s="8" t="s">
        <v>8415</v>
      </c>
      <c r="G699" s="8" t="s">
        <v>8416</v>
      </c>
      <c r="H699" s="8" t="s">
        <v>8417</v>
      </c>
      <c r="I699" s="8" t="s">
        <v>8418</v>
      </c>
      <c r="J699" s="8" t="s">
        <v>8419</v>
      </c>
      <c r="K699" s="8" t="s">
        <v>41</v>
      </c>
      <c r="L699" s="13">
        <f>VLOOKUP($H699,[1]Sheet1!$G:$K,3,FALSE)</f>
        <v>128.79520975299999</v>
      </c>
      <c r="M699" s="13">
        <f>VLOOKUP($H699,[1]Sheet1!$G:$K,4,FALSE)</f>
        <v>36.026975907999997</v>
      </c>
      <c r="N699" s="13" t="str">
        <f>VLOOKUP($H699,[1]Sheet1!$G:$K,5,FALSE)</f>
        <v>Success</v>
      </c>
      <c r="O699" s="8" t="s">
        <v>2048</v>
      </c>
      <c r="P699" s="8" t="s">
        <v>8421</v>
      </c>
      <c r="Q699" s="8" t="s">
        <v>7320</v>
      </c>
      <c r="R699" s="8" t="s">
        <v>71</v>
      </c>
      <c r="S699" s="8" t="s">
        <v>7361</v>
      </c>
      <c r="T699" s="8" t="s">
        <v>52</v>
      </c>
      <c r="U699" s="8"/>
      <c r="V699" s="8" t="s">
        <v>214</v>
      </c>
      <c r="W699" s="8" t="s">
        <v>54</v>
      </c>
      <c r="X699" s="8" t="s">
        <v>625</v>
      </c>
      <c r="Y699" s="8"/>
      <c r="Z699" s="8" t="s">
        <v>55</v>
      </c>
      <c r="AA699" s="8" t="s">
        <v>34</v>
      </c>
      <c r="AB699" s="8" t="s">
        <v>4729</v>
      </c>
    </row>
    <row r="700" spans="1:28" ht="16.5" customHeight="1">
      <c r="A700" s="3" t="s">
        <v>656</v>
      </c>
      <c r="B700" s="5" t="s">
        <v>2395</v>
      </c>
      <c r="C700" s="7" t="s">
        <v>8422</v>
      </c>
      <c r="D700" s="5" t="s">
        <v>34</v>
      </c>
      <c r="E700" s="7" t="s">
        <v>8423</v>
      </c>
      <c r="F700" s="7" t="s">
        <v>8424</v>
      </c>
      <c r="G700" s="7" t="s">
        <v>8425</v>
      </c>
      <c r="H700" s="7" t="s">
        <v>8426</v>
      </c>
      <c r="I700" s="7" t="s">
        <v>8426</v>
      </c>
      <c r="J700" s="7" t="s">
        <v>5801</v>
      </c>
      <c r="K700" s="7" t="s">
        <v>41</v>
      </c>
      <c r="L700" s="13">
        <f>VLOOKUP($H700,[1]Sheet1!$G:$K,3,FALSE)</f>
        <v>127.259220457</v>
      </c>
      <c r="M700" s="13">
        <f>VLOOKUP($H700,[1]Sheet1!$G:$K,4,FALSE)</f>
        <v>36.413310309000003</v>
      </c>
      <c r="N700" s="13" t="str">
        <f>VLOOKUP($H700,[1]Sheet1!$G:$K,5,FALSE)</f>
        <v>Success</v>
      </c>
      <c r="O700" s="7" t="s">
        <v>2403</v>
      </c>
      <c r="P700" s="7" t="s">
        <v>7403</v>
      </c>
      <c r="Q700" s="7" t="s">
        <v>7320</v>
      </c>
      <c r="R700" s="7" t="s">
        <v>71</v>
      </c>
      <c r="S700" s="7" t="s">
        <v>4834</v>
      </c>
      <c r="T700" s="7" t="s">
        <v>52</v>
      </c>
      <c r="U700" s="7"/>
      <c r="V700" s="7" t="s">
        <v>126</v>
      </c>
      <c r="W700" s="7" t="s">
        <v>54</v>
      </c>
      <c r="X700" s="7" t="s">
        <v>625</v>
      </c>
      <c r="Y700" s="7"/>
      <c r="Z700" s="7" t="s">
        <v>55</v>
      </c>
      <c r="AA700" s="7" t="s">
        <v>34</v>
      </c>
      <c r="AB700" s="7" t="s">
        <v>4729</v>
      </c>
    </row>
    <row r="701" spans="1:28" ht="16.5" customHeight="1">
      <c r="A701" s="4" t="s">
        <v>251</v>
      </c>
      <c r="B701" s="6" t="s">
        <v>732</v>
      </c>
      <c r="C701" s="8" t="s">
        <v>8429</v>
      </c>
      <c r="D701" s="6" t="s">
        <v>34</v>
      </c>
      <c r="E701" s="8" t="s">
        <v>8430</v>
      </c>
      <c r="F701" s="8" t="s">
        <v>8431</v>
      </c>
      <c r="G701" s="8" t="s">
        <v>8432</v>
      </c>
      <c r="H701" s="8" t="s">
        <v>8433</v>
      </c>
      <c r="I701" s="8" t="s">
        <v>8434</v>
      </c>
      <c r="J701" s="8" t="s">
        <v>3998</v>
      </c>
      <c r="K701" s="8" t="s">
        <v>41</v>
      </c>
      <c r="L701" s="13">
        <f>VLOOKUP($H701,[1]Sheet1!$G:$K,3,FALSE)</f>
        <v>126.708770927</v>
      </c>
      <c r="M701" s="13">
        <f>VLOOKUP($H701,[1]Sheet1!$G:$K,4,FALSE)</f>
        <v>37.166589270000003</v>
      </c>
      <c r="N701" s="13" t="str">
        <f>VLOOKUP($H701,[1]Sheet1!$G:$K,5,FALSE)</f>
        <v>Success</v>
      </c>
      <c r="O701" s="8" t="s">
        <v>3999</v>
      </c>
      <c r="P701" s="8" t="s">
        <v>7412</v>
      </c>
      <c r="Q701" s="8" t="s">
        <v>8437</v>
      </c>
      <c r="R701" s="8" t="s">
        <v>71</v>
      </c>
      <c r="S701" s="8" t="s">
        <v>6008</v>
      </c>
      <c r="T701" s="8" t="s">
        <v>52</v>
      </c>
      <c r="U701" s="8"/>
      <c r="V701" s="8" t="s">
        <v>214</v>
      </c>
      <c r="W701" s="8" t="s">
        <v>73</v>
      </c>
      <c r="X701" s="8" t="s">
        <v>625</v>
      </c>
      <c r="Y701" s="8"/>
      <c r="Z701" s="8" t="s">
        <v>55</v>
      </c>
      <c r="AA701" s="8" t="s">
        <v>34</v>
      </c>
      <c r="AB701" s="8" t="s">
        <v>4729</v>
      </c>
    </row>
    <row r="702" spans="1:28" ht="16.5" customHeight="1">
      <c r="A702" s="3" t="s">
        <v>251</v>
      </c>
      <c r="B702" s="5" t="s">
        <v>1938</v>
      </c>
      <c r="C702" s="7" t="s">
        <v>8438</v>
      </c>
      <c r="D702" s="5" t="s">
        <v>34</v>
      </c>
      <c r="E702" s="7" t="s">
        <v>8439</v>
      </c>
      <c r="F702" s="7" t="s">
        <v>8440</v>
      </c>
      <c r="G702" s="7" t="s">
        <v>8441</v>
      </c>
      <c r="H702" s="7" t="s">
        <v>8442</v>
      </c>
      <c r="I702" s="7" t="s">
        <v>8443</v>
      </c>
      <c r="J702" s="7" t="s">
        <v>8039</v>
      </c>
      <c r="K702" s="7" t="s">
        <v>41</v>
      </c>
      <c r="L702" s="13">
        <f>VLOOKUP($H702,[1]Sheet1!$G:$K,3,FALSE)</f>
        <v>0</v>
      </c>
      <c r="M702" s="13">
        <f>VLOOKUP($H702,[1]Sheet1!$G:$K,4,FALSE)</f>
        <v>0</v>
      </c>
      <c r="N702" s="13" t="str">
        <f>VLOOKUP($H702,[1]Sheet1!$G:$K,5,FALSE)</f>
        <v>API Error: NOT_FOUND</v>
      </c>
      <c r="O702" s="7" t="s">
        <v>7534</v>
      </c>
      <c r="P702" s="7" t="s">
        <v>7815</v>
      </c>
      <c r="Q702" s="7" t="s">
        <v>8444</v>
      </c>
      <c r="R702" s="7" t="s">
        <v>71</v>
      </c>
      <c r="S702" s="7" t="s">
        <v>5878</v>
      </c>
      <c r="T702" s="7" t="s">
        <v>52</v>
      </c>
      <c r="U702" s="7"/>
      <c r="V702" s="7" t="s">
        <v>126</v>
      </c>
      <c r="W702" s="7" t="s">
        <v>1511</v>
      </c>
      <c r="X702" s="7" t="s">
        <v>625</v>
      </c>
      <c r="Y702" s="7"/>
      <c r="Z702" s="7" t="s">
        <v>55</v>
      </c>
      <c r="AA702" s="7" t="s">
        <v>34</v>
      </c>
      <c r="AB702" s="7" t="s">
        <v>4729</v>
      </c>
    </row>
    <row r="703" spans="1:28" ht="16.5" customHeight="1">
      <c r="A703" s="4" t="s">
        <v>1059</v>
      </c>
      <c r="B703" s="6" t="s">
        <v>8215</v>
      </c>
      <c r="C703" s="8" t="s">
        <v>8445</v>
      </c>
      <c r="D703" s="6" t="s">
        <v>34</v>
      </c>
      <c r="E703" s="8" t="s">
        <v>8446</v>
      </c>
      <c r="F703" s="8" t="s">
        <v>8447</v>
      </c>
      <c r="G703" s="8" t="s">
        <v>8448</v>
      </c>
      <c r="H703" s="8" t="s">
        <v>8449</v>
      </c>
      <c r="I703" s="8" t="s">
        <v>8450</v>
      </c>
      <c r="J703" s="8"/>
      <c r="K703" s="8" t="s">
        <v>41</v>
      </c>
      <c r="L703" s="13">
        <f>VLOOKUP($H703,[1]Sheet1!$G:$K,3,FALSE)</f>
        <v>127.5253948412597</v>
      </c>
      <c r="M703" s="13">
        <f>VLOOKUP($H703,[1]Sheet1!$G:$K,4,FALSE)</f>
        <v>38.065853948789751</v>
      </c>
      <c r="N703" s="13" t="str">
        <f>VLOOKUP($H703,[1]Sheet1!$G:$K,5,FALSE)</f>
        <v>Success</v>
      </c>
      <c r="O703" s="8" t="s">
        <v>8222</v>
      </c>
      <c r="P703" s="8" t="s">
        <v>8227</v>
      </c>
      <c r="Q703" s="8" t="s">
        <v>8228</v>
      </c>
      <c r="R703" s="8" t="s">
        <v>71</v>
      </c>
      <c r="S703" s="8" t="s">
        <v>7310</v>
      </c>
      <c r="T703" s="8" t="s">
        <v>52</v>
      </c>
      <c r="U703" s="8"/>
      <c r="V703" s="8" t="s">
        <v>126</v>
      </c>
      <c r="W703" s="8" t="s">
        <v>54</v>
      </c>
      <c r="X703" s="8" t="s">
        <v>625</v>
      </c>
      <c r="Y703" s="8"/>
      <c r="Z703" s="8" t="s">
        <v>55</v>
      </c>
      <c r="AA703" s="8" t="s">
        <v>34</v>
      </c>
      <c r="AB703" s="8" t="s">
        <v>4729</v>
      </c>
    </row>
    <row r="704" spans="1:28" ht="16.5" customHeight="1">
      <c r="A704" s="3" t="s">
        <v>1553</v>
      </c>
      <c r="B704" s="5" t="s">
        <v>3978</v>
      </c>
      <c r="C704" s="7" t="s">
        <v>8455</v>
      </c>
      <c r="D704" s="5" t="s">
        <v>34</v>
      </c>
      <c r="E704" s="7" t="s">
        <v>8456</v>
      </c>
      <c r="F704" s="7" t="s">
        <v>8457</v>
      </c>
      <c r="G704" s="7" t="s">
        <v>4551</v>
      </c>
      <c r="H704" s="7" t="s">
        <v>8458</v>
      </c>
      <c r="I704" s="7" t="s">
        <v>8459</v>
      </c>
      <c r="J704" s="7" t="s">
        <v>998</v>
      </c>
      <c r="K704" s="7" t="s">
        <v>405</v>
      </c>
      <c r="L704" s="13">
        <f>VLOOKUP($H704,[1]Sheet1!$G:$K,3,FALSE)</f>
        <v>127.77442884200001</v>
      </c>
      <c r="M704" s="13">
        <f>VLOOKUP($H704,[1]Sheet1!$G:$K,4,FALSE)</f>
        <v>34.891434269000001</v>
      </c>
      <c r="N704" s="13" t="str">
        <f>VLOOKUP($H704,[1]Sheet1!$G:$K,5,FALSE)</f>
        <v>Success</v>
      </c>
      <c r="O704" s="7" t="s">
        <v>1400</v>
      </c>
      <c r="P704" s="7" t="s">
        <v>8464</v>
      </c>
      <c r="Q704" s="7" t="s">
        <v>8465</v>
      </c>
      <c r="R704" s="7" t="s">
        <v>71</v>
      </c>
      <c r="S704" s="7" t="s">
        <v>832</v>
      </c>
      <c r="T704" s="7" t="s">
        <v>52</v>
      </c>
      <c r="U704" s="7"/>
      <c r="V704" s="7" t="s">
        <v>53</v>
      </c>
      <c r="W704" s="7" t="s">
        <v>73</v>
      </c>
      <c r="X704" s="7" t="s">
        <v>625</v>
      </c>
      <c r="Y704" s="7"/>
      <c r="Z704" s="7" t="s">
        <v>415</v>
      </c>
      <c r="AA704" s="7" t="s">
        <v>34</v>
      </c>
      <c r="AB704" s="7" t="s">
        <v>5766</v>
      </c>
    </row>
    <row r="705" spans="1:28" ht="16.5" customHeight="1">
      <c r="A705" s="4" t="s">
        <v>318</v>
      </c>
      <c r="B705" s="6" t="s">
        <v>1840</v>
      </c>
      <c r="C705" s="8" t="s">
        <v>8466</v>
      </c>
      <c r="D705" s="6" t="s">
        <v>34</v>
      </c>
      <c r="E705" s="8" t="s">
        <v>8467</v>
      </c>
      <c r="F705" s="8" t="s">
        <v>8466</v>
      </c>
      <c r="G705" s="8" t="s">
        <v>8468</v>
      </c>
      <c r="H705" s="8" t="s">
        <v>8469</v>
      </c>
      <c r="I705" s="8" t="s">
        <v>8470</v>
      </c>
      <c r="J705" s="8" t="s">
        <v>552</v>
      </c>
      <c r="K705" s="8" t="s">
        <v>5574</v>
      </c>
      <c r="L705" s="13">
        <f>VLOOKUP($H705,[1]Sheet1!$G:$K,3,FALSE)</f>
        <v>128.54051400243009</v>
      </c>
      <c r="M705" s="13">
        <f>VLOOKUP($H705,[1]Sheet1!$G:$K,4,FALSE)</f>
        <v>36.59600453447861</v>
      </c>
      <c r="N705" s="13" t="str">
        <f>VLOOKUP($H705,[1]Sheet1!$G:$K,5,FALSE)</f>
        <v>Success</v>
      </c>
      <c r="O705" s="8" t="s">
        <v>8471</v>
      </c>
      <c r="P705" s="8" t="s">
        <v>8477</v>
      </c>
      <c r="Q705" s="8" t="s">
        <v>8478</v>
      </c>
      <c r="R705" s="8" t="s">
        <v>71</v>
      </c>
      <c r="S705" s="8" t="s">
        <v>5079</v>
      </c>
      <c r="T705" s="8" t="s">
        <v>52</v>
      </c>
      <c r="U705" s="8"/>
      <c r="V705" s="8" t="s">
        <v>126</v>
      </c>
      <c r="W705" s="8"/>
      <c r="X705" s="8" t="s">
        <v>625</v>
      </c>
      <c r="Y705" s="8"/>
      <c r="Z705" s="8" t="s">
        <v>563</v>
      </c>
      <c r="AA705" s="8" t="s">
        <v>34</v>
      </c>
      <c r="AB705" s="8" t="s">
        <v>4729</v>
      </c>
    </row>
    <row r="706" spans="1:28" ht="16.5" customHeight="1">
      <c r="A706" s="3" t="s">
        <v>656</v>
      </c>
      <c r="B706" s="5" t="s">
        <v>2380</v>
      </c>
      <c r="C706" s="7" t="s">
        <v>8479</v>
      </c>
      <c r="D706" s="5" t="s">
        <v>34</v>
      </c>
      <c r="E706" s="7" t="s">
        <v>8480</v>
      </c>
      <c r="F706" s="7" t="s">
        <v>8481</v>
      </c>
      <c r="G706" s="7" t="s">
        <v>8482</v>
      </c>
      <c r="H706" s="7" t="s">
        <v>8483</v>
      </c>
      <c r="I706" s="7" t="s">
        <v>8483</v>
      </c>
      <c r="J706" s="7" t="s">
        <v>8484</v>
      </c>
      <c r="K706" s="7" t="s">
        <v>146</v>
      </c>
      <c r="L706" s="13">
        <f>VLOOKUP($H706,[1]Sheet1!$G:$K,3,FALSE)</f>
        <v>126.760799568</v>
      </c>
      <c r="M706" s="13">
        <f>VLOOKUP($H706,[1]Sheet1!$G:$K,4,FALSE)</f>
        <v>36.677165688000002</v>
      </c>
      <c r="N706" s="13" t="str">
        <f>VLOOKUP($H706,[1]Sheet1!$G:$K,5,FALSE)</f>
        <v>Success</v>
      </c>
      <c r="O706" s="7" t="s">
        <v>2813</v>
      </c>
      <c r="P706" s="7" t="s">
        <v>8488</v>
      </c>
      <c r="Q706" s="7" t="s">
        <v>8489</v>
      </c>
      <c r="R706" s="7" t="s">
        <v>71</v>
      </c>
      <c r="S706" s="7" t="s">
        <v>8490</v>
      </c>
      <c r="T706" s="7" t="s">
        <v>52</v>
      </c>
      <c r="U706" s="7"/>
      <c r="V706" s="7" t="s">
        <v>53</v>
      </c>
      <c r="W706" s="7" t="s">
        <v>73</v>
      </c>
      <c r="X706" s="7" t="s">
        <v>625</v>
      </c>
      <c r="Y706" s="7"/>
      <c r="Z706" s="7" t="s">
        <v>154</v>
      </c>
      <c r="AA706" s="7" t="s">
        <v>34</v>
      </c>
      <c r="AB706" s="7" t="s">
        <v>4729</v>
      </c>
    </row>
    <row r="707" spans="1:28" ht="16.5" customHeight="1">
      <c r="A707" s="4" t="s">
        <v>232</v>
      </c>
      <c r="B707" s="6" t="s">
        <v>3386</v>
      </c>
      <c r="C707" s="8" t="s">
        <v>8491</v>
      </c>
      <c r="D707" s="6" t="s">
        <v>34</v>
      </c>
      <c r="E707" s="8" t="s">
        <v>8492</v>
      </c>
      <c r="F707" s="8" t="s">
        <v>8493</v>
      </c>
      <c r="G707" s="8" t="s">
        <v>8494</v>
      </c>
      <c r="H707" s="8" t="s">
        <v>8495</v>
      </c>
      <c r="I707" s="8" t="s">
        <v>8496</v>
      </c>
      <c r="J707" s="8" t="s">
        <v>8497</v>
      </c>
      <c r="K707" s="8" t="s">
        <v>405</v>
      </c>
      <c r="L707" s="13" t="e">
        <f>VLOOKUP($H707,[1]Sheet1!$G:$K,3,FALSE)</f>
        <v>#N/A</v>
      </c>
      <c r="M707" s="13" t="e">
        <f>VLOOKUP($H707,[1]Sheet1!$G:$K,4,FALSE)</f>
        <v>#N/A</v>
      </c>
      <c r="N707" s="13" t="e">
        <f>VLOOKUP($H707,[1]Sheet1!$G:$K,5,FALSE)</f>
        <v>#N/A</v>
      </c>
      <c r="O707" s="8" t="s">
        <v>8498</v>
      </c>
      <c r="P707" s="8" t="s">
        <v>8502</v>
      </c>
      <c r="Q707" s="8" t="s">
        <v>8503</v>
      </c>
      <c r="R707" s="8" t="s">
        <v>71</v>
      </c>
      <c r="S707" s="8" t="s">
        <v>2069</v>
      </c>
      <c r="T707" s="8" t="s">
        <v>52</v>
      </c>
      <c r="U707" s="8"/>
      <c r="V707" s="8" t="s">
        <v>53</v>
      </c>
      <c r="W707" s="8" t="s">
        <v>73</v>
      </c>
      <c r="X707" s="8" t="s">
        <v>1755</v>
      </c>
      <c r="Y707" s="8"/>
      <c r="Z707" s="8" t="s">
        <v>1183</v>
      </c>
      <c r="AA707" s="8" t="s">
        <v>34</v>
      </c>
      <c r="AB707" s="8" t="s">
        <v>4729</v>
      </c>
    </row>
    <row r="708" spans="1:28" ht="16.5" customHeight="1">
      <c r="A708" s="3" t="s">
        <v>318</v>
      </c>
      <c r="B708" s="5" t="s">
        <v>6475</v>
      </c>
      <c r="C708" s="7" t="s">
        <v>8504</v>
      </c>
      <c r="D708" s="5" t="s">
        <v>34</v>
      </c>
      <c r="E708" s="7" t="s">
        <v>8505</v>
      </c>
      <c r="F708" s="7" t="s">
        <v>8504</v>
      </c>
      <c r="G708" s="7" t="s">
        <v>8506</v>
      </c>
      <c r="H708" s="7" t="s">
        <v>8507</v>
      </c>
      <c r="I708" s="7" t="s">
        <v>8508</v>
      </c>
      <c r="J708" s="7" t="s">
        <v>552</v>
      </c>
      <c r="K708" s="7" t="s">
        <v>405</v>
      </c>
      <c r="L708" s="13">
        <f>VLOOKUP($H708,[1]Sheet1!$G:$K,3,FALSE)</f>
        <v>129.373171668</v>
      </c>
      <c r="M708" s="13">
        <f>VLOOKUP($H708,[1]Sheet1!$G:$K,4,FALSE)</f>
        <v>37.099026684000002</v>
      </c>
      <c r="N708" s="13" t="str">
        <f>VLOOKUP($H708,[1]Sheet1!$G:$K,5,FALSE)</f>
        <v>Success</v>
      </c>
      <c r="O708" s="7" t="s">
        <v>8509</v>
      </c>
      <c r="P708" s="7" t="s">
        <v>1905</v>
      </c>
      <c r="Q708" s="7" t="s">
        <v>1795</v>
      </c>
      <c r="R708" s="7" t="s">
        <v>71</v>
      </c>
      <c r="S708" s="7" t="s">
        <v>8515</v>
      </c>
      <c r="T708" s="7" t="s">
        <v>52</v>
      </c>
      <c r="U708" s="7"/>
      <c r="V708" s="7" t="s">
        <v>214</v>
      </c>
      <c r="W708" s="7"/>
      <c r="X708" s="7"/>
      <c r="Y708" s="7"/>
      <c r="Z708" s="7" t="s">
        <v>1786</v>
      </c>
      <c r="AA708" s="7" t="s">
        <v>34</v>
      </c>
      <c r="AB708" s="7"/>
    </row>
    <row r="709" spans="1:28" ht="16.5" customHeight="1">
      <c r="A709" s="4" t="s">
        <v>251</v>
      </c>
      <c r="B709" s="6" t="s">
        <v>907</v>
      </c>
      <c r="C709" s="8" t="s">
        <v>8516</v>
      </c>
      <c r="D709" s="6" t="s">
        <v>34</v>
      </c>
      <c r="E709" s="8" t="s">
        <v>8517</v>
      </c>
      <c r="F709" s="8" t="s">
        <v>8518</v>
      </c>
      <c r="G709" s="8" t="s">
        <v>8519</v>
      </c>
      <c r="H709" s="8" t="s">
        <v>8520</v>
      </c>
      <c r="I709" s="8" t="s">
        <v>5898</v>
      </c>
      <c r="J709" s="8" t="s">
        <v>914</v>
      </c>
      <c r="K709" s="8" t="s">
        <v>41</v>
      </c>
      <c r="L709" s="13">
        <f>VLOOKUP($H709,[1]Sheet1!$G:$K,3,FALSE)</f>
        <v>126.7005025029088</v>
      </c>
      <c r="M709" s="13">
        <f>VLOOKUP($H709,[1]Sheet1!$G:$K,4,FALSE)</f>
        <v>37.826180609466462</v>
      </c>
      <c r="N709" s="13" t="str">
        <f>VLOOKUP($H709,[1]Sheet1!$G:$K,5,FALSE)</f>
        <v>Success</v>
      </c>
      <c r="O709" s="8" t="s">
        <v>915</v>
      </c>
      <c r="P709" s="8" t="s">
        <v>8525</v>
      </c>
      <c r="Q709" s="8" t="s">
        <v>8526</v>
      </c>
      <c r="R709" s="8" t="s">
        <v>71</v>
      </c>
      <c r="S709" s="8" t="s">
        <v>6154</v>
      </c>
      <c r="T709" s="8" t="s">
        <v>52</v>
      </c>
      <c r="U709" s="8"/>
      <c r="V709" s="8" t="s">
        <v>214</v>
      </c>
      <c r="W709" s="8" t="s">
        <v>117</v>
      </c>
      <c r="X709" s="8" t="s">
        <v>250</v>
      </c>
      <c r="Y709" s="8"/>
      <c r="Z709" s="8" t="s">
        <v>55</v>
      </c>
      <c r="AA709" s="8" t="s">
        <v>34</v>
      </c>
      <c r="AB709" s="8" t="s">
        <v>4729</v>
      </c>
    </row>
    <row r="710" spans="1:28" ht="16.5" customHeight="1">
      <c r="A710" s="3" t="s">
        <v>1553</v>
      </c>
      <c r="B710" s="5" t="s">
        <v>3424</v>
      </c>
      <c r="C710" s="7" t="s">
        <v>8527</v>
      </c>
      <c r="D710" s="5" t="s">
        <v>34</v>
      </c>
      <c r="E710" s="7" t="s">
        <v>8528</v>
      </c>
      <c r="F710" s="7" t="s">
        <v>8529</v>
      </c>
      <c r="G710" s="7" t="s">
        <v>8530</v>
      </c>
      <c r="H710" s="7" t="s">
        <v>8531</v>
      </c>
      <c r="I710" s="7" t="s">
        <v>8532</v>
      </c>
      <c r="J710" s="7" t="s">
        <v>3431</v>
      </c>
      <c r="K710" s="7" t="s">
        <v>41</v>
      </c>
      <c r="L710" s="13">
        <f>VLOOKUP($H710,[1]Sheet1!$G:$K,3,FALSE)</f>
        <v>127.260238241</v>
      </c>
      <c r="M710" s="13">
        <f>VLOOKUP($H710,[1]Sheet1!$G:$K,4,FALSE)</f>
        <v>34.977161270000003</v>
      </c>
      <c r="N710" s="13" t="str">
        <f>VLOOKUP($H710,[1]Sheet1!$G:$K,5,FALSE)</f>
        <v>Success</v>
      </c>
      <c r="O710" s="7" t="s">
        <v>3432</v>
      </c>
      <c r="P710" s="7" t="s">
        <v>5902</v>
      </c>
      <c r="Q710" s="7" t="s">
        <v>7991</v>
      </c>
      <c r="R710" s="7" t="s">
        <v>71</v>
      </c>
      <c r="S710" s="7" t="s">
        <v>5878</v>
      </c>
      <c r="T710" s="7" t="s">
        <v>52</v>
      </c>
      <c r="U710" s="7"/>
      <c r="V710" s="7" t="s">
        <v>126</v>
      </c>
      <c r="W710" s="7" t="s">
        <v>1511</v>
      </c>
      <c r="X710" s="7" t="s">
        <v>625</v>
      </c>
      <c r="Y710" s="7"/>
      <c r="Z710" s="7" t="s">
        <v>55</v>
      </c>
      <c r="AA710" s="7" t="s">
        <v>34</v>
      </c>
      <c r="AB710" s="7" t="s">
        <v>4729</v>
      </c>
    </row>
    <row r="711" spans="1:28" ht="16.5" customHeight="1">
      <c r="A711" s="4" t="s">
        <v>1553</v>
      </c>
      <c r="B711" s="6" t="s">
        <v>3424</v>
      </c>
      <c r="C711" s="8" t="s">
        <v>8533</v>
      </c>
      <c r="D711" s="6" t="s">
        <v>34</v>
      </c>
      <c r="E711" s="8" t="s">
        <v>8534</v>
      </c>
      <c r="F711" s="8" t="s">
        <v>8535</v>
      </c>
      <c r="G711" s="8" t="s">
        <v>8536</v>
      </c>
      <c r="H711" s="8" t="s">
        <v>8537</v>
      </c>
      <c r="I711" s="8" t="s">
        <v>8538</v>
      </c>
      <c r="J711" s="8" t="s">
        <v>3431</v>
      </c>
      <c r="K711" s="8" t="s">
        <v>41</v>
      </c>
      <c r="L711" s="13">
        <f>VLOOKUP($H711,[1]Sheet1!$G:$K,3,FALSE)</f>
        <v>127.465716542</v>
      </c>
      <c r="M711" s="13">
        <f>VLOOKUP($H711,[1]Sheet1!$G:$K,4,FALSE)</f>
        <v>35.139143083</v>
      </c>
      <c r="N711" s="13" t="str">
        <f>VLOOKUP($H711,[1]Sheet1!$G:$K,5,FALSE)</f>
        <v>Success</v>
      </c>
      <c r="O711" s="8" t="s">
        <v>3432</v>
      </c>
      <c r="P711" s="8" t="s">
        <v>5902</v>
      </c>
      <c r="Q711" s="8" t="s">
        <v>7567</v>
      </c>
      <c r="R711" s="8" t="s">
        <v>71</v>
      </c>
      <c r="S711" s="8" t="s">
        <v>2394</v>
      </c>
      <c r="T711" s="8" t="s">
        <v>52</v>
      </c>
      <c r="U711" s="8"/>
      <c r="V711" s="8" t="s">
        <v>126</v>
      </c>
      <c r="W711" s="8" t="s">
        <v>117</v>
      </c>
      <c r="X711" s="8" t="s">
        <v>625</v>
      </c>
      <c r="Y711" s="8"/>
      <c r="Z711" s="8" t="s">
        <v>55</v>
      </c>
      <c r="AA711" s="8" t="s">
        <v>34</v>
      </c>
      <c r="AB711" s="8" t="s">
        <v>4729</v>
      </c>
    </row>
    <row r="712" spans="1:28" ht="16.5" customHeight="1">
      <c r="A712" s="3" t="s">
        <v>1480</v>
      </c>
      <c r="B712" s="5" t="s">
        <v>1613</v>
      </c>
      <c r="C712" s="7" t="s">
        <v>8539</v>
      </c>
      <c r="D712" s="5" t="s">
        <v>34</v>
      </c>
      <c r="E712" s="7" t="s">
        <v>8540</v>
      </c>
      <c r="F712" s="7" t="s">
        <v>8541</v>
      </c>
      <c r="G712" s="7" t="s">
        <v>8542</v>
      </c>
      <c r="H712" s="7" t="s">
        <v>8543</v>
      </c>
      <c r="I712" s="7" t="s">
        <v>8544</v>
      </c>
      <c r="J712" s="7" t="s">
        <v>7585</v>
      </c>
      <c r="K712" s="7" t="s">
        <v>41</v>
      </c>
      <c r="L712" s="13">
        <f>VLOOKUP($H712,[1]Sheet1!$G:$K,3,FALSE)</f>
        <v>126.8307526297218</v>
      </c>
      <c r="M712" s="13">
        <f>VLOOKUP($H712,[1]Sheet1!$G:$K,4,FALSE)</f>
        <v>35.943435713180961</v>
      </c>
      <c r="N712" s="13" t="str">
        <f>VLOOKUP($H712,[1]Sheet1!$G:$K,5,FALSE)</f>
        <v>Success</v>
      </c>
      <c r="O712" s="7" t="s">
        <v>1532</v>
      </c>
      <c r="P712" s="7" t="s">
        <v>7386</v>
      </c>
      <c r="Q712" s="7" t="s">
        <v>6116</v>
      </c>
      <c r="R712" s="7" t="s">
        <v>71</v>
      </c>
      <c r="S712" s="7" t="s">
        <v>3790</v>
      </c>
      <c r="T712" s="7" t="s">
        <v>52</v>
      </c>
      <c r="U712" s="7"/>
      <c r="V712" s="7" t="s">
        <v>214</v>
      </c>
      <c r="W712" s="7" t="s">
        <v>1511</v>
      </c>
      <c r="X712" s="7" t="s">
        <v>1228</v>
      </c>
      <c r="Y712" s="7"/>
      <c r="Z712" s="7" t="s">
        <v>55</v>
      </c>
      <c r="AA712" s="7" t="s">
        <v>34</v>
      </c>
      <c r="AB712" s="7" t="s">
        <v>4729</v>
      </c>
    </row>
    <row r="713" spans="1:28" ht="16.5" customHeight="1">
      <c r="A713" s="4" t="s">
        <v>251</v>
      </c>
      <c r="B713" s="6" t="s">
        <v>732</v>
      </c>
      <c r="C713" s="8" t="s">
        <v>8545</v>
      </c>
      <c r="D713" s="6" t="s">
        <v>34</v>
      </c>
      <c r="E713" s="8" t="s">
        <v>8546</v>
      </c>
      <c r="F713" s="8" t="s">
        <v>8547</v>
      </c>
      <c r="G713" s="8" t="s">
        <v>8548</v>
      </c>
      <c r="H713" s="8" t="s">
        <v>8549</v>
      </c>
      <c r="I713" s="8" t="s">
        <v>8550</v>
      </c>
      <c r="J713" s="8" t="s">
        <v>8551</v>
      </c>
      <c r="K713" s="8" t="s">
        <v>405</v>
      </c>
      <c r="L713" s="13">
        <f>VLOOKUP($H713,[1]Sheet1!$G:$K,3,FALSE)</f>
        <v>127.00393737900001</v>
      </c>
      <c r="M713" s="13">
        <f>VLOOKUP($H713,[1]Sheet1!$G:$K,4,FALSE)</f>
        <v>37.196581164999998</v>
      </c>
      <c r="N713" s="13" t="str">
        <f>VLOOKUP($H713,[1]Sheet1!$G:$K,5,FALSE)</f>
        <v>Success</v>
      </c>
      <c r="O713" s="8" t="s">
        <v>8552</v>
      </c>
      <c r="P713" s="8" t="s">
        <v>8557</v>
      </c>
      <c r="Q713" s="8" t="s">
        <v>8558</v>
      </c>
      <c r="R713" s="8" t="s">
        <v>71</v>
      </c>
      <c r="S713" s="8" t="s">
        <v>5425</v>
      </c>
      <c r="T713" s="8" t="s">
        <v>52</v>
      </c>
      <c r="U713" s="8"/>
      <c r="V713" s="8" t="s">
        <v>214</v>
      </c>
      <c r="W713" s="8" t="s">
        <v>73</v>
      </c>
      <c r="X713" s="8" t="s">
        <v>625</v>
      </c>
      <c r="Y713" s="8"/>
      <c r="Z713" s="8" t="s">
        <v>1906</v>
      </c>
      <c r="AA713" s="8" t="s">
        <v>34</v>
      </c>
      <c r="AB713" s="8" t="s">
        <v>4729</v>
      </c>
    </row>
    <row r="714" spans="1:28" ht="16.5" customHeight="1">
      <c r="A714" s="3" t="s">
        <v>251</v>
      </c>
      <c r="B714" s="5" t="s">
        <v>939</v>
      </c>
      <c r="C714" s="7" t="s">
        <v>8559</v>
      </c>
      <c r="D714" s="5" t="s">
        <v>34</v>
      </c>
      <c r="E714" s="7" t="s">
        <v>8560</v>
      </c>
      <c r="F714" s="7" t="s">
        <v>8561</v>
      </c>
      <c r="G714" s="7" t="s">
        <v>8562</v>
      </c>
      <c r="H714" s="7" t="s">
        <v>8563</v>
      </c>
      <c r="I714" s="7" t="s">
        <v>8564</v>
      </c>
      <c r="J714" s="7" t="s">
        <v>946</v>
      </c>
      <c r="K714" s="7" t="s">
        <v>41</v>
      </c>
      <c r="L714" s="13">
        <f>VLOOKUP($H714,[1]Sheet1!$G:$K,3,FALSE)</f>
        <v>127.25643422100001</v>
      </c>
      <c r="M714" s="13">
        <f>VLOOKUP($H714,[1]Sheet1!$G:$K,4,FALSE)</f>
        <v>38.162308025000002</v>
      </c>
      <c r="N714" s="13" t="str">
        <f>VLOOKUP($H714,[1]Sheet1!$G:$K,5,FALSE)</f>
        <v>Success</v>
      </c>
      <c r="O714" s="7" t="s">
        <v>2514</v>
      </c>
      <c r="P714" s="7" t="s">
        <v>7386</v>
      </c>
      <c r="Q714" s="7" t="s">
        <v>7773</v>
      </c>
      <c r="R714" s="7" t="s">
        <v>71</v>
      </c>
      <c r="S714" s="7" t="s">
        <v>5878</v>
      </c>
      <c r="T714" s="7" t="s">
        <v>52</v>
      </c>
      <c r="U714" s="7"/>
      <c r="V714" s="7" t="s">
        <v>53</v>
      </c>
      <c r="W714" s="7" t="s">
        <v>117</v>
      </c>
      <c r="X714" s="7" t="s">
        <v>625</v>
      </c>
      <c r="Y714" s="7"/>
      <c r="Z714" s="7" t="s">
        <v>55</v>
      </c>
      <c r="AA714" s="7" t="s">
        <v>34</v>
      </c>
      <c r="AB714" s="7" t="s">
        <v>4729</v>
      </c>
    </row>
    <row r="715" spans="1:28" ht="16.5" customHeight="1">
      <c r="A715" s="4" t="s">
        <v>301</v>
      </c>
      <c r="B715" s="6" t="s">
        <v>302</v>
      </c>
      <c r="C715" s="8" t="s">
        <v>8569</v>
      </c>
      <c r="D715" s="6" t="s">
        <v>34</v>
      </c>
      <c r="E715" s="8" t="s">
        <v>8570</v>
      </c>
      <c r="F715" s="8" t="s">
        <v>8571</v>
      </c>
      <c r="G715" s="8" t="s">
        <v>8572</v>
      </c>
      <c r="H715" s="8" t="s">
        <v>8573</v>
      </c>
      <c r="I715" s="8" t="s">
        <v>8573</v>
      </c>
      <c r="J715" s="8" t="s">
        <v>1605</v>
      </c>
      <c r="K715" s="8" t="s">
        <v>41</v>
      </c>
      <c r="L715" s="13">
        <f>VLOOKUP($H715,[1]Sheet1!$G:$K,3,FALSE)</f>
        <v>127.308314915</v>
      </c>
      <c r="M715" s="13">
        <f>VLOOKUP($H715,[1]Sheet1!$G:$K,4,FALSE)</f>
        <v>36.584536806000003</v>
      </c>
      <c r="N715" s="13" t="str">
        <f>VLOOKUP($H715,[1]Sheet1!$G:$K,5,FALSE)</f>
        <v>Success</v>
      </c>
      <c r="O715" s="8" t="s">
        <v>6980</v>
      </c>
      <c r="P715" s="8" t="s">
        <v>6649</v>
      </c>
      <c r="Q715" s="8" t="s">
        <v>8577</v>
      </c>
      <c r="R715" s="8" t="s">
        <v>71</v>
      </c>
      <c r="S715" s="8" t="s">
        <v>100</v>
      </c>
      <c r="T715" s="8" t="s">
        <v>52</v>
      </c>
      <c r="U715" s="8"/>
      <c r="V715" s="8" t="s">
        <v>53</v>
      </c>
      <c r="W715" s="8" t="s">
        <v>54</v>
      </c>
      <c r="X715" s="8" t="s">
        <v>625</v>
      </c>
      <c r="Y715" s="8"/>
      <c r="Z715" s="8" t="s">
        <v>55</v>
      </c>
      <c r="AA715" s="8" t="s">
        <v>34</v>
      </c>
      <c r="AB715" s="8" t="s">
        <v>4729</v>
      </c>
    </row>
    <row r="716" spans="1:28" ht="16.5" customHeight="1">
      <c r="A716" s="3" t="s">
        <v>251</v>
      </c>
      <c r="B716" s="5" t="s">
        <v>3372</v>
      </c>
      <c r="C716" s="7" t="s">
        <v>8578</v>
      </c>
      <c r="D716" s="5" t="s">
        <v>34</v>
      </c>
      <c r="E716" s="7" t="s">
        <v>8579</v>
      </c>
      <c r="F716" s="7" t="s">
        <v>8580</v>
      </c>
      <c r="G716" s="7" t="s">
        <v>8581</v>
      </c>
      <c r="H716" s="7" t="s">
        <v>8582</v>
      </c>
      <c r="I716" s="7" t="s">
        <v>8583</v>
      </c>
      <c r="J716" s="7"/>
      <c r="K716" s="7" t="s">
        <v>41</v>
      </c>
      <c r="L716" s="13">
        <f>VLOOKUP($H716,[1]Sheet1!$G:$K,3,FALSE)</f>
        <v>126.959051277</v>
      </c>
      <c r="M716" s="13">
        <f>VLOOKUP($H716,[1]Sheet1!$G:$K,4,FALSE)</f>
        <v>37.713185135000003</v>
      </c>
      <c r="N716" s="13" t="str">
        <f>VLOOKUP($H716,[1]Sheet1!$G:$K,5,FALSE)</f>
        <v>Success</v>
      </c>
      <c r="O716" s="7" t="s">
        <v>915</v>
      </c>
      <c r="P716" s="7" t="s">
        <v>7386</v>
      </c>
      <c r="Q716" s="7" t="s">
        <v>7309</v>
      </c>
      <c r="R716" s="7" t="s">
        <v>71</v>
      </c>
      <c r="S716" s="7" t="s">
        <v>8584</v>
      </c>
      <c r="T716" s="7" t="s">
        <v>52</v>
      </c>
      <c r="U716" s="7"/>
      <c r="V716" s="7" t="s">
        <v>53</v>
      </c>
      <c r="W716" s="7" t="s">
        <v>117</v>
      </c>
      <c r="X716" s="7" t="s">
        <v>1755</v>
      </c>
      <c r="Y716" s="7"/>
      <c r="Z716" s="7" t="s">
        <v>55</v>
      </c>
      <c r="AA716" s="7" t="s">
        <v>34</v>
      </c>
      <c r="AB716" s="7" t="s">
        <v>4729</v>
      </c>
    </row>
    <row r="717" spans="1:28" ht="16.5" customHeight="1">
      <c r="A717" s="4" t="s">
        <v>31</v>
      </c>
      <c r="B717" s="6" t="s">
        <v>3064</v>
      </c>
      <c r="C717" s="8" t="s">
        <v>8585</v>
      </c>
      <c r="D717" s="6" t="s">
        <v>34</v>
      </c>
      <c r="E717" s="8" t="s">
        <v>8586</v>
      </c>
      <c r="F717" s="8" t="s">
        <v>8587</v>
      </c>
      <c r="G717" s="8" t="s">
        <v>8588</v>
      </c>
      <c r="H717" s="8" t="s">
        <v>8589</v>
      </c>
      <c r="I717" s="8" t="s">
        <v>8590</v>
      </c>
      <c r="J717" s="8" t="s">
        <v>8033</v>
      </c>
      <c r="K717" s="8" t="s">
        <v>41</v>
      </c>
      <c r="L717" s="13">
        <f>VLOOKUP($H717,[1]Sheet1!$G:$K,3,FALSE)</f>
        <v>128.37287543756599</v>
      </c>
      <c r="M717" s="13">
        <f>VLOOKUP($H717,[1]Sheet1!$G:$K,4,FALSE)</f>
        <v>35.048015324806137</v>
      </c>
      <c r="N717" s="13" t="str">
        <f>VLOOKUP($H717,[1]Sheet1!$G:$K,5,FALSE)</f>
        <v>Success</v>
      </c>
      <c r="O717" s="8" t="s">
        <v>3071</v>
      </c>
      <c r="P717" s="8" t="s">
        <v>7623</v>
      </c>
      <c r="Q717" s="8" t="s">
        <v>7868</v>
      </c>
      <c r="R717" s="8" t="s">
        <v>71</v>
      </c>
      <c r="S717" s="8" t="s">
        <v>2394</v>
      </c>
      <c r="T717" s="8" t="s">
        <v>52</v>
      </c>
      <c r="U717" s="8"/>
      <c r="V717" s="8" t="s">
        <v>53</v>
      </c>
      <c r="W717" s="8" t="s">
        <v>73</v>
      </c>
      <c r="X717" s="8" t="s">
        <v>1228</v>
      </c>
      <c r="Y717" s="8"/>
      <c r="Z717" s="8" t="s">
        <v>55</v>
      </c>
      <c r="AA717" s="8" t="s">
        <v>34</v>
      </c>
      <c r="AB717" s="8" t="s">
        <v>4729</v>
      </c>
    </row>
    <row r="718" spans="1:28" ht="16.5" customHeight="1">
      <c r="A718" s="3" t="s">
        <v>301</v>
      </c>
      <c r="B718" s="5" t="s">
        <v>5194</v>
      </c>
      <c r="C718" s="7" t="s">
        <v>8593</v>
      </c>
      <c r="D718" s="5" t="s">
        <v>34</v>
      </c>
      <c r="E718" s="7" t="s">
        <v>8594</v>
      </c>
      <c r="F718" s="7" t="s">
        <v>8595</v>
      </c>
      <c r="G718" s="7" t="s">
        <v>8596</v>
      </c>
      <c r="H718" s="7" t="s">
        <v>8597</v>
      </c>
      <c r="I718" s="7" t="s">
        <v>8598</v>
      </c>
      <c r="J718" s="7" t="s">
        <v>5200</v>
      </c>
      <c r="K718" s="7" t="s">
        <v>41</v>
      </c>
      <c r="L718" s="13">
        <f>VLOOKUP($H718,[1]Sheet1!$G:$K,3,FALSE)</f>
        <v>127.6322771702652</v>
      </c>
      <c r="M718" s="13">
        <f>VLOOKUP($H718,[1]Sheet1!$G:$K,4,FALSE)</f>
        <v>36.254136991409439</v>
      </c>
      <c r="N718" s="13" t="str">
        <f>VLOOKUP($H718,[1]Sheet1!$G:$K,5,FALSE)</f>
        <v>Success</v>
      </c>
      <c r="O718" s="7" t="s">
        <v>5201</v>
      </c>
      <c r="P718" s="7" t="s">
        <v>7623</v>
      </c>
      <c r="Q718" s="7" t="s">
        <v>8599</v>
      </c>
      <c r="R718" s="7" t="s">
        <v>71</v>
      </c>
      <c r="S718" s="7" t="s">
        <v>6008</v>
      </c>
      <c r="T718" s="7" t="s">
        <v>52</v>
      </c>
      <c r="U718" s="7"/>
      <c r="V718" s="7" t="s">
        <v>53</v>
      </c>
      <c r="W718" s="7" t="s">
        <v>1511</v>
      </c>
      <c r="X718" s="7" t="s">
        <v>625</v>
      </c>
      <c r="Y718" s="7"/>
      <c r="Z718" s="7" t="s">
        <v>55</v>
      </c>
      <c r="AA718" s="7" t="s">
        <v>34</v>
      </c>
      <c r="AB718" s="7" t="s">
        <v>4729</v>
      </c>
    </row>
    <row r="719" spans="1:28" ht="16.5" customHeight="1">
      <c r="A719" s="4" t="s">
        <v>251</v>
      </c>
      <c r="B719" s="6" t="s">
        <v>1938</v>
      </c>
      <c r="C719" s="8" t="s">
        <v>8600</v>
      </c>
      <c r="D719" s="6" t="s">
        <v>34</v>
      </c>
      <c r="E719" s="8" t="s">
        <v>8601</v>
      </c>
      <c r="F719" s="8" t="s">
        <v>8600</v>
      </c>
      <c r="G719" s="8" t="s">
        <v>8602</v>
      </c>
      <c r="H719" s="8" t="s">
        <v>8603</v>
      </c>
      <c r="I719" s="8" t="s">
        <v>8604</v>
      </c>
      <c r="J719" s="8" t="s">
        <v>8039</v>
      </c>
      <c r="K719" s="8" t="s">
        <v>41</v>
      </c>
      <c r="L719" s="13">
        <f>VLOOKUP($H719,[1]Sheet1!$G:$K,3,FALSE)</f>
        <v>0</v>
      </c>
      <c r="M719" s="13">
        <f>VLOOKUP($H719,[1]Sheet1!$G:$K,4,FALSE)</f>
        <v>0</v>
      </c>
      <c r="N719" s="13" t="str">
        <f>VLOOKUP($H719,[1]Sheet1!$G:$K,5,FALSE)</f>
        <v>API Error: NOT_FOUND</v>
      </c>
      <c r="O719" s="8" t="s">
        <v>7534</v>
      </c>
      <c r="P719" s="8" t="s">
        <v>7815</v>
      </c>
      <c r="Q719" s="8" t="s">
        <v>8526</v>
      </c>
      <c r="R719" s="8" t="s">
        <v>71</v>
      </c>
      <c r="S719" s="8" t="s">
        <v>6141</v>
      </c>
      <c r="T719" s="8" t="s">
        <v>52</v>
      </c>
      <c r="U719" s="8"/>
      <c r="V719" s="8" t="s">
        <v>53</v>
      </c>
      <c r="W719" s="8" t="s">
        <v>1511</v>
      </c>
      <c r="X719" s="8" t="s">
        <v>3991</v>
      </c>
      <c r="Y719" s="8"/>
      <c r="Z719" s="8" t="s">
        <v>55</v>
      </c>
      <c r="AA719" s="8" t="s">
        <v>34</v>
      </c>
      <c r="AB719" s="8" t="s">
        <v>4729</v>
      </c>
    </row>
    <row r="720" spans="1:28" ht="16.5" customHeight="1">
      <c r="A720" s="3" t="s">
        <v>1480</v>
      </c>
      <c r="B720" s="5" t="s">
        <v>1538</v>
      </c>
      <c r="C720" s="7" t="s">
        <v>8605</v>
      </c>
      <c r="D720" s="5" t="s">
        <v>34</v>
      </c>
      <c r="E720" s="7" t="s">
        <v>8606</v>
      </c>
      <c r="F720" s="7" t="s">
        <v>8607</v>
      </c>
      <c r="G720" s="7" t="s">
        <v>8608</v>
      </c>
      <c r="H720" s="7" t="s">
        <v>8609</v>
      </c>
      <c r="I720" s="7" t="s">
        <v>8610</v>
      </c>
      <c r="J720" s="7" t="s">
        <v>2100</v>
      </c>
      <c r="K720" s="7" t="s">
        <v>41</v>
      </c>
      <c r="L720" s="13">
        <f>VLOOKUP($H720,[1]Sheet1!$G:$K,3,FALSE)</f>
        <v>127.123163136</v>
      </c>
      <c r="M720" s="13">
        <f>VLOOKUP($H720,[1]Sheet1!$G:$K,4,FALSE)</f>
        <v>35.751112974999998</v>
      </c>
      <c r="N720" s="13" t="str">
        <f>VLOOKUP($H720,[1]Sheet1!$G:$K,5,FALSE)</f>
        <v>Success</v>
      </c>
      <c r="O720" s="7" t="s">
        <v>8611</v>
      </c>
      <c r="P720" s="7" t="s">
        <v>8613</v>
      </c>
      <c r="Q720" s="7" t="s">
        <v>8614</v>
      </c>
      <c r="R720" s="7" t="s">
        <v>71</v>
      </c>
      <c r="S720" s="7" t="s">
        <v>6264</v>
      </c>
      <c r="T720" s="7" t="s">
        <v>52</v>
      </c>
      <c r="U720" s="7"/>
      <c r="V720" s="7" t="s">
        <v>53</v>
      </c>
      <c r="W720" s="7" t="s">
        <v>1511</v>
      </c>
      <c r="X720" s="7" t="s">
        <v>625</v>
      </c>
      <c r="Y720" s="7"/>
      <c r="Z720" s="7" t="s">
        <v>55</v>
      </c>
      <c r="AA720" s="7" t="s">
        <v>34</v>
      </c>
      <c r="AB720" s="7" t="s">
        <v>4729</v>
      </c>
    </row>
    <row r="721" spans="1:28" ht="16.5" customHeight="1">
      <c r="A721" s="4" t="s">
        <v>232</v>
      </c>
      <c r="B721" s="6" t="s">
        <v>3386</v>
      </c>
      <c r="C721" s="8" t="s">
        <v>8615</v>
      </c>
      <c r="D721" s="6" t="s">
        <v>34</v>
      </c>
      <c r="E721" s="8" t="s">
        <v>8616</v>
      </c>
      <c r="F721" s="8" t="s">
        <v>8617</v>
      </c>
      <c r="G721" s="8" t="s">
        <v>8618</v>
      </c>
      <c r="H721" s="8" t="s">
        <v>8619</v>
      </c>
      <c r="I721" s="8" t="s">
        <v>8620</v>
      </c>
      <c r="J721" s="8" t="s">
        <v>3393</v>
      </c>
      <c r="K721" s="8" t="s">
        <v>41</v>
      </c>
      <c r="L721" s="13">
        <f>VLOOKUP($H721,[1]Sheet1!$G:$K,3,FALSE)</f>
        <v>126.561320745</v>
      </c>
      <c r="M721" s="13">
        <f>VLOOKUP($H721,[1]Sheet1!$G:$K,4,FALSE)</f>
        <v>37.480017975999999</v>
      </c>
      <c r="N721" s="13" t="str">
        <f>VLOOKUP($H721,[1]Sheet1!$G:$K,5,FALSE)</f>
        <v>Success</v>
      </c>
      <c r="O721" s="8" t="s">
        <v>8621</v>
      </c>
      <c r="P721" s="8" t="s">
        <v>7397</v>
      </c>
      <c r="Q721" s="8" t="s">
        <v>8624</v>
      </c>
      <c r="R721" s="8" t="s">
        <v>71</v>
      </c>
      <c r="S721" s="8" t="s">
        <v>72</v>
      </c>
      <c r="T721" s="8" t="s">
        <v>52</v>
      </c>
      <c r="U721" s="8"/>
      <c r="V721" s="8" t="s">
        <v>53</v>
      </c>
      <c r="W721" s="8" t="s">
        <v>73</v>
      </c>
      <c r="X721" s="8"/>
      <c r="Y721" s="8"/>
      <c r="Z721" s="8" t="s">
        <v>55</v>
      </c>
      <c r="AA721" s="8" t="s">
        <v>34</v>
      </c>
      <c r="AB721" s="8" t="s">
        <v>4729</v>
      </c>
    </row>
    <row r="722" spans="1:28" ht="16.5" customHeight="1">
      <c r="A722" s="3" t="s">
        <v>626</v>
      </c>
      <c r="B722" s="5" t="s">
        <v>1652</v>
      </c>
      <c r="C722" s="7" t="s">
        <v>8625</v>
      </c>
      <c r="D722" s="5" t="s">
        <v>34</v>
      </c>
      <c r="E722" s="7" t="s">
        <v>8626</v>
      </c>
      <c r="F722" s="7" t="s">
        <v>8625</v>
      </c>
      <c r="G722" s="7" t="s">
        <v>8627</v>
      </c>
      <c r="H722" s="7" t="s">
        <v>8628</v>
      </c>
      <c r="I722" s="7" t="s">
        <v>8629</v>
      </c>
      <c r="J722" s="7" t="s">
        <v>8630</v>
      </c>
      <c r="K722" s="7" t="s">
        <v>405</v>
      </c>
      <c r="L722" s="13">
        <f>VLOOKUP($H722,[1]Sheet1!$G:$K,3,FALSE)</f>
        <v>129.3622796750237</v>
      </c>
      <c r="M722" s="13">
        <f>VLOOKUP($H722,[1]Sheet1!$G:$K,4,FALSE)</f>
        <v>35.530315169618909</v>
      </c>
      <c r="N722" s="13" t="str">
        <f>VLOOKUP($H722,[1]Sheet1!$G:$K,5,FALSE)</f>
        <v>Success</v>
      </c>
      <c r="O722" s="7" t="s">
        <v>8631</v>
      </c>
      <c r="P722" s="7" t="s">
        <v>8636</v>
      </c>
      <c r="Q722" s="7" t="s">
        <v>8637</v>
      </c>
      <c r="R722" s="7" t="s">
        <v>71</v>
      </c>
      <c r="S722" s="7" t="s">
        <v>2792</v>
      </c>
      <c r="T722" s="7" t="s">
        <v>52</v>
      </c>
      <c r="U722" s="7"/>
      <c r="V722" s="7" t="s">
        <v>214</v>
      </c>
      <c r="W722" s="7" t="s">
        <v>73</v>
      </c>
      <c r="X722" s="7" t="s">
        <v>625</v>
      </c>
      <c r="Y722" s="7"/>
      <c r="Z722" s="7" t="s">
        <v>3606</v>
      </c>
      <c r="AA722" s="7" t="s">
        <v>34</v>
      </c>
      <c r="AB722" s="7" t="s">
        <v>4729</v>
      </c>
    </row>
    <row r="723" spans="1:28" ht="16.5" customHeight="1">
      <c r="A723" s="4" t="s">
        <v>1059</v>
      </c>
      <c r="B723" s="6" t="s">
        <v>1076</v>
      </c>
      <c r="C723" s="8" t="s">
        <v>8638</v>
      </c>
      <c r="D723" s="6" t="s">
        <v>34</v>
      </c>
      <c r="E723" s="8" t="s">
        <v>8639</v>
      </c>
      <c r="F723" s="8" t="s">
        <v>8640</v>
      </c>
      <c r="G723" s="8" t="s">
        <v>8641</v>
      </c>
      <c r="H723" s="8" t="s">
        <v>8642</v>
      </c>
      <c r="I723" s="8" t="s">
        <v>8642</v>
      </c>
      <c r="J723" s="8" t="s">
        <v>8643</v>
      </c>
      <c r="K723" s="8" t="s">
        <v>553</v>
      </c>
      <c r="L723" s="13">
        <f>VLOOKUP($H723,[1]Sheet1!$G:$K,3,FALSE)</f>
        <v>127.950235327</v>
      </c>
      <c r="M723" s="13">
        <f>VLOOKUP($H723,[1]Sheet1!$G:$K,4,FALSE)</f>
        <v>37.410457741999998</v>
      </c>
      <c r="N723" s="13" t="str">
        <f>VLOOKUP($H723,[1]Sheet1!$G:$K,5,FALSE)</f>
        <v>Success</v>
      </c>
      <c r="O723" s="8" t="s">
        <v>8644</v>
      </c>
      <c r="P723" s="8" t="s">
        <v>8650</v>
      </c>
      <c r="Q723" s="8" t="s">
        <v>8651</v>
      </c>
      <c r="R723" s="8" t="s">
        <v>71</v>
      </c>
      <c r="S723" s="8" t="s">
        <v>8652</v>
      </c>
      <c r="T723" s="8" t="s">
        <v>52</v>
      </c>
      <c r="U723" s="8"/>
      <c r="V723" s="8" t="s">
        <v>126</v>
      </c>
      <c r="W723" s="8" t="s">
        <v>117</v>
      </c>
      <c r="X723" s="8" t="s">
        <v>625</v>
      </c>
      <c r="Y723" s="8"/>
      <c r="Z723" s="8" t="s">
        <v>4334</v>
      </c>
      <c r="AA723" s="8" t="s">
        <v>34</v>
      </c>
      <c r="AB723" s="8" t="s">
        <v>4729</v>
      </c>
    </row>
    <row r="724" spans="1:28" ht="16.5" customHeight="1">
      <c r="A724" s="3" t="s">
        <v>31</v>
      </c>
      <c r="B724" s="5" t="s">
        <v>3064</v>
      </c>
      <c r="C724" s="7" t="s">
        <v>8653</v>
      </c>
      <c r="D724" s="5" t="s">
        <v>34</v>
      </c>
      <c r="E724" s="7" t="s">
        <v>8654</v>
      </c>
      <c r="F724" s="7" t="s">
        <v>8655</v>
      </c>
      <c r="G724" s="7" t="s">
        <v>8656</v>
      </c>
      <c r="H724" s="7" t="s">
        <v>8657</v>
      </c>
      <c r="I724" s="7" t="s">
        <v>8658</v>
      </c>
      <c r="J724" s="7" t="s">
        <v>8659</v>
      </c>
      <c r="K724" s="7" t="s">
        <v>2003</v>
      </c>
      <c r="L724" s="13">
        <f>VLOOKUP($H724,[1]Sheet1!$G:$K,3,FALSE)</f>
        <v>128.35174253900001</v>
      </c>
      <c r="M724" s="13">
        <f>VLOOKUP($H724,[1]Sheet1!$G:$K,4,FALSE)</f>
        <v>34.966042258999998</v>
      </c>
      <c r="N724" s="13" t="str">
        <f>VLOOKUP($H724,[1]Sheet1!$G:$K,5,FALSE)</f>
        <v>Success</v>
      </c>
      <c r="O724" s="7" t="s">
        <v>8660</v>
      </c>
      <c r="P724" s="7" t="s">
        <v>8665</v>
      </c>
      <c r="Q724" s="7" t="s">
        <v>8666</v>
      </c>
      <c r="R724" s="7" t="s">
        <v>71</v>
      </c>
      <c r="S724" s="7" t="s">
        <v>2394</v>
      </c>
      <c r="T724" s="7" t="s">
        <v>52</v>
      </c>
      <c r="U724" s="7"/>
      <c r="V724" s="7" t="s">
        <v>153</v>
      </c>
      <c r="W724" s="7" t="s">
        <v>73</v>
      </c>
      <c r="X724" s="7" t="s">
        <v>1228</v>
      </c>
      <c r="Y724" s="7"/>
      <c r="Z724" s="7" t="s">
        <v>154</v>
      </c>
      <c r="AA724" s="7" t="s">
        <v>34</v>
      </c>
      <c r="AB724" s="7" t="s">
        <v>4729</v>
      </c>
    </row>
    <row r="725" spans="1:28" ht="16.5" customHeight="1">
      <c r="A725" s="4" t="s">
        <v>1059</v>
      </c>
      <c r="B725" s="6" t="s">
        <v>8215</v>
      </c>
      <c r="C725" s="8" t="s">
        <v>8667</v>
      </c>
      <c r="D725" s="6" t="s">
        <v>34</v>
      </c>
      <c r="E725" s="8" t="s">
        <v>8668</v>
      </c>
      <c r="F725" s="8" t="s">
        <v>8669</v>
      </c>
      <c r="G725" s="8" t="s">
        <v>8670</v>
      </c>
      <c r="H725" s="8" t="s">
        <v>8671</v>
      </c>
      <c r="I725" s="8" t="s">
        <v>8672</v>
      </c>
      <c r="J725" s="8" t="s">
        <v>8673</v>
      </c>
      <c r="K725" s="8" t="s">
        <v>41</v>
      </c>
      <c r="L725" s="13">
        <f>VLOOKUP($H725,[1]Sheet1!$G:$K,3,FALSE)</f>
        <v>127.696956169</v>
      </c>
      <c r="M725" s="13">
        <f>VLOOKUP($H725,[1]Sheet1!$G:$K,4,FALSE)</f>
        <v>38.088858600999998</v>
      </c>
      <c r="N725" s="13" t="str">
        <f>VLOOKUP($H725,[1]Sheet1!$G:$K,5,FALSE)</f>
        <v>Success</v>
      </c>
      <c r="O725" s="8" t="s">
        <v>8222</v>
      </c>
      <c r="P725" s="8" t="s">
        <v>8678</v>
      </c>
      <c r="Q725" s="8" t="s">
        <v>8679</v>
      </c>
      <c r="R725" s="8" t="s">
        <v>71</v>
      </c>
      <c r="S725" s="8" t="s">
        <v>1164</v>
      </c>
      <c r="T725" s="8" t="s">
        <v>52</v>
      </c>
      <c r="U725" s="8"/>
      <c r="V725" s="8" t="s">
        <v>126</v>
      </c>
      <c r="W725" s="8" t="s">
        <v>54</v>
      </c>
      <c r="X725" s="8" t="s">
        <v>625</v>
      </c>
      <c r="Y725" s="8"/>
      <c r="Z725" s="8" t="s">
        <v>55</v>
      </c>
      <c r="AA725" s="8" t="s">
        <v>34</v>
      </c>
      <c r="AB725" s="8" t="s">
        <v>4729</v>
      </c>
    </row>
    <row r="726" spans="1:28" ht="16.5" customHeight="1">
      <c r="A726" s="3" t="s">
        <v>656</v>
      </c>
      <c r="B726" s="5" t="s">
        <v>1200</v>
      </c>
      <c r="C726" s="7" t="s">
        <v>8680</v>
      </c>
      <c r="D726" s="5" t="s">
        <v>34</v>
      </c>
      <c r="E726" s="7" t="s">
        <v>8681</v>
      </c>
      <c r="F726" s="7" t="s">
        <v>8682</v>
      </c>
      <c r="G726" s="7" t="s">
        <v>8683</v>
      </c>
      <c r="H726" s="7" t="s">
        <v>8684</v>
      </c>
      <c r="I726" s="7" t="s">
        <v>8685</v>
      </c>
      <c r="J726" s="7" t="s">
        <v>8686</v>
      </c>
      <c r="K726" s="7" t="s">
        <v>2003</v>
      </c>
      <c r="L726" s="13">
        <f>VLOOKUP($H726,[1]Sheet1!$G:$K,3,FALSE)</f>
        <v>126.94903790799999</v>
      </c>
      <c r="M726" s="13">
        <f>VLOOKUP($H726,[1]Sheet1!$G:$K,4,FALSE)</f>
        <v>36.424095367</v>
      </c>
      <c r="N726" s="13" t="str">
        <f>VLOOKUP($H726,[1]Sheet1!$G:$K,5,FALSE)</f>
        <v>Success</v>
      </c>
      <c r="O726" s="7" t="s">
        <v>8687</v>
      </c>
      <c r="P726" s="7" t="s">
        <v>8692</v>
      </c>
      <c r="Q726" s="7" t="s">
        <v>8693</v>
      </c>
      <c r="R726" s="7" t="s">
        <v>71</v>
      </c>
      <c r="S726" s="7" t="s">
        <v>6154</v>
      </c>
      <c r="T726" s="7" t="s">
        <v>52</v>
      </c>
      <c r="U726" s="7"/>
      <c r="V726" s="7" t="s">
        <v>153</v>
      </c>
      <c r="W726" s="7" t="s">
        <v>54</v>
      </c>
      <c r="X726" s="7" t="s">
        <v>597</v>
      </c>
      <c r="Y726" s="7" t="s">
        <v>8694</v>
      </c>
      <c r="Z726" s="7" t="s">
        <v>154</v>
      </c>
      <c r="AA726" s="7" t="s">
        <v>34</v>
      </c>
      <c r="AB726" s="7"/>
    </row>
    <row r="727" spans="1:28" ht="16.5" customHeight="1">
      <c r="A727" s="4" t="s">
        <v>251</v>
      </c>
      <c r="B727" s="6" t="s">
        <v>701</v>
      </c>
      <c r="C727" s="8" t="s">
        <v>8695</v>
      </c>
      <c r="D727" s="6" t="s">
        <v>34</v>
      </c>
      <c r="E727" s="8" t="s">
        <v>8696</v>
      </c>
      <c r="F727" s="8" t="s">
        <v>8697</v>
      </c>
      <c r="G727" s="8" t="s">
        <v>2819</v>
      </c>
      <c r="H727" s="8" t="s">
        <v>8698</v>
      </c>
      <c r="I727" s="8" t="s">
        <v>8699</v>
      </c>
      <c r="J727" s="8" t="s">
        <v>708</v>
      </c>
      <c r="K727" s="8" t="s">
        <v>41</v>
      </c>
      <c r="L727" s="13">
        <f>VLOOKUP($H727,[1]Sheet1!$G:$K,3,FALSE)</f>
        <v>127.068127452</v>
      </c>
      <c r="M727" s="13">
        <f>VLOOKUP($H727,[1]Sheet1!$G:$K,4,FALSE)</f>
        <v>37.104171522999998</v>
      </c>
      <c r="N727" s="13" t="str">
        <f>VLOOKUP($H727,[1]Sheet1!$G:$K,5,FALSE)</f>
        <v>Success</v>
      </c>
      <c r="O727" s="8" t="s">
        <v>3469</v>
      </c>
      <c r="P727" s="8" t="s">
        <v>8704</v>
      </c>
      <c r="Q727" s="8" t="s">
        <v>8705</v>
      </c>
      <c r="R727" s="8" t="s">
        <v>71</v>
      </c>
      <c r="S727" s="8" t="s">
        <v>1164</v>
      </c>
      <c r="T727" s="8" t="s">
        <v>52</v>
      </c>
      <c r="U727" s="8"/>
      <c r="V727" s="8" t="s">
        <v>53</v>
      </c>
      <c r="W727" s="8" t="s">
        <v>73</v>
      </c>
      <c r="X727" s="8" t="s">
        <v>1022</v>
      </c>
      <c r="Y727" s="8"/>
      <c r="Z727" s="8" t="s">
        <v>55</v>
      </c>
      <c r="AA727" s="8" t="s">
        <v>34</v>
      </c>
      <c r="AB727" s="8" t="s">
        <v>4729</v>
      </c>
    </row>
    <row r="728" spans="1:28" ht="16.5" customHeight="1">
      <c r="A728" s="3" t="s">
        <v>251</v>
      </c>
      <c r="B728" s="5" t="s">
        <v>2176</v>
      </c>
      <c r="C728" s="7" t="s">
        <v>8706</v>
      </c>
      <c r="D728" s="5" t="s">
        <v>34</v>
      </c>
      <c r="E728" s="7" t="s">
        <v>8707</v>
      </c>
      <c r="F728" s="7" t="s">
        <v>8708</v>
      </c>
      <c r="G728" s="7" t="s">
        <v>8709</v>
      </c>
      <c r="H728" s="7" t="s">
        <v>8710</v>
      </c>
      <c r="I728" s="7" t="s">
        <v>8711</v>
      </c>
      <c r="J728" s="7" t="s">
        <v>8712</v>
      </c>
      <c r="K728" s="7" t="s">
        <v>41</v>
      </c>
      <c r="L728" s="13">
        <f>VLOOKUP($H728,[1]Sheet1!$G:$K,3,FALSE)</f>
        <v>127.218852712</v>
      </c>
      <c r="M728" s="13">
        <f>VLOOKUP($H728,[1]Sheet1!$G:$K,4,FALSE)</f>
        <v>37.546241000999999</v>
      </c>
      <c r="N728" s="13" t="str">
        <f>VLOOKUP($H728,[1]Sheet1!$G:$K,5,FALSE)</f>
        <v>Success</v>
      </c>
      <c r="O728" s="7" t="s">
        <v>8713</v>
      </c>
      <c r="P728" s="7" t="s">
        <v>8268</v>
      </c>
      <c r="Q728" s="7" t="s">
        <v>7370</v>
      </c>
      <c r="R728" s="7" t="s">
        <v>71</v>
      </c>
      <c r="S728" s="7" t="s">
        <v>2106</v>
      </c>
      <c r="T728" s="7" t="s">
        <v>52</v>
      </c>
      <c r="U728" s="7"/>
      <c r="V728" s="7" t="s">
        <v>126</v>
      </c>
      <c r="W728" s="7" t="s">
        <v>117</v>
      </c>
      <c r="X728" s="7" t="s">
        <v>1228</v>
      </c>
      <c r="Y728" s="7"/>
      <c r="Z728" s="7" t="s">
        <v>55</v>
      </c>
      <c r="AA728" s="7" t="s">
        <v>34</v>
      </c>
      <c r="AB728" s="7" t="s">
        <v>4729</v>
      </c>
    </row>
    <row r="729" spans="1:28" ht="16.5" customHeight="1">
      <c r="A729" s="4" t="s">
        <v>656</v>
      </c>
      <c r="B729" s="6" t="s">
        <v>2380</v>
      </c>
      <c r="C729" s="8" t="s">
        <v>8716</v>
      </c>
      <c r="D729" s="6" t="s">
        <v>34</v>
      </c>
      <c r="E729" s="8" t="s">
        <v>8717</v>
      </c>
      <c r="F729" s="8" t="s">
        <v>8718</v>
      </c>
      <c r="G729" s="8" t="s">
        <v>8719</v>
      </c>
      <c r="H729" s="8" t="s">
        <v>8720</v>
      </c>
      <c r="I729" s="8" t="s">
        <v>8720</v>
      </c>
      <c r="J729" s="8" t="s">
        <v>8721</v>
      </c>
      <c r="K729" s="8" t="s">
        <v>41</v>
      </c>
      <c r="L729" s="13">
        <f>VLOOKUP($H729,[1]Sheet1!$G:$K,3,FALSE)</f>
        <v>0</v>
      </c>
      <c r="M729" s="13">
        <f>VLOOKUP($H729,[1]Sheet1!$G:$K,4,FALSE)</f>
        <v>0</v>
      </c>
      <c r="N729" s="13" t="str">
        <f>VLOOKUP($H729,[1]Sheet1!$G:$K,5,FALSE)</f>
        <v>API Error: NOT_FOUND</v>
      </c>
      <c r="O729" s="8" t="s">
        <v>2813</v>
      </c>
      <c r="P729" s="8" t="s">
        <v>8724</v>
      </c>
      <c r="Q729" s="8" t="s">
        <v>8725</v>
      </c>
      <c r="R729" s="8" t="s">
        <v>71</v>
      </c>
      <c r="S729" s="8" t="s">
        <v>2437</v>
      </c>
      <c r="T729" s="8" t="s">
        <v>52</v>
      </c>
      <c r="U729" s="8"/>
      <c r="V729" s="8" t="s">
        <v>53</v>
      </c>
      <c r="W729" s="8" t="s">
        <v>73</v>
      </c>
      <c r="X729" s="8" t="s">
        <v>1228</v>
      </c>
      <c r="Y729" s="8"/>
      <c r="Z729" s="8" t="s">
        <v>55</v>
      </c>
      <c r="AA729" s="8" t="s">
        <v>34</v>
      </c>
      <c r="AB729" s="8" t="s">
        <v>4729</v>
      </c>
    </row>
    <row r="730" spans="1:28" ht="16.5" customHeight="1">
      <c r="A730" s="3" t="s">
        <v>301</v>
      </c>
      <c r="B730" s="5" t="s">
        <v>1120</v>
      </c>
      <c r="C730" s="7" t="s">
        <v>8726</v>
      </c>
      <c r="D730" s="5" t="s">
        <v>34</v>
      </c>
      <c r="E730" s="7" t="s">
        <v>8727</v>
      </c>
      <c r="F730" s="7" t="s">
        <v>8728</v>
      </c>
      <c r="G730" s="7" t="s">
        <v>8729</v>
      </c>
      <c r="H730" s="7" t="s">
        <v>8730</v>
      </c>
      <c r="I730" s="7" t="s">
        <v>8731</v>
      </c>
      <c r="J730" s="7" t="s">
        <v>8732</v>
      </c>
      <c r="K730" s="7" t="s">
        <v>405</v>
      </c>
      <c r="L730" s="13">
        <f>VLOOKUP($H730,[1]Sheet1!$G:$K,3,FALSE)</f>
        <v>127.45480561399999</v>
      </c>
      <c r="M730" s="13">
        <f>VLOOKUP($H730,[1]Sheet1!$G:$K,4,FALSE)</f>
        <v>37.008082516000002</v>
      </c>
      <c r="N730" s="13" t="str">
        <f>VLOOKUP($H730,[1]Sheet1!$G:$K,5,FALSE)</f>
        <v>Success</v>
      </c>
      <c r="O730" s="7" t="s">
        <v>7617</v>
      </c>
      <c r="P730" s="7" t="s">
        <v>8736</v>
      </c>
      <c r="Q730" s="7" t="s">
        <v>8737</v>
      </c>
      <c r="R730" s="7" t="s">
        <v>71</v>
      </c>
      <c r="S730" s="7" t="s">
        <v>2069</v>
      </c>
      <c r="T730" s="7" t="s">
        <v>52</v>
      </c>
      <c r="U730" s="7"/>
      <c r="V730" s="7" t="s">
        <v>53</v>
      </c>
      <c r="W730" s="7" t="s">
        <v>54</v>
      </c>
      <c r="X730" s="7" t="s">
        <v>250</v>
      </c>
      <c r="Y730" s="7" t="s">
        <v>8738</v>
      </c>
      <c r="Z730" s="7" t="s">
        <v>1906</v>
      </c>
      <c r="AA730" s="7" t="s">
        <v>34</v>
      </c>
      <c r="AB730" s="7"/>
    </row>
    <row r="731" spans="1:28" ht="16.5" customHeight="1">
      <c r="A731" s="4" t="s">
        <v>3484</v>
      </c>
      <c r="B731" s="6" t="s">
        <v>3485</v>
      </c>
      <c r="C731" s="8" t="s">
        <v>8739</v>
      </c>
      <c r="D731" s="6" t="s">
        <v>34</v>
      </c>
      <c r="E731" s="8" t="s">
        <v>8740</v>
      </c>
      <c r="F731" s="8" t="s">
        <v>8741</v>
      </c>
      <c r="G731" s="8" t="s">
        <v>8742</v>
      </c>
      <c r="H731" s="8" t="s">
        <v>8743</v>
      </c>
      <c r="I731" s="8" t="s">
        <v>8744</v>
      </c>
      <c r="J731" s="8" t="s">
        <v>8745</v>
      </c>
      <c r="K731" s="8" t="s">
        <v>553</v>
      </c>
      <c r="L731" s="13">
        <f>VLOOKUP($H731,[1]Sheet1!$G:$K,3,FALSE)</f>
        <v>126.337267793</v>
      </c>
      <c r="M731" s="13">
        <f>VLOOKUP($H731,[1]Sheet1!$G:$K,4,FALSE)</f>
        <v>33.417529862999999</v>
      </c>
      <c r="N731" s="13" t="str">
        <f>VLOOKUP($H731,[1]Sheet1!$G:$K,5,FALSE)</f>
        <v>Success</v>
      </c>
      <c r="O731" s="8" t="s">
        <v>8746</v>
      </c>
      <c r="P731" s="8" t="s">
        <v>4043</v>
      </c>
      <c r="Q731" s="8" t="s">
        <v>4701</v>
      </c>
      <c r="R731" s="8" t="s">
        <v>71</v>
      </c>
      <c r="S731" s="8" t="s">
        <v>4834</v>
      </c>
      <c r="T731" s="8" t="s">
        <v>52</v>
      </c>
      <c r="U731" s="8"/>
      <c r="V731" s="8" t="s">
        <v>126</v>
      </c>
      <c r="W731" s="8"/>
      <c r="X731" s="8" t="s">
        <v>1512</v>
      </c>
      <c r="Y731" s="8"/>
      <c r="Z731" s="8" t="s">
        <v>1906</v>
      </c>
      <c r="AA731" s="8" t="s">
        <v>34</v>
      </c>
      <c r="AB731" s="8"/>
    </row>
    <row r="732" spans="1:28" ht="16.5" customHeight="1">
      <c r="A732" s="3" t="s">
        <v>3484</v>
      </c>
      <c r="B732" s="5" t="s">
        <v>3485</v>
      </c>
      <c r="C732" s="7" t="s">
        <v>8750</v>
      </c>
      <c r="D732" s="5" t="s">
        <v>34</v>
      </c>
      <c r="E732" s="7" t="s">
        <v>8751</v>
      </c>
      <c r="F732" s="7" t="s">
        <v>8752</v>
      </c>
      <c r="G732" s="7" t="s">
        <v>8753</v>
      </c>
      <c r="H732" s="7" t="s">
        <v>8754</v>
      </c>
      <c r="I732" s="7" t="s">
        <v>8755</v>
      </c>
      <c r="J732" s="7" t="s">
        <v>3492</v>
      </c>
      <c r="K732" s="7" t="s">
        <v>41</v>
      </c>
      <c r="L732" s="13">
        <f>VLOOKUP($H732,[1]Sheet1!$G:$K,3,FALSE)</f>
        <v>126.78070658098871</v>
      </c>
      <c r="M732" s="13">
        <f>VLOOKUP($H732,[1]Sheet1!$G:$K,4,FALSE)</f>
        <v>33.561142021976387</v>
      </c>
      <c r="N732" s="13" t="str">
        <f>VLOOKUP($H732,[1]Sheet1!$G:$K,5,FALSE)</f>
        <v>Success</v>
      </c>
      <c r="O732" s="7" t="s">
        <v>8756</v>
      </c>
      <c r="P732" s="7" t="s">
        <v>3803</v>
      </c>
      <c r="Q732" s="7" t="s">
        <v>7217</v>
      </c>
      <c r="R732" s="7" t="s">
        <v>71</v>
      </c>
      <c r="S732" s="7" t="s">
        <v>1004</v>
      </c>
      <c r="T732" s="7" t="s">
        <v>52</v>
      </c>
      <c r="U732" s="7"/>
      <c r="V732" s="7" t="s">
        <v>126</v>
      </c>
      <c r="W732" s="7" t="s">
        <v>73</v>
      </c>
      <c r="X732" s="7" t="s">
        <v>3423</v>
      </c>
      <c r="Y732" s="7"/>
      <c r="Z732" s="7" t="s">
        <v>55</v>
      </c>
      <c r="AA732" s="7" t="s">
        <v>34</v>
      </c>
      <c r="AB732" s="7"/>
    </row>
    <row r="733" spans="1:28" ht="16.5" customHeight="1">
      <c r="A733" s="4" t="s">
        <v>301</v>
      </c>
      <c r="B733" s="6" t="s">
        <v>1629</v>
      </c>
      <c r="C733" s="8" t="s">
        <v>8761</v>
      </c>
      <c r="D733" s="6" t="s">
        <v>34</v>
      </c>
      <c r="E733" s="8" t="s">
        <v>8762</v>
      </c>
      <c r="F733" s="8" t="s">
        <v>8763</v>
      </c>
      <c r="G733" s="8" t="s">
        <v>8764</v>
      </c>
      <c r="H733" s="8" t="s">
        <v>8765</v>
      </c>
      <c r="I733" s="8" t="s">
        <v>8765</v>
      </c>
      <c r="J733" s="8" t="s">
        <v>1636</v>
      </c>
      <c r="K733" s="8" t="s">
        <v>146</v>
      </c>
      <c r="L733" s="13">
        <f>VLOOKUP($H733,[1]Sheet1!$G:$K,3,FALSE)</f>
        <v>0</v>
      </c>
      <c r="M733" s="13">
        <f>VLOOKUP($H733,[1]Sheet1!$G:$K,4,FALSE)</f>
        <v>0</v>
      </c>
      <c r="N733" s="13" t="str">
        <f>VLOOKUP($H733,[1]Sheet1!$G:$K,5,FALSE)</f>
        <v>API Error: NOT_FOUND</v>
      </c>
      <c r="O733" s="8" t="s">
        <v>1637</v>
      </c>
      <c r="P733" s="8" t="s">
        <v>7660</v>
      </c>
      <c r="Q733" s="8" t="s">
        <v>7370</v>
      </c>
      <c r="R733" s="8" t="s">
        <v>71</v>
      </c>
      <c r="S733" s="8" t="s">
        <v>335</v>
      </c>
      <c r="T733" s="8" t="s">
        <v>52</v>
      </c>
      <c r="U733" s="8"/>
      <c r="V733" s="8" t="s">
        <v>53</v>
      </c>
      <c r="W733" s="8" t="s">
        <v>54</v>
      </c>
      <c r="X733" s="8" t="s">
        <v>625</v>
      </c>
      <c r="Y733" s="8"/>
      <c r="Z733" s="8" t="s">
        <v>154</v>
      </c>
      <c r="AA733" s="8" t="s">
        <v>34</v>
      </c>
      <c r="AB733" s="8" t="s">
        <v>4729</v>
      </c>
    </row>
    <row r="734" spans="1:28" ht="16.5" customHeight="1">
      <c r="A734" s="3" t="s">
        <v>251</v>
      </c>
      <c r="B734" s="5" t="s">
        <v>2557</v>
      </c>
      <c r="C734" s="7" t="s">
        <v>8769</v>
      </c>
      <c r="D734" s="5" t="s">
        <v>34</v>
      </c>
      <c r="E734" s="7" t="s">
        <v>8770</v>
      </c>
      <c r="F734" s="7" t="s">
        <v>8771</v>
      </c>
      <c r="G734" s="7" t="s">
        <v>8772</v>
      </c>
      <c r="H734" s="7" t="s">
        <v>8773</v>
      </c>
      <c r="I734" s="7" t="s">
        <v>8774</v>
      </c>
      <c r="J734" s="7" t="s">
        <v>8775</v>
      </c>
      <c r="K734" s="7" t="s">
        <v>41</v>
      </c>
      <c r="L734" s="13">
        <f>VLOOKUP($H734,[1]Sheet1!$G:$K,3,FALSE)</f>
        <v>127.59306506999999</v>
      </c>
      <c r="M734" s="13">
        <f>VLOOKUP($H734,[1]Sheet1!$G:$K,4,FALSE)</f>
        <v>37.086420472</v>
      </c>
      <c r="N734" s="13" t="str">
        <f>VLOOKUP($H734,[1]Sheet1!$G:$K,5,FALSE)</f>
        <v>Success</v>
      </c>
      <c r="O734" s="7" t="s">
        <v>2885</v>
      </c>
      <c r="P734" s="7" t="s">
        <v>8777</v>
      </c>
      <c r="Q734" s="7" t="s">
        <v>8778</v>
      </c>
      <c r="R734" s="7" t="s">
        <v>71</v>
      </c>
      <c r="S734" s="7" t="s">
        <v>7361</v>
      </c>
      <c r="T734" s="7" t="s">
        <v>52</v>
      </c>
      <c r="U734" s="7"/>
      <c r="V734" s="7" t="s">
        <v>126</v>
      </c>
      <c r="W734" s="7" t="s">
        <v>54</v>
      </c>
      <c r="X734" s="7" t="s">
        <v>1228</v>
      </c>
      <c r="Y734" s="7"/>
      <c r="Z734" s="7" t="s">
        <v>55</v>
      </c>
      <c r="AA734" s="7" t="s">
        <v>34</v>
      </c>
      <c r="AB734" s="7" t="s">
        <v>4729</v>
      </c>
    </row>
    <row r="735" spans="1:28" ht="16.5" customHeight="1">
      <c r="A735" s="4" t="s">
        <v>251</v>
      </c>
      <c r="B735" s="6" t="s">
        <v>939</v>
      </c>
      <c r="C735" s="8" t="s">
        <v>8779</v>
      </c>
      <c r="D735" s="6" t="s">
        <v>34</v>
      </c>
      <c r="E735" s="8" t="s">
        <v>8780</v>
      </c>
      <c r="F735" s="8" t="s">
        <v>8781</v>
      </c>
      <c r="G735" s="8" t="s">
        <v>8782</v>
      </c>
      <c r="H735" s="8" t="s">
        <v>8783</v>
      </c>
      <c r="I735" s="8" t="s">
        <v>8784</v>
      </c>
      <c r="J735" s="8" t="s">
        <v>8785</v>
      </c>
      <c r="K735" s="8" t="s">
        <v>5574</v>
      </c>
      <c r="L735" s="13">
        <f>VLOOKUP($H735,[1]Sheet1!$G:$K,3,FALSE)</f>
        <v>127.263046239</v>
      </c>
      <c r="M735" s="13">
        <f>VLOOKUP($H735,[1]Sheet1!$G:$K,4,FALSE)</f>
        <v>37.933986486000002</v>
      </c>
      <c r="N735" s="13" t="str">
        <f>VLOOKUP($H735,[1]Sheet1!$G:$K,5,FALSE)</f>
        <v>Success</v>
      </c>
      <c r="O735" s="8" t="s">
        <v>8786</v>
      </c>
      <c r="P735" s="8" t="s">
        <v>8069</v>
      </c>
      <c r="Q735" s="8" t="s">
        <v>8791</v>
      </c>
      <c r="R735" s="8" t="s">
        <v>71</v>
      </c>
      <c r="S735" s="8" t="s">
        <v>2394</v>
      </c>
      <c r="T735" s="8" t="s">
        <v>52</v>
      </c>
      <c r="U735" s="8"/>
      <c r="V735" s="8" t="s">
        <v>126</v>
      </c>
      <c r="W735" s="8" t="s">
        <v>73</v>
      </c>
      <c r="X735" s="8" t="s">
        <v>625</v>
      </c>
      <c r="Y735" s="8"/>
      <c r="Z735" s="8" t="s">
        <v>1684</v>
      </c>
      <c r="AA735" s="8" t="s">
        <v>34</v>
      </c>
      <c r="AB735" s="8" t="s">
        <v>4729</v>
      </c>
    </row>
    <row r="736" spans="1:28" ht="16.5" customHeight="1">
      <c r="A736" s="3" t="s">
        <v>251</v>
      </c>
      <c r="B736" s="5" t="s">
        <v>701</v>
      </c>
      <c r="C736" s="7" t="s">
        <v>8792</v>
      </c>
      <c r="D736" s="5" t="s">
        <v>34</v>
      </c>
      <c r="E736" s="7" t="s">
        <v>8793</v>
      </c>
      <c r="F736" s="7" t="s">
        <v>8792</v>
      </c>
      <c r="G736" s="7" t="s">
        <v>8794</v>
      </c>
      <c r="H736" s="7" t="s">
        <v>8795</v>
      </c>
      <c r="I736" s="7" t="s">
        <v>8796</v>
      </c>
      <c r="J736" s="7"/>
      <c r="K736" s="7" t="s">
        <v>41</v>
      </c>
      <c r="L736" s="13">
        <f>VLOOKUP($H736,[1]Sheet1!$G:$K,3,FALSE)</f>
        <v>0</v>
      </c>
      <c r="M736" s="13">
        <f>VLOOKUP($H736,[1]Sheet1!$G:$K,4,FALSE)</f>
        <v>0</v>
      </c>
      <c r="N736" s="13" t="str">
        <f>VLOOKUP($H736,[1]Sheet1!$G:$K,5,FALSE)</f>
        <v>API Error: NOT_FOUND</v>
      </c>
      <c r="O736" s="7" t="s">
        <v>709</v>
      </c>
      <c r="P736" s="7" t="s">
        <v>8800</v>
      </c>
      <c r="Q736" s="7" t="s">
        <v>8801</v>
      </c>
      <c r="R736" s="7" t="s">
        <v>71</v>
      </c>
      <c r="S736" s="7" t="s">
        <v>2437</v>
      </c>
      <c r="T736" s="7" t="s">
        <v>52</v>
      </c>
      <c r="U736" s="7"/>
      <c r="V736" s="7" t="s">
        <v>214</v>
      </c>
      <c r="W736" s="7" t="s">
        <v>73</v>
      </c>
      <c r="X736" s="7" t="s">
        <v>625</v>
      </c>
      <c r="Y736" s="7"/>
      <c r="Z736" s="7" t="s">
        <v>55</v>
      </c>
      <c r="AA736" s="7" t="s">
        <v>34</v>
      </c>
      <c r="AB736" s="7" t="s">
        <v>4729</v>
      </c>
    </row>
    <row r="737" spans="1:28" ht="16.5" customHeight="1">
      <c r="A737" s="4" t="s">
        <v>656</v>
      </c>
      <c r="B737" s="6" t="s">
        <v>1463</v>
      </c>
      <c r="C737" s="8" t="s">
        <v>8802</v>
      </c>
      <c r="D737" s="6" t="s">
        <v>34</v>
      </c>
      <c r="E737" s="8" t="s">
        <v>8803</v>
      </c>
      <c r="F737" s="8" t="s">
        <v>8804</v>
      </c>
      <c r="G737" s="8" t="s">
        <v>8805</v>
      </c>
      <c r="H737" s="8" t="s">
        <v>8806</v>
      </c>
      <c r="I737" s="8" t="s">
        <v>8806</v>
      </c>
      <c r="J737" s="8" t="s">
        <v>2032</v>
      </c>
      <c r="K737" s="8" t="s">
        <v>41</v>
      </c>
      <c r="L737" s="13">
        <f>VLOOKUP($H737,[1]Sheet1!$G:$K,3,FALSE)</f>
        <v>0</v>
      </c>
      <c r="M737" s="13">
        <f>VLOOKUP($H737,[1]Sheet1!$G:$K,4,FALSE)</f>
        <v>0</v>
      </c>
      <c r="N737" s="13" t="str">
        <f>VLOOKUP($H737,[1]Sheet1!$G:$K,5,FALSE)</f>
        <v>API Error: NOT_FOUND</v>
      </c>
      <c r="O737" s="8" t="s">
        <v>3505</v>
      </c>
      <c r="P737" s="8" t="s">
        <v>8808</v>
      </c>
      <c r="Q737" s="8" t="s">
        <v>8809</v>
      </c>
      <c r="R737" s="8" t="s">
        <v>71</v>
      </c>
      <c r="S737" s="8" t="s">
        <v>6154</v>
      </c>
      <c r="T737" s="8" t="s">
        <v>52</v>
      </c>
      <c r="U737" s="8"/>
      <c r="V737" s="8" t="s">
        <v>53</v>
      </c>
      <c r="W737" s="8" t="s">
        <v>73</v>
      </c>
      <c r="X737" s="8" t="s">
        <v>625</v>
      </c>
      <c r="Y737" s="8" t="s">
        <v>8810</v>
      </c>
      <c r="Z737" s="8" t="s">
        <v>55</v>
      </c>
      <c r="AA737" s="8" t="s">
        <v>34</v>
      </c>
      <c r="AB737" s="8" t="s">
        <v>4729</v>
      </c>
    </row>
    <row r="738" spans="1:28" ht="16.5" customHeight="1">
      <c r="A738" s="3" t="s">
        <v>1553</v>
      </c>
      <c r="B738" s="5" t="s">
        <v>4810</v>
      </c>
      <c r="C738" s="7" t="s">
        <v>8811</v>
      </c>
      <c r="D738" s="5" t="s">
        <v>34</v>
      </c>
      <c r="E738" s="7" t="s">
        <v>8812</v>
      </c>
      <c r="F738" s="7" t="s">
        <v>8813</v>
      </c>
      <c r="G738" s="7" t="s">
        <v>8814</v>
      </c>
      <c r="H738" s="7" t="s">
        <v>8815</v>
      </c>
      <c r="I738" s="7" t="s">
        <v>8816</v>
      </c>
      <c r="J738" s="7" t="s">
        <v>5645</v>
      </c>
      <c r="K738" s="7" t="s">
        <v>41</v>
      </c>
      <c r="L738" s="13">
        <f>VLOOKUP($H738,[1]Sheet1!$G:$K,3,FALSE)</f>
        <v>126.81639368466971</v>
      </c>
      <c r="M738" s="13">
        <f>VLOOKUP($H738,[1]Sheet1!$G:$K,4,FALSE)</f>
        <v>34.329229836562718</v>
      </c>
      <c r="N738" s="13" t="str">
        <f>VLOOKUP($H738,[1]Sheet1!$G:$K,5,FALSE)</f>
        <v>Success</v>
      </c>
      <c r="O738" s="7" t="s">
        <v>4818</v>
      </c>
      <c r="P738" s="7" t="s">
        <v>8821</v>
      </c>
      <c r="Q738" s="7" t="s">
        <v>8822</v>
      </c>
      <c r="R738" s="7" t="s">
        <v>71</v>
      </c>
      <c r="S738" s="7" t="s">
        <v>3014</v>
      </c>
      <c r="T738" s="7" t="s">
        <v>52</v>
      </c>
      <c r="U738" s="7"/>
      <c r="V738" s="7" t="s">
        <v>126</v>
      </c>
      <c r="W738" s="7" t="s">
        <v>73</v>
      </c>
      <c r="X738" s="7" t="s">
        <v>250</v>
      </c>
      <c r="Y738" s="7"/>
      <c r="Z738" s="7" t="s">
        <v>55</v>
      </c>
      <c r="AA738" s="7" t="s">
        <v>34</v>
      </c>
      <c r="AB738" s="7" t="s">
        <v>4729</v>
      </c>
    </row>
    <row r="739" spans="1:28" ht="16.5" customHeight="1">
      <c r="A739" s="4" t="s">
        <v>251</v>
      </c>
      <c r="B739" s="6" t="s">
        <v>939</v>
      </c>
      <c r="C739" s="8" t="s">
        <v>8823</v>
      </c>
      <c r="D739" s="6" t="s">
        <v>34</v>
      </c>
      <c r="E739" s="8" t="s">
        <v>8824</v>
      </c>
      <c r="F739" s="8" t="s">
        <v>8825</v>
      </c>
      <c r="G739" s="8" t="s">
        <v>8826</v>
      </c>
      <c r="H739" s="8" t="s">
        <v>8827</v>
      </c>
      <c r="I739" s="8" t="s">
        <v>8827</v>
      </c>
      <c r="J739" s="8" t="s">
        <v>946</v>
      </c>
      <c r="K739" s="8" t="s">
        <v>41</v>
      </c>
      <c r="L739" s="13">
        <f>VLOOKUP($H739,[1]Sheet1!$G:$K,3,FALSE)</f>
        <v>127.194260959</v>
      </c>
      <c r="M739" s="13">
        <f>VLOOKUP($H739,[1]Sheet1!$G:$K,4,FALSE)</f>
        <v>37.968661040000001</v>
      </c>
      <c r="N739" s="13" t="str">
        <f>VLOOKUP($H739,[1]Sheet1!$G:$K,5,FALSE)</f>
        <v>Success</v>
      </c>
      <c r="O739" s="8" t="s">
        <v>2514</v>
      </c>
      <c r="P739" s="8" t="s">
        <v>8829</v>
      </c>
      <c r="Q739" s="8" t="s">
        <v>8830</v>
      </c>
      <c r="R739" s="8" t="s">
        <v>50</v>
      </c>
      <c r="S739" s="8" t="s">
        <v>3014</v>
      </c>
      <c r="T739" s="8" t="s">
        <v>52</v>
      </c>
      <c r="U739" s="8"/>
      <c r="V739" s="8" t="s">
        <v>126</v>
      </c>
      <c r="W739" s="8" t="s">
        <v>117</v>
      </c>
      <c r="X739" s="8" t="s">
        <v>625</v>
      </c>
      <c r="Y739" s="8"/>
      <c r="Z739" s="8" t="s">
        <v>55</v>
      </c>
      <c r="AA739" s="8" t="s">
        <v>34</v>
      </c>
      <c r="AB739" s="8" t="s">
        <v>5169</v>
      </c>
    </row>
    <row r="740" spans="1:28" ht="16.5" customHeight="1">
      <c r="A740" s="3" t="s">
        <v>656</v>
      </c>
      <c r="B740" s="5" t="s">
        <v>2688</v>
      </c>
      <c r="C740" s="7" t="s">
        <v>8831</v>
      </c>
      <c r="D740" s="5" t="s">
        <v>34</v>
      </c>
      <c r="E740" s="7" t="s">
        <v>8832</v>
      </c>
      <c r="F740" s="7" t="s">
        <v>8833</v>
      </c>
      <c r="G740" s="7" t="s">
        <v>8834</v>
      </c>
      <c r="H740" s="7" t="s">
        <v>8835</v>
      </c>
      <c r="I740" s="7" t="s">
        <v>8836</v>
      </c>
      <c r="J740" s="7" t="s">
        <v>1012</v>
      </c>
      <c r="K740" s="7" t="s">
        <v>41</v>
      </c>
      <c r="L740" s="13">
        <f>VLOOKUP($H740,[1]Sheet1!$G:$K,3,FALSE)</f>
        <v>127.05360050100001</v>
      </c>
      <c r="M740" s="13">
        <f>VLOOKUP($H740,[1]Sheet1!$G:$K,4,FALSE)</f>
        <v>36.792886254999999</v>
      </c>
      <c r="N740" s="13" t="str">
        <f>VLOOKUP($H740,[1]Sheet1!$G:$K,5,FALSE)</f>
        <v>Success</v>
      </c>
      <c r="O740" s="7" t="s">
        <v>1013</v>
      </c>
      <c r="P740" s="7" t="s">
        <v>8840</v>
      </c>
      <c r="Q740" s="7" t="s">
        <v>8841</v>
      </c>
      <c r="R740" s="7" t="s">
        <v>71</v>
      </c>
      <c r="S740" s="7" t="s">
        <v>516</v>
      </c>
      <c r="T740" s="7" t="s">
        <v>52</v>
      </c>
      <c r="U740" s="7"/>
      <c r="V740" s="7" t="s">
        <v>53</v>
      </c>
      <c r="W740" s="7" t="s">
        <v>73</v>
      </c>
      <c r="X740" s="7" t="s">
        <v>3063</v>
      </c>
      <c r="Y740" s="7"/>
      <c r="Z740" s="7" t="s">
        <v>55</v>
      </c>
      <c r="AA740" s="7" t="s">
        <v>34</v>
      </c>
      <c r="AB740" s="7" t="s">
        <v>4729</v>
      </c>
    </row>
    <row r="741" spans="1:28" ht="16.5" customHeight="1">
      <c r="A741" s="4" t="s">
        <v>301</v>
      </c>
      <c r="B741" s="6" t="s">
        <v>302</v>
      </c>
      <c r="C741" s="8" t="s">
        <v>8842</v>
      </c>
      <c r="D741" s="6" t="s">
        <v>34</v>
      </c>
      <c r="E741" s="8" t="s">
        <v>8843</v>
      </c>
      <c r="F741" s="8" t="s">
        <v>8844</v>
      </c>
      <c r="G741" s="8" t="s">
        <v>8845</v>
      </c>
      <c r="H741" s="8" t="s">
        <v>8846</v>
      </c>
      <c r="I741" s="8" t="s">
        <v>8847</v>
      </c>
      <c r="J741" s="8" t="s">
        <v>8848</v>
      </c>
      <c r="K741" s="8" t="s">
        <v>5574</v>
      </c>
      <c r="L741" s="13">
        <f>VLOOKUP($H741,[1]Sheet1!$G:$K,3,FALSE)</f>
        <v>127.544657898</v>
      </c>
      <c r="M741" s="13">
        <f>VLOOKUP($H741,[1]Sheet1!$G:$K,4,FALSE)</f>
        <v>36.745805648000001</v>
      </c>
      <c r="N741" s="13" t="str">
        <f>VLOOKUP($H741,[1]Sheet1!$G:$K,5,FALSE)</f>
        <v>Success</v>
      </c>
      <c r="O741" s="8" t="s">
        <v>8849</v>
      </c>
      <c r="P741" s="8" t="s">
        <v>8852</v>
      </c>
      <c r="Q741" s="8" t="s">
        <v>8853</v>
      </c>
      <c r="R741" s="8" t="s">
        <v>71</v>
      </c>
      <c r="S741" s="8" t="s">
        <v>8854</v>
      </c>
      <c r="T741" s="8" t="s">
        <v>52</v>
      </c>
      <c r="U741" s="8"/>
      <c r="V741" s="8" t="s">
        <v>153</v>
      </c>
      <c r="W741" s="8" t="s">
        <v>54</v>
      </c>
      <c r="X741" s="8" t="s">
        <v>8855</v>
      </c>
      <c r="Y741" s="8" t="s">
        <v>8856</v>
      </c>
      <c r="Z741" s="8" t="s">
        <v>1005</v>
      </c>
      <c r="AA741" s="8" t="s">
        <v>34</v>
      </c>
      <c r="AB741" s="8" t="s">
        <v>4729</v>
      </c>
    </row>
    <row r="742" spans="1:28" ht="16.5" customHeight="1">
      <c r="A742" s="3" t="s">
        <v>251</v>
      </c>
      <c r="B742" s="5" t="s">
        <v>732</v>
      </c>
      <c r="C742" s="7" t="s">
        <v>8857</v>
      </c>
      <c r="D742" s="5" t="s">
        <v>34</v>
      </c>
      <c r="E742" s="7" t="s">
        <v>8858</v>
      </c>
      <c r="F742" s="7" t="s">
        <v>8857</v>
      </c>
      <c r="G742" s="7" t="s">
        <v>8859</v>
      </c>
      <c r="H742" s="7" t="s">
        <v>8860</v>
      </c>
      <c r="I742" s="7" t="s">
        <v>8861</v>
      </c>
      <c r="J742" s="7" t="s">
        <v>8862</v>
      </c>
      <c r="K742" s="7" t="s">
        <v>5574</v>
      </c>
      <c r="L742" s="13">
        <f>VLOOKUP($H742,[1]Sheet1!$G:$K,3,FALSE)</f>
        <v>126.99871158400001</v>
      </c>
      <c r="M742" s="13">
        <f>VLOOKUP($H742,[1]Sheet1!$G:$K,4,FALSE)</f>
        <v>37.125790707999997</v>
      </c>
      <c r="N742" s="13" t="str">
        <f>VLOOKUP($H742,[1]Sheet1!$G:$K,5,FALSE)</f>
        <v>Success</v>
      </c>
      <c r="O742" s="7" t="s">
        <v>8863</v>
      </c>
      <c r="P742" s="7" t="s">
        <v>8791</v>
      </c>
      <c r="Q742" s="7" t="s">
        <v>8867</v>
      </c>
      <c r="R742" s="7" t="s">
        <v>71</v>
      </c>
      <c r="S742" s="7" t="s">
        <v>6749</v>
      </c>
      <c r="T742" s="7" t="s">
        <v>52</v>
      </c>
      <c r="U742" s="7"/>
      <c r="V742" s="7" t="s">
        <v>214</v>
      </c>
      <c r="W742" s="7" t="s">
        <v>73</v>
      </c>
      <c r="X742" s="7" t="s">
        <v>953</v>
      </c>
      <c r="Y742" s="7"/>
      <c r="Z742" s="7" t="s">
        <v>1906</v>
      </c>
      <c r="AA742" s="7" t="s">
        <v>34</v>
      </c>
      <c r="AB742" s="7" t="s">
        <v>4729</v>
      </c>
    </row>
    <row r="743" spans="1:28" ht="16.5" customHeight="1">
      <c r="A743" s="4" t="s">
        <v>301</v>
      </c>
      <c r="B743" s="6" t="s">
        <v>4359</v>
      </c>
      <c r="C743" s="8" t="s">
        <v>8868</v>
      </c>
      <c r="D743" s="6" t="s">
        <v>34</v>
      </c>
      <c r="E743" s="8" t="s">
        <v>8869</v>
      </c>
      <c r="F743" s="8" t="s">
        <v>8870</v>
      </c>
      <c r="G743" s="8" t="s">
        <v>8871</v>
      </c>
      <c r="H743" s="8" t="s">
        <v>8872</v>
      </c>
      <c r="I743" s="8" t="s">
        <v>8872</v>
      </c>
      <c r="J743" s="8" t="s">
        <v>8873</v>
      </c>
      <c r="K743" s="8" t="s">
        <v>146</v>
      </c>
      <c r="L743" s="13">
        <f>VLOOKUP($H743,[1]Sheet1!$G:$K,3,FALSE)</f>
        <v>127.8143001160205</v>
      </c>
      <c r="M743" s="13">
        <f>VLOOKUP($H743,[1]Sheet1!$G:$K,4,FALSE)</f>
        <v>36.816508538558381</v>
      </c>
      <c r="N743" s="13" t="str">
        <f>VLOOKUP($H743,[1]Sheet1!$G:$K,5,FALSE)</f>
        <v>Success</v>
      </c>
      <c r="O743" s="8" t="s">
        <v>8874</v>
      </c>
      <c r="P743" s="8" t="s">
        <v>8878</v>
      </c>
      <c r="Q743" s="8" t="s">
        <v>8879</v>
      </c>
      <c r="R743" s="8" t="s">
        <v>71</v>
      </c>
      <c r="S743" s="8" t="s">
        <v>6141</v>
      </c>
      <c r="T743" s="8" t="s">
        <v>52</v>
      </c>
      <c r="U743" s="8"/>
      <c r="V743" s="8" t="s">
        <v>153</v>
      </c>
      <c r="W743" s="8" t="s">
        <v>117</v>
      </c>
      <c r="X743" s="8" t="s">
        <v>1512</v>
      </c>
      <c r="Y743" s="8"/>
      <c r="Z743" s="8" t="s">
        <v>154</v>
      </c>
      <c r="AA743" s="8" t="s">
        <v>34</v>
      </c>
      <c r="AB743" s="8" t="s">
        <v>4729</v>
      </c>
    </row>
    <row r="744" spans="1:28" ht="16.5" customHeight="1">
      <c r="A744" s="3" t="s">
        <v>251</v>
      </c>
      <c r="B744" s="5" t="s">
        <v>732</v>
      </c>
      <c r="C744" s="7" t="s">
        <v>8880</v>
      </c>
      <c r="D744" s="5" t="s">
        <v>34</v>
      </c>
      <c r="E744" s="7" t="s">
        <v>8881</v>
      </c>
      <c r="F744" s="7" t="s">
        <v>8882</v>
      </c>
      <c r="G744" s="7" t="s">
        <v>8883</v>
      </c>
      <c r="H744" s="7" t="s">
        <v>8884</v>
      </c>
      <c r="I744" s="7" t="s">
        <v>8885</v>
      </c>
      <c r="J744" s="7" t="s">
        <v>8886</v>
      </c>
      <c r="K744" s="7" t="s">
        <v>405</v>
      </c>
      <c r="L744" s="13">
        <f>VLOOKUP($H744,[1]Sheet1!$G:$K,3,FALSE)</f>
        <v>126.9476343419384</v>
      </c>
      <c r="M744" s="13">
        <f>VLOOKUP($H744,[1]Sheet1!$G:$K,4,FALSE)</f>
        <v>37.252588767315402</v>
      </c>
      <c r="N744" s="13" t="str">
        <f>VLOOKUP($H744,[1]Sheet1!$G:$K,5,FALSE)</f>
        <v>Success</v>
      </c>
      <c r="O744" s="7" t="s">
        <v>1013</v>
      </c>
      <c r="P744" s="7" t="s">
        <v>8892</v>
      </c>
      <c r="Q744" s="7" t="s">
        <v>8893</v>
      </c>
      <c r="R744" s="7" t="s">
        <v>71</v>
      </c>
      <c r="S744" s="7" t="s">
        <v>8894</v>
      </c>
      <c r="T744" s="7" t="s">
        <v>52</v>
      </c>
      <c r="U744" s="7"/>
      <c r="V744" s="7" t="s">
        <v>214</v>
      </c>
      <c r="W744" s="7"/>
      <c r="X744" s="7" t="s">
        <v>953</v>
      </c>
      <c r="Y744" s="7"/>
      <c r="Z744" s="7" t="s">
        <v>415</v>
      </c>
      <c r="AA744" s="7" t="s">
        <v>34</v>
      </c>
      <c r="AB744" s="7" t="s">
        <v>4729</v>
      </c>
    </row>
    <row r="745" spans="1:28" ht="16.5" customHeight="1">
      <c r="A745" s="4" t="s">
        <v>1149</v>
      </c>
      <c r="B745" s="6" t="s">
        <v>1149</v>
      </c>
      <c r="C745" s="8" t="s">
        <v>8895</v>
      </c>
      <c r="D745" s="6" t="s">
        <v>34</v>
      </c>
      <c r="E745" s="8" t="s">
        <v>8896</v>
      </c>
      <c r="F745" s="8" t="s">
        <v>8897</v>
      </c>
      <c r="G745" s="8" t="s">
        <v>8898</v>
      </c>
      <c r="H745" s="8" t="s">
        <v>8899</v>
      </c>
      <c r="I745" s="8" t="s">
        <v>8900</v>
      </c>
      <c r="J745" s="8"/>
      <c r="K745" s="8" t="s">
        <v>41</v>
      </c>
      <c r="L745" s="13">
        <f>VLOOKUP($H745,[1]Sheet1!$G:$K,3,FALSE)</f>
        <v>127.2658009588507</v>
      </c>
      <c r="M745" s="13">
        <f>VLOOKUP($H745,[1]Sheet1!$G:$K,4,FALSE)</f>
        <v>36.4681900763402</v>
      </c>
      <c r="N745" s="13" t="str">
        <f>VLOOKUP($H745,[1]Sheet1!$G:$K,5,FALSE)</f>
        <v>Success</v>
      </c>
      <c r="O745" s="8" t="s">
        <v>2018</v>
      </c>
      <c r="P745" s="8" t="s">
        <v>8904</v>
      </c>
      <c r="Q745" s="8" t="s">
        <v>8905</v>
      </c>
      <c r="R745" s="8" t="s">
        <v>71</v>
      </c>
      <c r="S745" s="8" t="s">
        <v>448</v>
      </c>
      <c r="T745" s="8" t="s">
        <v>52</v>
      </c>
      <c r="U745" s="8"/>
      <c r="V745" s="8" t="s">
        <v>53</v>
      </c>
      <c r="W745" s="8" t="s">
        <v>54</v>
      </c>
      <c r="X745" s="8" t="s">
        <v>8906</v>
      </c>
      <c r="Y745" s="8"/>
      <c r="Z745" s="8" t="s">
        <v>55</v>
      </c>
      <c r="AA745" s="8" t="s">
        <v>34</v>
      </c>
      <c r="AB745" s="8" t="s">
        <v>4729</v>
      </c>
    </row>
    <row r="746" spans="1:28" ht="16.5" customHeight="1">
      <c r="A746" s="3" t="s">
        <v>301</v>
      </c>
      <c r="B746" s="5" t="s">
        <v>2573</v>
      </c>
      <c r="C746" s="7" t="s">
        <v>8907</v>
      </c>
      <c r="D746" s="5" t="s">
        <v>34</v>
      </c>
      <c r="E746" s="7" t="s">
        <v>8908</v>
      </c>
      <c r="F746" s="7" t="s">
        <v>8909</v>
      </c>
      <c r="G746" s="7" t="s">
        <v>8910</v>
      </c>
      <c r="H746" s="7" t="s">
        <v>8911</v>
      </c>
      <c r="I746" s="15" t="s">
        <v>8911</v>
      </c>
      <c r="J746" s="7" t="s">
        <v>8912</v>
      </c>
      <c r="K746" s="7" t="s">
        <v>146</v>
      </c>
      <c r="L746" s="13" t="e">
        <f>VLOOKUP($H746,[1]Sheet1!$G:$K,3,FALSE)</f>
        <v>#N/A</v>
      </c>
      <c r="M746" s="13" t="e">
        <f>VLOOKUP($H746,[1]Sheet1!$G:$K,4,FALSE)</f>
        <v>#N/A</v>
      </c>
      <c r="N746" s="13" t="e">
        <f>VLOOKUP($H746,[1]Sheet1!$G:$K,5,FALSE)</f>
        <v>#N/A</v>
      </c>
      <c r="O746" s="7" t="s">
        <v>2581</v>
      </c>
      <c r="P746" s="7" t="s">
        <v>8916</v>
      </c>
      <c r="Q746" s="7" t="s">
        <v>8917</v>
      </c>
      <c r="R746" s="7" t="s">
        <v>71</v>
      </c>
      <c r="S746" s="7" t="s">
        <v>2394</v>
      </c>
      <c r="T746" s="7" t="s">
        <v>52</v>
      </c>
      <c r="U746" s="7"/>
      <c r="V746" s="7" t="s">
        <v>126</v>
      </c>
      <c r="W746" s="7" t="s">
        <v>117</v>
      </c>
      <c r="X746" s="7" t="s">
        <v>8855</v>
      </c>
      <c r="Y746" s="7"/>
      <c r="Z746" s="7" t="s">
        <v>154</v>
      </c>
      <c r="AA746" s="7" t="s">
        <v>34</v>
      </c>
      <c r="AB746" s="7" t="s">
        <v>4729</v>
      </c>
    </row>
    <row r="747" spans="1:28" ht="16.5" customHeight="1">
      <c r="A747" s="4" t="s">
        <v>251</v>
      </c>
      <c r="B747" s="6" t="s">
        <v>732</v>
      </c>
      <c r="C747" s="8" t="s">
        <v>8918</v>
      </c>
      <c r="D747" s="6" t="s">
        <v>34</v>
      </c>
      <c r="E747" s="8" t="s">
        <v>8919</v>
      </c>
      <c r="F747" s="8" t="s">
        <v>8918</v>
      </c>
      <c r="G747" s="8" t="s">
        <v>8920</v>
      </c>
      <c r="H747" s="8" t="s">
        <v>8921</v>
      </c>
      <c r="I747" s="8" t="s">
        <v>8922</v>
      </c>
      <c r="J747" s="8"/>
      <c r="K747" s="8" t="s">
        <v>41</v>
      </c>
      <c r="L747" s="13">
        <f>VLOOKUP($H747,[1]Sheet1!$G:$K,3,FALSE)</f>
        <v>126.87596105900001</v>
      </c>
      <c r="M747" s="13">
        <f>VLOOKUP($H747,[1]Sheet1!$G:$K,4,FALSE)</f>
        <v>37.260152714999997</v>
      </c>
      <c r="N747" s="13" t="str">
        <f>VLOOKUP($H747,[1]Sheet1!$G:$K,5,FALSE)</f>
        <v>Success</v>
      </c>
      <c r="O747" s="8" t="s">
        <v>801</v>
      </c>
      <c r="P747" s="8" t="s">
        <v>8924</v>
      </c>
      <c r="Q747" s="8" t="s">
        <v>8925</v>
      </c>
      <c r="R747" s="8" t="s">
        <v>71</v>
      </c>
      <c r="S747" s="8" t="s">
        <v>7022</v>
      </c>
      <c r="T747" s="8" t="s">
        <v>52</v>
      </c>
      <c r="U747" s="8"/>
      <c r="V747" s="8" t="s">
        <v>214</v>
      </c>
      <c r="W747" s="8" t="s">
        <v>73</v>
      </c>
      <c r="X747" s="8" t="s">
        <v>953</v>
      </c>
      <c r="Y747" s="8"/>
      <c r="Z747" s="8" t="s">
        <v>55</v>
      </c>
      <c r="AA747" s="8" t="s">
        <v>34</v>
      </c>
      <c r="AB747" s="8" t="s">
        <v>4729</v>
      </c>
    </row>
    <row r="748" spans="1:28" ht="16.5" customHeight="1">
      <c r="A748" s="3" t="s">
        <v>232</v>
      </c>
      <c r="B748" s="5" t="s">
        <v>8255</v>
      </c>
      <c r="C748" s="7" t="s">
        <v>8926</v>
      </c>
      <c r="D748" s="5" t="s">
        <v>34</v>
      </c>
      <c r="E748" s="7" t="s">
        <v>8927</v>
      </c>
      <c r="F748" s="7" t="s">
        <v>8926</v>
      </c>
      <c r="G748" s="7" t="s">
        <v>8928</v>
      </c>
      <c r="H748" s="7" t="s">
        <v>8929</v>
      </c>
      <c r="I748" s="7" t="s">
        <v>8930</v>
      </c>
      <c r="J748" s="7" t="s">
        <v>240</v>
      </c>
      <c r="K748" s="7" t="s">
        <v>41</v>
      </c>
      <c r="L748" s="13">
        <f>VLOOKUP($H748,[1]Sheet1!$G:$K,3,FALSE)</f>
        <v>126.492672237196</v>
      </c>
      <c r="M748" s="13">
        <f>VLOOKUP($H748,[1]Sheet1!$G:$K,4,FALSE)</f>
        <v>37.259260484047182</v>
      </c>
      <c r="N748" s="13" t="str">
        <f>VLOOKUP($H748,[1]Sheet1!$G:$K,5,FALSE)</f>
        <v>Success</v>
      </c>
      <c r="O748" s="7" t="s">
        <v>8263</v>
      </c>
      <c r="P748" s="7" t="s">
        <v>8933</v>
      </c>
      <c r="Q748" s="7" t="s">
        <v>8934</v>
      </c>
      <c r="R748" s="7" t="s">
        <v>71</v>
      </c>
      <c r="S748" s="7" t="s">
        <v>100</v>
      </c>
      <c r="T748" s="7" t="s">
        <v>52</v>
      </c>
      <c r="U748" s="7"/>
      <c r="V748" s="7" t="s">
        <v>53</v>
      </c>
      <c r="W748" s="7" t="s">
        <v>73</v>
      </c>
      <c r="X748" s="7" t="s">
        <v>8935</v>
      </c>
      <c r="Y748" s="7"/>
      <c r="Z748" s="7" t="s">
        <v>55</v>
      </c>
      <c r="AA748" s="7" t="s">
        <v>34</v>
      </c>
      <c r="AB748" s="7" t="s">
        <v>4729</v>
      </c>
    </row>
    <row r="749" spans="1:28" ht="16.5" customHeight="1">
      <c r="A749" s="4" t="s">
        <v>656</v>
      </c>
      <c r="B749" s="6" t="s">
        <v>1757</v>
      </c>
      <c r="C749" s="8" t="s">
        <v>8936</v>
      </c>
      <c r="D749" s="6" t="s">
        <v>34</v>
      </c>
      <c r="E749" s="8" t="s">
        <v>8937</v>
      </c>
      <c r="F749" s="8" t="s">
        <v>8938</v>
      </c>
      <c r="G749" s="8" t="s">
        <v>8939</v>
      </c>
      <c r="H749" s="8" t="s">
        <v>8940</v>
      </c>
      <c r="I749" s="8" t="s">
        <v>8940</v>
      </c>
      <c r="J749" s="8" t="s">
        <v>8941</v>
      </c>
      <c r="K749" s="8" t="s">
        <v>41</v>
      </c>
      <c r="L749" s="13">
        <f>VLOOKUP($H749,[1]Sheet1!$G:$K,3,FALSE)</f>
        <v>0</v>
      </c>
      <c r="M749" s="13">
        <f>VLOOKUP($H749,[1]Sheet1!$G:$K,4,FALSE)</f>
        <v>0</v>
      </c>
      <c r="N749" s="13" t="str">
        <f>VLOOKUP($H749,[1]Sheet1!$G:$K,5,FALSE)</f>
        <v>API Error: NOT_FOUND</v>
      </c>
      <c r="O749" s="8" t="s">
        <v>1237</v>
      </c>
      <c r="P749" s="8" t="s">
        <v>8943</v>
      </c>
      <c r="Q749" s="8" t="s">
        <v>8944</v>
      </c>
      <c r="R749" s="8" t="s">
        <v>71</v>
      </c>
      <c r="S749" s="8" t="s">
        <v>5878</v>
      </c>
      <c r="T749" s="8" t="s">
        <v>52</v>
      </c>
      <c r="U749" s="8"/>
      <c r="V749" s="8" t="s">
        <v>53</v>
      </c>
      <c r="W749" s="8" t="s">
        <v>73</v>
      </c>
      <c r="X749" s="8" t="s">
        <v>8945</v>
      </c>
      <c r="Y749" s="8"/>
      <c r="Z749" s="8" t="s">
        <v>55</v>
      </c>
      <c r="AA749" s="8" t="s">
        <v>34</v>
      </c>
      <c r="AB749" s="8" t="s">
        <v>4729</v>
      </c>
    </row>
    <row r="750" spans="1:28" ht="16.5" customHeight="1">
      <c r="A750" s="3" t="s">
        <v>251</v>
      </c>
      <c r="B750" s="5" t="s">
        <v>939</v>
      </c>
      <c r="C750" s="7" t="s">
        <v>8946</v>
      </c>
      <c r="D750" s="5" t="s">
        <v>34</v>
      </c>
      <c r="E750" s="7" t="s">
        <v>8947</v>
      </c>
      <c r="F750" s="7" t="s">
        <v>8946</v>
      </c>
      <c r="G750" s="7" t="s">
        <v>8948</v>
      </c>
      <c r="H750" s="7" t="s">
        <v>8949</v>
      </c>
      <c r="I750" s="15" t="s">
        <v>8949</v>
      </c>
      <c r="J750" s="7" t="s">
        <v>8950</v>
      </c>
      <c r="K750" s="7" t="s">
        <v>146</v>
      </c>
      <c r="L750" s="13" t="e">
        <f>VLOOKUP($H750,[1]Sheet1!$G:$K,3,FALSE)</f>
        <v>#N/A</v>
      </c>
      <c r="M750" s="13" t="e">
        <f>VLOOKUP($H750,[1]Sheet1!$G:$K,4,FALSE)</f>
        <v>#N/A</v>
      </c>
      <c r="N750" s="13" t="e">
        <f>VLOOKUP($H750,[1]Sheet1!$G:$K,5,FALSE)</f>
        <v>#N/A</v>
      </c>
      <c r="O750" s="7" t="s">
        <v>8951</v>
      </c>
      <c r="P750" s="7" t="s">
        <v>8956</v>
      </c>
      <c r="Q750" s="7" t="s">
        <v>8957</v>
      </c>
      <c r="R750" s="7" t="s">
        <v>71</v>
      </c>
      <c r="S750" s="7" t="s">
        <v>5834</v>
      </c>
      <c r="T750" s="7" t="s">
        <v>52</v>
      </c>
      <c r="U750" s="7"/>
      <c r="V750" s="7" t="s">
        <v>153</v>
      </c>
      <c r="W750" s="7" t="s">
        <v>117</v>
      </c>
      <c r="X750" s="7" t="s">
        <v>1228</v>
      </c>
      <c r="Y750" s="7"/>
      <c r="Z750" s="7" t="s">
        <v>154</v>
      </c>
      <c r="AA750" s="7" t="s">
        <v>34</v>
      </c>
      <c r="AB750" s="7" t="s">
        <v>4729</v>
      </c>
    </row>
    <row r="751" spans="1:28" ht="16.5" customHeight="1">
      <c r="A751" s="4" t="s">
        <v>656</v>
      </c>
      <c r="B751" s="6" t="s">
        <v>1757</v>
      </c>
      <c r="C751" s="8" t="s">
        <v>8958</v>
      </c>
      <c r="D751" s="6" t="s">
        <v>34</v>
      </c>
      <c r="E751" s="8" t="s">
        <v>8959</v>
      </c>
      <c r="F751" s="8" t="s">
        <v>8960</v>
      </c>
      <c r="G751" s="8" t="s">
        <v>8961</v>
      </c>
      <c r="H751" s="8" t="s">
        <v>8962</v>
      </c>
      <c r="I751" s="15" t="s">
        <v>8962</v>
      </c>
      <c r="J751" s="8" t="s">
        <v>8963</v>
      </c>
      <c r="K751" s="8" t="s">
        <v>553</v>
      </c>
      <c r="L751" s="13" t="e">
        <f>VLOOKUP($H751,[1]Sheet1!$G:$K,3,FALSE)</f>
        <v>#N/A</v>
      </c>
      <c r="M751" s="13" t="e">
        <f>VLOOKUP($H751,[1]Sheet1!$G:$K,4,FALSE)</f>
        <v>#N/A</v>
      </c>
      <c r="N751" s="13" t="e">
        <f>VLOOKUP($H751,[1]Sheet1!$G:$K,5,FALSE)</f>
        <v>#N/A</v>
      </c>
      <c r="O751" s="8" t="s">
        <v>8964</v>
      </c>
      <c r="P751" s="8" t="s">
        <v>8969</v>
      </c>
      <c r="Q751" s="8" t="s">
        <v>8970</v>
      </c>
      <c r="R751" s="8" t="s">
        <v>71</v>
      </c>
      <c r="S751" s="8" t="s">
        <v>8971</v>
      </c>
      <c r="T751" s="8" t="s">
        <v>52</v>
      </c>
      <c r="U751" s="8"/>
      <c r="V751" s="8" t="s">
        <v>214</v>
      </c>
      <c r="W751" s="8" t="s">
        <v>73</v>
      </c>
      <c r="X751" s="8" t="s">
        <v>250</v>
      </c>
      <c r="Y751" s="8"/>
      <c r="Z751" s="8" t="s">
        <v>578</v>
      </c>
      <c r="AA751" s="8" t="s">
        <v>34</v>
      </c>
      <c r="AB751" s="8" t="s">
        <v>4729</v>
      </c>
    </row>
    <row r="752" spans="1:28" ht="16.5" customHeight="1">
      <c r="A752" s="3" t="s">
        <v>449</v>
      </c>
      <c r="B752" s="5" t="s">
        <v>517</v>
      </c>
      <c r="C752" s="7" t="s">
        <v>8972</v>
      </c>
      <c r="D752" s="5" t="s">
        <v>34</v>
      </c>
      <c r="E752" s="7" t="s">
        <v>8973</v>
      </c>
      <c r="F752" s="7" t="s">
        <v>8974</v>
      </c>
      <c r="G752" s="7" t="s">
        <v>6654</v>
      </c>
      <c r="H752" s="7" t="s">
        <v>8975</v>
      </c>
      <c r="I752" s="7" t="s">
        <v>8976</v>
      </c>
      <c r="J752" s="7" t="s">
        <v>6657</v>
      </c>
      <c r="K752" s="7" t="s">
        <v>146</v>
      </c>
      <c r="L752" s="13">
        <f>VLOOKUP($H752,[1]Sheet1!$G:$K,3,FALSE)</f>
        <v>0</v>
      </c>
      <c r="M752" s="13">
        <f>VLOOKUP($H752,[1]Sheet1!$G:$K,4,FALSE)</f>
        <v>0</v>
      </c>
      <c r="N752" s="13" t="str">
        <f>VLOOKUP($H752,[1]Sheet1!$G:$K,5,FALSE)</f>
        <v>API Error: NOT_FOUND</v>
      </c>
      <c r="O752" s="7" t="s">
        <v>6393</v>
      </c>
      <c r="P752" s="7" t="s">
        <v>8980</v>
      </c>
      <c r="Q752" s="7" t="s">
        <v>8981</v>
      </c>
      <c r="R752" s="7" t="s">
        <v>71</v>
      </c>
      <c r="S752" s="7" t="s">
        <v>1274</v>
      </c>
      <c r="T752" s="7" t="s">
        <v>52</v>
      </c>
      <c r="U752" s="7"/>
      <c r="V752" s="7" t="s">
        <v>126</v>
      </c>
      <c r="W752" s="7" t="s">
        <v>54</v>
      </c>
      <c r="X752" s="7" t="s">
        <v>8982</v>
      </c>
      <c r="Y752" s="7"/>
      <c r="Z752" s="7" t="s">
        <v>154</v>
      </c>
      <c r="AA752" s="7" t="s">
        <v>34</v>
      </c>
      <c r="AB752" s="7" t="s">
        <v>4729</v>
      </c>
    </row>
    <row r="753" spans="1:28" ht="16.5" customHeight="1">
      <c r="A753" s="4" t="s">
        <v>301</v>
      </c>
      <c r="B753" s="6" t="s">
        <v>1120</v>
      </c>
      <c r="C753" s="8" t="s">
        <v>8983</v>
      </c>
      <c r="D753" s="6" t="s">
        <v>34</v>
      </c>
      <c r="E753" s="8" t="s">
        <v>8984</v>
      </c>
      <c r="F753" s="8" t="s">
        <v>8985</v>
      </c>
      <c r="G753" s="8" t="s">
        <v>8986</v>
      </c>
      <c r="H753" s="8" t="s">
        <v>8987</v>
      </c>
      <c r="I753" s="15" t="s">
        <v>8987</v>
      </c>
      <c r="J753" s="8" t="s">
        <v>8988</v>
      </c>
      <c r="K753" s="8" t="s">
        <v>553</v>
      </c>
      <c r="L753" s="13" t="e">
        <f>VLOOKUP($H753,[1]Sheet1!$G:$K,3,FALSE)</f>
        <v>#N/A</v>
      </c>
      <c r="M753" s="13" t="e">
        <f>VLOOKUP($H753,[1]Sheet1!$G:$K,4,FALSE)</f>
        <v>#N/A</v>
      </c>
      <c r="N753" s="13" t="e">
        <f>VLOOKUP($H753,[1]Sheet1!$G:$K,5,FALSE)</f>
        <v>#N/A</v>
      </c>
      <c r="O753" s="8" t="s">
        <v>8989</v>
      </c>
      <c r="P753" s="8" t="s">
        <v>8993</v>
      </c>
      <c r="Q753" s="8" t="s">
        <v>8970</v>
      </c>
      <c r="R753" s="8" t="s">
        <v>71</v>
      </c>
      <c r="S753" s="8" t="s">
        <v>8652</v>
      </c>
      <c r="T753" s="8" t="s">
        <v>52</v>
      </c>
      <c r="U753" s="8"/>
      <c r="V753" s="8" t="s">
        <v>53</v>
      </c>
      <c r="W753" s="8" t="s">
        <v>54</v>
      </c>
      <c r="X753" s="8" t="s">
        <v>8855</v>
      </c>
      <c r="Y753" s="8" t="s">
        <v>8994</v>
      </c>
      <c r="Z753" s="8" t="s">
        <v>4334</v>
      </c>
      <c r="AA753" s="8" t="s">
        <v>34</v>
      </c>
      <c r="AB753" s="8" t="s">
        <v>4729</v>
      </c>
    </row>
    <row r="754" spans="1:28" ht="16.5" customHeight="1">
      <c r="A754" s="3" t="s">
        <v>251</v>
      </c>
      <c r="B754" s="5" t="s">
        <v>2070</v>
      </c>
      <c r="C754" s="7" t="s">
        <v>8995</v>
      </c>
      <c r="D754" s="5" t="s">
        <v>34</v>
      </c>
      <c r="E754" s="7" t="s">
        <v>8996</v>
      </c>
      <c r="F754" s="7" t="s">
        <v>8997</v>
      </c>
      <c r="G754" s="7" t="s">
        <v>8998</v>
      </c>
      <c r="H754" s="7" t="s">
        <v>8999</v>
      </c>
      <c r="I754" s="7" t="s">
        <v>9000</v>
      </c>
      <c r="J754" s="7" t="s">
        <v>2077</v>
      </c>
      <c r="K754" s="7" t="s">
        <v>41</v>
      </c>
      <c r="L754" s="13">
        <f>VLOOKUP($H754,[1]Sheet1!$G:$K,3,FALSE)</f>
        <v>127.306643897</v>
      </c>
      <c r="M754" s="13">
        <f>VLOOKUP($H754,[1]Sheet1!$G:$K,4,FALSE)</f>
        <v>37.498858359000003</v>
      </c>
      <c r="N754" s="13" t="str">
        <f>VLOOKUP($H754,[1]Sheet1!$G:$K,5,FALSE)</f>
        <v>Success</v>
      </c>
      <c r="O754" s="7" t="s">
        <v>2078</v>
      </c>
      <c r="P754" s="7" t="s">
        <v>5892</v>
      </c>
      <c r="Q754" s="7" t="s">
        <v>6630</v>
      </c>
      <c r="R754" s="7" t="s">
        <v>71</v>
      </c>
      <c r="S754" s="7" t="s">
        <v>3790</v>
      </c>
      <c r="T754" s="7" t="s">
        <v>52</v>
      </c>
      <c r="U754" s="7"/>
      <c r="V754" s="7" t="s">
        <v>126</v>
      </c>
      <c r="W754" s="7" t="s">
        <v>1511</v>
      </c>
      <c r="X754" s="7" t="s">
        <v>625</v>
      </c>
      <c r="Y754" s="7"/>
      <c r="Z754" s="7" t="s">
        <v>55</v>
      </c>
      <c r="AA754" s="7" t="s">
        <v>34</v>
      </c>
      <c r="AB754" s="7" t="s">
        <v>4729</v>
      </c>
    </row>
    <row r="755" spans="1:28" ht="16.5" customHeight="1">
      <c r="A755" s="4" t="s">
        <v>301</v>
      </c>
      <c r="B755" s="6" t="s">
        <v>302</v>
      </c>
      <c r="C755" s="8" t="s">
        <v>9001</v>
      </c>
      <c r="D755" s="6" t="s">
        <v>34</v>
      </c>
      <c r="E755" s="8" t="s">
        <v>9002</v>
      </c>
      <c r="F755" s="8" t="s">
        <v>9003</v>
      </c>
      <c r="G755" s="8" t="s">
        <v>9004</v>
      </c>
      <c r="H755" s="8" t="s">
        <v>9005</v>
      </c>
      <c r="I755" s="8" t="s">
        <v>5898</v>
      </c>
      <c r="J755" s="8"/>
      <c r="K755" s="8" t="s">
        <v>41</v>
      </c>
      <c r="L755" s="13">
        <f>VLOOKUP($H755,[1]Sheet1!$G:$K,3,FALSE)</f>
        <v>127.3585189445254</v>
      </c>
      <c r="M755" s="13">
        <f>VLOOKUP($H755,[1]Sheet1!$G:$K,4,FALSE)</f>
        <v>36.641102954540777</v>
      </c>
      <c r="N755" s="13" t="str">
        <f>VLOOKUP($H755,[1]Sheet1!$G:$K,5,FALSE)</f>
        <v>Success</v>
      </c>
      <c r="O755" s="8" t="s">
        <v>9006</v>
      </c>
      <c r="P755" s="8" t="s">
        <v>9011</v>
      </c>
      <c r="Q755" s="8" t="s">
        <v>8778</v>
      </c>
      <c r="R755" s="8" t="s">
        <v>71</v>
      </c>
      <c r="S755" s="8" t="s">
        <v>1311</v>
      </c>
      <c r="T755" s="8" t="s">
        <v>52</v>
      </c>
      <c r="U755" s="8"/>
      <c r="V755" s="8" t="s">
        <v>53</v>
      </c>
      <c r="W755" s="8" t="s">
        <v>54</v>
      </c>
      <c r="X755" s="8" t="s">
        <v>317</v>
      </c>
      <c r="Y755" s="8"/>
      <c r="Z755" s="8" t="s">
        <v>55</v>
      </c>
      <c r="AA755" s="8" t="s">
        <v>34</v>
      </c>
      <c r="AB755" s="8" t="s">
        <v>4729</v>
      </c>
    </row>
    <row r="756" spans="1:28" ht="16.5" customHeight="1">
      <c r="A756" s="3" t="s">
        <v>31</v>
      </c>
      <c r="B756" s="5" t="s">
        <v>1907</v>
      </c>
      <c r="C756" s="7" t="s">
        <v>9012</v>
      </c>
      <c r="D756" s="5" t="s">
        <v>34</v>
      </c>
      <c r="E756" s="7" t="s">
        <v>9013</v>
      </c>
      <c r="F756" s="7" t="s">
        <v>9014</v>
      </c>
      <c r="G756" s="7" t="s">
        <v>9015</v>
      </c>
      <c r="H756" s="7" t="s">
        <v>9016</v>
      </c>
      <c r="I756" s="7" t="s">
        <v>9017</v>
      </c>
      <c r="J756" s="7" t="s">
        <v>998</v>
      </c>
      <c r="K756" s="7" t="s">
        <v>5574</v>
      </c>
      <c r="L756" s="13">
        <f>VLOOKUP($H756,[1]Sheet1!$G:$K,3,FALSE)</f>
        <v>128.69715473299999</v>
      </c>
      <c r="M756" s="13">
        <f>VLOOKUP($H756,[1]Sheet1!$G:$K,4,FALSE)</f>
        <v>35.130117697000003</v>
      </c>
      <c r="N756" s="13" t="str">
        <f>VLOOKUP($H756,[1]Sheet1!$G:$K,5,FALSE)</f>
        <v>Success</v>
      </c>
      <c r="O756" s="7" t="s">
        <v>9018</v>
      </c>
      <c r="P756" s="7" t="s">
        <v>9023</v>
      </c>
      <c r="Q756" s="7" t="s">
        <v>9024</v>
      </c>
      <c r="R756" s="7" t="s">
        <v>71</v>
      </c>
      <c r="S756" s="7" t="s">
        <v>9025</v>
      </c>
      <c r="T756" s="7" t="s">
        <v>52</v>
      </c>
      <c r="U756" s="7"/>
      <c r="V756" s="7" t="s">
        <v>214</v>
      </c>
      <c r="W756" s="7" t="s">
        <v>73</v>
      </c>
      <c r="X756" s="7" t="s">
        <v>625</v>
      </c>
      <c r="Y756" s="7"/>
      <c r="Z756" s="7" t="s">
        <v>6207</v>
      </c>
      <c r="AA756" s="7" t="s">
        <v>34</v>
      </c>
      <c r="AB756" s="7" t="s">
        <v>4729</v>
      </c>
    </row>
    <row r="757" spans="1:28" ht="16.5" customHeight="1">
      <c r="A757" s="4" t="s">
        <v>1480</v>
      </c>
      <c r="B757" s="6" t="s">
        <v>6403</v>
      </c>
      <c r="C757" s="8" t="s">
        <v>9026</v>
      </c>
      <c r="D757" s="6" t="s">
        <v>34</v>
      </c>
      <c r="E757" s="8" t="s">
        <v>9027</v>
      </c>
      <c r="F757" s="8" t="s">
        <v>9028</v>
      </c>
      <c r="G757" s="8" t="s">
        <v>9029</v>
      </c>
      <c r="H757" s="8" t="s">
        <v>9030</v>
      </c>
      <c r="I757" s="8" t="s">
        <v>9031</v>
      </c>
      <c r="J757" s="8" t="s">
        <v>6410</v>
      </c>
      <c r="K757" s="8" t="s">
        <v>41</v>
      </c>
      <c r="L757" s="13">
        <f>VLOOKUP($H757,[1]Sheet1!$G:$K,3,FALSE)</f>
        <v>127.76084646299999</v>
      </c>
      <c r="M757" s="13">
        <f>VLOOKUP($H757,[1]Sheet1!$G:$K,4,FALSE)</f>
        <v>35.911963724000003</v>
      </c>
      <c r="N757" s="13" t="str">
        <f>VLOOKUP($H757,[1]Sheet1!$G:$K,5,FALSE)</f>
        <v>Success</v>
      </c>
      <c r="O757" s="8" t="s">
        <v>8359</v>
      </c>
      <c r="P757" s="8" t="s">
        <v>8061</v>
      </c>
      <c r="Q757" s="8" t="s">
        <v>9034</v>
      </c>
      <c r="R757" s="8" t="s">
        <v>71</v>
      </c>
      <c r="S757" s="8" t="s">
        <v>7022</v>
      </c>
      <c r="T757" s="8" t="s">
        <v>52</v>
      </c>
      <c r="U757" s="8"/>
      <c r="V757" s="8" t="s">
        <v>126</v>
      </c>
      <c r="W757" s="8" t="s">
        <v>117</v>
      </c>
      <c r="X757" s="8" t="s">
        <v>1512</v>
      </c>
      <c r="Y757" s="8"/>
      <c r="Z757" s="8" t="s">
        <v>55</v>
      </c>
      <c r="AA757" s="8" t="s">
        <v>34</v>
      </c>
      <c r="AB757" s="8" t="s">
        <v>4729</v>
      </c>
    </row>
    <row r="758" spans="1:28" ht="16.5" customHeight="1">
      <c r="A758" s="3" t="s">
        <v>232</v>
      </c>
      <c r="B758" s="5" t="s">
        <v>3386</v>
      </c>
      <c r="C758" s="7" t="s">
        <v>9035</v>
      </c>
      <c r="D758" s="5" t="s">
        <v>34</v>
      </c>
      <c r="E758" s="7" t="s">
        <v>9036</v>
      </c>
      <c r="F758" s="7" t="s">
        <v>9035</v>
      </c>
      <c r="G758" s="7" t="s">
        <v>8494</v>
      </c>
      <c r="H758" s="7" t="s">
        <v>9037</v>
      </c>
      <c r="I758" s="7" t="s">
        <v>9038</v>
      </c>
      <c r="J758" s="7" t="s">
        <v>8497</v>
      </c>
      <c r="K758" s="7" t="s">
        <v>405</v>
      </c>
      <c r="L758" s="13">
        <f>VLOOKUP($H758,[1]Sheet1!$G:$K,3,FALSE)</f>
        <v>126.475323214</v>
      </c>
      <c r="M758" s="13">
        <f>VLOOKUP($H758,[1]Sheet1!$G:$K,4,FALSE)</f>
        <v>37.483998151999998</v>
      </c>
      <c r="N758" s="13" t="str">
        <f>VLOOKUP($H758,[1]Sheet1!$G:$K,5,FALSE)</f>
        <v>Success</v>
      </c>
      <c r="O758" s="7" t="s">
        <v>9039</v>
      </c>
      <c r="P758" s="7" t="s">
        <v>9043</v>
      </c>
      <c r="Q758" s="7" t="s">
        <v>9044</v>
      </c>
      <c r="R758" s="7" t="s">
        <v>71</v>
      </c>
      <c r="S758" s="7" t="s">
        <v>832</v>
      </c>
      <c r="T758" s="7" t="s">
        <v>52</v>
      </c>
      <c r="U758" s="7"/>
      <c r="V758" s="7" t="s">
        <v>53</v>
      </c>
      <c r="W758" s="7" t="s">
        <v>73</v>
      </c>
      <c r="X758" s="7" t="s">
        <v>8935</v>
      </c>
      <c r="Y758" s="7" t="s">
        <v>9045</v>
      </c>
      <c r="Z758" s="7" t="s">
        <v>1183</v>
      </c>
      <c r="AA758" s="7" t="s">
        <v>34</v>
      </c>
      <c r="AB758" s="7" t="s">
        <v>9046</v>
      </c>
    </row>
    <row r="759" spans="1:28" ht="16.5" customHeight="1">
      <c r="A759" s="4" t="s">
        <v>251</v>
      </c>
      <c r="B759" s="6" t="s">
        <v>2778</v>
      </c>
      <c r="C759" s="8" t="s">
        <v>9047</v>
      </c>
      <c r="D759" s="6" t="s">
        <v>34</v>
      </c>
      <c r="E759" s="8" t="s">
        <v>9048</v>
      </c>
      <c r="F759" s="8" t="s">
        <v>9049</v>
      </c>
      <c r="G759" s="8" t="s">
        <v>2782</v>
      </c>
      <c r="H759" s="8" t="s">
        <v>9050</v>
      </c>
      <c r="I759" s="8" t="s">
        <v>9051</v>
      </c>
      <c r="J759" s="8" t="s">
        <v>9052</v>
      </c>
      <c r="K759" s="8" t="s">
        <v>5574</v>
      </c>
      <c r="L759" s="13">
        <f>VLOOKUP($H759,[1]Sheet1!$G:$K,3,FALSE)</f>
        <v>127.05056562599999</v>
      </c>
      <c r="M759" s="13">
        <f>VLOOKUP($H759,[1]Sheet1!$G:$K,4,FALSE)</f>
        <v>38.024115770000002</v>
      </c>
      <c r="N759" s="13" t="str">
        <f>VLOOKUP($H759,[1]Sheet1!$G:$K,5,FALSE)</f>
        <v>Success</v>
      </c>
      <c r="O759" s="8" t="s">
        <v>9053</v>
      </c>
      <c r="P759" s="8" t="s">
        <v>9056</v>
      </c>
      <c r="Q759" s="8" t="s">
        <v>9057</v>
      </c>
      <c r="R759" s="8" t="s">
        <v>71</v>
      </c>
      <c r="S759" s="8" t="s">
        <v>8093</v>
      </c>
      <c r="T759" s="8" t="s">
        <v>52</v>
      </c>
      <c r="U759" s="8"/>
      <c r="V759" s="8" t="s">
        <v>126</v>
      </c>
      <c r="W759" s="8" t="s">
        <v>117</v>
      </c>
      <c r="X759" s="8" t="s">
        <v>953</v>
      </c>
      <c r="Y759" s="8"/>
      <c r="Z759" s="8" t="s">
        <v>1906</v>
      </c>
      <c r="AA759" s="8" t="s">
        <v>34</v>
      </c>
      <c r="AB759" s="8" t="s">
        <v>4729</v>
      </c>
    </row>
    <row r="760" spans="1:28" ht="16.5" customHeight="1">
      <c r="A760" s="3" t="s">
        <v>251</v>
      </c>
      <c r="B760" s="5" t="s">
        <v>252</v>
      </c>
      <c r="C760" s="7" t="s">
        <v>9058</v>
      </c>
      <c r="D760" s="5" t="s">
        <v>34</v>
      </c>
      <c r="E760" s="7" t="s">
        <v>9059</v>
      </c>
      <c r="F760" s="7" t="s">
        <v>9060</v>
      </c>
      <c r="G760" s="7" t="s">
        <v>9061</v>
      </c>
      <c r="H760" s="7" t="s">
        <v>9062</v>
      </c>
      <c r="I760" s="15" t="s">
        <v>9062</v>
      </c>
      <c r="J760" s="7" t="s">
        <v>9063</v>
      </c>
      <c r="K760" s="7" t="s">
        <v>41</v>
      </c>
      <c r="L760" s="13" t="e">
        <f>VLOOKUP($H760,[1]Sheet1!$G:$K,3,FALSE)</f>
        <v>#N/A</v>
      </c>
      <c r="M760" s="13" t="e">
        <f>VLOOKUP($H760,[1]Sheet1!$G:$K,4,FALSE)</f>
        <v>#N/A</v>
      </c>
      <c r="N760" s="13" t="e">
        <f>VLOOKUP($H760,[1]Sheet1!$G:$K,5,FALSE)</f>
        <v>#N/A</v>
      </c>
      <c r="O760" s="7" t="s">
        <v>2627</v>
      </c>
      <c r="P760" s="7" t="s">
        <v>9068</v>
      </c>
      <c r="Q760" s="7" t="s">
        <v>9069</v>
      </c>
      <c r="R760" s="7" t="s">
        <v>71</v>
      </c>
      <c r="S760" s="7" t="s">
        <v>9070</v>
      </c>
      <c r="T760" s="7" t="s">
        <v>52</v>
      </c>
      <c r="U760" s="7"/>
      <c r="V760" s="7" t="s">
        <v>214</v>
      </c>
      <c r="W760" s="7" t="s">
        <v>73</v>
      </c>
      <c r="X760" s="7" t="s">
        <v>953</v>
      </c>
      <c r="Y760" s="7"/>
      <c r="Z760" s="7" t="s">
        <v>55</v>
      </c>
      <c r="AA760" s="7" t="s">
        <v>34</v>
      </c>
      <c r="AB760" s="7" t="s">
        <v>4729</v>
      </c>
    </row>
    <row r="761" spans="1:28" ht="16.5" customHeight="1">
      <c r="A761" s="4" t="s">
        <v>318</v>
      </c>
      <c r="B761" s="6" t="s">
        <v>1840</v>
      </c>
      <c r="C761" s="8" t="s">
        <v>9071</v>
      </c>
      <c r="D761" s="6" t="s">
        <v>34</v>
      </c>
      <c r="E761" s="8" t="s">
        <v>9072</v>
      </c>
      <c r="F761" s="8" t="s">
        <v>9073</v>
      </c>
      <c r="G761" s="8" t="s">
        <v>8468</v>
      </c>
      <c r="H761" s="8" t="s">
        <v>9074</v>
      </c>
      <c r="I761" s="8" t="s">
        <v>9075</v>
      </c>
      <c r="J761" s="8" t="s">
        <v>1847</v>
      </c>
      <c r="K761" s="8" t="s">
        <v>41</v>
      </c>
      <c r="L761" s="13">
        <f>VLOOKUP($H761,[1]Sheet1!$G:$K,3,FALSE)</f>
        <v>128.47745837400001</v>
      </c>
      <c r="M761" s="13">
        <f>VLOOKUP($H761,[1]Sheet1!$G:$K,4,FALSE)</f>
        <v>36.560244263999998</v>
      </c>
      <c r="N761" s="13" t="str">
        <f>VLOOKUP($H761,[1]Sheet1!$G:$K,5,FALSE)</f>
        <v>Success</v>
      </c>
      <c r="O761" s="8" t="s">
        <v>1848</v>
      </c>
      <c r="P761" s="8" t="s">
        <v>9080</v>
      </c>
      <c r="Q761" s="8" t="s">
        <v>8905</v>
      </c>
      <c r="R761" s="8" t="s">
        <v>71</v>
      </c>
      <c r="S761" s="8" t="s">
        <v>3255</v>
      </c>
      <c r="T761" s="8" t="s">
        <v>52</v>
      </c>
      <c r="U761" s="8"/>
      <c r="V761" s="8" t="s">
        <v>126</v>
      </c>
      <c r="W761" s="8" t="s">
        <v>117</v>
      </c>
      <c r="X761" s="8" t="s">
        <v>9081</v>
      </c>
      <c r="Y761" s="8"/>
      <c r="Z761" s="8" t="s">
        <v>55</v>
      </c>
      <c r="AA761" s="8" t="s">
        <v>34</v>
      </c>
      <c r="AB761" s="8" t="s">
        <v>4729</v>
      </c>
    </row>
    <row r="762" spans="1:28" ht="16.5" customHeight="1">
      <c r="A762" s="3" t="s">
        <v>232</v>
      </c>
      <c r="B762" s="5" t="s">
        <v>3386</v>
      </c>
      <c r="C762" s="7" t="s">
        <v>9082</v>
      </c>
      <c r="D762" s="5" t="s">
        <v>34</v>
      </c>
      <c r="E762" s="7" t="s">
        <v>9083</v>
      </c>
      <c r="F762" s="7" t="s">
        <v>9084</v>
      </c>
      <c r="G762" s="7" t="s">
        <v>9085</v>
      </c>
      <c r="H762" s="7" t="s">
        <v>9086</v>
      </c>
      <c r="I762" s="7" t="s">
        <v>9087</v>
      </c>
      <c r="J762" s="7" t="s">
        <v>3393</v>
      </c>
      <c r="K762" s="7" t="s">
        <v>41</v>
      </c>
      <c r="L762" s="13">
        <f>VLOOKUP($H762,[1]Sheet1!$G:$K,3,FALSE)</f>
        <v>126.49297178</v>
      </c>
      <c r="M762" s="13">
        <f>VLOOKUP($H762,[1]Sheet1!$G:$K,4,FALSE)</f>
        <v>37.457601189999998</v>
      </c>
      <c r="N762" s="13" t="str">
        <f>VLOOKUP($H762,[1]Sheet1!$G:$K,5,FALSE)</f>
        <v>Success</v>
      </c>
      <c r="O762" s="7" t="s">
        <v>9088</v>
      </c>
      <c r="P762" s="7" t="s">
        <v>7397</v>
      </c>
      <c r="Q762" s="7" t="s">
        <v>9090</v>
      </c>
      <c r="R762" s="7" t="s">
        <v>71</v>
      </c>
      <c r="S762" s="7" t="s">
        <v>137</v>
      </c>
      <c r="T762" s="7" t="s">
        <v>52</v>
      </c>
      <c r="U762" s="7"/>
      <c r="V762" s="7" t="s">
        <v>53</v>
      </c>
      <c r="W762" s="7" t="s">
        <v>73</v>
      </c>
      <c r="X762" s="7" t="s">
        <v>625</v>
      </c>
      <c r="Y762" s="7"/>
      <c r="Z762" s="7" t="s">
        <v>55</v>
      </c>
      <c r="AA762" s="7" t="s">
        <v>34</v>
      </c>
      <c r="AB762" s="7" t="s">
        <v>4729</v>
      </c>
    </row>
    <row r="763" spans="1:28" ht="16.5" customHeight="1">
      <c r="A763" s="4" t="s">
        <v>301</v>
      </c>
      <c r="B763" s="6" t="s">
        <v>1629</v>
      </c>
      <c r="C763" s="8" t="s">
        <v>9091</v>
      </c>
      <c r="D763" s="6" t="s">
        <v>34</v>
      </c>
      <c r="E763" s="8" t="s">
        <v>9092</v>
      </c>
      <c r="F763" s="8" t="s">
        <v>9093</v>
      </c>
      <c r="G763" s="8" t="s">
        <v>9094</v>
      </c>
      <c r="H763" s="8" t="s">
        <v>9095</v>
      </c>
      <c r="I763" s="8" t="s">
        <v>9096</v>
      </c>
      <c r="J763" s="8" t="s">
        <v>1636</v>
      </c>
      <c r="K763" s="8" t="s">
        <v>41</v>
      </c>
      <c r="L763" s="13">
        <f>VLOOKUP($H763,[1]Sheet1!$G:$K,3,FALSE)</f>
        <v>0</v>
      </c>
      <c r="M763" s="13">
        <f>VLOOKUP($H763,[1]Sheet1!$G:$K,4,FALSE)</f>
        <v>0</v>
      </c>
      <c r="N763" s="13" t="str">
        <f>VLOOKUP($H763,[1]Sheet1!$G:$K,5,FALSE)</f>
        <v>API Error: NOT_FOUND</v>
      </c>
      <c r="O763" s="8" t="s">
        <v>1637</v>
      </c>
      <c r="P763" s="8" t="s">
        <v>9100</v>
      </c>
      <c r="Q763" s="8" t="s">
        <v>9101</v>
      </c>
      <c r="R763" s="8" t="s">
        <v>71</v>
      </c>
      <c r="S763" s="8" t="s">
        <v>9102</v>
      </c>
      <c r="T763" s="8" t="s">
        <v>52</v>
      </c>
      <c r="U763" s="8"/>
      <c r="V763" s="8" t="s">
        <v>214</v>
      </c>
      <c r="W763" s="8" t="s">
        <v>54</v>
      </c>
      <c r="X763" s="8" t="s">
        <v>8855</v>
      </c>
      <c r="Y763" s="8"/>
      <c r="Z763" s="8" t="s">
        <v>55</v>
      </c>
      <c r="AA763" s="8" t="s">
        <v>34</v>
      </c>
      <c r="AB763" s="8" t="s">
        <v>4729</v>
      </c>
    </row>
    <row r="764" spans="1:28" ht="16.5" customHeight="1">
      <c r="A764" s="3" t="s">
        <v>1480</v>
      </c>
      <c r="B764" s="5" t="s">
        <v>5917</v>
      </c>
      <c r="C764" s="7" t="s">
        <v>9103</v>
      </c>
      <c r="D764" s="5" t="s">
        <v>34</v>
      </c>
      <c r="E764" s="7" t="s">
        <v>9104</v>
      </c>
      <c r="F764" s="7" t="s">
        <v>9105</v>
      </c>
      <c r="G764" s="7" t="s">
        <v>9106</v>
      </c>
      <c r="H764" s="7" t="s">
        <v>9107</v>
      </c>
      <c r="I764" s="7" t="s">
        <v>9108</v>
      </c>
      <c r="J764" s="7" t="s">
        <v>5924</v>
      </c>
      <c r="K764" s="7" t="s">
        <v>41</v>
      </c>
      <c r="L764" s="13">
        <f>VLOOKUP($H764,[1]Sheet1!$G:$K,3,FALSE)</f>
        <v>127.373246737</v>
      </c>
      <c r="M764" s="13">
        <f>VLOOKUP($H764,[1]Sheet1!$G:$K,4,FALSE)</f>
        <v>35.571906749</v>
      </c>
      <c r="N764" s="13" t="str">
        <f>VLOOKUP($H764,[1]Sheet1!$G:$K,5,FALSE)</f>
        <v>Success</v>
      </c>
      <c r="O764" s="7" t="s">
        <v>5925</v>
      </c>
      <c r="P764" s="7" t="s">
        <v>9109</v>
      </c>
      <c r="Q764" s="7" t="s">
        <v>9110</v>
      </c>
      <c r="R764" s="7" t="s">
        <v>71</v>
      </c>
      <c r="S764" s="7" t="s">
        <v>6154</v>
      </c>
      <c r="T764" s="7" t="s">
        <v>52</v>
      </c>
      <c r="U764" s="7"/>
      <c r="V764" s="7" t="s">
        <v>126</v>
      </c>
      <c r="W764" s="7" t="s">
        <v>54</v>
      </c>
      <c r="X764" s="7" t="s">
        <v>9111</v>
      </c>
      <c r="Y764" s="7"/>
      <c r="Z764" s="7" t="s">
        <v>55</v>
      </c>
      <c r="AA764" s="7" t="s">
        <v>34</v>
      </c>
      <c r="AB764" s="7" t="s">
        <v>4729</v>
      </c>
    </row>
    <row r="765" spans="1:28" ht="16.5" customHeight="1">
      <c r="A765" s="4" t="s">
        <v>1553</v>
      </c>
      <c r="B765" s="6" t="s">
        <v>3195</v>
      </c>
      <c r="C765" s="8" t="s">
        <v>9112</v>
      </c>
      <c r="D765" s="6" t="s">
        <v>34</v>
      </c>
      <c r="E765" s="8" t="s">
        <v>9113</v>
      </c>
      <c r="F765" s="8" t="s">
        <v>9114</v>
      </c>
      <c r="G765" s="8" t="s">
        <v>9115</v>
      </c>
      <c r="H765" s="8" t="s">
        <v>9116</v>
      </c>
      <c r="I765" s="15" t="s">
        <v>9116</v>
      </c>
      <c r="J765" s="8" t="s">
        <v>9117</v>
      </c>
      <c r="K765" s="8" t="s">
        <v>146</v>
      </c>
      <c r="L765" s="13" t="e">
        <f>VLOOKUP($H765,[1]Sheet1!$G:$K,3,FALSE)</f>
        <v>#N/A</v>
      </c>
      <c r="M765" s="13" t="e">
        <f>VLOOKUP($H765,[1]Sheet1!$G:$K,4,FALSE)</f>
        <v>#N/A</v>
      </c>
      <c r="N765" s="13" t="e">
        <f>VLOOKUP($H765,[1]Sheet1!$G:$K,5,FALSE)</f>
        <v>#N/A</v>
      </c>
      <c r="O765" s="8" t="s">
        <v>6945</v>
      </c>
      <c r="P765" s="8" t="s">
        <v>9121</v>
      </c>
      <c r="Q765" s="8" t="s">
        <v>9122</v>
      </c>
      <c r="R765" s="8" t="s">
        <v>71</v>
      </c>
      <c r="S765" s="8" t="s">
        <v>2394</v>
      </c>
      <c r="T765" s="8" t="s">
        <v>52</v>
      </c>
      <c r="U765" s="8"/>
      <c r="V765" s="8" t="s">
        <v>126</v>
      </c>
      <c r="W765" s="8" t="s">
        <v>54</v>
      </c>
      <c r="X765" s="8" t="s">
        <v>9123</v>
      </c>
      <c r="Y765" s="8"/>
      <c r="Z765" s="8" t="s">
        <v>154</v>
      </c>
      <c r="AA765" s="8" t="s">
        <v>34</v>
      </c>
      <c r="AB765" s="8" t="s">
        <v>4729</v>
      </c>
    </row>
    <row r="766" spans="1:28" ht="16.5" customHeight="1">
      <c r="A766" s="3" t="s">
        <v>31</v>
      </c>
      <c r="B766" s="5" t="s">
        <v>168</v>
      </c>
      <c r="C766" s="7" t="s">
        <v>9124</v>
      </c>
      <c r="D766" s="5" t="s">
        <v>34</v>
      </c>
      <c r="E766" s="7" t="s">
        <v>9125</v>
      </c>
      <c r="F766" s="7" t="s">
        <v>9126</v>
      </c>
      <c r="G766" s="7" t="s">
        <v>9127</v>
      </c>
      <c r="H766" s="7" t="s">
        <v>9128</v>
      </c>
      <c r="I766" s="7" t="s">
        <v>9128</v>
      </c>
      <c r="J766" s="7" t="s">
        <v>998</v>
      </c>
      <c r="K766" s="7" t="s">
        <v>5574</v>
      </c>
      <c r="L766" s="13">
        <f>VLOOKUP($H766,[1]Sheet1!$G:$K,3,FALSE)</f>
        <v>128.427986331</v>
      </c>
      <c r="M766" s="13">
        <f>VLOOKUP($H766,[1]Sheet1!$G:$K,4,FALSE)</f>
        <v>35.234521102000002</v>
      </c>
      <c r="N766" s="13" t="str">
        <f>VLOOKUP($H766,[1]Sheet1!$G:$K,5,FALSE)</f>
        <v>Success</v>
      </c>
      <c r="O766" s="7" t="s">
        <v>9129</v>
      </c>
      <c r="P766" s="7" t="s">
        <v>9132</v>
      </c>
      <c r="Q766" s="7" t="s">
        <v>9133</v>
      </c>
      <c r="R766" s="7" t="s">
        <v>71</v>
      </c>
      <c r="S766" s="7" t="s">
        <v>4560</v>
      </c>
      <c r="T766" s="7" t="s">
        <v>52</v>
      </c>
      <c r="U766" s="7"/>
      <c r="V766" s="7" t="s">
        <v>126</v>
      </c>
      <c r="W766" s="7"/>
      <c r="X766" s="7" t="s">
        <v>9134</v>
      </c>
      <c r="Y766" s="7"/>
      <c r="Z766" s="7" t="s">
        <v>1906</v>
      </c>
      <c r="AA766" s="7" t="s">
        <v>34</v>
      </c>
      <c r="AB766" s="7" t="s">
        <v>4729</v>
      </c>
    </row>
    <row r="767" spans="1:28" ht="16.5" customHeight="1">
      <c r="A767" s="4" t="s">
        <v>1059</v>
      </c>
      <c r="B767" s="6" t="s">
        <v>2741</v>
      </c>
      <c r="C767" s="8" t="s">
        <v>9135</v>
      </c>
      <c r="D767" s="6" t="s">
        <v>34</v>
      </c>
      <c r="E767" s="8" t="s">
        <v>9136</v>
      </c>
      <c r="F767" s="8" t="s">
        <v>9137</v>
      </c>
      <c r="G767" s="8" t="s">
        <v>9138</v>
      </c>
      <c r="H767" s="8" t="s">
        <v>9139</v>
      </c>
      <c r="I767" s="8" t="s">
        <v>9139</v>
      </c>
      <c r="J767" s="8" t="s">
        <v>7316</v>
      </c>
      <c r="K767" s="8" t="s">
        <v>41</v>
      </c>
      <c r="L767" s="13">
        <f>VLOOKUP($H767,[1]Sheet1!$G:$K,3,FALSE)</f>
        <v>128.35444281400001</v>
      </c>
      <c r="M767" s="13">
        <f>VLOOKUP($H767,[1]Sheet1!$G:$K,4,FALSE)</f>
        <v>37.563000070999998</v>
      </c>
      <c r="N767" s="13" t="str">
        <f>VLOOKUP($H767,[1]Sheet1!$G:$K,5,FALSE)</f>
        <v>Success</v>
      </c>
      <c r="O767" s="8" t="s">
        <v>7194</v>
      </c>
      <c r="P767" s="8" t="s">
        <v>9140</v>
      </c>
      <c r="Q767" s="8" t="s">
        <v>9141</v>
      </c>
      <c r="R767" s="8" t="s">
        <v>71</v>
      </c>
      <c r="S767" s="8" t="s">
        <v>6141</v>
      </c>
      <c r="T767" s="8" t="s">
        <v>52</v>
      </c>
      <c r="U767" s="8"/>
      <c r="V767" s="8" t="s">
        <v>126</v>
      </c>
      <c r="W767" s="8" t="s">
        <v>54</v>
      </c>
      <c r="X767" s="8" t="s">
        <v>9142</v>
      </c>
      <c r="Y767" s="8"/>
      <c r="Z767" s="8" t="s">
        <v>55</v>
      </c>
      <c r="AA767" s="8" t="s">
        <v>34</v>
      </c>
      <c r="AB767" s="8" t="s">
        <v>4729</v>
      </c>
    </row>
    <row r="768" spans="1:28" ht="16.5" customHeight="1">
      <c r="A768" s="3" t="s">
        <v>318</v>
      </c>
      <c r="B768" s="5" t="s">
        <v>1312</v>
      </c>
      <c r="C768" s="7" t="s">
        <v>9143</v>
      </c>
      <c r="D768" s="5" t="s">
        <v>34</v>
      </c>
      <c r="E768" s="7" t="s">
        <v>9144</v>
      </c>
      <c r="F768" s="7" t="s">
        <v>9145</v>
      </c>
      <c r="G768" s="7" t="s">
        <v>5614</v>
      </c>
      <c r="H768" s="7" t="s">
        <v>9146</v>
      </c>
      <c r="I768" s="7" t="s">
        <v>9147</v>
      </c>
      <c r="J768" s="7" t="s">
        <v>9148</v>
      </c>
      <c r="K768" s="7" t="s">
        <v>405</v>
      </c>
      <c r="L768" s="13">
        <f>VLOOKUP($H768,[1]Sheet1!$G:$K,3,FALSE)</f>
        <v>129.407347055</v>
      </c>
      <c r="M768" s="13">
        <f>VLOOKUP($H768,[1]Sheet1!$G:$K,4,FALSE)</f>
        <v>36.096792227999998</v>
      </c>
      <c r="N768" s="13" t="str">
        <f>VLOOKUP($H768,[1]Sheet1!$G:$K,5,FALSE)</f>
        <v>Success</v>
      </c>
      <c r="O768" s="7" t="s">
        <v>9149</v>
      </c>
      <c r="P768" s="7" t="s">
        <v>9154</v>
      </c>
      <c r="Q768" s="7" t="s">
        <v>9155</v>
      </c>
      <c r="R768" s="7" t="s">
        <v>71</v>
      </c>
      <c r="S768" s="7" t="s">
        <v>9156</v>
      </c>
      <c r="T768" s="7" t="s">
        <v>52</v>
      </c>
      <c r="U768" s="7"/>
      <c r="V768" s="7" t="s">
        <v>53</v>
      </c>
      <c r="W768" s="7"/>
      <c r="X768" s="7" t="s">
        <v>9081</v>
      </c>
      <c r="Y768" s="7"/>
      <c r="Z768" s="7" t="s">
        <v>9157</v>
      </c>
      <c r="AA768" s="7" t="s">
        <v>34</v>
      </c>
      <c r="AB768" s="7" t="s">
        <v>4729</v>
      </c>
    </row>
    <row r="769" spans="1:28" ht="16.5" customHeight="1">
      <c r="A769" s="4" t="s">
        <v>301</v>
      </c>
      <c r="B769" s="6" t="s">
        <v>1135</v>
      </c>
      <c r="C769" s="8" t="s">
        <v>9158</v>
      </c>
      <c r="D769" s="6" t="s">
        <v>34</v>
      </c>
      <c r="E769" s="8" t="s">
        <v>9159</v>
      </c>
      <c r="F769" s="8" t="s">
        <v>9160</v>
      </c>
      <c r="G769" s="8" t="s">
        <v>9161</v>
      </c>
      <c r="H769" s="8" t="s">
        <v>9162</v>
      </c>
      <c r="I769" s="15" t="s">
        <v>9162</v>
      </c>
      <c r="J769" s="8" t="s">
        <v>9163</v>
      </c>
      <c r="K769" s="8" t="s">
        <v>146</v>
      </c>
      <c r="L769" s="13" t="e">
        <f>VLOOKUP($H769,[1]Sheet1!$G:$K,3,FALSE)</f>
        <v>#N/A</v>
      </c>
      <c r="M769" s="13" t="e">
        <f>VLOOKUP($H769,[1]Sheet1!$G:$K,4,FALSE)</f>
        <v>#N/A</v>
      </c>
      <c r="N769" s="13" t="e">
        <f>VLOOKUP($H769,[1]Sheet1!$G:$K,5,FALSE)</f>
        <v>#N/A</v>
      </c>
      <c r="O769" s="8" t="s">
        <v>9164</v>
      </c>
      <c r="P769" s="8" t="s">
        <v>9169</v>
      </c>
      <c r="Q769" s="8" t="s">
        <v>9170</v>
      </c>
      <c r="R769" s="8" t="s">
        <v>71</v>
      </c>
      <c r="S769" s="8" t="s">
        <v>9171</v>
      </c>
      <c r="T769" s="8" t="s">
        <v>52</v>
      </c>
      <c r="U769" s="8"/>
      <c r="V769" s="8" t="s">
        <v>214</v>
      </c>
      <c r="W769" s="8" t="s">
        <v>54</v>
      </c>
      <c r="X769" s="8" t="s">
        <v>8855</v>
      </c>
      <c r="Y769" s="8"/>
      <c r="Z769" s="8" t="s">
        <v>154</v>
      </c>
      <c r="AA769" s="8" t="s">
        <v>34</v>
      </c>
      <c r="AB769" s="8" t="s">
        <v>4729</v>
      </c>
    </row>
    <row r="770" spans="1:28" ht="16.5" customHeight="1">
      <c r="A770" s="3" t="s">
        <v>301</v>
      </c>
      <c r="B770" s="5" t="s">
        <v>2573</v>
      </c>
      <c r="C770" s="7" t="s">
        <v>9172</v>
      </c>
      <c r="D770" s="5" t="s">
        <v>34</v>
      </c>
      <c r="E770" s="7" t="s">
        <v>9173</v>
      </c>
      <c r="F770" s="7" t="s">
        <v>9174</v>
      </c>
      <c r="G770" s="7" t="s">
        <v>9175</v>
      </c>
      <c r="H770" s="7" t="s">
        <v>9176</v>
      </c>
      <c r="I770" s="15" t="s">
        <v>9176</v>
      </c>
      <c r="J770" s="7" t="s">
        <v>9177</v>
      </c>
      <c r="K770" s="7" t="s">
        <v>553</v>
      </c>
      <c r="L770" s="13" t="e">
        <f>VLOOKUP($H770,[1]Sheet1!$G:$K,3,FALSE)</f>
        <v>#N/A</v>
      </c>
      <c r="M770" s="13" t="e">
        <f>VLOOKUP($H770,[1]Sheet1!$G:$K,4,FALSE)</f>
        <v>#N/A</v>
      </c>
      <c r="N770" s="13" t="e">
        <f>VLOOKUP($H770,[1]Sheet1!$G:$K,5,FALSE)</f>
        <v>#N/A</v>
      </c>
      <c r="O770" s="7" t="s">
        <v>3784</v>
      </c>
      <c r="P770" s="7" t="s">
        <v>9182</v>
      </c>
      <c r="Q770" s="7" t="s">
        <v>9183</v>
      </c>
      <c r="R770" s="7" t="s">
        <v>71</v>
      </c>
      <c r="S770" s="7" t="s">
        <v>3014</v>
      </c>
      <c r="T770" s="7" t="s">
        <v>52</v>
      </c>
      <c r="U770" s="7"/>
      <c r="V770" s="7" t="s">
        <v>126</v>
      </c>
      <c r="W770" s="7" t="s">
        <v>117</v>
      </c>
      <c r="X770" s="7" t="s">
        <v>8855</v>
      </c>
      <c r="Y770" s="7" t="s">
        <v>117</v>
      </c>
      <c r="Z770" s="7" t="s">
        <v>2542</v>
      </c>
      <c r="AA770" s="7" t="s">
        <v>34</v>
      </c>
      <c r="AB770" s="7" t="s">
        <v>4729</v>
      </c>
    </row>
    <row r="771" spans="1:28" ht="16.5" customHeight="1">
      <c r="A771" s="4" t="s">
        <v>301</v>
      </c>
      <c r="B771" s="6" t="s">
        <v>1629</v>
      </c>
      <c r="C771" s="8" t="s">
        <v>9184</v>
      </c>
      <c r="D771" s="6" t="s">
        <v>34</v>
      </c>
      <c r="E771" s="8" t="s">
        <v>9185</v>
      </c>
      <c r="F771" s="8" t="s">
        <v>9186</v>
      </c>
      <c r="G771" s="8" t="s">
        <v>9187</v>
      </c>
      <c r="H771" s="8" t="s">
        <v>9188</v>
      </c>
      <c r="I771" s="8" t="s">
        <v>9189</v>
      </c>
      <c r="J771" s="8" t="s">
        <v>1629</v>
      </c>
      <c r="K771" s="8" t="s">
        <v>146</v>
      </c>
      <c r="L771" s="13">
        <f>VLOOKUP($H771,[1]Sheet1!$G:$K,3,FALSE)</f>
        <v>127.457757235</v>
      </c>
      <c r="M771" s="13">
        <f>VLOOKUP($H771,[1]Sheet1!$G:$K,4,FALSE)</f>
        <v>36.877485798999999</v>
      </c>
      <c r="N771" s="13" t="str">
        <f>VLOOKUP($H771,[1]Sheet1!$G:$K,5,FALSE)</f>
        <v>Success</v>
      </c>
      <c r="O771" s="8" t="s">
        <v>1637</v>
      </c>
      <c r="P771" s="8" t="s">
        <v>9191</v>
      </c>
      <c r="Q771" s="8" t="s">
        <v>9192</v>
      </c>
      <c r="R771" s="8" t="s">
        <v>71</v>
      </c>
      <c r="S771" s="8" t="s">
        <v>1353</v>
      </c>
      <c r="T771" s="8" t="s">
        <v>52</v>
      </c>
      <c r="U771" s="8"/>
      <c r="V771" s="8" t="s">
        <v>53</v>
      </c>
      <c r="W771" s="8" t="s">
        <v>54</v>
      </c>
      <c r="X771" s="8" t="s">
        <v>731</v>
      </c>
      <c r="Y771" s="8"/>
      <c r="Z771" s="8" t="s">
        <v>154</v>
      </c>
      <c r="AA771" s="8" t="s">
        <v>34</v>
      </c>
      <c r="AB771" s="8" t="s">
        <v>4729</v>
      </c>
    </row>
    <row r="772" spans="1:28" ht="16.5" customHeight="1">
      <c r="A772" s="3" t="s">
        <v>1553</v>
      </c>
      <c r="B772" s="5" t="s">
        <v>2243</v>
      </c>
      <c r="C772" s="7" t="s">
        <v>9193</v>
      </c>
      <c r="D772" s="5" t="s">
        <v>34</v>
      </c>
      <c r="E772" s="7" t="s">
        <v>9194</v>
      </c>
      <c r="F772" s="7" t="s">
        <v>9195</v>
      </c>
      <c r="G772" s="7" t="s">
        <v>2247</v>
      </c>
      <c r="H772" s="7" t="s">
        <v>9196</v>
      </c>
      <c r="I772" s="7" t="s">
        <v>9197</v>
      </c>
      <c r="J772" s="7" t="s">
        <v>7732</v>
      </c>
      <c r="K772" s="7" t="s">
        <v>41</v>
      </c>
      <c r="L772" s="13">
        <f>VLOOKUP($H772,[1]Sheet1!$G:$K,3,FALSE)</f>
        <v>126.8872672173554</v>
      </c>
      <c r="M772" s="13">
        <f>VLOOKUP($H772,[1]Sheet1!$G:$K,4,FALSE)</f>
        <v>35.269075470289913</v>
      </c>
      <c r="N772" s="13" t="str">
        <f>VLOOKUP($H772,[1]Sheet1!$G:$K,5,FALSE)</f>
        <v>Success</v>
      </c>
      <c r="O772" s="7" t="s">
        <v>7733</v>
      </c>
      <c r="P772" s="7" t="s">
        <v>9200</v>
      </c>
      <c r="Q772" s="7" t="s">
        <v>9201</v>
      </c>
      <c r="R772" s="7" t="s">
        <v>71</v>
      </c>
      <c r="S772" s="7" t="s">
        <v>5878</v>
      </c>
      <c r="T772" s="7" t="s">
        <v>52</v>
      </c>
      <c r="U772" s="7"/>
      <c r="V772" s="7" t="s">
        <v>126</v>
      </c>
      <c r="W772" s="7" t="s">
        <v>54</v>
      </c>
      <c r="X772" s="7" t="s">
        <v>731</v>
      </c>
      <c r="Y772" s="7"/>
      <c r="Z772" s="7" t="s">
        <v>55</v>
      </c>
      <c r="AA772" s="7" t="s">
        <v>34</v>
      </c>
      <c r="AB772" s="7" t="s">
        <v>4729</v>
      </c>
    </row>
    <row r="773" spans="1:28" ht="16.5" customHeight="1">
      <c r="A773" s="4" t="s">
        <v>656</v>
      </c>
      <c r="B773" s="6" t="s">
        <v>3256</v>
      </c>
      <c r="C773" s="8" t="s">
        <v>9202</v>
      </c>
      <c r="D773" s="6" t="s">
        <v>34</v>
      </c>
      <c r="E773" s="8" t="s">
        <v>9203</v>
      </c>
      <c r="F773" s="8" t="s">
        <v>9204</v>
      </c>
      <c r="G773" s="8" t="s">
        <v>9205</v>
      </c>
      <c r="H773" s="8" t="s">
        <v>9206</v>
      </c>
      <c r="I773" s="15" t="s">
        <v>9206</v>
      </c>
      <c r="J773" s="8" t="s">
        <v>5954</v>
      </c>
      <c r="K773" s="8" t="s">
        <v>41</v>
      </c>
      <c r="L773" s="13" t="e">
        <f>VLOOKUP($H773,[1]Sheet1!$G:$K,3,FALSE)</f>
        <v>#N/A</v>
      </c>
      <c r="M773" s="13" t="e">
        <f>VLOOKUP($H773,[1]Sheet1!$G:$K,4,FALSE)</f>
        <v>#N/A</v>
      </c>
      <c r="N773" s="13" t="e">
        <f>VLOOKUP($H773,[1]Sheet1!$G:$K,5,FALSE)</f>
        <v>#N/A</v>
      </c>
      <c r="O773" s="8" t="s">
        <v>4678</v>
      </c>
      <c r="P773" s="8" t="s">
        <v>9210</v>
      </c>
      <c r="Q773" s="8" t="s">
        <v>9211</v>
      </c>
      <c r="R773" s="8" t="s">
        <v>71</v>
      </c>
      <c r="S773" s="8" t="s">
        <v>6154</v>
      </c>
      <c r="T773" s="8" t="s">
        <v>52</v>
      </c>
      <c r="U773" s="8"/>
      <c r="V773" s="8" t="s">
        <v>126</v>
      </c>
      <c r="W773" s="8" t="s">
        <v>73</v>
      </c>
      <c r="X773" s="8" t="s">
        <v>9212</v>
      </c>
      <c r="Y773" s="8"/>
      <c r="Z773" s="8" t="s">
        <v>55</v>
      </c>
      <c r="AA773" s="8" t="s">
        <v>34</v>
      </c>
      <c r="AB773" s="8" t="s">
        <v>4729</v>
      </c>
    </row>
    <row r="774" spans="1:28" ht="16.5" customHeight="1">
      <c r="A774" s="3" t="s">
        <v>656</v>
      </c>
      <c r="B774" s="5" t="s">
        <v>1757</v>
      </c>
      <c r="C774" s="7" t="s">
        <v>9213</v>
      </c>
      <c r="D774" s="5" t="s">
        <v>34</v>
      </c>
      <c r="E774" s="7" t="s">
        <v>9214</v>
      </c>
      <c r="F774" s="7" t="s">
        <v>9215</v>
      </c>
      <c r="G774" s="7" t="s">
        <v>9216</v>
      </c>
      <c r="H774" s="7" t="s">
        <v>9217</v>
      </c>
      <c r="I774" s="15" t="s">
        <v>9217</v>
      </c>
      <c r="J774" s="7" t="s">
        <v>9218</v>
      </c>
      <c r="K774" s="7" t="s">
        <v>146</v>
      </c>
      <c r="L774" s="13" t="e">
        <f>VLOOKUP($H774,[1]Sheet1!$G:$K,3,FALSE)</f>
        <v>#N/A</v>
      </c>
      <c r="M774" s="13" t="e">
        <f>VLOOKUP($H774,[1]Sheet1!$G:$K,4,FALSE)</f>
        <v>#N/A</v>
      </c>
      <c r="N774" s="13" t="e">
        <f>VLOOKUP($H774,[1]Sheet1!$G:$K,5,FALSE)</f>
        <v>#N/A</v>
      </c>
      <c r="O774" s="7" t="s">
        <v>9219</v>
      </c>
      <c r="P774" s="7" t="s">
        <v>9222</v>
      </c>
      <c r="Q774" s="7" t="s">
        <v>9223</v>
      </c>
      <c r="R774" s="7" t="s">
        <v>71</v>
      </c>
      <c r="S774" s="7" t="s">
        <v>2394</v>
      </c>
      <c r="T774" s="7" t="s">
        <v>52</v>
      </c>
      <c r="U774" s="7"/>
      <c r="V774" s="7" t="s">
        <v>126</v>
      </c>
      <c r="W774" s="7" t="s">
        <v>73</v>
      </c>
      <c r="X774" s="7" t="s">
        <v>731</v>
      </c>
      <c r="Y774" s="7"/>
      <c r="Z774" s="7" t="s">
        <v>154</v>
      </c>
      <c r="AA774" s="7" t="s">
        <v>34</v>
      </c>
      <c r="AB774" s="7" t="s">
        <v>4729</v>
      </c>
    </row>
    <row r="775" spans="1:28" ht="16.5" customHeight="1">
      <c r="A775" s="4" t="s">
        <v>1059</v>
      </c>
      <c r="B775" s="6" t="s">
        <v>1076</v>
      </c>
      <c r="C775" s="8" t="s">
        <v>9224</v>
      </c>
      <c r="D775" s="6" t="s">
        <v>34</v>
      </c>
      <c r="E775" s="8" t="s">
        <v>9225</v>
      </c>
      <c r="F775" s="8" t="s">
        <v>9224</v>
      </c>
      <c r="G775" s="8" t="s">
        <v>9226</v>
      </c>
      <c r="H775" s="8" t="s">
        <v>9227</v>
      </c>
      <c r="I775" s="15" t="s">
        <v>9227</v>
      </c>
      <c r="J775" s="8"/>
      <c r="K775" s="8" t="s">
        <v>41</v>
      </c>
      <c r="L775" s="13" t="e">
        <f>VLOOKUP($H775,[1]Sheet1!$G:$K,3,FALSE)</f>
        <v>#N/A</v>
      </c>
      <c r="M775" s="13" t="e">
        <f>VLOOKUP($H775,[1]Sheet1!$G:$K,4,FALSE)</f>
        <v>#N/A</v>
      </c>
      <c r="N775" s="13" t="e">
        <f>VLOOKUP($H775,[1]Sheet1!$G:$K,5,FALSE)</f>
        <v>#N/A</v>
      </c>
      <c r="O775" s="8" t="s">
        <v>1084</v>
      </c>
      <c r="P775" s="8" t="s">
        <v>9228</v>
      </c>
      <c r="Q775" s="8" t="s">
        <v>9229</v>
      </c>
      <c r="R775" s="8" t="s">
        <v>71</v>
      </c>
      <c r="S775" s="8" t="s">
        <v>8037</v>
      </c>
      <c r="T775" s="8" t="s">
        <v>52</v>
      </c>
      <c r="U775" s="8"/>
      <c r="V775" s="8" t="s">
        <v>126</v>
      </c>
      <c r="W775" s="8" t="s">
        <v>117</v>
      </c>
      <c r="X775" s="8" t="s">
        <v>731</v>
      </c>
      <c r="Y775" s="8"/>
      <c r="Z775" s="8" t="s">
        <v>55</v>
      </c>
      <c r="AA775" s="8" t="s">
        <v>34</v>
      </c>
      <c r="AB775" s="8" t="s">
        <v>4729</v>
      </c>
    </row>
    <row r="776" spans="1:28" ht="16.5" customHeight="1">
      <c r="A776" s="3" t="s">
        <v>251</v>
      </c>
      <c r="B776" s="5" t="s">
        <v>939</v>
      </c>
      <c r="C776" s="7" t="s">
        <v>9230</v>
      </c>
      <c r="D776" s="5" t="s">
        <v>34</v>
      </c>
      <c r="E776" s="7" t="s">
        <v>9231</v>
      </c>
      <c r="F776" s="7" t="s">
        <v>9230</v>
      </c>
      <c r="G776" s="7" t="s">
        <v>9232</v>
      </c>
      <c r="H776" s="7" t="s">
        <v>9233</v>
      </c>
      <c r="I776" s="7" t="s">
        <v>9233</v>
      </c>
      <c r="J776" s="7" t="s">
        <v>9234</v>
      </c>
      <c r="K776" s="7" t="s">
        <v>5574</v>
      </c>
      <c r="L776" s="13">
        <f>VLOOKUP($H776,[1]Sheet1!$G:$K,3,FALSE)</f>
        <v>127.21624759700001</v>
      </c>
      <c r="M776" s="13">
        <f>VLOOKUP($H776,[1]Sheet1!$G:$K,4,FALSE)</f>
        <v>37.922436951000002</v>
      </c>
      <c r="N776" s="13" t="str">
        <f>VLOOKUP($H776,[1]Sheet1!$G:$K,5,FALSE)</f>
        <v>Success</v>
      </c>
      <c r="O776" s="7" t="s">
        <v>9235</v>
      </c>
      <c r="P776" s="7" t="s">
        <v>9240</v>
      </c>
      <c r="Q776" s="7" t="s">
        <v>9241</v>
      </c>
      <c r="R776" s="7" t="s">
        <v>71</v>
      </c>
      <c r="S776" s="7" t="s">
        <v>1824</v>
      </c>
      <c r="T776" s="7" t="s">
        <v>52</v>
      </c>
      <c r="U776" s="7"/>
      <c r="V776" s="7" t="s">
        <v>126</v>
      </c>
      <c r="W776" s="7" t="s">
        <v>73</v>
      </c>
      <c r="X776" s="7" t="s">
        <v>731</v>
      </c>
      <c r="Y776" s="7" t="s">
        <v>9242</v>
      </c>
      <c r="Z776" s="7" t="s">
        <v>1684</v>
      </c>
      <c r="AA776" s="7" t="s">
        <v>34</v>
      </c>
      <c r="AB776" s="7" t="s">
        <v>4729</v>
      </c>
    </row>
    <row r="777" spans="1:28" ht="16.5" customHeight="1">
      <c r="A777" s="4" t="s">
        <v>656</v>
      </c>
      <c r="B777" s="6" t="s">
        <v>1921</v>
      </c>
      <c r="C777" s="8" t="s">
        <v>9243</v>
      </c>
      <c r="D777" s="6" t="s">
        <v>34</v>
      </c>
      <c r="E777" s="8" t="s">
        <v>9244</v>
      </c>
      <c r="F777" s="8" t="s">
        <v>9245</v>
      </c>
      <c r="G777" s="8" t="s">
        <v>6436</v>
      </c>
      <c r="H777" s="8" t="s">
        <v>9246</v>
      </c>
      <c r="I777" s="15" t="s">
        <v>9246</v>
      </c>
      <c r="J777" s="8" t="s">
        <v>1921</v>
      </c>
      <c r="K777" s="8" t="s">
        <v>146</v>
      </c>
      <c r="L777" s="13" t="e">
        <f>VLOOKUP($H777,[1]Sheet1!$G:$K,3,FALSE)</f>
        <v>#N/A</v>
      </c>
      <c r="M777" s="13" t="e">
        <f>VLOOKUP($H777,[1]Sheet1!$G:$K,4,FALSE)</f>
        <v>#N/A</v>
      </c>
      <c r="N777" s="13" t="e">
        <f>VLOOKUP($H777,[1]Sheet1!$G:$K,5,FALSE)</f>
        <v>#N/A</v>
      </c>
      <c r="O777" s="8" t="s">
        <v>6672</v>
      </c>
      <c r="P777" s="8" t="s">
        <v>9250</v>
      </c>
      <c r="Q777" s="8" t="s">
        <v>9155</v>
      </c>
      <c r="R777" s="8" t="s">
        <v>71</v>
      </c>
      <c r="S777" s="8" t="s">
        <v>1785</v>
      </c>
      <c r="T777" s="8" t="s">
        <v>52</v>
      </c>
      <c r="U777" s="8"/>
      <c r="V777" s="8" t="s">
        <v>153</v>
      </c>
      <c r="W777" s="8" t="s">
        <v>73</v>
      </c>
      <c r="X777" s="8" t="s">
        <v>1512</v>
      </c>
      <c r="Y777" s="8"/>
      <c r="Z777" s="8" t="s">
        <v>154</v>
      </c>
      <c r="AA777" s="8" t="s">
        <v>34</v>
      </c>
      <c r="AB777" s="8" t="s">
        <v>4729</v>
      </c>
    </row>
    <row r="778" spans="1:28" ht="16.5" customHeight="1">
      <c r="A778" s="3" t="s">
        <v>1480</v>
      </c>
      <c r="B778" s="5" t="s">
        <v>1513</v>
      </c>
      <c r="C778" s="7" t="s">
        <v>9251</v>
      </c>
      <c r="D778" s="5" t="s">
        <v>34</v>
      </c>
      <c r="E778" s="7" t="s">
        <v>9252</v>
      </c>
      <c r="F778" s="7" t="s">
        <v>9253</v>
      </c>
      <c r="G778" s="7" t="s">
        <v>9254</v>
      </c>
      <c r="H778" s="7" t="s">
        <v>9255</v>
      </c>
      <c r="I778" s="7" t="s">
        <v>9256</v>
      </c>
      <c r="J778" s="7" t="s">
        <v>1520</v>
      </c>
      <c r="K778" s="7" t="s">
        <v>41</v>
      </c>
      <c r="L778" s="13">
        <f>VLOOKUP($H778,[1]Sheet1!$G:$K,3,FALSE)</f>
        <v>127.05204275192141</v>
      </c>
      <c r="M778" s="13">
        <f>VLOOKUP($H778,[1]Sheet1!$G:$K,4,FALSE)</f>
        <v>35.983779792877158</v>
      </c>
      <c r="N778" s="13" t="str">
        <f>VLOOKUP($H778,[1]Sheet1!$G:$K,5,FALSE)</f>
        <v>Success</v>
      </c>
      <c r="O778" s="7" t="s">
        <v>1521</v>
      </c>
      <c r="P778" s="7" t="s">
        <v>8322</v>
      </c>
      <c r="Q778" s="7" t="s">
        <v>7552</v>
      </c>
      <c r="R778" s="7" t="s">
        <v>71</v>
      </c>
      <c r="S778" s="7" t="s">
        <v>7361</v>
      </c>
      <c r="T778" s="7" t="s">
        <v>52</v>
      </c>
      <c r="U778" s="7"/>
      <c r="V778" s="7" t="s">
        <v>214</v>
      </c>
      <c r="W778" s="7" t="s">
        <v>1511</v>
      </c>
      <c r="X778" s="7" t="s">
        <v>625</v>
      </c>
      <c r="Y778" s="7"/>
      <c r="Z778" s="7" t="s">
        <v>55</v>
      </c>
      <c r="AA778" s="7" t="s">
        <v>34</v>
      </c>
      <c r="AB778" s="7" t="s">
        <v>4729</v>
      </c>
    </row>
    <row r="779" spans="1:28" ht="16.5" customHeight="1">
      <c r="A779" s="4" t="s">
        <v>251</v>
      </c>
      <c r="B779" s="6" t="s">
        <v>3358</v>
      </c>
      <c r="C779" s="8" t="s">
        <v>9258</v>
      </c>
      <c r="D779" s="6" t="s">
        <v>34</v>
      </c>
      <c r="E779" s="8" t="s">
        <v>9259</v>
      </c>
      <c r="F779" s="8" t="s">
        <v>9258</v>
      </c>
      <c r="G779" s="8" t="s">
        <v>3362</v>
      </c>
      <c r="H779" s="8" t="s">
        <v>9260</v>
      </c>
      <c r="I779" s="8" t="s">
        <v>3364</v>
      </c>
      <c r="J779" s="8" t="s">
        <v>3365</v>
      </c>
      <c r="K779" s="8" t="s">
        <v>41</v>
      </c>
      <c r="L779" s="13">
        <f>VLOOKUP($H779,[1]Sheet1!$G:$K,3,FALSE)</f>
        <v>127.44765936500001</v>
      </c>
      <c r="M779" s="13">
        <f>VLOOKUP($H779,[1]Sheet1!$G:$K,4,FALSE)</f>
        <v>37.509506602000002</v>
      </c>
      <c r="N779" s="13" t="str">
        <f>VLOOKUP($H779,[1]Sheet1!$G:$K,5,FALSE)</f>
        <v>Success</v>
      </c>
      <c r="O779" s="8" t="s">
        <v>3366</v>
      </c>
      <c r="P779" s="8" t="s">
        <v>9262</v>
      </c>
      <c r="Q779" s="8" t="s">
        <v>9263</v>
      </c>
      <c r="R779" s="8" t="s">
        <v>71</v>
      </c>
      <c r="S779" s="8" t="s">
        <v>6008</v>
      </c>
      <c r="T779" s="8" t="s">
        <v>52</v>
      </c>
      <c r="U779" s="8"/>
      <c r="V779" s="8" t="s">
        <v>126</v>
      </c>
      <c r="W779" s="8" t="s">
        <v>1511</v>
      </c>
      <c r="X779" s="8" t="s">
        <v>1228</v>
      </c>
      <c r="Y779" s="8"/>
      <c r="Z779" s="8" t="s">
        <v>55</v>
      </c>
      <c r="AA779" s="8" t="s">
        <v>34</v>
      </c>
      <c r="AB779" s="8" t="s">
        <v>4729</v>
      </c>
    </row>
    <row r="780" spans="1:28" ht="16.5" customHeight="1">
      <c r="A780" s="3" t="s">
        <v>215</v>
      </c>
      <c r="B780" s="5" t="s">
        <v>432</v>
      </c>
      <c r="C780" s="7" t="s">
        <v>9264</v>
      </c>
      <c r="D780" s="5" t="s">
        <v>34</v>
      </c>
      <c r="E780" s="7" t="s">
        <v>9265</v>
      </c>
      <c r="F780" s="7" t="s">
        <v>9266</v>
      </c>
      <c r="G780" s="7" t="s">
        <v>9267</v>
      </c>
      <c r="H780" s="7" t="s">
        <v>9268</v>
      </c>
      <c r="I780" s="7" t="s">
        <v>9269</v>
      </c>
      <c r="J780" s="7" t="s">
        <v>439</v>
      </c>
      <c r="K780" s="7" t="s">
        <v>146</v>
      </c>
      <c r="L780" s="13">
        <f>VLOOKUP($H780,[1]Sheet1!$G:$K,3,FALSE)</f>
        <v>129.25937946299999</v>
      </c>
      <c r="M780" s="13">
        <f>VLOOKUP($H780,[1]Sheet1!$G:$K,4,FALSE)</f>
        <v>35.363347265000002</v>
      </c>
      <c r="N780" s="13" t="str">
        <f>VLOOKUP($H780,[1]Sheet1!$G:$K,5,FALSE)</f>
        <v>Success</v>
      </c>
      <c r="O780" s="7" t="s">
        <v>9270</v>
      </c>
      <c r="P780" s="7" t="s">
        <v>9273</v>
      </c>
      <c r="Q780" s="7" t="s">
        <v>9274</v>
      </c>
      <c r="R780" s="7" t="s">
        <v>71</v>
      </c>
      <c r="S780" s="7" t="s">
        <v>7310</v>
      </c>
      <c r="T780" s="7" t="s">
        <v>52</v>
      </c>
      <c r="U780" s="7"/>
      <c r="V780" s="7" t="s">
        <v>153</v>
      </c>
      <c r="W780" s="7" t="s">
        <v>73</v>
      </c>
      <c r="X780" s="7" t="s">
        <v>625</v>
      </c>
      <c r="Y780" s="7"/>
      <c r="Z780" s="7" t="s">
        <v>154</v>
      </c>
      <c r="AA780" s="7" t="s">
        <v>34</v>
      </c>
      <c r="AB780" s="7" t="s">
        <v>4729</v>
      </c>
    </row>
    <row r="781" spans="1:28" ht="16.5" customHeight="1">
      <c r="A781" s="4" t="s">
        <v>31</v>
      </c>
      <c r="B781" s="6" t="s">
        <v>138</v>
      </c>
      <c r="C781" s="8" t="s">
        <v>9275</v>
      </c>
      <c r="D781" s="6" t="s">
        <v>34</v>
      </c>
      <c r="E781" s="8" t="s">
        <v>9276</v>
      </c>
      <c r="F781" s="8" t="s">
        <v>9277</v>
      </c>
      <c r="G781" s="8" t="s">
        <v>9278</v>
      </c>
      <c r="H781" s="8" t="s">
        <v>9279</v>
      </c>
      <c r="I781" s="8" t="s">
        <v>9280</v>
      </c>
      <c r="J781" s="8" t="s">
        <v>1416</v>
      </c>
      <c r="K781" s="8" t="s">
        <v>146</v>
      </c>
      <c r="L781" s="13">
        <f>VLOOKUP($H781,[1]Sheet1!$G:$K,3,FALSE)</f>
        <v>128.26905087545461</v>
      </c>
      <c r="M781" s="13">
        <f>VLOOKUP($H781,[1]Sheet1!$G:$K,4,FALSE)</f>
        <v>35.184655435592703</v>
      </c>
      <c r="N781" s="13" t="str">
        <f>VLOOKUP($H781,[1]Sheet1!$G:$K,5,FALSE)</f>
        <v>Success</v>
      </c>
      <c r="O781" s="8" t="s">
        <v>7926</v>
      </c>
      <c r="P781" s="8" t="s">
        <v>9282</v>
      </c>
      <c r="Q781" s="8" t="s">
        <v>9283</v>
      </c>
      <c r="R781" s="8" t="s">
        <v>71</v>
      </c>
      <c r="S781" s="8" t="s">
        <v>2394</v>
      </c>
      <c r="T781" s="8" t="s">
        <v>52</v>
      </c>
      <c r="U781" s="8"/>
      <c r="V781" s="8" t="s">
        <v>214</v>
      </c>
      <c r="W781" s="8" t="s">
        <v>54</v>
      </c>
      <c r="X781" s="8" t="s">
        <v>625</v>
      </c>
      <c r="Y781" s="8"/>
      <c r="Z781" s="8" t="s">
        <v>154</v>
      </c>
      <c r="AA781" s="8" t="s">
        <v>34</v>
      </c>
      <c r="AB781" s="8" t="s">
        <v>4729</v>
      </c>
    </row>
    <row r="782" spans="1:28" ht="16.5" customHeight="1">
      <c r="A782" s="3" t="s">
        <v>656</v>
      </c>
      <c r="B782" s="5" t="s">
        <v>1229</v>
      </c>
      <c r="C782" s="7" t="s">
        <v>9284</v>
      </c>
      <c r="D782" s="5" t="s">
        <v>34</v>
      </c>
      <c r="E782" s="7" t="s">
        <v>9285</v>
      </c>
      <c r="F782" s="7" t="s">
        <v>9286</v>
      </c>
      <c r="G782" s="7" t="s">
        <v>9287</v>
      </c>
      <c r="H782" s="7" t="s">
        <v>9288</v>
      </c>
      <c r="I782" s="7" t="s">
        <v>9288</v>
      </c>
      <c r="J782" s="7" t="s">
        <v>9289</v>
      </c>
      <c r="K782" s="7" t="s">
        <v>5574</v>
      </c>
      <c r="L782" s="13">
        <f>VLOOKUP($H782,[1]Sheet1!$G:$K,3,FALSE)</f>
        <v>126.506014335</v>
      </c>
      <c r="M782" s="13">
        <f>VLOOKUP($H782,[1]Sheet1!$G:$K,4,FALSE)</f>
        <v>36.412203941000001</v>
      </c>
      <c r="N782" s="13" t="str">
        <f>VLOOKUP($H782,[1]Sheet1!$G:$K,5,FALSE)</f>
        <v>Success</v>
      </c>
      <c r="O782" s="7" t="s">
        <v>9290</v>
      </c>
      <c r="P782" s="7" t="s">
        <v>9295</v>
      </c>
      <c r="Q782" s="7" t="s">
        <v>9296</v>
      </c>
      <c r="R782" s="7" t="s">
        <v>71</v>
      </c>
      <c r="S782" s="7" t="s">
        <v>8093</v>
      </c>
      <c r="T782" s="7" t="s">
        <v>52</v>
      </c>
      <c r="U782" s="7"/>
      <c r="V782" s="7" t="s">
        <v>126</v>
      </c>
      <c r="W782" s="7" t="s">
        <v>73</v>
      </c>
      <c r="X782" s="7" t="s">
        <v>2259</v>
      </c>
      <c r="Y782" s="7" t="s">
        <v>9297</v>
      </c>
      <c r="Z782" s="7" t="s">
        <v>1906</v>
      </c>
      <c r="AA782" s="7" t="s">
        <v>34</v>
      </c>
      <c r="AB782" s="7" t="s">
        <v>4729</v>
      </c>
    </row>
    <row r="783" spans="1:28" ht="16.5" customHeight="1">
      <c r="A783" s="4" t="s">
        <v>251</v>
      </c>
      <c r="B783" s="6" t="s">
        <v>732</v>
      </c>
      <c r="C783" s="8" t="s">
        <v>9298</v>
      </c>
      <c r="D783" s="6" t="s">
        <v>34</v>
      </c>
      <c r="E783" s="8" t="s">
        <v>9299</v>
      </c>
      <c r="F783" s="8" t="s">
        <v>9300</v>
      </c>
      <c r="G783" s="8" t="s">
        <v>9301</v>
      </c>
      <c r="H783" s="8" t="s">
        <v>9302</v>
      </c>
      <c r="I783" s="8" t="s">
        <v>9302</v>
      </c>
      <c r="J783" s="8" t="s">
        <v>815</v>
      </c>
      <c r="K783" s="8" t="s">
        <v>41</v>
      </c>
      <c r="L783" s="13">
        <f>VLOOKUP($H783,[1]Sheet1!$G:$K,3,FALSE)</f>
        <v>0</v>
      </c>
      <c r="M783" s="13">
        <f>VLOOKUP($H783,[1]Sheet1!$G:$K,4,FALSE)</f>
        <v>0</v>
      </c>
      <c r="N783" s="13" t="str">
        <f>VLOOKUP($H783,[1]Sheet1!$G:$K,5,FALSE)</f>
        <v>API Error: NOT_FOUND</v>
      </c>
      <c r="O783" s="8" t="s">
        <v>801</v>
      </c>
      <c r="P783" s="8" t="s">
        <v>817</v>
      </c>
      <c r="Q783" s="8" t="s">
        <v>9306</v>
      </c>
      <c r="R783" s="8" t="s">
        <v>71</v>
      </c>
      <c r="S783" s="8" t="s">
        <v>807</v>
      </c>
      <c r="T783" s="8" t="s">
        <v>52</v>
      </c>
      <c r="U783" s="8"/>
      <c r="V783" s="8" t="s">
        <v>214</v>
      </c>
      <c r="W783" s="8" t="s">
        <v>73</v>
      </c>
      <c r="X783" s="8"/>
      <c r="Y783" s="8"/>
      <c r="Z783" s="8" t="s">
        <v>55</v>
      </c>
      <c r="AA783" s="8" t="s">
        <v>34</v>
      </c>
      <c r="AB783" s="8"/>
    </row>
    <row r="784" spans="1:28" ht="16.5" customHeight="1">
      <c r="A784" s="3" t="s">
        <v>1553</v>
      </c>
      <c r="B784" s="5" t="s">
        <v>5715</v>
      </c>
      <c r="C784" s="7" t="s">
        <v>9307</v>
      </c>
      <c r="D784" s="5" t="s">
        <v>34</v>
      </c>
      <c r="E784" s="7" t="s">
        <v>9308</v>
      </c>
      <c r="F784" s="7" t="s">
        <v>9309</v>
      </c>
      <c r="G784" s="7" t="s">
        <v>9310</v>
      </c>
      <c r="H784" s="7" t="s">
        <v>9311</v>
      </c>
      <c r="I784" s="7" t="s">
        <v>9311</v>
      </c>
      <c r="J784" s="7" t="s">
        <v>9312</v>
      </c>
      <c r="K784" s="7" t="s">
        <v>405</v>
      </c>
      <c r="L784" s="13">
        <f>VLOOKUP($H784,[1]Sheet1!$G:$K,3,FALSE)</f>
        <v>0</v>
      </c>
      <c r="M784" s="13">
        <f>VLOOKUP($H784,[1]Sheet1!$G:$K,4,FALSE)</f>
        <v>0</v>
      </c>
      <c r="N784" s="13" t="str">
        <f>VLOOKUP($H784,[1]Sheet1!$G:$K,5,FALSE)</f>
        <v>API Error: NOT_FOUND</v>
      </c>
      <c r="O784" s="7" t="s">
        <v>9313</v>
      </c>
      <c r="P784" s="7" t="s">
        <v>1036</v>
      </c>
      <c r="Q784" s="7" t="s">
        <v>334</v>
      </c>
      <c r="R784" s="7" t="s">
        <v>71</v>
      </c>
      <c r="S784" s="7" t="s">
        <v>9318</v>
      </c>
      <c r="T784" s="7" t="s">
        <v>52</v>
      </c>
      <c r="U784" s="7"/>
      <c r="V784" s="7" t="s">
        <v>214</v>
      </c>
      <c r="W784" s="7" t="s">
        <v>73</v>
      </c>
      <c r="X784" s="7" t="s">
        <v>2259</v>
      </c>
      <c r="Y784" s="7"/>
      <c r="Z784" s="7" t="s">
        <v>1786</v>
      </c>
      <c r="AA784" s="7" t="s">
        <v>34</v>
      </c>
      <c r="AB784" s="7"/>
    </row>
    <row r="785" spans="1:28" ht="16.5" customHeight="1">
      <c r="A785" s="4" t="s">
        <v>1059</v>
      </c>
      <c r="B785" s="6" t="s">
        <v>2543</v>
      </c>
      <c r="C785" s="8" t="s">
        <v>9319</v>
      </c>
      <c r="D785" s="6" t="s">
        <v>34</v>
      </c>
      <c r="E785" s="8" t="s">
        <v>9320</v>
      </c>
      <c r="F785" s="8" t="s">
        <v>9321</v>
      </c>
      <c r="G785" s="8" t="s">
        <v>9322</v>
      </c>
      <c r="H785" s="8" t="s">
        <v>9323</v>
      </c>
      <c r="I785" s="8" t="s">
        <v>9324</v>
      </c>
      <c r="J785" s="8" t="s">
        <v>9325</v>
      </c>
      <c r="K785" s="8" t="s">
        <v>41</v>
      </c>
      <c r="L785" s="13">
        <f>VLOOKUP($H785,[1]Sheet1!$G:$K,3,FALSE)</f>
        <v>129.22074821986689</v>
      </c>
      <c r="M785" s="13">
        <f>VLOOKUP($H785,[1]Sheet1!$G:$K,4,FALSE)</f>
        <v>37.386984584546013</v>
      </c>
      <c r="N785" s="13" t="str">
        <f>VLOOKUP($H785,[1]Sheet1!$G:$K,5,FALSE)</f>
        <v>Success</v>
      </c>
      <c r="O785" s="8" t="s">
        <v>7156</v>
      </c>
      <c r="P785" s="8" t="s">
        <v>9328</v>
      </c>
      <c r="Q785" s="8" t="s">
        <v>9329</v>
      </c>
      <c r="R785" s="8" t="s">
        <v>71</v>
      </c>
      <c r="S785" s="8" t="s">
        <v>7310</v>
      </c>
      <c r="T785" s="8" t="s">
        <v>52</v>
      </c>
      <c r="U785" s="8"/>
      <c r="V785" s="8" t="s">
        <v>126</v>
      </c>
      <c r="W785" s="8" t="s">
        <v>73</v>
      </c>
      <c r="X785" s="8" t="s">
        <v>9142</v>
      </c>
      <c r="Y785" s="8"/>
      <c r="Z785" s="8" t="s">
        <v>55</v>
      </c>
      <c r="AA785" s="8" t="s">
        <v>34</v>
      </c>
      <c r="AB785" s="8" t="s">
        <v>4729</v>
      </c>
    </row>
    <row r="786" spans="1:28" ht="16.5" customHeight="1">
      <c r="A786" s="3" t="s">
        <v>251</v>
      </c>
      <c r="B786" s="5" t="s">
        <v>939</v>
      </c>
      <c r="C786" s="7" t="s">
        <v>9330</v>
      </c>
      <c r="D786" s="5" t="s">
        <v>34</v>
      </c>
      <c r="E786" s="7" t="s">
        <v>9331</v>
      </c>
      <c r="F786" s="7" t="s">
        <v>9330</v>
      </c>
      <c r="G786" s="7" t="s">
        <v>9332</v>
      </c>
      <c r="H786" s="7" t="s">
        <v>9333</v>
      </c>
      <c r="I786" s="15" t="s">
        <v>9333</v>
      </c>
      <c r="J786" s="7"/>
      <c r="K786" s="7" t="s">
        <v>146</v>
      </c>
      <c r="L786" s="13" t="e">
        <f>VLOOKUP($H786,[1]Sheet1!$G:$K,3,FALSE)</f>
        <v>#N/A</v>
      </c>
      <c r="M786" s="13" t="e">
        <f>VLOOKUP($H786,[1]Sheet1!$G:$K,4,FALSE)</f>
        <v>#N/A</v>
      </c>
      <c r="N786" s="13" t="e">
        <f>VLOOKUP($H786,[1]Sheet1!$G:$K,5,FALSE)</f>
        <v>#N/A</v>
      </c>
      <c r="O786" s="7" t="s">
        <v>2514</v>
      </c>
      <c r="P786" s="7" t="s">
        <v>9336</v>
      </c>
      <c r="Q786" s="7" t="s">
        <v>9337</v>
      </c>
      <c r="R786" s="7" t="s">
        <v>71</v>
      </c>
      <c r="S786" s="7" t="s">
        <v>9338</v>
      </c>
      <c r="T786" s="7" t="s">
        <v>52</v>
      </c>
      <c r="U786" s="7"/>
      <c r="V786" s="7" t="s">
        <v>153</v>
      </c>
      <c r="W786" s="7" t="s">
        <v>117</v>
      </c>
      <c r="X786" s="7" t="s">
        <v>1165</v>
      </c>
      <c r="Y786" s="7"/>
      <c r="Z786" s="7" t="s">
        <v>154</v>
      </c>
      <c r="AA786" s="7" t="s">
        <v>34</v>
      </c>
      <c r="AB786" s="7" t="s">
        <v>4729</v>
      </c>
    </row>
    <row r="787" spans="1:28" ht="16.5" customHeight="1">
      <c r="A787" s="4" t="s">
        <v>1553</v>
      </c>
      <c r="B787" s="6" t="s">
        <v>2122</v>
      </c>
      <c r="C787" s="8" t="s">
        <v>9339</v>
      </c>
      <c r="D787" s="6" t="s">
        <v>34</v>
      </c>
      <c r="E787" s="8" t="s">
        <v>9340</v>
      </c>
      <c r="F787" s="8" t="s">
        <v>9341</v>
      </c>
      <c r="G787" s="8" t="s">
        <v>9342</v>
      </c>
      <c r="H787" s="8" t="s">
        <v>9343</v>
      </c>
      <c r="I787" s="8" t="s">
        <v>9344</v>
      </c>
      <c r="J787" s="8" t="s">
        <v>9345</v>
      </c>
      <c r="K787" s="8" t="s">
        <v>41</v>
      </c>
      <c r="L787" s="13">
        <f>VLOOKUP($H787,[1]Sheet1!$G:$K,3,FALSE)</f>
        <v>126.6036419593629</v>
      </c>
      <c r="M787" s="13">
        <f>VLOOKUP($H787,[1]Sheet1!$G:$K,4,FALSE)</f>
        <v>34.761808392389497</v>
      </c>
      <c r="N787" s="13" t="str">
        <f>VLOOKUP($H787,[1]Sheet1!$G:$K,5,FALSE)</f>
        <v>Success</v>
      </c>
      <c r="O787" s="8" t="s">
        <v>3839</v>
      </c>
      <c r="P787" s="8" t="s">
        <v>9348</v>
      </c>
      <c r="Q787" s="8" t="s">
        <v>9349</v>
      </c>
      <c r="R787" s="8" t="s">
        <v>71</v>
      </c>
      <c r="S787" s="8" t="s">
        <v>6154</v>
      </c>
      <c r="T787" s="8" t="s">
        <v>52</v>
      </c>
      <c r="U787" s="8"/>
      <c r="V787" s="8" t="s">
        <v>53</v>
      </c>
      <c r="W787" s="8" t="s">
        <v>117</v>
      </c>
      <c r="X787" s="8" t="s">
        <v>9123</v>
      </c>
      <c r="Y787" s="8"/>
      <c r="Z787" s="8" t="s">
        <v>55</v>
      </c>
      <c r="AA787" s="8" t="s">
        <v>34</v>
      </c>
      <c r="AB787" s="8" t="s">
        <v>4729</v>
      </c>
    </row>
    <row r="788" spans="1:28" ht="16.5" customHeight="1">
      <c r="A788" s="3" t="s">
        <v>1059</v>
      </c>
      <c r="B788" s="5" t="s">
        <v>1090</v>
      </c>
      <c r="C788" s="7" t="s">
        <v>9350</v>
      </c>
      <c r="D788" s="5" t="s">
        <v>34</v>
      </c>
      <c r="E788" s="7" t="s">
        <v>9351</v>
      </c>
      <c r="F788" s="7" t="s">
        <v>9352</v>
      </c>
      <c r="G788" s="7" t="s">
        <v>9353</v>
      </c>
      <c r="H788" s="7" t="s">
        <v>9354</v>
      </c>
      <c r="I788" s="15" t="s">
        <v>9354</v>
      </c>
      <c r="J788" s="7" t="s">
        <v>998</v>
      </c>
      <c r="K788" s="7" t="s">
        <v>553</v>
      </c>
      <c r="L788" s="13" t="e">
        <f>VLOOKUP($H788,[1]Sheet1!$G:$K,3,FALSE)</f>
        <v>#N/A</v>
      </c>
      <c r="M788" s="13" t="e">
        <f>VLOOKUP($H788,[1]Sheet1!$G:$K,4,FALSE)</f>
        <v>#N/A</v>
      </c>
      <c r="N788" s="13" t="e">
        <f>VLOOKUP($H788,[1]Sheet1!$G:$K,5,FALSE)</f>
        <v>#N/A</v>
      </c>
      <c r="O788" s="7" t="s">
        <v>9355</v>
      </c>
      <c r="P788" s="7" t="s">
        <v>9360</v>
      </c>
      <c r="Q788" s="7" t="s">
        <v>9361</v>
      </c>
      <c r="R788" s="7" t="s">
        <v>71</v>
      </c>
      <c r="S788" s="7" t="s">
        <v>9362</v>
      </c>
      <c r="T788" s="7" t="s">
        <v>52</v>
      </c>
      <c r="U788" s="7"/>
      <c r="V788" s="7" t="s">
        <v>53</v>
      </c>
      <c r="W788" s="7" t="s">
        <v>117</v>
      </c>
      <c r="X788" s="7" t="s">
        <v>9142</v>
      </c>
      <c r="Y788" s="7"/>
      <c r="Z788" s="7" t="s">
        <v>563</v>
      </c>
      <c r="AA788" s="7" t="s">
        <v>34</v>
      </c>
      <c r="AB788" s="7" t="s">
        <v>4729</v>
      </c>
    </row>
    <row r="789" spans="1:28" ht="16.5" customHeight="1">
      <c r="A789" s="4" t="s">
        <v>1553</v>
      </c>
      <c r="B789" s="6" t="s">
        <v>1554</v>
      </c>
      <c r="C789" s="8" t="s">
        <v>9363</v>
      </c>
      <c r="D789" s="6" t="s">
        <v>34</v>
      </c>
      <c r="E789" s="8" t="s">
        <v>9364</v>
      </c>
      <c r="F789" s="8" t="s">
        <v>9365</v>
      </c>
      <c r="G789" s="8" t="s">
        <v>9366</v>
      </c>
      <c r="H789" s="8" t="s">
        <v>9367</v>
      </c>
      <c r="I789" s="15" t="s">
        <v>9367</v>
      </c>
      <c r="J789" s="8" t="s">
        <v>9368</v>
      </c>
      <c r="K789" s="8" t="s">
        <v>41</v>
      </c>
      <c r="L789" s="13" t="e">
        <f>VLOOKUP($H789,[1]Sheet1!$G:$K,3,FALSE)</f>
        <v>#N/A</v>
      </c>
      <c r="M789" s="13" t="e">
        <f>VLOOKUP($H789,[1]Sheet1!$G:$K,4,FALSE)</f>
        <v>#N/A</v>
      </c>
      <c r="N789" s="13" t="e">
        <f>VLOOKUP($H789,[1]Sheet1!$G:$K,5,FALSE)</f>
        <v>#N/A</v>
      </c>
      <c r="O789" s="8" t="s">
        <v>9369</v>
      </c>
      <c r="P789" s="8" t="s">
        <v>9375</v>
      </c>
      <c r="Q789" s="8" t="s">
        <v>9376</v>
      </c>
      <c r="R789" s="8" t="s">
        <v>71</v>
      </c>
      <c r="S789" s="8" t="s">
        <v>6650</v>
      </c>
      <c r="T789" s="8" t="s">
        <v>52</v>
      </c>
      <c r="U789" s="8"/>
      <c r="V789" s="8" t="s">
        <v>126</v>
      </c>
      <c r="W789" s="8" t="s">
        <v>54</v>
      </c>
      <c r="X789" s="8" t="s">
        <v>9123</v>
      </c>
      <c r="Y789" s="8"/>
      <c r="Z789" s="8" t="s">
        <v>55</v>
      </c>
      <c r="AA789" s="8" t="s">
        <v>34</v>
      </c>
      <c r="AB789" s="8" t="s">
        <v>4729</v>
      </c>
    </row>
    <row r="790" spans="1:28" ht="16.5" customHeight="1">
      <c r="A790" s="3" t="s">
        <v>301</v>
      </c>
      <c r="B790" s="5" t="s">
        <v>4670</v>
      </c>
      <c r="C790" s="7" t="s">
        <v>9377</v>
      </c>
      <c r="D790" s="5" t="s">
        <v>34</v>
      </c>
      <c r="E790" s="7" t="s">
        <v>9378</v>
      </c>
      <c r="F790" s="7" t="s">
        <v>9379</v>
      </c>
      <c r="G790" s="7" t="s">
        <v>9380</v>
      </c>
      <c r="H790" s="7" t="s">
        <v>9381</v>
      </c>
      <c r="I790" s="15" t="s">
        <v>9381</v>
      </c>
      <c r="J790" s="7" t="s">
        <v>2626</v>
      </c>
      <c r="K790" s="7" t="s">
        <v>146</v>
      </c>
      <c r="L790" s="13" t="e">
        <f>VLOOKUP($H790,[1]Sheet1!$G:$K,3,FALSE)</f>
        <v>#N/A</v>
      </c>
      <c r="M790" s="13" t="e">
        <f>VLOOKUP($H790,[1]Sheet1!$G:$K,4,FALSE)</f>
        <v>#N/A</v>
      </c>
      <c r="N790" s="13" t="e">
        <f>VLOOKUP($H790,[1]Sheet1!$G:$K,5,FALSE)</f>
        <v>#N/A</v>
      </c>
      <c r="O790" s="7" t="s">
        <v>3142</v>
      </c>
      <c r="P790" s="7" t="s">
        <v>9384</v>
      </c>
      <c r="Q790" s="7" t="s">
        <v>9385</v>
      </c>
      <c r="R790" s="7" t="s">
        <v>71</v>
      </c>
      <c r="S790" s="7" t="s">
        <v>7954</v>
      </c>
      <c r="T790" s="7" t="s">
        <v>52</v>
      </c>
      <c r="U790" s="7"/>
      <c r="V790" s="7" t="s">
        <v>126</v>
      </c>
      <c r="W790" s="7" t="s">
        <v>117</v>
      </c>
      <c r="X790" s="7" t="s">
        <v>8855</v>
      </c>
      <c r="Y790" s="7"/>
      <c r="Z790" s="7" t="s">
        <v>154</v>
      </c>
      <c r="AA790" s="7" t="s">
        <v>34</v>
      </c>
      <c r="AB790" s="7" t="s">
        <v>4729</v>
      </c>
    </row>
    <row r="791" spans="1:28" ht="16.5" customHeight="1">
      <c r="A791" s="4" t="s">
        <v>301</v>
      </c>
      <c r="B791" s="6" t="s">
        <v>1135</v>
      </c>
      <c r="C791" s="8" t="s">
        <v>9386</v>
      </c>
      <c r="D791" s="6" t="s">
        <v>34</v>
      </c>
      <c r="E791" s="8" t="s">
        <v>9387</v>
      </c>
      <c r="F791" s="8" t="s">
        <v>9388</v>
      </c>
      <c r="G791" s="8" t="s">
        <v>9389</v>
      </c>
      <c r="H791" s="8" t="s">
        <v>9390</v>
      </c>
      <c r="I791" s="15" t="s">
        <v>9390</v>
      </c>
      <c r="J791" s="8" t="s">
        <v>1605</v>
      </c>
      <c r="K791" s="8" t="s">
        <v>41</v>
      </c>
      <c r="L791" s="13" t="e">
        <f>VLOOKUP($H791,[1]Sheet1!$G:$K,3,FALSE)</f>
        <v>#N/A</v>
      </c>
      <c r="M791" s="13" t="e">
        <f>VLOOKUP($H791,[1]Sheet1!$G:$K,4,FALSE)</f>
        <v>#N/A</v>
      </c>
      <c r="N791" s="13" t="e">
        <f>VLOOKUP($H791,[1]Sheet1!$G:$K,5,FALSE)</f>
        <v>#N/A</v>
      </c>
      <c r="O791" s="8" t="s">
        <v>9391</v>
      </c>
      <c r="P791" s="8" t="s">
        <v>9394</v>
      </c>
      <c r="Q791" s="8" t="s">
        <v>9395</v>
      </c>
      <c r="R791" s="8" t="s">
        <v>71</v>
      </c>
      <c r="S791" s="8" t="s">
        <v>2394</v>
      </c>
      <c r="T791" s="8" t="s">
        <v>52</v>
      </c>
      <c r="U791" s="8"/>
      <c r="V791" s="8" t="s">
        <v>214</v>
      </c>
      <c r="W791" s="8" t="s">
        <v>54</v>
      </c>
      <c r="X791" s="8" t="s">
        <v>8855</v>
      </c>
      <c r="Y791" s="8"/>
      <c r="Z791" s="8" t="s">
        <v>55</v>
      </c>
      <c r="AA791" s="8" t="s">
        <v>34</v>
      </c>
      <c r="AB791" s="8" t="s">
        <v>4729</v>
      </c>
    </row>
    <row r="792" spans="1:28" ht="16.5" customHeight="1">
      <c r="A792" s="3" t="s">
        <v>251</v>
      </c>
      <c r="B792" s="5" t="s">
        <v>701</v>
      </c>
      <c r="C792" s="7" t="s">
        <v>9396</v>
      </c>
      <c r="D792" s="5" t="s">
        <v>34</v>
      </c>
      <c r="E792" s="7" t="s">
        <v>9397</v>
      </c>
      <c r="F792" s="7" t="s">
        <v>9398</v>
      </c>
      <c r="G792" s="7" t="s">
        <v>9399</v>
      </c>
      <c r="H792" s="7" t="s">
        <v>9400</v>
      </c>
      <c r="I792" s="15" t="s">
        <v>9400</v>
      </c>
      <c r="J792" s="7" t="s">
        <v>708</v>
      </c>
      <c r="K792" s="7" t="s">
        <v>146</v>
      </c>
      <c r="L792" s="13" t="e">
        <f>VLOOKUP($H792,[1]Sheet1!$G:$K,3,FALSE)</f>
        <v>#N/A</v>
      </c>
      <c r="M792" s="13" t="e">
        <f>VLOOKUP($H792,[1]Sheet1!$G:$K,4,FALSE)</f>
        <v>#N/A</v>
      </c>
      <c r="N792" s="13" t="e">
        <f>VLOOKUP($H792,[1]Sheet1!$G:$K,5,FALSE)</f>
        <v>#N/A</v>
      </c>
      <c r="O792" s="7" t="s">
        <v>709</v>
      </c>
      <c r="P792" s="7" t="s">
        <v>9406</v>
      </c>
      <c r="Q792" s="7" t="s">
        <v>9407</v>
      </c>
      <c r="R792" s="7" t="s">
        <v>71</v>
      </c>
      <c r="S792" s="7" t="s">
        <v>923</v>
      </c>
      <c r="T792" s="7" t="s">
        <v>52</v>
      </c>
      <c r="U792" s="7"/>
      <c r="V792" s="7" t="s">
        <v>153</v>
      </c>
      <c r="W792" s="7" t="s">
        <v>73</v>
      </c>
      <c r="X792" s="7" t="s">
        <v>6614</v>
      </c>
      <c r="Y792" s="7"/>
      <c r="Z792" s="7" t="s">
        <v>154</v>
      </c>
      <c r="AA792" s="7" t="s">
        <v>34</v>
      </c>
      <c r="AB792" s="7" t="s">
        <v>4729</v>
      </c>
    </row>
    <row r="793" spans="1:28" ht="16.5" customHeight="1">
      <c r="A793" s="4" t="s">
        <v>301</v>
      </c>
      <c r="B793" s="6" t="s">
        <v>4973</v>
      </c>
      <c r="C793" s="8" t="s">
        <v>9408</v>
      </c>
      <c r="D793" s="6" t="s">
        <v>34</v>
      </c>
      <c r="E793" s="8" t="s">
        <v>9409</v>
      </c>
      <c r="F793" s="8" t="s">
        <v>9410</v>
      </c>
      <c r="G793" s="8" t="s">
        <v>9411</v>
      </c>
      <c r="H793" s="8" t="s">
        <v>9412</v>
      </c>
      <c r="I793" s="8" t="s">
        <v>9413</v>
      </c>
      <c r="J793" s="8" t="s">
        <v>9414</v>
      </c>
      <c r="K793" s="8" t="s">
        <v>5574</v>
      </c>
      <c r="L793" s="13">
        <f>VLOOKUP($H793,[1]Sheet1!$G:$K,3,FALSE)</f>
        <v>127.847517031</v>
      </c>
      <c r="M793" s="13">
        <f>VLOOKUP($H793,[1]Sheet1!$G:$K,4,FALSE)</f>
        <v>36.969773332000003</v>
      </c>
      <c r="N793" s="13" t="str">
        <f>VLOOKUP($H793,[1]Sheet1!$G:$K,5,FALSE)</f>
        <v>Success</v>
      </c>
      <c r="O793" s="8" t="s">
        <v>9415</v>
      </c>
      <c r="P793" s="8" t="s">
        <v>9420</v>
      </c>
      <c r="Q793" s="8" t="s">
        <v>9421</v>
      </c>
      <c r="R793" s="8" t="s">
        <v>71</v>
      </c>
      <c r="S793" s="8" t="s">
        <v>6008</v>
      </c>
      <c r="T793" s="8" t="s">
        <v>52</v>
      </c>
      <c r="U793" s="8"/>
      <c r="V793" s="8" t="s">
        <v>126</v>
      </c>
      <c r="W793" s="8" t="s">
        <v>54</v>
      </c>
      <c r="X793" s="8" t="s">
        <v>8855</v>
      </c>
      <c r="Y793" s="8" t="s">
        <v>4835</v>
      </c>
      <c r="Z793" s="8" t="s">
        <v>1906</v>
      </c>
      <c r="AA793" s="8" t="s">
        <v>34</v>
      </c>
      <c r="AB793" s="8" t="s">
        <v>4729</v>
      </c>
    </row>
    <row r="794" spans="1:28" ht="16.5" customHeight="1">
      <c r="A794" s="3" t="s">
        <v>318</v>
      </c>
      <c r="B794" s="5" t="s">
        <v>1312</v>
      </c>
      <c r="C794" s="7" t="s">
        <v>9422</v>
      </c>
      <c r="D794" s="5" t="s">
        <v>34</v>
      </c>
      <c r="E794" s="7" t="s">
        <v>9423</v>
      </c>
      <c r="F794" s="7" t="s">
        <v>9424</v>
      </c>
      <c r="G794" s="7" t="s">
        <v>5614</v>
      </c>
      <c r="H794" s="7" t="s">
        <v>5616</v>
      </c>
      <c r="I794" s="15" t="s">
        <v>5616</v>
      </c>
      <c r="J794" s="7" t="s">
        <v>1319</v>
      </c>
      <c r="K794" s="7" t="s">
        <v>41</v>
      </c>
      <c r="L794" s="13" t="e">
        <f>VLOOKUP($H794,[1]Sheet1!$G:$K,3,FALSE)</f>
        <v>#N/A</v>
      </c>
      <c r="M794" s="13" t="e">
        <f>VLOOKUP($H794,[1]Sheet1!$G:$K,4,FALSE)</f>
        <v>#N/A</v>
      </c>
      <c r="N794" s="13" t="e">
        <f>VLOOKUP($H794,[1]Sheet1!$G:$K,5,FALSE)</f>
        <v>#N/A</v>
      </c>
      <c r="O794" s="7" t="s">
        <v>5617</v>
      </c>
      <c r="P794" s="7" t="s">
        <v>9428</v>
      </c>
      <c r="Q794" s="7" t="s">
        <v>9429</v>
      </c>
      <c r="R794" s="7" t="s">
        <v>71</v>
      </c>
      <c r="S794" s="7" t="s">
        <v>1134</v>
      </c>
      <c r="T794" s="7" t="s">
        <v>52</v>
      </c>
      <c r="U794" s="7"/>
      <c r="V794" s="7" t="s">
        <v>214</v>
      </c>
      <c r="W794" s="7" t="s">
        <v>73</v>
      </c>
      <c r="X794" s="7" t="s">
        <v>731</v>
      </c>
      <c r="Y794" s="7"/>
      <c r="Z794" s="7" t="s">
        <v>55</v>
      </c>
      <c r="AA794" s="7" t="s">
        <v>34</v>
      </c>
      <c r="AB794" s="7" t="s">
        <v>4729</v>
      </c>
    </row>
    <row r="795" spans="1:28" ht="16.5" customHeight="1">
      <c r="A795" s="4" t="s">
        <v>1149</v>
      </c>
      <c r="B795" s="6" t="s">
        <v>1149</v>
      </c>
      <c r="C795" s="8" t="s">
        <v>9430</v>
      </c>
      <c r="D795" s="6" t="s">
        <v>34</v>
      </c>
      <c r="E795" s="8" t="s">
        <v>9431</v>
      </c>
      <c r="F795" s="8" t="s">
        <v>9432</v>
      </c>
      <c r="G795" s="8" t="s">
        <v>1437</v>
      </c>
      <c r="H795" s="8" t="s">
        <v>9433</v>
      </c>
      <c r="I795" s="8" t="s">
        <v>9434</v>
      </c>
      <c r="J795" s="8" t="s">
        <v>9435</v>
      </c>
      <c r="K795" s="8" t="s">
        <v>41</v>
      </c>
      <c r="L795" s="13">
        <f>VLOOKUP($H795,[1]Sheet1!$G:$K,3,FALSE)</f>
        <v>127.361162484</v>
      </c>
      <c r="M795" s="13">
        <f>VLOOKUP($H795,[1]Sheet1!$G:$K,4,FALSE)</f>
        <v>36.522161763</v>
      </c>
      <c r="N795" s="13" t="str">
        <f>VLOOKUP($H795,[1]Sheet1!$G:$K,5,FALSE)</f>
        <v>Success</v>
      </c>
      <c r="O795" s="8" t="s">
        <v>2018</v>
      </c>
      <c r="P795" s="8" t="s">
        <v>9438</v>
      </c>
      <c r="Q795" s="8" t="s">
        <v>9439</v>
      </c>
      <c r="R795" s="8" t="s">
        <v>71</v>
      </c>
      <c r="S795" s="8" t="s">
        <v>832</v>
      </c>
      <c r="T795" s="8" t="s">
        <v>52</v>
      </c>
      <c r="U795" s="8"/>
      <c r="V795" s="8" t="s">
        <v>214</v>
      </c>
      <c r="W795" s="8" t="s">
        <v>54</v>
      </c>
      <c r="X795" s="8" t="s">
        <v>9440</v>
      </c>
      <c r="Y795" s="8"/>
      <c r="Z795" s="8" t="s">
        <v>55</v>
      </c>
      <c r="AA795" s="8" t="s">
        <v>34</v>
      </c>
      <c r="AB795" s="8" t="s">
        <v>4729</v>
      </c>
    </row>
    <row r="796" spans="1:28" ht="16.5" customHeight="1">
      <c r="A796" s="3" t="s">
        <v>215</v>
      </c>
      <c r="B796" s="5" t="s">
        <v>432</v>
      </c>
      <c r="C796" s="7" t="s">
        <v>9441</v>
      </c>
      <c r="D796" s="5" t="s">
        <v>34</v>
      </c>
      <c r="E796" s="7" t="s">
        <v>9442</v>
      </c>
      <c r="F796" s="7" t="s">
        <v>9443</v>
      </c>
      <c r="G796" s="7" t="s">
        <v>9444</v>
      </c>
      <c r="H796" s="7" t="s">
        <v>9445</v>
      </c>
      <c r="I796" s="7" t="s">
        <v>9446</v>
      </c>
      <c r="J796" s="7" t="s">
        <v>7574</v>
      </c>
      <c r="K796" s="7" t="s">
        <v>41</v>
      </c>
      <c r="L796" s="13">
        <f>VLOOKUP($H796,[1]Sheet1!$G:$K,3,FALSE)</f>
        <v>129.224111956</v>
      </c>
      <c r="M796" s="13">
        <f>VLOOKUP($H796,[1]Sheet1!$G:$K,4,FALSE)</f>
        <v>35.245079629000003</v>
      </c>
      <c r="N796" s="13" t="str">
        <f>VLOOKUP($H796,[1]Sheet1!$G:$K,5,FALSE)</f>
        <v>Success</v>
      </c>
      <c r="O796" s="7" t="s">
        <v>7575</v>
      </c>
      <c r="P796" s="7" t="s">
        <v>3462</v>
      </c>
      <c r="Q796" s="7" t="s">
        <v>3498</v>
      </c>
      <c r="R796" s="7" t="s">
        <v>71</v>
      </c>
      <c r="S796" s="7" t="s">
        <v>1199</v>
      </c>
      <c r="T796" s="7" t="s">
        <v>52</v>
      </c>
      <c r="U796" s="7"/>
      <c r="V796" s="7" t="s">
        <v>53</v>
      </c>
      <c r="W796" s="7" t="s">
        <v>73</v>
      </c>
      <c r="X796" s="7" t="s">
        <v>2713</v>
      </c>
      <c r="Y796" s="7"/>
      <c r="Z796" s="7" t="s">
        <v>55</v>
      </c>
      <c r="AA796" s="7" t="s">
        <v>34</v>
      </c>
      <c r="AB796" s="7"/>
    </row>
    <row r="797" spans="1:28" ht="16.5" customHeight="1">
      <c r="A797" s="4" t="s">
        <v>318</v>
      </c>
      <c r="B797" s="6" t="s">
        <v>4093</v>
      </c>
      <c r="C797" s="8" t="s">
        <v>9450</v>
      </c>
      <c r="D797" s="6" t="s">
        <v>34</v>
      </c>
      <c r="E797" s="8" t="s">
        <v>9451</v>
      </c>
      <c r="F797" s="8" t="s">
        <v>9452</v>
      </c>
      <c r="G797" s="8" t="s">
        <v>9453</v>
      </c>
      <c r="H797" s="8" t="s">
        <v>9454</v>
      </c>
      <c r="I797" s="8" t="s">
        <v>9455</v>
      </c>
      <c r="J797" s="8" t="s">
        <v>9456</v>
      </c>
      <c r="K797" s="8" t="s">
        <v>41</v>
      </c>
      <c r="L797" s="13">
        <f>VLOOKUP($H797,[1]Sheet1!$G:$K,3,FALSE)</f>
        <v>128.21342221699999</v>
      </c>
      <c r="M797" s="13">
        <f>VLOOKUP($H797,[1]Sheet1!$G:$K,4,FALSE)</f>
        <v>36.573465767000002</v>
      </c>
      <c r="N797" s="13" t="str">
        <f>VLOOKUP($H797,[1]Sheet1!$G:$K,5,FALSE)</f>
        <v>Success</v>
      </c>
      <c r="O797" s="8" t="s">
        <v>4101</v>
      </c>
      <c r="P797" s="8" t="s">
        <v>3592</v>
      </c>
      <c r="Q797" s="8" t="s">
        <v>2023</v>
      </c>
      <c r="R797" s="8" t="s">
        <v>71</v>
      </c>
      <c r="S797" s="8" t="s">
        <v>72</v>
      </c>
      <c r="T797" s="8" t="s">
        <v>52</v>
      </c>
      <c r="U797" s="8"/>
      <c r="V797" s="8" t="s">
        <v>126</v>
      </c>
      <c r="W797" s="8" t="s">
        <v>117</v>
      </c>
      <c r="X797" s="8"/>
      <c r="Y797" s="8"/>
      <c r="Z797" s="8" t="s">
        <v>55</v>
      </c>
      <c r="AA797" s="8" t="s">
        <v>34</v>
      </c>
      <c r="AB797" s="8"/>
    </row>
    <row r="798" spans="1:28" ht="16.5" customHeight="1">
      <c r="A798" s="3" t="s">
        <v>251</v>
      </c>
      <c r="B798" s="5" t="s">
        <v>701</v>
      </c>
      <c r="C798" s="7" t="s">
        <v>9460</v>
      </c>
      <c r="D798" s="5" t="s">
        <v>34</v>
      </c>
      <c r="E798" s="7" t="s">
        <v>9461</v>
      </c>
      <c r="F798" s="7" t="s">
        <v>9462</v>
      </c>
      <c r="G798" s="7" t="s">
        <v>9463</v>
      </c>
      <c r="H798" s="7" t="s">
        <v>9464</v>
      </c>
      <c r="I798" s="7" t="s">
        <v>9465</v>
      </c>
      <c r="J798" s="7" t="s">
        <v>998</v>
      </c>
      <c r="K798" s="7" t="s">
        <v>405</v>
      </c>
      <c r="L798" s="13">
        <f>VLOOKUP($H798,[1]Sheet1!$G:$K,3,FALSE)</f>
        <v>127.097157313</v>
      </c>
      <c r="M798" s="13">
        <f>VLOOKUP($H798,[1]Sheet1!$G:$K,4,FALSE)</f>
        <v>37.029954431</v>
      </c>
      <c r="N798" s="13" t="str">
        <f>VLOOKUP($H798,[1]Sheet1!$G:$K,5,FALSE)</f>
        <v>Success</v>
      </c>
      <c r="O798" s="7" t="s">
        <v>9466</v>
      </c>
      <c r="P798" s="7" t="s">
        <v>1651</v>
      </c>
      <c r="Q798" s="7" t="s">
        <v>1665</v>
      </c>
      <c r="R798" s="7" t="s">
        <v>71</v>
      </c>
      <c r="S798" s="7" t="s">
        <v>1274</v>
      </c>
      <c r="T798" s="7" t="s">
        <v>34</v>
      </c>
      <c r="U798" s="7"/>
      <c r="V798" s="7" t="s">
        <v>214</v>
      </c>
      <c r="W798" s="7" t="s">
        <v>73</v>
      </c>
      <c r="X798" s="7" t="s">
        <v>2482</v>
      </c>
      <c r="Y798" s="7"/>
      <c r="Z798" s="7" t="s">
        <v>1005</v>
      </c>
      <c r="AA798" s="7" t="s">
        <v>34</v>
      </c>
      <c r="AB798" s="7"/>
    </row>
    <row r="799" spans="1:28" ht="16.5" customHeight="1">
      <c r="A799" s="4" t="s">
        <v>626</v>
      </c>
      <c r="B799" s="6" t="s">
        <v>627</v>
      </c>
      <c r="C799" s="8" t="s">
        <v>9471</v>
      </c>
      <c r="D799" s="6" t="s">
        <v>34</v>
      </c>
      <c r="E799" s="8" t="s">
        <v>9472</v>
      </c>
      <c r="F799" s="8" t="s">
        <v>9473</v>
      </c>
      <c r="G799" s="8" t="s">
        <v>9474</v>
      </c>
      <c r="H799" s="8" t="s">
        <v>9475</v>
      </c>
      <c r="I799" s="8" t="s">
        <v>9475</v>
      </c>
      <c r="J799" s="8" t="s">
        <v>998</v>
      </c>
      <c r="K799" s="8" t="s">
        <v>405</v>
      </c>
      <c r="L799" s="13">
        <f>VLOOKUP($H799,[1]Sheet1!$G:$K,3,FALSE)</f>
        <v>129.34287297099999</v>
      </c>
      <c r="M799" s="13">
        <f>VLOOKUP($H799,[1]Sheet1!$G:$K,4,FALSE)</f>
        <v>35.450504504999998</v>
      </c>
      <c r="N799" s="13" t="str">
        <f>VLOOKUP($H799,[1]Sheet1!$G:$K,5,FALSE)</f>
        <v>Success</v>
      </c>
      <c r="O799" s="8" t="s">
        <v>9476</v>
      </c>
      <c r="P799" s="8" t="s">
        <v>2272</v>
      </c>
      <c r="Q799" s="8" t="s">
        <v>2506</v>
      </c>
      <c r="R799" s="8" t="s">
        <v>71</v>
      </c>
      <c r="S799" s="8" t="s">
        <v>9482</v>
      </c>
      <c r="T799" s="8" t="s">
        <v>34</v>
      </c>
      <c r="U799" s="8"/>
      <c r="V799" s="8" t="s">
        <v>214</v>
      </c>
      <c r="W799" s="8" t="s">
        <v>73</v>
      </c>
      <c r="X799" s="8"/>
      <c r="Y799" s="8"/>
      <c r="Z799" s="8" t="s">
        <v>1479</v>
      </c>
      <c r="AA799" s="8" t="s">
        <v>34</v>
      </c>
      <c r="AB799" s="8"/>
    </row>
    <row r="800" spans="1:28" ht="16.5" customHeight="1">
      <c r="A800" s="3" t="s">
        <v>318</v>
      </c>
      <c r="B800" s="5" t="s">
        <v>319</v>
      </c>
      <c r="C800" s="7" t="s">
        <v>9483</v>
      </c>
      <c r="D800" s="5" t="s">
        <v>34</v>
      </c>
      <c r="E800" s="7" t="s">
        <v>9484</v>
      </c>
      <c r="F800" s="7" t="s">
        <v>9485</v>
      </c>
      <c r="G800" s="7" t="s">
        <v>9486</v>
      </c>
      <c r="H800" s="7" t="s">
        <v>9487</v>
      </c>
      <c r="I800" s="7" t="s">
        <v>9488</v>
      </c>
      <c r="J800" s="7" t="s">
        <v>1914</v>
      </c>
      <c r="K800" s="7" t="s">
        <v>405</v>
      </c>
      <c r="L800" s="13">
        <f>VLOOKUP($H800,[1]Sheet1!$G:$K,3,FALSE)</f>
        <v>0</v>
      </c>
      <c r="M800" s="13">
        <f>VLOOKUP($H800,[1]Sheet1!$G:$K,4,FALSE)</f>
        <v>0</v>
      </c>
      <c r="N800" s="13" t="str">
        <f>VLOOKUP($H800,[1]Sheet1!$G:$K,5,FALSE)</f>
        <v>API Error: NOT_FOUND</v>
      </c>
      <c r="O800" s="7" t="s">
        <v>1013</v>
      </c>
      <c r="P800" s="7" t="s">
        <v>1905</v>
      </c>
      <c r="Q800" s="7" t="s">
        <v>3109</v>
      </c>
      <c r="R800" s="7" t="s">
        <v>71</v>
      </c>
      <c r="S800" s="7" t="s">
        <v>9491</v>
      </c>
      <c r="T800" s="7" t="s">
        <v>52</v>
      </c>
      <c r="U800" s="7"/>
      <c r="V800" s="7" t="s">
        <v>126</v>
      </c>
      <c r="W800" s="7"/>
      <c r="X800" s="7"/>
      <c r="Y800" s="7"/>
      <c r="Z800" s="7" t="s">
        <v>415</v>
      </c>
      <c r="AA800" s="7" t="s">
        <v>34</v>
      </c>
      <c r="AB800" s="7"/>
    </row>
    <row r="801" spans="1:28" ht="16.5" customHeight="1">
      <c r="A801" s="4" t="s">
        <v>656</v>
      </c>
      <c r="B801" s="6" t="s">
        <v>1667</v>
      </c>
      <c r="C801" s="8" t="s">
        <v>9492</v>
      </c>
      <c r="D801" s="6" t="s">
        <v>34</v>
      </c>
      <c r="E801" s="8" t="s">
        <v>9493</v>
      </c>
      <c r="F801" s="8" t="s">
        <v>9494</v>
      </c>
      <c r="G801" s="8" t="s">
        <v>9495</v>
      </c>
      <c r="H801" s="8" t="s">
        <v>9496</v>
      </c>
      <c r="I801" s="8" t="s">
        <v>5898</v>
      </c>
      <c r="J801" s="8" t="s">
        <v>9497</v>
      </c>
      <c r="K801" s="8" t="s">
        <v>41</v>
      </c>
      <c r="L801" s="13">
        <f>VLOOKUP($H801,[1]Sheet1!$G:$K,3,FALSE)</f>
        <v>126.8614631863345</v>
      </c>
      <c r="M801" s="13">
        <f>VLOOKUP($H801,[1]Sheet1!$G:$K,4,FALSE)</f>
        <v>36.254834577926957</v>
      </c>
      <c r="N801" s="13" t="str">
        <f>VLOOKUP($H801,[1]Sheet1!$G:$K,5,FALSE)</f>
        <v>Success</v>
      </c>
      <c r="O801" s="8" t="s">
        <v>9498</v>
      </c>
      <c r="P801" s="8" t="s">
        <v>9499</v>
      </c>
      <c r="Q801" s="8" t="s">
        <v>9500</v>
      </c>
      <c r="R801" s="8" t="s">
        <v>71</v>
      </c>
      <c r="S801" s="8" t="s">
        <v>7310</v>
      </c>
      <c r="T801" s="8" t="s">
        <v>52</v>
      </c>
      <c r="U801" s="8"/>
      <c r="V801" s="8" t="s">
        <v>53</v>
      </c>
      <c r="W801" s="8" t="s">
        <v>54</v>
      </c>
      <c r="X801" s="8" t="s">
        <v>625</v>
      </c>
      <c r="Y801" s="8"/>
      <c r="Z801" s="8" t="s">
        <v>55</v>
      </c>
      <c r="AA801" s="8" t="s">
        <v>34</v>
      </c>
      <c r="AB801" s="8" t="s">
        <v>4729</v>
      </c>
    </row>
    <row r="802" spans="1:28" ht="16.5" customHeight="1">
      <c r="A802" s="3" t="s">
        <v>232</v>
      </c>
      <c r="B802" s="5" t="s">
        <v>3386</v>
      </c>
      <c r="C802" s="7" t="s">
        <v>9501</v>
      </c>
      <c r="D802" s="5" t="s">
        <v>34</v>
      </c>
      <c r="E802" s="7" t="s">
        <v>9502</v>
      </c>
      <c r="F802" s="7" t="s">
        <v>9503</v>
      </c>
      <c r="G802" s="7" t="s">
        <v>9504</v>
      </c>
      <c r="H802" s="7" t="s">
        <v>9505</v>
      </c>
      <c r="I802" s="7" t="s">
        <v>9506</v>
      </c>
      <c r="J802" s="7" t="s">
        <v>9507</v>
      </c>
      <c r="K802" s="7" t="s">
        <v>5574</v>
      </c>
      <c r="L802" s="13">
        <f>VLOOKUP($H802,[1]Sheet1!$G:$K,3,FALSE)</f>
        <v>126.6136381393148</v>
      </c>
      <c r="M802" s="13">
        <f>VLOOKUP($H802,[1]Sheet1!$G:$K,4,FALSE)</f>
        <v>37.452097982890017</v>
      </c>
      <c r="N802" s="13" t="str">
        <f>VLOOKUP($H802,[1]Sheet1!$G:$K,5,FALSE)</f>
        <v>Success</v>
      </c>
      <c r="O802" s="7" t="s">
        <v>9508</v>
      </c>
      <c r="P802" s="7" t="s">
        <v>9513</v>
      </c>
      <c r="Q802" s="7" t="s">
        <v>9514</v>
      </c>
      <c r="R802" s="7" t="s">
        <v>71</v>
      </c>
      <c r="S802" s="7" t="s">
        <v>6154</v>
      </c>
      <c r="T802" s="7" t="s">
        <v>52</v>
      </c>
      <c r="U802" s="7"/>
      <c r="V802" s="7" t="s">
        <v>214</v>
      </c>
      <c r="W802" s="7" t="s">
        <v>73</v>
      </c>
      <c r="X802" s="7" t="s">
        <v>625</v>
      </c>
      <c r="Y802" s="7"/>
      <c r="Z802" s="7" t="s">
        <v>6207</v>
      </c>
      <c r="AA802" s="7" t="s">
        <v>34</v>
      </c>
      <c r="AB802" s="7" t="s">
        <v>4729</v>
      </c>
    </row>
    <row r="803" spans="1:28" ht="16.5" customHeight="1">
      <c r="A803" s="4" t="s">
        <v>251</v>
      </c>
      <c r="B803" s="6" t="s">
        <v>1037</v>
      </c>
      <c r="C803" s="8" t="s">
        <v>9515</v>
      </c>
      <c r="D803" s="6" t="s">
        <v>34</v>
      </c>
      <c r="E803" s="8" t="s">
        <v>9516</v>
      </c>
      <c r="F803" s="8" t="s">
        <v>9517</v>
      </c>
      <c r="G803" s="8" t="s">
        <v>9518</v>
      </c>
      <c r="H803" s="8" t="s">
        <v>9519</v>
      </c>
      <c r="I803" s="8" t="s">
        <v>9520</v>
      </c>
      <c r="J803" s="8" t="s">
        <v>2997</v>
      </c>
      <c r="K803" s="8" t="s">
        <v>41</v>
      </c>
      <c r="L803" s="13">
        <f>VLOOKUP($H803,[1]Sheet1!$G:$K,3,FALSE)</f>
        <v>127.37354800999999</v>
      </c>
      <c r="M803" s="13">
        <f>VLOOKUP($H803,[1]Sheet1!$G:$K,4,FALSE)</f>
        <v>37.149791880000002</v>
      </c>
      <c r="N803" s="13" t="str">
        <f>VLOOKUP($H803,[1]Sheet1!$G:$K,5,FALSE)</f>
        <v>Success</v>
      </c>
      <c r="O803" s="8" t="s">
        <v>1804</v>
      </c>
      <c r="P803" s="8" t="s">
        <v>9521</v>
      </c>
      <c r="Q803" s="8" t="s">
        <v>4781</v>
      </c>
      <c r="R803" s="8" t="s">
        <v>71</v>
      </c>
      <c r="S803" s="8" t="s">
        <v>832</v>
      </c>
      <c r="T803" s="8" t="s">
        <v>52</v>
      </c>
      <c r="U803" s="8"/>
      <c r="V803" s="8" t="s">
        <v>126</v>
      </c>
      <c r="W803" s="8" t="s">
        <v>54</v>
      </c>
      <c r="X803" s="8" t="s">
        <v>793</v>
      </c>
      <c r="Y803" s="8"/>
      <c r="Z803" s="8" t="s">
        <v>55</v>
      </c>
      <c r="AA803" s="8" t="s">
        <v>34</v>
      </c>
      <c r="AB803" s="8"/>
    </row>
    <row r="804" spans="1:28" ht="16.5" customHeight="1">
      <c r="A804" s="3" t="s">
        <v>318</v>
      </c>
      <c r="B804" s="5" t="s">
        <v>2041</v>
      </c>
      <c r="C804" s="7" t="s">
        <v>9522</v>
      </c>
      <c r="D804" s="5" t="s">
        <v>34</v>
      </c>
      <c r="E804" s="7" t="s">
        <v>9523</v>
      </c>
      <c r="F804" s="7" t="s">
        <v>9524</v>
      </c>
      <c r="G804" s="7" t="s">
        <v>2045</v>
      </c>
      <c r="H804" s="7" t="s">
        <v>9525</v>
      </c>
      <c r="I804" s="7" t="s">
        <v>9526</v>
      </c>
      <c r="J804" s="7" t="s">
        <v>9527</v>
      </c>
      <c r="K804" s="7" t="s">
        <v>146</v>
      </c>
      <c r="L804" s="13">
        <f>VLOOKUP($H804,[1]Sheet1!$G:$K,3,FALSE)</f>
        <v>128.92975468399999</v>
      </c>
      <c r="M804" s="13">
        <f>VLOOKUP($H804,[1]Sheet1!$G:$K,4,FALSE)</f>
        <v>35.925275888000002</v>
      </c>
      <c r="N804" s="13" t="str">
        <f>VLOOKUP($H804,[1]Sheet1!$G:$K,5,FALSE)</f>
        <v>Success</v>
      </c>
      <c r="O804" s="7" t="s">
        <v>9528</v>
      </c>
      <c r="P804" s="7" t="s">
        <v>9531</v>
      </c>
      <c r="Q804" s="7" t="s">
        <v>9532</v>
      </c>
      <c r="R804" s="7" t="s">
        <v>71</v>
      </c>
      <c r="S804" s="7" t="s">
        <v>1433</v>
      </c>
      <c r="T804" s="7" t="s">
        <v>52</v>
      </c>
      <c r="U804" s="7"/>
      <c r="V804" s="7" t="s">
        <v>214</v>
      </c>
      <c r="W804" s="7" t="s">
        <v>54</v>
      </c>
      <c r="X804" s="7" t="s">
        <v>9081</v>
      </c>
      <c r="Y804" s="7"/>
      <c r="Z804" s="7" t="s">
        <v>154</v>
      </c>
      <c r="AA804" s="7" t="s">
        <v>34</v>
      </c>
      <c r="AB804" s="7" t="s">
        <v>4729</v>
      </c>
    </row>
    <row r="805" spans="1:28" ht="16.5" customHeight="1">
      <c r="A805" s="4" t="s">
        <v>318</v>
      </c>
      <c r="B805" s="6" t="s">
        <v>6475</v>
      </c>
      <c r="C805" s="8" t="s">
        <v>9533</v>
      </c>
      <c r="D805" s="6" t="s">
        <v>34</v>
      </c>
      <c r="E805" s="8" t="s">
        <v>9534</v>
      </c>
      <c r="F805" s="8" t="s">
        <v>9535</v>
      </c>
      <c r="G805" s="8" t="s">
        <v>9536</v>
      </c>
      <c r="H805" s="8" t="s">
        <v>9537</v>
      </c>
      <c r="I805" s="8" t="s">
        <v>9538</v>
      </c>
      <c r="J805" s="8" t="s">
        <v>9539</v>
      </c>
      <c r="K805" s="8" t="s">
        <v>41</v>
      </c>
      <c r="L805" s="13">
        <f>VLOOKUP($H805,[1]Sheet1!$G:$K,3,FALSE)</f>
        <v>129.45246143</v>
      </c>
      <c r="M805" s="13">
        <f>VLOOKUP($H805,[1]Sheet1!$G:$K,4,FALSE)</f>
        <v>36.730802494000002</v>
      </c>
      <c r="N805" s="13" t="str">
        <f>VLOOKUP($H805,[1]Sheet1!$G:$K,5,FALSE)</f>
        <v>Success</v>
      </c>
      <c r="O805" s="8" t="s">
        <v>6483</v>
      </c>
      <c r="P805" s="8" t="s">
        <v>9543</v>
      </c>
      <c r="Q805" s="8" t="s">
        <v>9544</v>
      </c>
      <c r="R805" s="8" t="s">
        <v>71</v>
      </c>
      <c r="S805" s="8" t="s">
        <v>6141</v>
      </c>
      <c r="T805" s="8" t="s">
        <v>52</v>
      </c>
      <c r="U805" s="8"/>
      <c r="V805" s="8" t="s">
        <v>53</v>
      </c>
      <c r="W805" s="8" t="s">
        <v>73</v>
      </c>
      <c r="X805" s="8" t="s">
        <v>9081</v>
      </c>
      <c r="Y805" s="8"/>
      <c r="Z805" s="8" t="s">
        <v>55</v>
      </c>
      <c r="AA805" s="8" t="s">
        <v>34</v>
      </c>
      <c r="AB805" s="8" t="s">
        <v>9545</v>
      </c>
    </row>
    <row r="806" spans="1:28" ht="16.5" customHeight="1">
      <c r="A806" s="3" t="s">
        <v>31</v>
      </c>
      <c r="B806" s="5" t="s">
        <v>56</v>
      </c>
      <c r="C806" s="7" t="s">
        <v>9546</v>
      </c>
      <c r="D806" s="5" t="s">
        <v>34</v>
      </c>
      <c r="E806" s="7" t="s">
        <v>9547</v>
      </c>
      <c r="F806" s="7" t="s">
        <v>9548</v>
      </c>
      <c r="G806" s="7" t="s">
        <v>9549</v>
      </c>
      <c r="H806" s="7" t="s">
        <v>9550</v>
      </c>
      <c r="I806" s="7" t="s">
        <v>9551</v>
      </c>
      <c r="J806" s="7" t="s">
        <v>63</v>
      </c>
      <c r="K806" s="7" t="s">
        <v>41</v>
      </c>
      <c r="L806" s="13">
        <f>VLOOKUP($H806,[1]Sheet1!$G:$K,3,FALSE)</f>
        <v>128.53488708200001</v>
      </c>
      <c r="M806" s="13">
        <f>VLOOKUP($H806,[1]Sheet1!$G:$K,4,FALSE)</f>
        <v>34.916870805000002</v>
      </c>
      <c r="N806" s="13" t="str">
        <f>VLOOKUP($H806,[1]Sheet1!$G:$K,5,FALSE)</f>
        <v>Success</v>
      </c>
      <c r="O806" s="7" t="s">
        <v>64</v>
      </c>
      <c r="P806" s="7" t="s">
        <v>9552</v>
      </c>
      <c r="Q806" s="7" t="s">
        <v>9553</v>
      </c>
      <c r="R806" s="7" t="s">
        <v>71</v>
      </c>
      <c r="S806" s="7" t="s">
        <v>4834</v>
      </c>
      <c r="T806" s="7" t="s">
        <v>52</v>
      </c>
      <c r="U806" s="7"/>
      <c r="V806" s="7" t="s">
        <v>53</v>
      </c>
      <c r="W806" s="7" t="s">
        <v>73</v>
      </c>
      <c r="X806" s="7" t="s">
        <v>1512</v>
      </c>
      <c r="Y806" s="7"/>
      <c r="Z806" s="7" t="s">
        <v>55</v>
      </c>
      <c r="AA806" s="7" t="s">
        <v>34</v>
      </c>
      <c r="AB806" s="7" t="s">
        <v>4729</v>
      </c>
    </row>
    <row r="807" spans="1:28" ht="16.5" customHeight="1">
      <c r="A807" s="4" t="s">
        <v>656</v>
      </c>
      <c r="B807" s="6" t="s">
        <v>1757</v>
      </c>
      <c r="C807" s="8" t="s">
        <v>9554</v>
      </c>
      <c r="D807" s="6" t="s">
        <v>34</v>
      </c>
      <c r="E807" s="8" t="s">
        <v>9555</v>
      </c>
      <c r="F807" s="8" t="s">
        <v>9556</v>
      </c>
      <c r="G807" s="8" t="s">
        <v>9557</v>
      </c>
      <c r="H807" s="8" t="s">
        <v>9558</v>
      </c>
      <c r="I807" s="8" t="s">
        <v>9558</v>
      </c>
      <c r="J807" s="8" t="s">
        <v>8941</v>
      </c>
      <c r="K807" s="8" t="s">
        <v>146</v>
      </c>
      <c r="L807" s="13">
        <f>VLOOKUP($H807,[1]Sheet1!$G:$K,3,FALSE)</f>
        <v>126.5901707056818</v>
      </c>
      <c r="M807" s="13">
        <f>VLOOKUP($H807,[1]Sheet1!$G:$K,4,FALSE)</f>
        <v>37.012146449024783</v>
      </c>
      <c r="N807" s="13" t="str">
        <f>VLOOKUP($H807,[1]Sheet1!$G:$K,5,FALSE)</f>
        <v>Success</v>
      </c>
      <c r="O807" s="8" t="s">
        <v>2985</v>
      </c>
      <c r="P807" s="8" t="s">
        <v>9563</v>
      </c>
      <c r="Q807" s="8" t="s">
        <v>9564</v>
      </c>
      <c r="R807" s="8" t="s">
        <v>71</v>
      </c>
      <c r="S807" s="8" t="s">
        <v>3193</v>
      </c>
      <c r="T807" s="8" t="s">
        <v>52</v>
      </c>
      <c r="U807" s="8"/>
      <c r="V807" s="8" t="s">
        <v>214</v>
      </c>
      <c r="W807" s="8" t="s">
        <v>73</v>
      </c>
      <c r="X807" s="8" t="s">
        <v>8945</v>
      </c>
      <c r="Y807" s="8"/>
      <c r="Z807" s="8" t="s">
        <v>154</v>
      </c>
      <c r="AA807" s="8" t="s">
        <v>34</v>
      </c>
      <c r="AB807" s="8" t="s">
        <v>4729</v>
      </c>
    </row>
    <row r="808" spans="1:28" ht="16.5" customHeight="1">
      <c r="A808" s="3" t="s">
        <v>1553</v>
      </c>
      <c r="B808" s="5" t="s">
        <v>2977</v>
      </c>
      <c r="C808" s="7" t="s">
        <v>9565</v>
      </c>
      <c r="D808" s="5" t="s">
        <v>34</v>
      </c>
      <c r="E808" s="7" t="s">
        <v>9566</v>
      </c>
      <c r="F808" s="7" t="s">
        <v>9567</v>
      </c>
      <c r="G808" s="7" t="s">
        <v>9568</v>
      </c>
      <c r="H808" s="7" t="s">
        <v>9569</v>
      </c>
      <c r="I808" s="7" t="s">
        <v>9570</v>
      </c>
      <c r="J808" s="7" t="s">
        <v>2984</v>
      </c>
      <c r="K808" s="7" t="s">
        <v>41</v>
      </c>
      <c r="L808" s="13">
        <f>VLOOKUP($H808,[1]Sheet1!$G:$K,3,FALSE)</f>
        <v>127.32183510199999</v>
      </c>
      <c r="M808" s="13">
        <f>VLOOKUP($H808,[1]Sheet1!$G:$K,4,FALSE)</f>
        <v>34.490521459</v>
      </c>
      <c r="N808" s="13" t="str">
        <f>VLOOKUP($H808,[1]Sheet1!$G:$K,5,FALSE)</f>
        <v>Success</v>
      </c>
      <c r="O808" s="7" t="s">
        <v>5540</v>
      </c>
      <c r="P808" s="7" t="s">
        <v>9574</v>
      </c>
      <c r="Q808" s="7" t="s">
        <v>9575</v>
      </c>
      <c r="R808" s="7" t="s">
        <v>71</v>
      </c>
      <c r="S808" s="7" t="s">
        <v>6154</v>
      </c>
      <c r="T808" s="7" t="s">
        <v>52</v>
      </c>
      <c r="U808" s="7"/>
      <c r="V808" s="7" t="s">
        <v>53</v>
      </c>
      <c r="W808" s="7" t="s">
        <v>73</v>
      </c>
      <c r="X808" s="7" t="s">
        <v>250</v>
      </c>
      <c r="Y808" s="7"/>
      <c r="Z808" s="7" t="s">
        <v>55</v>
      </c>
      <c r="AA808" s="7" t="s">
        <v>34</v>
      </c>
      <c r="AB808" s="7" t="s">
        <v>4729</v>
      </c>
    </row>
    <row r="809" spans="1:28" ht="16.5" customHeight="1">
      <c r="A809" s="4" t="s">
        <v>251</v>
      </c>
      <c r="B809" s="6" t="s">
        <v>1037</v>
      </c>
      <c r="C809" s="8" t="s">
        <v>9576</v>
      </c>
      <c r="D809" s="6" t="s">
        <v>34</v>
      </c>
      <c r="E809" s="8" t="s">
        <v>9577</v>
      </c>
      <c r="F809" s="8" t="s">
        <v>9576</v>
      </c>
      <c r="G809" s="8" t="s">
        <v>9578</v>
      </c>
      <c r="H809" s="8" t="s">
        <v>9579</v>
      </c>
      <c r="I809" s="15" t="s">
        <v>9579</v>
      </c>
      <c r="J809" s="8" t="s">
        <v>4313</v>
      </c>
      <c r="K809" s="8" t="s">
        <v>41</v>
      </c>
      <c r="L809" s="13" t="e">
        <f>VLOOKUP($H809,[1]Sheet1!$G:$K,3,FALSE)</f>
        <v>#N/A</v>
      </c>
      <c r="M809" s="13" t="e">
        <f>VLOOKUP($H809,[1]Sheet1!$G:$K,4,FALSE)</f>
        <v>#N/A</v>
      </c>
      <c r="N809" s="13" t="e">
        <f>VLOOKUP($H809,[1]Sheet1!$G:$K,5,FALSE)</f>
        <v>#N/A</v>
      </c>
      <c r="O809" s="8" t="s">
        <v>9580</v>
      </c>
      <c r="P809" s="8" t="s">
        <v>9584</v>
      </c>
      <c r="Q809" s="8" t="s">
        <v>9585</v>
      </c>
      <c r="R809" s="8" t="s">
        <v>71</v>
      </c>
      <c r="S809" s="8" t="s">
        <v>3193</v>
      </c>
      <c r="T809" s="8" t="s">
        <v>52</v>
      </c>
      <c r="U809" s="8"/>
      <c r="V809" s="8" t="s">
        <v>53</v>
      </c>
      <c r="W809" s="8" t="s">
        <v>73</v>
      </c>
      <c r="X809" s="8" t="s">
        <v>1512</v>
      </c>
      <c r="Y809" s="8"/>
      <c r="Z809" s="8" t="s">
        <v>55</v>
      </c>
      <c r="AA809" s="8" t="s">
        <v>34</v>
      </c>
      <c r="AB809" s="8" t="s">
        <v>4729</v>
      </c>
    </row>
    <row r="810" spans="1:28" ht="16.5" customHeight="1">
      <c r="A810" s="3" t="s">
        <v>656</v>
      </c>
      <c r="B810" s="5" t="s">
        <v>657</v>
      </c>
      <c r="C810" s="7" t="s">
        <v>9586</v>
      </c>
      <c r="D810" s="5" t="s">
        <v>34</v>
      </c>
      <c r="E810" s="7" t="s">
        <v>9587</v>
      </c>
      <c r="F810" s="7" t="s">
        <v>9588</v>
      </c>
      <c r="G810" s="7" t="s">
        <v>9589</v>
      </c>
      <c r="H810" s="7" t="s">
        <v>9590</v>
      </c>
      <c r="I810" s="7" t="s">
        <v>9591</v>
      </c>
      <c r="J810" s="7" t="s">
        <v>9592</v>
      </c>
      <c r="K810" s="7" t="s">
        <v>5574</v>
      </c>
      <c r="L810" s="13">
        <f>VLOOKUP($H810,[1]Sheet1!$G:$K,3,FALSE)</f>
        <v>127.175903476</v>
      </c>
      <c r="M810" s="13">
        <f>VLOOKUP($H810,[1]Sheet1!$G:$K,4,FALSE)</f>
        <v>36.909130279000003</v>
      </c>
      <c r="N810" s="13" t="str">
        <f>VLOOKUP($H810,[1]Sheet1!$G:$K,5,FALSE)</f>
        <v>Success</v>
      </c>
      <c r="O810" s="7" t="s">
        <v>9593</v>
      </c>
      <c r="P810" s="7" t="s">
        <v>9598</v>
      </c>
      <c r="Q810" s="7" t="s">
        <v>9599</v>
      </c>
      <c r="R810" s="7" t="s">
        <v>71</v>
      </c>
      <c r="S810" s="7" t="s">
        <v>5878</v>
      </c>
      <c r="T810" s="7" t="s">
        <v>52</v>
      </c>
      <c r="U810" s="7"/>
      <c r="V810" s="7" t="s">
        <v>53</v>
      </c>
      <c r="W810" s="7" t="s">
        <v>73</v>
      </c>
      <c r="X810" s="7" t="s">
        <v>8945</v>
      </c>
      <c r="Y810" s="7" t="s">
        <v>9600</v>
      </c>
      <c r="Z810" s="7" t="s">
        <v>1906</v>
      </c>
      <c r="AA810" s="7" t="s">
        <v>34</v>
      </c>
      <c r="AB810" s="7" t="s">
        <v>4729</v>
      </c>
    </row>
    <row r="811" spans="1:28" ht="16.5" customHeight="1">
      <c r="A811" s="4" t="s">
        <v>656</v>
      </c>
      <c r="B811" s="6" t="s">
        <v>6117</v>
      </c>
      <c r="C811" s="8" t="s">
        <v>9601</v>
      </c>
      <c r="D811" s="6" t="s">
        <v>34</v>
      </c>
      <c r="E811" s="8" t="s">
        <v>9602</v>
      </c>
      <c r="F811" s="8" t="s">
        <v>9603</v>
      </c>
      <c r="G811" s="8" t="s">
        <v>9604</v>
      </c>
      <c r="H811" s="8" t="s">
        <v>9605</v>
      </c>
      <c r="I811" s="15" t="s">
        <v>9605</v>
      </c>
      <c r="J811" s="8" t="s">
        <v>7720</v>
      </c>
      <c r="K811" s="8" t="s">
        <v>5574</v>
      </c>
      <c r="L811" s="13" t="e">
        <f>VLOOKUP($H811,[1]Sheet1!$G:$K,3,FALSE)</f>
        <v>#N/A</v>
      </c>
      <c r="M811" s="13" t="e">
        <f>VLOOKUP($H811,[1]Sheet1!$G:$K,4,FALSE)</f>
        <v>#N/A</v>
      </c>
      <c r="N811" s="13" t="e">
        <f>VLOOKUP($H811,[1]Sheet1!$G:$K,5,FALSE)</f>
        <v>#N/A</v>
      </c>
      <c r="O811" s="8" t="s">
        <v>9606</v>
      </c>
      <c r="P811" s="8" t="s">
        <v>9611</v>
      </c>
      <c r="Q811" s="8" t="s">
        <v>9612</v>
      </c>
      <c r="R811" s="8" t="s">
        <v>71</v>
      </c>
      <c r="S811" s="8" t="s">
        <v>9613</v>
      </c>
      <c r="T811" s="8" t="s">
        <v>52</v>
      </c>
      <c r="U811" s="8"/>
      <c r="V811" s="8" t="s">
        <v>53</v>
      </c>
      <c r="W811" s="8" t="s">
        <v>73</v>
      </c>
      <c r="X811" s="8" t="s">
        <v>9614</v>
      </c>
      <c r="Y811" s="8" t="s">
        <v>8994</v>
      </c>
      <c r="Z811" s="8" t="s">
        <v>2542</v>
      </c>
      <c r="AA811" s="8" t="s">
        <v>34</v>
      </c>
      <c r="AB811" s="8" t="s">
        <v>4729</v>
      </c>
    </row>
    <row r="812" spans="1:28" ht="16.5" customHeight="1">
      <c r="A812" s="3" t="s">
        <v>301</v>
      </c>
      <c r="B812" s="5" t="s">
        <v>4359</v>
      </c>
      <c r="C812" s="7" t="s">
        <v>9615</v>
      </c>
      <c r="D812" s="5" t="s">
        <v>34</v>
      </c>
      <c r="E812" s="7" t="s">
        <v>9616</v>
      </c>
      <c r="F812" s="7" t="s">
        <v>9617</v>
      </c>
      <c r="G812" s="7" t="s">
        <v>9618</v>
      </c>
      <c r="H812" s="7" t="s">
        <v>9619</v>
      </c>
      <c r="I812" s="15" t="s">
        <v>9619</v>
      </c>
      <c r="J812" s="7" t="s">
        <v>9620</v>
      </c>
      <c r="K812" s="7" t="s">
        <v>146</v>
      </c>
      <c r="L812" s="13" t="e">
        <f>VLOOKUP($H812,[1]Sheet1!$G:$K,3,FALSE)</f>
        <v>#N/A</v>
      </c>
      <c r="M812" s="13" t="e">
        <f>VLOOKUP($H812,[1]Sheet1!$G:$K,4,FALSE)</f>
        <v>#N/A</v>
      </c>
      <c r="N812" s="13" t="e">
        <f>VLOOKUP($H812,[1]Sheet1!$G:$K,5,FALSE)</f>
        <v>#N/A</v>
      </c>
      <c r="O812" s="7" t="s">
        <v>9621</v>
      </c>
      <c r="P812" s="7" t="s">
        <v>9623</v>
      </c>
      <c r="Q812" s="7" t="s">
        <v>9624</v>
      </c>
      <c r="R812" s="7" t="s">
        <v>71</v>
      </c>
      <c r="S812" s="7" t="s">
        <v>6008</v>
      </c>
      <c r="T812" s="7" t="s">
        <v>52</v>
      </c>
      <c r="U812" s="7"/>
      <c r="V812" s="7" t="s">
        <v>153</v>
      </c>
      <c r="W812" s="7" t="s">
        <v>117</v>
      </c>
      <c r="X812" s="7" t="s">
        <v>9440</v>
      </c>
      <c r="Y812" s="7"/>
      <c r="Z812" s="7" t="s">
        <v>154</v>
      </c>
      <c r="AA812" s="7" t="s">
        <v>34</v>
      </c>
      <c r="AB812" s="7" t="s">
        <v>4729</v>
      </c>
    </row>
    <row r="813" spans="1:28" ht="16.5" customHeight="1">
      <c r="A813" s="4" t="s">
        <v>215</v>
      </c>
      <c r="B813" s="6" t="s">
        <v>3450</v>
      </c>
      <c r="C813" s="8" t="s">
        <v>9625</v>
      </c>
      <c r="D813" s="6" t="s">
        <v>34</v>
      </c>
      <c r="E813" s="8" t="s">
        <v>9626</v>
      </c>
      <c r="F813" s="8" t="s">
        <v>9627</v>
      </c>
      <c r="G813" s="8" t="s">
        <v>9628</v>
      </c>
      <c r="H813" s="8" t="s">
        <v>9629</v>
      </c>
      <c r="I813" s="8" t="s">
        <v>9630</v>
      </c>
      <c r="J813" s="8" t="s">
        <v>3021</v>
      </c>
      <c r="K813" s="8" t="s">
        <v>553</v>
      </c>
      <c r="L813" s="13">
        <f>VLOOKUP($H813,[1]Sheet1!$G:$K,3,FALSE)</f>
        <v>129.12685024000001</v>
      </c>
      <c r="M813" s="13">
        <f>VLOOKUP($H813,[1]Sheet1!$G:$K,4,FALSE)</f>
        <v>35.212732154000001</v>
      </c>
      <c r="N813" s="13" t="str">
        <f>VLOOKUP($H813,[1]Sheet1!$G:$K,5,FALSE)</f>
        <v>Success</v>
      </c>
      <c r="O813" s="8" t="s">
        <v>9631</v>
      </c>
      <c r="P813" s="8" t="s">
        <v>9636</v>
      </c>
      <c r="Q813" s="8" t="s">
        <v>9637</v>
      </c>
      <c r="R813" s="8" t="s">
        <v>71</v>
      </c>
      <c r="S813" s="8" t="s">
        <v>6264</v>
      </c>
      <c r="T813" s="8" t="s">
        <v>34</v>
      </c>
      <c r="U813" s="8"/>
      <c r="V813" s="8" t="s">
        <v>214</v>
      </c>
      <c r="W813" s="8"/>
      <c r="X813" s="8" t="s">
        <v>5624</v>
      </c>
      <c r="Y813" s="8"/>
      <c r="Z813" s="8" t="s">
        <v>1005</v>
      </c>
      <c r="AA813" s="8" t="s">
        <v>34</v>
      </c>
      <c r="AB813" s="8"/>
    </row>
    <row r="814" spans="1:28" ht="16.5" customHeight="1">
      <c r="A814" s="3" t="s">
        <v>31</v>
      </c>
      <c r="B814" s="5" t="s">
        <v>5285</v>
      </c>
      <c r="C814" s="7" t="s">
        <v>9638</v>
      </c>
      <c r="D814" s="5" t="s">
        <v>34</v>
      </c>
      <c r="E814" s="7" t="s">
        <v>9639</v>
      </c>
      <c r="F814" s="7" t="s">
        <v>9640</v>
      </c>
      <c r="G814" s="7" t="s">
        <v>9641</v>
      </c>
      <c r="H814" s="7" t="s">
        <v>9642</v>
      </c>
      <c r="I814" s="7" t="s">
        <v>9643</v>
      </c>
      <c r="J814" s="7" t="s">
        <v>4791</v>
      </c>
      <c r="K814" s="7" t="s">
        <v>553</v>
      </c>
      <c r="L814" s="13">
        <f>VLOOKUP($H814,[1]Sheet1!$G:$K,3,FALSE)</f>
        <v>128.279654529</v>
      </c>
      <c r="M814" s="13">
        <f>VLOOKUP($H814,[1]Sheet1!$G:$K,4,FALSE)</f>
        <v>35.316153386000003</v>
      </c>
      <c r="N814" s="13" t="str">
        <f>VLOOKUP($H814,[1]Sheet1!$G:$K,5,FALSE)</f>
        <v>Success</v>
      </c>
      <c r="O814" s="7" t="s">
        <v>9644</v>
      </c>
      <c r="P814" s="7" t="s">
        <v>9650</v>
      </c>
      <c r="Q814" s="7" t="s">
        <v>4683</v>
      </c>
      <c r="R814" s="7" t="s">
        <v>71</v>
      </c>
      <c r="S814" s="7" t="s">
        <v>1274</v>
      </c>
      <c r="T814" s="7" t="s">
        <v>52</v>
      </c>
      <c r="U814" s="7"/>
      <c r="V814" s="7" t="s">
        <v>126</v>
      </c>
      <c r="W814" s="7" t="s">
        <v>73</v>
      </c>
      <c r="X814" s="7" t="s">
        <v>4742</v>
      </c>
      <c r="Y814" s="7"/>
      <c r="Z814" s="7" t="s">
        <v>1684</v>
      </c>
      <c r="AA814" s="7" t="s">
        <v>34</v>
      </c>
      <c r="AB814" s="7"/>
    </row>
    <row r="815" spans="1:28" ht="16.5" customHeight="1">
      <c r="A815" s="4" t="s">
        <v>251</v>
      </c>
      <c r="B815" s="6" t="s">
        <v>701</v>
      </c>
      <c r="C815" s="8" t="s">
        <v>9651</v>
      </c>
      <c r="D815" s="6" t="s">
        <v>34</v>
      </c>
      <c r="E815" s="8" t="s">
        <v>9652</v>
      </c>
      <c r="F815" s="8" t="s">
        <v>9653</v>
      </c>
      <c r="G815" s="8" t="s">
        <v>9654</v>
      </c>
      <c r="H815" s="8" t="s">
        <v>9655</v>
      </c>
      <c r="I815" s="8" t="s">
        <v>9656</v>
      </c>
      <c r="J815" s="8" t="s">
        <v>2720</v>
      </c>
      <c r="K815" s="8" t="s">
        <v>553</v>
      </c>
      <c r="L815" s="13">
        <f>VLOOKUP($H815,[1]Sheet1!$G:$K,3,FALSE)</f>
        <v>127.01934392699999</v>
      </c>
      <c r="M815" s="13">
        <f>VLOOKUP($H815,[1]Sheet1!$G:$K,4,FALSE)</f>
        <v>37.023524647000002</v>
      </c>
      <c r="N815" s="13" t="str">
        <f>VLOOKUP($H815,[1]Sheet1!$G:$K,5,FALSE)</f>
        <v>Success</v>
      </c>
      <c r="O815" s="8" t="s">
        <v>9657</v>
      </c>
      <c r="P815" s="8" t="s">
        <v>4200</v>
      </c>
      <c r="Q815" s="8" t="s">
        <v>5969</v>
      </c>
      <c r="R815" s="8" t="s">
        <v>71</v>
      </c>
      <c r="S815" s="8" t="s">
        <v>3255</v>
      </c>
      <c r="T815" s="8" t="s">
        <v>52</v>
      </c>
      <c r="U815" s="8"/>
      <c r="V815" s="8" t="s">
        <v>214</v>
      </c>
      <c r="W815" s="8" t="s">
        <v>73</v>
      </c>
      <c r="X815" s="8" t="s">
        <v>250</v>
      </c>
      <c r="Y815" s="8"/>
      <c r="Z815" s="8" t="s">
        <v>1684</v>
      </c>
      <c r="AA815" s="8" t="s">
        <v>34</v>
      </c>
      <c r="AB815" s="8"/>
    </row>
    <row r="816" spans="1:28" ht="16.5" customHeight="1">
      <c r="A816" s="3" t="s">
        <v>1059</v>
      </c>
      <c r="B816" s="5" t="s">
        <v>1076</v>
      </c>
      <c r="C816" s="7" t="s">
        <v>9660</v>
      </c>
      <c r="D816" s="5" t="s">
        <v>34</v>
      </c>
      <c r="E816" s="7" t="s">
        <v>9661</v>
      </c>
      <c r="F816" s="7" t="s">
        <v>9662</v>
      </c>
      <c r="G816" s="7" t="s">
        <v>9663</v>
      </c>
      <c r="H816" s="7" t="s">
        <v>9664</v>
      </c>
      <c r="I816" s="7" t="s">
        <v>9665</v>
      </c>
      <c r="J816" s="7" t="s">
        <v>1112</v>
      </c>
      <c r="K816" s="7" t="s">
        <v>41</v>
      </c>
      <c r="L816" s="13">
        <f>VLOOKUP($H816,[1]Sheet1!$G:$K,3,FALSE)</f>
        <v>127.8768029319004</v>
      </c>
      <c r="M816" s="13">
        <f>VLOOKUP($H816,[1]Sheet1!$G:$K,4,FALSE)</f>
        <v>37.343166141987062</v>
      </c>
      <c r="N816" s="13" t="str">
        <f>VLOOKUP($H816,[1]Sheet1!$G:$K,5,FALSE)</f>
        <v>Success</v>
      </c>
      <c r="O816" s="7" t="s">
        <v>1084</v>
      </c>
      <c r="P816" s="7" t="s">
        <v>5674</v>
      </c>
      <c r="Q816" s="7" t="s">
        <v>9668</v>
      </c>
      <c r="R816" s="7" t="s">
        <v>71</v>
      </c>
      <c r="S816" s="7" t="s">
        <v>167</v>
      </c>
      <c r="T816" s="7" t="s">
        <v>52</v>
      </c>
      <c r="U816" s="7"/>
      <c r="V816" s="7" t="s">
        <v>126</v>
      </c>
      <c r="W816" s="7" t="s">
        <v>117</v>
      </c>
      <c r="X816" s="7" t="s">
        <v>625</v>
      </c>
      <c r="Y816" s="7"/>
      <c r="Z816" s="7" t="s">
        <v>55</v>
      </c>
      <c r="AA816" s="7" t="s">
        <v>34</v>
      </c>
      <c r="AB816" s="7"/>
    </row>
    <row r="817" spans="1:28" ht="16.5" customHeight="1">
      <c r="A817" s="4" t="s">
        <v>1553</v>
      </c>
      <c r="B817" s="6" t="s">
        <v>2977</v>
      </c>
      <c r="C817" s="8" t="s">
        <v>9669</v>
      </c>
      <c r="D817" s="6" t="s">
        <v>34</v>
      </c>
      <c r="E817" s="8" t="s">
        <v>9670</v>
      </c>
      <c r="F817" s="8" t="s">
        <v>9671</v>
      </c>
      <c r="G817" s="8" t="s">
        <v>9672</v>
      </c>
      <c r="H817" s="8" t="s">
        <v>9673</v>
      </c>
      <c r="I817" s="8" t="s">
        <v>9674</v>
      </c>
      <c r="J817" s="8" t="s">
        <v>2984</v>
      </c>
      <c r="K817" s="8" t="s">
        <v>41</v>
      </c>
      <c r="L817" s="13">
        <f>VLOOKUP($H817,[1]Sheet1!$G:$K,3,FALSE)</f>
        <v>127.35715483722529</v>
      </c>
      <c r="M817" s="13">
        <f>VLOOKUP($H817,[1]Sheet1!$G:$K,4,FALSE)</f>
        <v>34.672827692207427</v>
      </c>
      <c r="N817" s="13" t="str">
        <f>VLOOKUP($H817,[1]Sheet1!$G:$K,5,FALSE)</f>
        <v>Success</v>
      </c>
      <c r="O817" s="8" t="s">
        <v>5540</v>
      </c>
      <c r="P817" s="8" t="s">
        <v>5902</v>
      </c>
      <c r="Q817" s="8" t="s">
        <v>5903</v>
      </c>
      <c r="R817" s="8" t="s">
        <v>71</v>
      </c>
      <c r="S817" s="8" t="s">
        <v>5878</v>
      </c>
      <c r="T817" s="8" t="s">
        <v>52</v>
      </c>
      <c r="U817" s="8"/>
      <c r="V817" s="8" t="s">
        <v>53</v>
      </c>
      <c r="W817" s="8" t="s">
        <v>73</v>
      </c>
      <c r="X817" s="8" t="s">
        <v>2259</v>
      </c>
      <c r="Y817" s="8"/>
      <c r="Z817" s="8" t="s">
        <v>55</v>
      </c>
      <c r="AA817" s="8" t="s">
        <v>34</v>
      </c>
      <c r="AB817" s="8" t="s">
        <v>4729</v>
      </c>
    </row>
    <row r="818" spans="1:28" ht="16.5" customHeight="1">
      <c r="A818" s="3" t="s">
        <v>251</v>
      </c>
      <c r="B818" s="5" t="s">
        <v>2557</v>
      </c>
      <c r="C818" s="7" t="s">
        <v>9675</v>
      </c>
      <c r="D818" s="5" t="s">
        <v>34</v>
      </c>
      <c r="E818" s="7" t="s">
        <v>9676</v>
      </c>
      <c r="F818" s="7" t="s">
        <v>9677</v>
      </c>
      <c r="G818" s="7" t="s">
        <v>9678</v>
      </c>
      <c r="H818" s="7" t="s">
        <v>9679</v>
      </c>
      <c r="I818" s="7" t="s">
        <v>9680</v>
      </c>
      <c r="J818" s="7" t="s">
        <v>9681</v>
      </c>
      <c r="K818" s="7" t="s">
        <v>5574</v>
      </c>
      <c r="L818" s="13">
        <f>VLOOKUP($H818,[1]Sheet1!$G:$K,3,FALSE)</f>
        <v>127.488913156</v>
      </c>
      <c r="M818" s="13">
        <f>VLOOKUP($H818,[1]Sheet1!$G:$K,4,FALSE)</f>
        <v>37.288279578999997</v>
      </c>
      <c r="N818" s="13" t="str">
        <f>VLOOKUP($H818,[1]Sheet1!$G:$K,5,FALSE)</f>
        <v>Success</v>
      </c>
      <c r="O818" s="7" t="s">
        <v>9682</v>
      </c>
      <c r="P818" s="7" t="s">
        <v>5852</v>
      </c>
      <c r="Q818" s="7" t="s">
        <v>9685</v>
      </c>
      <c r="R818" s="7" t="s">
        <v>71</v>
      </c>
      <c r="S818" s="7" t="s">
        <v>9686</v>
      </c>
      <c r="T818" s="7" t="s">
        <v>52</v>
      </c>
      <c r="U818" s="7"/>
      <c r="V818" s="7" t="s">
        <v>126</v>
      </c>
      <c r="W818" s="7" t="s">
        <v>1511</v>
      </c>
      <c r="X818" s="7" t="s">
        <v>3063</v>
      </c>
      <c r="Y818" s="7"/>
      <c r="Z818" s="7" t="s">
        <v>4334</v>
      </c>
      <c r="AA818" s="7" t="s">
        <v>34</v>
      </c>
      <c r="AB818" s="7" t="s">
        <v>4729</v>
      </c>
    </row>
    <row r="819" spans="1:28" ht="16.5" customHeight="1">
      <c r="A819" s="4" t="s">
        <v>626</v>
      </c>
      <c r="B819" s="6" t="s">
        <v>498</v>
      </c>
      <c r="C819" s="8" t="s">
        <v>9687</v>
      </c>
      <c r="D819" s="6" t="s">
        <v>34</v>
      </c>
      <c r="E819" s="8" t="s">
        <v>9688</v>
      </c>
      <c r="F819" s="8" t="s">
        <v>9689</v>
      </c>
      <c r="G819" s="8" t="s">
        <v>9690</v>
      </c>
      <c r="H819" s="8" t="s">
        <v>9691</v>
      </c>
      <c r="I819" s="8" t="s">
        <v>9692</v>
      </c>
      <c r="J819" s="8" t="s">
        <v>3514</v>
      </c>
      <c r="K819" s="8" t="s">
        <v>41</v>
      </c>
      <c r="L819" s="13">
        <f>VLOOKUP($H819,[1]Sheet1!$G:$K,3,FALSE)</f>
        <v>129.43132869694679</v>
      </c>
      <c r="M819" s="13">
        <f>VLOOKUP($H819,[1]Sheet1!$G:$K,4,FALSE)</f>
        <v>35.622008715491617</v>
      </c>
      <c r="N819" s="13" t="str">
        <f>VLOOKUP($H819,[1]Sheet1!$G:$K,5,FALSE)</f>
        <v>Success</v>
      </c>
      <c r="O819" s="8" t="s">
        <v>6968</v>
      </c>
      <c r="P819" s="8" t="s">
        <v>9697</v>
      </c>
      <c r="Q819" s="8" t="s">
        <v>6973</v>
      </c>
      <c r="R819" s="8" t="s">
        <v>71</v>
      </c>
      <c r="S819" s="8" t="s">
        <v>1274</v>
      </c>
      <c r="T819" s="8" t="s">
        <v>52</v>
      </c>
      <c r="U819" s="8"/>
      <c r="V819" s="8" t="s">
        <v>214</v>
      </c>
      <c r="W819" s="8" t="s">
        <v>73</v>
      </c>
      <c r="X819" s="8" t="s">
        <v>625</v>
      </c>
      <c r="Y819" s="8"/>
      <c r="Z819" s="8" t="s">
        <v>55</v>
      </c>
      <c r="AA819" s="8" t="s">
        <v>34</v>
      </c>
      <c r="AB819" s="8"/>
    </row>
    <row r="820" spans="1:28" ht="16.5" customHeight="1">
      <c r="A820" s="3" t="s">
        <v>31</v>
      </c>
      <c r="B820" s="5" t="s">
        <v>3657</v>
      </c>
      <c r="C820" s="7" t="s">
        <v>9698</v>
      </c>
      <c r="D820" s="5" t="s">
        <v>34</v>
      </c>
      <c r="E820" s="7" t="s">
        <v>9699</v>
      </c>
      <c r="F820" s="7" t="s">
        <v>9698</v>
      </c>
      <c r="G820" s="7" t="s">
        <v>9700</v>
      </c>
      <c r="H820" s="7" t="s">
        <v>9701</v>
      </c>
      <c r="I820" s="7" t="s">
        <v>9702</v>
      </c>
      <c r="J820" s="7" t="s">
        <v>9703</v>
      </c>
      <c r="K820" s="7" t="s">
        <v>553</v>
      </c>
      <c r="L820" s="13">
        <f>VLOOKUP($H820,[1]Sheet1!$G:$K,3,FALSE)</f>
        <v>128.48013603499999</v>
      </c>
      <c r="M820" s="13">
        <f>VLOOKUP($H820,[1]Sheet1!$G:$K,4,FALSE)</f>
        <v>35.558914753000003</v>
      </c>
      <c r="N820" s="13" t="str">
        <f>VLOOKUP($H820,[1]Sheet1!$G:$K,5,FALSE)</f>
        <v>Success</v>
      </c>
      <c r="O820" s="7" t="s">
        <v>9704</v>
      </c>
      <c r="P820" s="7" t="s">
        <v>9707</v>
      </c>
      <c r="Q820" s="7" t="s">
        <v>8821</v>
      </c>
      <c r="R820" s="7" t="s">
        <v>71</v>
      </c>
      <c r="S820" s="7" t="s">
        <v>1824</v>
      </c>
      <c r="T820" s="7" t="s">
        <v>52</v>
      </c>
      <c r="U820" s="7"/>
      <c r="V820" s="7" t="s">
        <v>126</v>
      </c>
      <c r="W820" s="7"/>
      <c r="X820" s="7" t="s">
        <v>625</v>
      </c>
      <c r="Y820" s="7" t="s">
        <v>9708</v>
      </c>
      <c r="Z820" s="7" t="s">
        <v>1906</v>
      </c>
      <c r="AA820" s="7" t="s">
        <v>34</v>
      </c>
      <c r="AB820" s="7" t="s">
        <v>4729</v>
      </c>
    </row>
    <row r="821" spans="1:28" ht="16.5" customHeight="1">
      <c r="A821" s="4" t="s">
        <v>251</v>
      </c>
      <c r="B821" s="6" t="s">
        <v>2070</v>
      </c>
      <c r="C821" s="8" t="s">
        <v>9709</v>
      </c>
      <c r="D821" s="6" t="s">
        <v>34</v>
      </c>
      <c r="E821" s="8" t="s">
        <v>9710</v>
      </c>
      <c r="F821" s="8" t="s">
        <v>9709</v>
      </c>
      <c r="G821" s="8" t="s">
        <v>9711</v>
      </c>
      <c r="H821" s="8" t="s">
        <v>9712</v>
      </c>
      <c r="I821" s="8" t="s">
        <v>9713</v>
      </c>
      <c r="J821" s="8" t="s">
        <v>2077</v>
      </c>
      <c r="K821" s="8" t="s">
        <v>41</v>
      </c>
      <c r="L821" s="13">
        <f>VLOOKUP($H821,[1]Sheet1!$G:$K,3,FALSE)</f>
        <v>0</v>
      </c>
      <c r="M821" s="13">
        <f>VLOOKUP($H821,[1]Sheet1!$G:$K,4,FALSE)</f>
        <v>0</v>
      </c>
      <c r="N821" s="13" t="str">
        <f>VLOOKUP($H821,[1]Sheet1!$G:$K,5,FALSE)</f>
        <v>API Error: NOT_FOUND</v>
      </c>
      <c r="O821" s="8" t="s">
        <v>9714</v>
      </c>
      <c r="P821" s="8" t="s">
        <v>9715</v>
      </c>
      <c r="Q821" s="8" t="s">
        <v>9716</v>
      </c>
      <c r="R821" s="8" t="s">
        <v>71</v>
      </c>
      <c r="S821" s="8" t="s">
        <v>2094</v>
      </c>
      <c r="T821" s="8" t="s">
        <v>52</v>
      </c>
      <c r="U821" s="8"/>
      <c r="V821" s="8" t="s">
        <v>126</v>
      </c>
      <c r="W821" s="8" t="s">
        <v>1511</v>
      </c>
      <c r="X821" s="8" t="s">
        <v>1228</v>
      </c>
      <c r="Y821" s="8"/>
      <c r="Z821" s="8" t="s">
        <v>55</v>
      </c>
      <c r="AA821" s="8" t="s">
        <v>34</v>
      </c>
      <c r="AB821" s="8" t="s">
        <v>4729</v>
      </c>
    </row>
    <row r="822" spans="1:28" ht="16.5" customHeight="1">
      <c r="A822" s="3" t="s">
        <v>1480</v>
      </c>
      <c r="B822" s="5" t="s">
        <v>4346</v>
      </c>
      <c r="C822" s="7" t="s">
        <v>9717</v>
      </c>
      <c r="D822" s="5" t="s">
        <v>34</v>
      </c>
      <c r="E822" s="7" t="s">
        <v>9718</v>
      </c>
      <c r="F822" s="7" t="s">
        <v>9719</v>
      </c>
      <c r="G822" s="7" t="s">
        <v>9720</v>
      </c>
      <c r="H822" s="7" t="s">
        <v>9721</v>
      </c>
      <c r="I822" s="7" t="s">
        <v>9722</v>
      </c>
      <c r="J822" s="7" t="s">
        <v>5737</v>
      </c>
      <c r="K822" s="7" t="s">
        <v>41</v>
      </c>
      <c r="L822" s="13">
        <f>VLOOKUP($H822,[1]Sheet1!$G:$K,3,FALSE)</f>
        <v>126.5270271009648</v>
      </c>
      <c r="M822" s="13">
        <f>VLOOKUP($H822,[1]Sheet1!$G:$K,4,FALSE)</f>
        <v>35.668962592750361</v>
      </c>
      <c r="N822" s="13" t="str">
        <f>VLOOKUP($H822,[1]Sheet1!$G:$K,5,FALSE)</f>
        <v>Success</v>
      </c>
      <c r="O822" s="7" t="s">
        <v>1532</v>
      </c>
      <c r="P822" s="7" t="s">
        <v>9724</v>
      </c>
      <c r="Q822" s="7" t="s">
        <v>9725</v>
      </c>
      <c r="R822" s="7" t="s">
        <v>71</v>
      </c>
      <c r="S822" s="7" t="s">
        <v>6456</v>
      </c>
      <c r="T822" s="7" t="s">
        <v>52</v>
      </c>
      <c r="U822" s="7"/>
      <c r="V822" s="7" t="s">
        <v>126</v>
      </c>
      <c r="W822" s="7" t="s">
        <v>73</v>
      </c>
      <c r="X822" s="7" t="s">
        <v>625</v>
      </c>
      <c r="Y822" s="7"/>
      <c r="Z822" s="7" t="s">
        <v>55</v>
      </c>
      <c r="AA822" s="7" t="s">
        <v>34</v>
      </c>
      <c r="AB822" s="7" t="s">
        <v>4729</v>
      </c>
    </row>
    <row r="823" spans="1:28" ht="16.5" customHeight="1">
      <c r="A823" s="4" t="s">
        <v>656</v>
      </c>
      <c r="B823" s="6" t="s">
        <v>1463</v>
      </c>
      <c r="C823" s="8" t="s">
        <v>9726</v>
      </c>
      <c r="D823" s="6" t="s">
        <v>34</v>
      </c>
      <c r="E823" s="8" t="s">
        <v>9727</v>
      </c>
      <c r="F823" s="8" t="s">
        <v>9728</v>
      </c>
      <c r="G823" s="8" t="s">
        <v>9729</v>
      </c>
      <c r="H823" s="8" t="s">
        <v>9730</v>
      </c>
      <c r="I823" s="8" t="s">
        <v>9731</v>
      </c>
      <c r="J823" s="8" t="s">
        <v>2032</v>
      </c>
      <c r="K823" s="8" t="s">
        <v>146</v>
      </c>
      <c r="L823" s="13">
        <f>VLOOKUP($H823,[1]Sheet1!$G:$K,3,FALSE)</f>
        <v>126.45211542600001</v>
      </c>
      <c r="M823" s="13">
        <f>VLOOKUP($H823,[1]Sheet1!$G:$K,4,FALSE)</f>
        <v>36.833189068999999</v>
      </c>
      <c r="N823" s="13" t="str">
        <f>VLOOKUP($H823,[1]Sheet1!$G:$K,5,FALSE)</f>
        <v>Success</v>
      </c>
      <c r="O823" s="8" t="s">
        <v>3505</v>
      </c>
      <c r="P823" s="8" t="s">
        <v>9734</v>
      </c>
      <c r="Q823" s="8" t="s">
        <v>9735</v>
      </c>
      <c r="R823" s="8" t="s">
        <v>71</v>
      </c>
      <c r="S823" s="8" t="s">
        <v>1134</v>
      </c>
      <c r="T823" s="8" t="s">
        <v>52</v>
      </c>
      <c r="U823" s="8"/>
      <c r="V823" s="8" t="s">
        <v>53</v>
      </c>
      <c r="W823" s="8" t="s">
        <v>73</v>
      </c>
      <c r="X823" s="8" t="s">
        <v>808</v>
      </c>
      <c r="Y823" s="8"/>
      <c r="Z823" s="8" t="s">
        <v>154</v>
      </c>
      <c r="AA823" s="8" t="s">
        <v>34</v>
      </c>
      <c r="AB823" s="8" t="s">
        <v>4729</v>
      </c>
    </row>
    <row r="824" spans="1:28" ht="16.5" customHeight="1">
      <c r="A824" s="3" t="s">
        <v>251</v>
      </c>
      <c r="B824" s="5" t="s">
        <v>907</v>
      </c>
      <c r="C824" s="7" t="s">
        <v>9736</v>
      </c>
      <c r="D824" s="5" t="s">
        <v>34</v>
      </c>
      <c r="E824" s="7" t="s">
        <v>9737</v>
      </c>
      <c r="F824" s="7" t="s">
        <v>9736</v>
      </c>
      <c r="G824" s="7" t="s">
        <v>9738</v>
      </c>
      <c r="H824" s="7" t="s">
        <v>9739</v>
      </c>
      <c r="I824" s="7" t="s">
        <v>5898</v>
      </c>
      <c r="J824" s="7" t="s">
        <v>4622</v>
      </c>
      <c r="K824" s="7" t="s">
        <v>41</v>
      </c>
      <c r="L824" s="13">
        <f>VLOOKUP($H824,[1]Sheet1!$G:$K,3,FALSE)</f>
        <v>126.8361460931802</v>
      </c>
      <c r="M824" s="13">
        <f>VLOOKUP($H824,[1]Sheet1!$G:$K,4,FALSE)</f>
        <v>37.92643254073139</v>
      </c>
      <c r="N824" s="13" t="str">
        <f>VLOOKUP($H824,[1]Sheet1!$G:$K,5,FALSE)</f>
        <v>Success</v>
      </c>
      <c r="O824" s="7" t="s">
        <v>915</v>
      </c>
      <c r="P824" s="7" t="s">
        <v>9742</v>
      </c>
      <c r="Q824" s="7" t="s">
        <v>9743</v>
      </c>
      <c r="R824" s="7" t="s">
        <v>71</v>
      </c>
      <c r="S824" s="7" t="s">
        <v>6141</v>
      </c>
      <c r="T824" s="7" t="s">
        <v>52</v>
      </c>
      <c r="U824" s="7"/>
      <c r="V824" s="7" t="s">
        <v>126</v>
      </c>
      <c r="W824" s="7" t="s">
        <v>117</v>
      </c>
      <c r="X824" s="7" t="s">
        <v>1512</v>
      </c>
      <c r="Y824" s="7"/>
      <c r="Z824" s="7" t="s">
        <v>55</v>
      </c>
      <c r="AA824" s="7" t="s">
        <v>34</v>
      </c>
      <c r="AB824" s="7" t="s">
        <v>4729</v>
      </c>
    </row>
    <row r="825" spans="1:28" ht="16.5" customHeight="1">
      <c r="A825" s="4" t="s">
        <v>318</v>
      </c>
      <c r="B825" s="6" t="s">
        <v>1312</v>
      </c>
      <c r="C825" s="8" t="s">
        <v>9744</v>
      </c>
      <c r="D825" s="6" t="s">
        <v>34</v>
      </c>
      <c r="E825" s="8" t="s">
        <v>9745</v>
      </c>
      <c r="F825" s="8" t="s">
        <v>9746</v>
      </c>
      <c r="G825" s="8" t="s">
        <v>9747</v>
      </c>
      <c r="H825" s="8" t="s">
        <v>9748</v>
      </c>
      <c r="I825" s="8" t="s">
        <v>9749</v>
      </c>
      <c r="J825" s="8" t="s">
        <v>1319</v>
      </c>
      <c r="K825" s="8" t="s">
        <v>41</v>
      </c>
      <c r="L825" s="13">
        <f>VLOOKUP($H825,[1]Sheet1!$G:$K,3,FALSE)</f>
        <v>129.36394092</v>
      </c>
      <c r="M825" s="13">
        <f>VLOOKUP($H825,[1]Sheet1!$G:$K,4,FALSE)</f>
        <v>36.193846899</v>
      </c>
      <c r="N825" s="13" t="str">
        <f>VLOOKUP($H825,[1]Sheet1!$G:$K,5,FALSE)</f>
        <v>Success</v>
      </c>
      <c r="O825" s="8" t="s">
        <v>9750</v>
      </c>
      <c r="P825" s="8" t="s">
        <v>9755</v>
      </c>
      <c r="Q825" s="8" t="s">
        <v>9756</v>
      </c>
      <c r="R825" s="8" t="s">
        <v>71</v>
      </c>
      <c r="S825" s="8" t="s">
        <v>3790</v>
      </c>
      <c r="T825" s="8" t="s">
        <v>52</v>
      </c>
      <c r="U825" s="8"/>
      <c r="V825" s="8" t="s">
        <v>214</v>
      </c>
      <c r="W825" s="8" t="s">
        <v>73</v>
      </c>
      <c r="X825" s="8" t="s">
        <v>625</v>
      </c>
      <c r="Y825" s="8"/>
      <c r="Z825" s="8" t="s">
        <v>55</v>
      </c>
      <c r="AA825" s="8" t="s">
        <v>34</v>
      </c>
      <c r="AB825" s="8" t="s">
        <v>4729</v>
      </c>
    </row>
    <row r="826" spans="1:28" ht="16.5" customHeight="1">
      <c r="A826" s="3" t="s">
        <v>31</v>
      </c>
      <c r="B826" s="5" t="s">
        <v>1907</v>
      </c>
      <c r="C826" s="7" t="s">
        <v>9757</v>
      </c>
      <c r="D826" s="5" t="s">
        <v>34</v>
      </c>
      <c r="E826" s="7" t="s">
        <v>9758</v>
      </c>
      <c r="F826" s="7" t="s">
        <v>9759</v>
      </c>
      <c r="G826" s="7" t="s">
        <v>9015</v>
      </c>
      <c r="H826" s="7" t="s">
        <v>9760</v>
      </c>
      <c r="I826" s="7" t="s">
        <v>9761</v>
      </c>
      <c r="J826" s="7" t="s">
        <v>998</v>
      </c>
      <c r="K826" s="7" t="s">
        <v>5574</v>
      </c>
      <c r="L826" s="13">
        <f>VLOOKUP($H826,[1]Sheet1!$G:$K,3,FALSE)</f>
        <v>128.69993830799999</v>
      </c>
      <c r="M826" s="13">
        <f>VLOOKUP($H826,[1]Sheet1!$G:$K,4,FALSE)</f>
        <v>35.123742946999997</v>
      </c>
      <c r="N826" s="13" t="str">
        <f>VLOOKUP($H826,[1]Sheet1!$G:$K,5,FALSE)</f>
        <v>Success</v>
      </c>
      <c r="O826" s="7" t="s">
        <v>9762</v>
      </c>
      <c r="P826" s="7" t="s">
        <v>9766</v>
      </c>
      <c r="Q826" s="7" t="s">
        <v>9024</v>
      </c>
      <c r="R826" s="7" t="s">
        <v>71</v>
      </c>
      <c r="S826" s="7" t="s">
        <v>6749</v>
      </c>
      <c r="T826" s="7" t="s">
        <v>52</v>
      </c>
      <c r="U826" s="7"/>
      <c r="V826" s="7" t="s">
        <v>214</v>
      </c>
      <c r="W826" s="7"/>
      <c r="X826" s="7" t="s">
        <v>625</v>
      </c>
      <c r="Y826" s="7"/>
      <c r="Z826" s="7" t="s">
        <v>6207</v>
      </c>
      <c r="AA826" s="7" t="s">
        <v>34</v>
      </c>
      <c r="AB826" s="7" t="s">
        <v>4729</v>
      </c>
    </row>
    <row r="827" spans="1:28" ht="16.5" customHeight="1">
      <c r="A827" s="4" t="s">
        <v>31</v>
      </c>
      <c r="B827" s="6" t="s">
        <v>1907</v>
      </c>
      <c r="C827" s="8" t="s">
        <v>9767</v>
      </c>
      <c r="D827" s="6" t="s">
        <v>34</v>
      </c>
      <c r="E827" s="8" t="s">
        <v>9768</v>
      </c>
      <c r="F827" s="8" t="s">
        <v>9767</v>
      </c>
      <c r="G827" s="8" t="s">
        <v>9769</v>
      </c>
      <c r="H827" s="8" t="s">
        <v>9770</v>
      </c>
      <c r="I827" s="15" t="s">
        <v>9770</v>
      </c>
      <c r="J827" s="8" t="s">
        <v>998</v>
      </c>
      <c r="K827" s="8" t="s">
        <v>5574</v>
      </c>
      <c r="L827" s="13" t="e">
        <f>VLOOKUP($H827,[1]Sheet1!$G:$K,3,FALSE)</f>
        <v>#N/A</v>
      </c>
      <c r="M827" s="13" t="e">
        <f>VLOOKUP($H827,[1]Sheet1!$G:$K,4,FALSE)</f>
        <v>#N/A</v>
      </c>
      <c r="N827" s="13" t="e">
        <f>VLOOKUP($H827,[1]Sheet1!$G:$K,5,FALSE)</f>
        <v>#N/A</v>
      </c>
      <c r="O827" s="8" t="s">
        <v>9771</v>
      </c>
      <c r="P827" s="8" t="s">
        <v>9776</v>
      </c>
      <c r="Q827" s="8" t="s">
        <v>9777</v>
      </c>
      <c r="R827" s="8" t="s">
        <v>71</v>
      </c>
      <c r="S827" s="8" t="s">
        <v>9778</v>
      </c>
      <c r="T827" s="8" t="s">
        <v>52</v>
      </c>
      <c r="U827" s="8"/>
      <c r="V827" s="8" t="s">
        <v>214</v>
      </c>
      <c r="W827" s="8"/>
      <c r="X827" s="8" t="s">
        <v>625</v>
      </c>
      <c r="Y827" s="8"/>
      <c r="Z827" s="8" t="s">
        <v>5698</v>
      </c>
      <c r="AA827" s="8" t="s">
        <v>34</v>
      </c>
      <c r="AB827" s="8" t="s">
        <v>4729</v>
      </c>
    </row>
    <row r="828" spans="1:28" ht="16.5" customHeight="1">
      <c r="A828" s="3" t="s">
        <v>251</v>
      </c>
      <c r="B828" s="5" t="s">
        <v>252</v>
      </c>
      <c r="C828" s="7" t="s">
        <v>9779</v>
      </c>
      <c r="D828" s="5" t="s">
        <v>34</v>
      </c>
      <c r="E828" s="7" t="s">
        <v>9780</v>
      </c>
      <c r="F828" s="7" t="s">
        <v>9781</v>
      </c>
      <c r="G828" s="7" t="s">
        <v>9782</v>
      </c>
      <c r="H828" s="7" t="s">
        <v>9783</v>
      </c>
      <c r="I828" s="7" t="s">
        <v>9784</v>
      </c>
      <c r="J828" s="7" t="s">
        <v>259</v>
      </c>
      <c r="K828" s="7" t="s">
        <v>41</v>
      </c>
      <c r="L828" s="13">
        <f>VLOOKUP($H828,[1]Sheet1!$G:$K,3,FALSE)</f>
        <v>126.846007114</v>
      </c>
      <c r="M828" s="13">
        <f>VLOOKUP($H828,[1]Sheet1!$G:$K,4,FALSE)</f>
        <v>37.377691874</v>
      </c>
      <c r="N828" s="13" t="str">
        <f>VLOOKUP($H828,[1]Sheet1!$G:$K,5,FALSE)</f>
        <v>Success</v>
      </c>
      <c r="O828" s="7" t="s">
        <v>9785</v>
      </c>
      <c r="P828" s="7" t="s">
        <v>9790</v>
      </c>
      <c r="Q828" s="7" t="s">
        <v>9791</v>
      </c>
      <c r="R828" s="7" t="s">
        <v>71</v>
      </c>
      <c r="S828" s="7" t="s">
        <v>167</v>
      </c>
      <c r="T828" s="7" t="s">
        <v>52</v>
      </c>
      <c r="U828" s="7"/>
      <c r="V828" s="7" t="s">
        <v>126</v>
      </c>
      <c r="W828" s="7" t="s">
        <v>73</v>
      </c>
      <c r="X828" s="7" t="s">
        <v>1228</v>
      </c>
      <c r="Y828" s="7"/>
      <c r="Z828" s="7" t="s">
        <v>55</v>
      </c>
      <c r="AA828" s="7" t="s">
        <v>34</v>
      </c>
      <c r="AB828" s="7" t="s">
        <v>4729</v>
      </c>
    </row>
    <row r="829" spans="1:28" ht="16.5" customHeight="1">
      <c r="A829" s="4" t="s">
        <v>251</v>
      </c>
      <c r="B829" s="6" t="s">
        <v>270</v>
      </c>
      <c r="C829" s="8" t="s">
        <v>9792</v>
      </c>
      <c r="D829" s="6" t="s">
        <v>34</v>
      </c>
      <c r="E829" s="8" t="s">
        <v>9793</v>
      </c>
      <c r="F829" s="8" t="s">
        <v>9794</v>
      </c>
      <c r="G829" s="8" t="s">
        <v>9795</v>
      </c>
      <c r="H829" s="8" t="s">
        <v>9796</v>
      </c>
      <c r="I829" s="15" t="s">
        <v>9796</v>
      </c>
      <c r="J829" s="8" t="s">
        <v>277</v>
      </c>
      <c r="K829" s="8" t="s">
        <v>41</v>
      </c>
      <c r="L829" s="13" t="e">
        <f>VLOOKUP($H829,[1]Sheet1!$G:$K,3,FALSE)</f>
        <v>#N/A</v>
      </c>
      <c r="M829" s="13" t="e">
        <f>VLOOKUP($H829,[1]Sheet1!$G:$K,4,FALSE)</f>
        <v>#N/A</v>
      </c>
      <c r="N829" s="13" t="e">
        <f>VLOOKUP($H829,[1]Sheet1!$G:$K,5,FALSE)</f>
        <v>#N/A</v>
      </c>
      <c r="O829" s="8" t="s">
        <v>278</v>
      </c>
      <c r="P829" s="8" t="s">
        <v>9801</v>
      </c>
      <c r="Q829" s="8" t="s">
        <v>9802</v>
      </c>
      <c r="R829" s="8" t="s">
        <v>50</v>
      </c>
      <c r="S829" s="8" t="s">
        <v>335</v>
      </c>
      <c r="T829" s="8" t="s">
        <v>52</v>
      </c>
      <c r="U829" s="8"/>
      <c r="V829" s="8" t="s">
        <v>126</v>
      </c>
      <c r="W829" s="8" t="s">
        <v>117</v>
      </c>
      <c r="X829" s="8" t="s">
        <v>953</v>
      </c>
      <c r="Y829" s="8"/>
      <c r="Z829" s="8" t="s">
        <v>55</v>
      </c>
      <c r="AA829" s="8" t="s">
        <v>34</v>
      </c>
      <c r="AB829" s="8" t="s">
        <v>4729</v>
      </c>
    </row>
    <row r="830" spans="1:28" ht="16.5" customHeight="1">
      <c r="A830" s="3" t="s">
        <v>1480</v>
      </c>
      <c r="B830" s="5" t="s">
        <v>2107</v>
      </c>
      <c r="C830" s="7" t="s">
        <v>9803</v>
      </c>
      <c r="D830" s="5" t="s">
        <v>34</v>
      </c>
      <c r="E830" s="7" t="s">
        <v>9804</v>
      </c>
      <c r="F830" s="7" t="s">
        <v>9805</v>
      </c>
      <c r="G830" s="7" t="s">
        <v>9806</v>
      </c>
      <c r="H830" s="7" t="s">
        <v>9807</v>
      </c>
      <c r="I830" s="7" t="s">
        <v>9808</v>
      </c>
      <c r="J830" s="7" t="s">
        <v>9809</v>
      </c>
      <c r="K830" s="7" t="s">
        <v>553</v>
      </c>
      <c r="L830" s="13">
        <f>VLOOKUP($H830,[1]Sheet1!$G:$K,3,FALSE)</f>
        <v>127.373351666</v>
      </c>
      <c r="M830" s="13">
        <f>VLOOKUP($H830,[1]Sheet1!$G:$K,4,FALSE)</f>
        <v>35.504469895</v>
      </c>
      <c r="N830" s="13" t="str">
        <f>VLOOKUP($H830,[1]Sheet1!$G:$K,5,FALSE)</f>
        <v>Success</v>
      </c>
      <c r="O830" s="7" t="s">
        <v>9810</v>
      </c>
      <c r="P830" s="7" t="s">
        <v>9814</v>
      </c>
      <c r="Q830" s="7" t="s">
        <v>9815</v>
      </c>
      <c r="R830" s="7" t="s">
        <v>71</v>
      </c>
      <c r="S830" s="7" t="s">
        <v>1824</v>
      </c>
      <c r="T830" s="7" t="s">
        <v>52</v>
      </c>
      <c r="U830" s="7"/>
      <c r="V830" s="7" t="s">
        <v>126</v>
      </c>
      <c r="W830" s="7"/>
      <c r="X830" s="7" t="s">
        <v>9111</v>
      </c>
      <c r="Y830" s="7" t="s">
        <v>9816</v>
      </c>
      <c r="Z830" s="7" t="s">
        <v>1953</v>
      </c>
      <c r="AA830" s="7" t="s">
        <v>34</v>
      </c>
      <c r="AB830" s="7" t="s">
        <v>4729</v>
      </c>
    </row>
    <row r="831" spans="1:28" ht="16.5" customHeight="1">
      <c r="A831" s="4" t="s">
        <v>656</v>
      </c>
      <c r="B831" s="6" t="s">
        <v>1214</v>
      </c>
      <c r="C831" s="8" t="s">
        <v>9817</v>
      </c>
      <c r="D831" s="6" t="s">
        <v>34</v>
      </c>
      <c r="E831" s="8" t="s">
        <v>9818</v>
      </c>
      <c r="F831" s="8" t="s">
        <v>9819</v>
      </c>
      <c r="G831" s="8" t="s">
        <v>9820</v>
      </c>
      <c r="H831" s="8" t="s">
        <v>9821</v>
      </c>
      <c r="I831" s="15" t="s">
        <v>9821</v>
      </c>
      <c r="J831" s="8" t="s">
        <v>9822</v>
      </c>
      <c r="K831" s="8" t="s">
        <v>41</v>
      </c>
      <c r="L831" s="13" t="e">
        <f>VLOOKUP($H831,[1]Sheet1!$G:$K,3,FALSE)</f>
        <v>#N/A</v>
      </c>
      <c r="M831" s="13" t="e">
        <f>VLOOKUP($H831,[1]Sheet1!$G:$K,4,FALSE)</f>
        <v>#N/A</v>
      </c>
      <c r="N831" s="13" t="e">
        <f>VLOOKUP($H831,[1]Sheet1!$G:$K,5,FALSE)</f>
        <v>#N/A</v>
      </c>
      <c r="O831" s="8" t="s">
        <v>1222</v>
      </c>
      <c r="P831" s="8" t="s">
        <v>9553</v>
      </c>
      <c r="Q831" s="8" t="s">
        <v>9824</v>
      </c>
      <c r="R831" s="8" t="s">
        <v>71</v>
      </c>
      <c r="S831" s="8" t="s">
        <v>4834</v>
      </c>
      <c r="T831" s="8" t="s">
        <v>52</v>
      </c>
      <c r="U831" s="8"/>
      <c r="V831" s="8" t="s">
        <v>126</v>
      </c>
      <c r="W831" s="8" t="s">
        <v>54</v>
      </c>
      <c r="X831" s="8" t="s">
        <v>8945</v>
      </c>
      <c r="Y831" s="8"/>
      <c r="Z831" s="8" t="s">
        <v>55</v>
      </c>
      <c r="AA831" s="8" t="s">
        <v>34</v>
      </c>
      <c r="AB831" s="8" t="s">
        <v>4729</v>
      </c>
    </row>
    <row r="832" spans="1:28" ht="16.5" customHeight="1">
      <c r="A832" s="3" t="s">
        <v>656</v>
      </c>
      <c r="B832" s="5" t="s">
        <v>2380</v>
      </c>
      <c r="C832" s="7" t="s">
        <v>9825</v>
      </c>
      <c r="D832" s="5" t="s">
        <v>34</v>
      </c>
      <c r="E832" s="7" t="s">
        <v>9826</v>
      </c>
      <c r="F832" s="7" t="s">
        <v>9827</v>
      </c>
      <c r="G832" s="7" t="s">
        <v>9828</v>
      </c>
      <c r="H832" s="7" t="s">
        <v>9829</v>
      </c>
      <c r="I832" s="15" t="s">
        <v>9829</v>
      </c>
      <c r="J832" s="7" t="s">
        <v>2380</v>
      </c>
      <c r="K832" s="7" t="s">
        <v>146</v>
      </c>
      <c r="L832" s="13" t="e">
        <f>VLOOKUP($H832,[1]Sheet1!$G:$K,3,FALSE)</f>
        <v>#N/A</v>
      </c>
      <c r="M832" s="13" t="e">
        <f>VLOOKUP($H832,[1]Sheet1!$G:$K,4,FALSE)</f>
        <v>#N/A</v>
      </c>
      <c r="N832" s="13" t="e">
        <f>VLOOKUP($H832,[1]Sheet1!$G:$K,5,FALSE)</f>
        <v>#N/A</v>
      </c>
      <c r="O832" s="7" t="s">
        <v>2813</v>
      </c>
      <c r="P832" s="7" t="s">
        <v>9832</v>
      </c>
      <c r="Q832" s="7" t="s">
        <v>9833</v>
      </c>
      <c r="R832" s="7" t="s">
        <v>71</v>
      </c>
      <c r="S832" s="7" t="s">
        <v>1824</v>
      </c>
      <c r="T832" s="7" t="s">
        <v>52</v>
      </c>
      <c r="U832" s="7"/>
      <c r="V832" s="7" t="s">
        <v>53</v>
      </c>
      <c r="W832" s="7" t="s">
        <v>73</v>
      </c>
      <c r="X832" s="7" t="s">
        <v>8945</v>
      </c>
      <c r="Y832" s="7"/>
      <c r="Z832" s="7" t="s">
        <v>154</v>
      </c>
      <c r="AA832" s="7" t="s">
        <v>34</v>
      </c>
      <c r="AB832" s="7" t="s">
        <v>4729</v>
      </c>
    </row>
    <row r="833" spans="1:28" ht="16.5" customHeight="1">
      <c r="A833" s="4" t="s">
        <v>251</v>
      </c>
      <c r="B833" s="6" t="s">
        <v>978</v>
      </c>
      <c r="C833" s="8" t="s">
        <v>9834</v>
      </c>
      <c r="D833" s="6" t="s">
        <v>34</v>
      </c>
      <c r="E833" s="8" t="s">
        <v>9835</v>
      </c>
      <c r="F833" s="8" t="s">
        <v>9836</v>
      </c>
      <c r="G833" s="8" t="s">
        <v>9837</v>
      </c>
      <c r="H833" s="8" t="s">
        <v>9838</v>
      </c>
      <c r="I833" s="15" t="s">
        <v>9838</v>
      </c>
      <c r="J833" s="8" t="s">
        <v>2365</v>
      </c>
      <c r="K833" s="8" t="s">
        <v>41</v>
      </c>
      <c r="L833" s="13" t="e">
        <f>VLOOKUP($H833,[1]Sheet1!$G:$K,3,FALSE)</f>
        <v>#N/A</v>
      </c>
      <c r="M833" s="13" t="e">
        <f>VLOOKUP($H833,[1]Sheet1!$G:$K,4,FALSE)</f>
        <v>#N/A</v>
      </c>
      <c r="N833" s="13" t="e">
        <f>VLOOKUP($H833,[1]Sheet1!$G:$K,5,FALSE)</f>
        <v>#N/A</v>
      </c>
      <c r="O833" s="8" t="s">
        <v>2934</v>
      </c>
      <c r="P833" s="8" t="s">
        <v>9842</v>
      </c>
      <c r="Q833" s="8" t="s">
        <v>9843</v>
      </c>
      <c r="R833" s="8" t="s">
        <v>71</v>
      </c>
      <c r="S833" s="8" t="s">
        <v>2792</v>
      </c>
      <c r="T833" s="8" t="s">
        <v>52</v>
      </c>
      <c r="U833" s="8"/>
      <c r="V833" s="8" t="s">
        <v>126</v>
      </c>
      <c r="W833" s="8" t="s">
        <v>1511</v>
      </c>
      <c r="X833" s="8" t="s">
        <v>953</v>
      </c>
      <c r="Y833" s="8" t="s">
        <v>9844</v>
      </c>
      <c r="Z833" s="8" t="s">
        <v>55</v>
      </c>
      <c r="AA833" s="8" t="s">
        <v>34</v>
      </c>
      <c r="AB833" s="8" t="s">
        <v>4729</v>
      </c>
    </row>
    <row r="834" spans="1:28" ht="16.5" customHeight="1">
      <c r="A834" s="3" t="s">
        <v>251</v>
      </c>
      <c r="B834" s="5" t="s">
        <v>732</v>
      </c>
      <c r="C834" s="7" t="s">
        <v>9845</v>
      </c>
      <c r="D834" s="5" t="s">
        <v>34</v>
      </c>
      <c r="E834" s="7" t="s">
        <v>9846</v>
      </c>
      <c r="F834" s="7" t="s">
        <v>9847</v>
      </c>
      <c r="G834" s="7" t="s">
        <v>2233</v>
      </c>
      <c r="H834" s="7" t="s">
        <v>9848</v>
      </c>
      <c r="I834" s="7" t="s">
        <v>9849</v>
      </c>
      <c r="J834" s="7" t="s">
        <v>3998</v>
      </c>
      <c r="K834" s="7" t="s">
        <v>146</v>
      </c>
      <c r="L834" s="13">
        <f>VLOOKUP($H834,[1]Sheet1!$G:$K,3,FALSE)</f>
        <v>126.9026044912256</v>
      </c>
      <c r="M834" s="13">
        <f>VLOOKUP($H834,[1]Sheet1!$G:$K,4,FALSE)</f>
        <v>37.085636342064802</v>
      </c>
      <c r="N834" s="13" t="str">
        <f>VLOOKUP($H834,[1]Sheet1!$G:$K,5,FALSE)</f>
        <v>Success</v>
      </c>
      <c r="O834" s="7" t="s">
        <v>3999</v>
      </c>
      <c r="P834" s="7" t="s">
        <v>4005</v>
      </c>
      <c r="Q834" s="7" t="s">
        <v>9851</v>
      </c>
      <c r="R834" s="7" t="s">
        <v>71</v>
      </c>
      <c r="S834" s="7" t="s">
        <v>832</v>
      </c>
      <c r="T834" s="7" t="s">
        <v>52</v>
      </c>
      <c r="U834" s="7"/>
      <c r="V834" s="7" t="s">
        <v>153</v>
      </c>
      <c r="W834" s="7" t="s">
        <v>73</v>
      </c>
      <c r="X834" s="7" t="s">
        <v>3991</v>
      </c>
      <c r="Y834" s="7"/>
      <c r="Z834" s="7" t="s">
        <v>154</v>
      </c>
      <c r="AA834" s="7" t="s">
        <v>34</v>
      </c>
      <c r="AB834" s="7"/>
    </row>
    <row r="835" spans="1:28" ht="16.5" customHeight="1">
      <c r="A835" s="4" t="s">
        <v>1059</v>
      </c>
      <c r="B835" s="6" t="s">
        <v>2741</v>
      </c>
      <c r="C835" s="8" t="s">
        <v>9852</v>
      </c>
      <c r="D835" s="6" t="s">
        <v>34</v>
      </c>
      <c r="E835" s="8" t="s">
        <v>9853</v>
      </c>
      <c r="F835" s="8" t="s">
        <v>9852</v>
      </c>
      <c r="G835" s="8" t="s">
        <v>9854</v>
      </c>
      <c r="H835" s="8" t="s">
        <v>9855</v>
      </c>
      <c r="I835" s="8" t="s">
        <v>9856</v>
      </c>
      <c r="J835" s="8" t="s">
        <v>7316</v>
      </c>
      <c r="K835" s="8" t="s">
        <v>41</v>
      </c>
      <c r="L835" s="13">
        <f>VLOOKUP($H835,[1]Sheet1!$G:$K,3,FALSE)</f>
        <v>128.38326003200001</v>
      </c>
      <c r="M835" s="13">
        <f>VLOOKUP($H835,[1]Sheet1!$G:$K,4,FALSE)</f>
        <v>37.359832302000001</v>
      </c>
      <c r="N835" s="13" t="str">
        <f>VLOOKUP($H835,[1]Sheet1!$G:$K,5,FALSE)</f>
        <v>Success</v>
      </c>
      <c r="O835" s="8" t="s">
        <v>7194</v>
      </c>
      <c r="P835" s="8" t="s">
        <v>7319</v>
      </c>
      <c r="Q835" s="8" t="s">
        <v>8724</v>
      </c>
      <c r="R835" s="8" t="s">
        <v>71</v>
      </c>
      <c r="S835" s="8" t="s">
        <v>4834</v>
      </c>
      <c r="T835" s="8" t="s">
        <v>52</v>
      </c>
      <c r="U835" s="8"/>
      <c r="V835" s="8" t="s">
        <v>126</v>
      </c>
      <c r="W835" s="8" t="s">
        <v>54</v>
      </c>
      <c r="X835" s="8" t="s">
        <v>1228</v>
      </c>
      <c r="Y835" s="8"/>
      <c r="Z835" s="8" t="s">
        <v>55</v>
      </c>
      <c r="AA835" s="8" t="s">
        <v>34</v>
      </c>
      <c r="AB835" s="8" t="s">
        <v>4729</v>
      </c>
    </row>
    <row r="836" spans="1:28" ht="16.5" customHeight="1">
      <c r="A836" s="3" t="s">
        <v>1553</v>
      </c>
      <c r="B836" s="5" t="s">
        <v>1554</v>
      </c>
      <c r="C836" s="7" t="s">
        <v>9858</v>
      </c>
      <c r="D836" s="5" t="s">
        <v>34</v>
      </c>
      <c r="E836" s="7" t="s">
        <v>9859</v>
      </c>
      <c r="F836" s="7" t="s">
        <v>9860</v>
      </c>
      <c r="G836" s="7" t="s">
        <v>9861</v>
      </c>
      <c r="H836" s="7" t="s">
        <v>9862</v>
      </c>
      <c r="I836" s="7" t="s">
        <v>9863</v>
      </c>
      <c r="J836" s="7" t="s">
        <v>9864</v>
      </c>
      <c r="K836" s="7" t="s">
        <v>41</v>
      </c>
      <c r="L836" s="13">
        <f>VLOOKUP($H836,[1]Sheet1!$G:$K,3,FALSE)</f>
        <v>127.67923360512459</v>
      </c>
      <c r="M836" s="13">
        <f>VLOOKUP($H836,[1]Sheet1!$G:$K,4,FALSE)</f>
        <v>34.735611197107737</v>
      </c>
      <c r="N836" s="13" t="str">
        <f>VLOOKUP($H836,[1]Sheet1!$G:$K,5,FALSE)</f>
        <v>Success</v>
      </c>
      <c r="O836" s="7" t="s">
        <v>9369</v>
      </c>
      <c r="P836" s="7" t="s">
        <v>9869</v>
      </c>
      <c r="Q836" s="7" t="s">
        <v>3498</v>
      </c>
      <c r="R836" s="7" t="s">
        <v>71</v>
      </c>
      <c r="S836" s="7" t="s">
        <v>284</v>
      </c>
      <c r="T836" s="7" t="s">
        <v>52</v>
      </c>
      <c r="U836" s="7"/>
      <c r="V836" s="7" t="s">
        <v>214</v>
      </c>
      <c r="W836" s="7" t="s">
        <v>73</v>
      </c>
      <c r="X836" s="7" t="s">
        <v>4655</v>
      </c>
      <c r="Y836" s="7"/>
      <c r="Z836" s="7" t="s">
        <v>55</v>
      </c>
      <c r="AA836" s="7" t="s">
        <v>34</v>
      </c>
      <c r="AB836" s="7"/>
    </row>
    <row r="837" spans="1:28" ht="16.5" customHeight="1">
      <c r="A837" s="4" t="s">
        <v>1553</v>
      </c>
      <c r="B837" s="6" t="s">
        <v>3708</v>
      </c>
      <c r="C837" s="8" t="s">
        <v>9870</v>
      </c>
      <c r="D837" s="6" t="s">
        <v>34</v>
      </c>
      <c r="E837" s="8" t="s">
        <v>9871</v>
      </c>
      <c r="F837" s="8" t="s">
        <v>9872</v>
      </c>
      <c r="G837" s="8" t="s">
        <v>9873</v>
      </c>
      <c r="H837" s="8" t="s">
        <v>9874</v>
      </c>
      <c r="I837" s="8" t="s">
        <v>9875</v>
      </c>
      <c r="J837" s="8" t="s">
        <v>4901</v>
      </c>
      <c r="K837" s="8" t="s">
        <v>405</v>
      </c>
      <c r="L837" s="13">
        <f>VLOOKUP($H837,[1]Sheet1!$G:$K,3,FALSE)</f>
        <v>127.002556275117</v>
      </c>
      <c r="M837" s="13">
        <f>VLOOKUP($H837,[1]Sheet1!$G:$K,4,FALSE)</f>
        <v>35.051982918685937</v>
      </c>
      <c r="N837" s="13" t="str">
        <f>VLOOKUP($H837,[1]Sheet1!$G:$K,5,FALSE)</f>
        <v>Success</v>
      </c>
      <c r="O837" s="8" t="s">
        <v>9876</v>
      </c>
      <c r="P837" s="8" t="s">
        <v>4298</v>
      </c>
      <c r="Q837" s="8" t="s">
        <v>4700</v>
      </c>
      <c r="R837" s="8" t="s">
        <v>71</v>
      </c>
      <c r="S837" s="8" t="s">
        <v>9882</v>
      </c>
      <c r="T837" s="8" t="s">
        <v>52</v>
      </c>
      <c r="U837" s="8"/>
      <c r="V837" s="8" t="s">
        <v>126</v>
      </c>
      <c r="W837" s="8" t="s">
        <v>117</v>
      </c>
      <c r="X837" s="8"/>
      <c r="Y837" s="8"/>
      <c r="Z837" s="8" t="s">
        <v>415</v>
      </c>
      <c r="AA837" s="8" t="s">
        <v>34</v>
      </c>
      <c r="AB837" s="8"/>
    </row>
    <row r="838" spans="1:28" ht="16.5" customHeight="1">
      <c r="A838" s="3" t="s">
        <v>318</v>
      </c>
      <c r="B838" s="5" t="s">
        <v>1995</v>
      </c>
      <c r="C838" s="7" t="s">
        <v>9883</v>
      </c>
      <c r="D838" s="5" t="s">
        <v>34</v>
      </c>
      <c r="E838" s="7" t="s">
        <v>9884</v>
      </c>
      <c r="F838" s="7" t="s">
        <v>9885</v>
      </c>
      <c r="G838" s="7" t="s">
        <v>9886</v>
      </c>
      <c r="H838" s="7" t="s">
        <v>9887</v>
      </c>
      <c r="I838" s="7" t="s">
        <v>9888</v>
      </c>
      <c r="J838" s="7" t="s">
        <v>2002</v>
      </c>
      <c r="K838" s="7" t="s">
        <v>146</v>
      </c>
      <c r="L838" s="13">
        <f>VLOOKUP($H838,[1]Sheet1!$G:$K,3,FALSE)</f>
        <v>128.28771154899999</v>
      </c>
      <c r="M838" s="13">
        <f>VLOOKUP($H838,[1]Sheet1!$G:$K,4,FALSE)</f>
        <v>35.930939985000002</v>
      </c>
      <c r="N838" s="13" t="str">
        <f>VLOOKUP($H838,[1]Sheet1!$G:$K,5,FALSE)</f>
        <v>Success</v>
      </c>
      <c r="O838" s="7" t="s">
        <v>2004</v>
      </c>
      <c r="P838" s="7" t="s">
        <v>9891</v>
      </c>
      <c r="Q838" s="7" t="s">
        <v>9892</v>
      </c>
      <c r="R838" s="7" t="s">
        <v>71</v>
      </c>
      <c r="S838" s="7" t="s">
        <v>3014</v>
      </c>
      <c r="T838" s="7" t="s">
        <v>52</v>
      </c>
      <c r="U838" s="7"/>
      <c r="V838" s="7" t="s">
        <v>53</v>
      </c>
      <c r="W838" s="7" t="s">
        <v>54</v>
      </c>
      <c r="X838" s="7" t="s">
        <v>1228</v>
      </c>
      <c r="Y838" s="7"/>
      <c r="Z838" s="7" t="s">
        <v>154</v>
      </c>
      <c r="AA838" s="7" t="s">
        <v>34</v>
      </c>
      <c r="AB838" s="7" t="s">
        <v>4729</v>
      </c>
    </row>
    <row r="839" spans="1:28" ht="16.5" customHeight="1">
      <c r="A839" s="4" t="s">
        <v>31</v>
      </c>
      <c r="B839" s="6" t="s">
        <v>4522</v>
      </c>
      <c r="C839" s="8" t="s">
        <v>9893</v>
      </c>
      <c r="D839" s="6" t="s">
        <v>34</v>
      </c>
      <c r="E839" s="8" t="s">
        <v>9894</v>
      </c>
      <c r="F839" s="8" t="s">
        <v>9895</v>
      </c>
      <c r="G839" s="8" t="s">
        <v>9896</v>
      </c>
      <c r="H839" s="8" t="s">
        <v>9897</v>
      </c>
      <c r="I839" s="8" t="s">
        <v>9898</v>
      </c>
      <c r="J839" s="8" t="s">
        <v>4529</v>
      </c>
      <c r="K839" s="8" t="s">
        <v>41</v>
      </c>
      <c r="L839" s="13">
        <f>VLOOKUP($H839,[1]Sheet1!$G:$K,3,FALSE)</f>
        <v>127.9116534347651</v>
      </c>
      <c r="M839" s="13">
        <f>VLOOKUP($H839,[1]Sheet1!$G:$K,4,FALSE)</f>
        <v>35.019629772727633</v>
      </c>
      <c r="N839" s="13" t="str">
        <f>VLOOKUP($H839,[1]Sheet1!$G:$K,5,FALSE)</f>
        <v>Success</v>
      </c>
      <c r="O839" s="8" t="s">
        <v>4530</v>
      </c>
      <c r="P839" s="8" t="s">
        <v>6560</v>
      </c>
      <c r="Q839" s="8" t="s">
        <v>9900</v>
      </c>
      <c r="R839" s="8" t="s">
        <v>71</v>
      </c>
      <c r="S839" s="8" t="s">
        <v>6141</v>
      </c>
      <c r="T839" s="8" t="s">
        <v>52</v>
      </c>
      <c r="U839" s="8"/>
      <c r="V839" s="8" t="s">
        <v>53</v>
      </c>
      <c r="W839" s="8" t="s">
        <v>73</v>
      </c>
      <c r="X839" s="8" t="s">
        <v>625</v>
      </c>
      <c r="Y839" s="8"/>
      <c r="Z839" s="8" t="s">
        <v>55</v>
      </c>
      <c r="AA839" s="8" t="s">
        <v>34</v>
      </c>
      <c r="AB839" s="8" t="s">
        <v>4729</v>
      </c>
    </row>
    <row r="840" spans="1:28" ht="16.5" customHeight="1">
      <c r="A840" s="3" t="s">
        <v>215</v>
      </c>
      <c r="B840" s="5" t="s">
        <v>432</v>
      </c>
      <c r="C840" s="7" t="s">
        <v>9901</v>
      </c>
      <c r="D840" s="5" t="s">
        <v>34</v>
      </c>
      <c r="E840" s="7" t="s">
        <v>9902</v>
      </c>
      <c r="F840" s="7" t="s">
        <v>9903</v>
      </c>
      <c r="G840" s="7" t="s">
        <v>9904</v>
      </c>
      <c r="H840" s="7" t="s">
        <v>9905</v>
      </c>
      <c r="I840" s="7" t="s">
        <v>9906</v>
      </c>
      <c r="J840" s="7" t="s">
        <v>9907</v>
      </c>
      <c r="K840" s="7" t="s">
        <v>5574</v>
      </c>
      <c r="L840" s="13">
        <f>VLOOKUP($H840,[1]Sheet1!$G:$K,3,FALSE)</f>
        <v>129.23794186699999</v>
      </c>
      <c r="M840" s="13">
        <f>VLOOKUP($H840,[1]Sheet1!$G:$K,4,FALSE)</f>
        <v>35.247668423</v>
      </c>
      <c r="N840" s="13" t="str">
        <f>VLOOKUP($H840,[1]Sheet1!$G:$K,5,FALSE)</f>
        <v>Success</v>
      </c>
      <c r="O840" s="7" t="s">
        <v>9908</v>
      </c>
      <c r="P840" s="7" t="s">
        <v>9913</v>
      </c>
      <c r="Q840" s="7" t="s">
        <v>9914</v>
      </c>
      <c r="R840" s="7" t="s">
        <v>71</v>
      </c>
      <c r="S840" s="7" t="s">
        <v>9915</v>
      </c>
      <c r="T840" s="7" t="s">
        <v>52</v>
      </c>
      <c r="U840" s="7"/>
      <c r="V840" s="7" t="s">
        <v>53</v>
      </c>
      <c r="W840" s="7"/>
      <c r="X840" s="7" t="s">
        <v>9916</v>
      </c>
      <c r="Y840" s="7"/>
      <c r="Z840" s="7" t="s">
        <v>9917</v>
      </c>
      <c r="AA840" s="7" t="s">
        <v>34</v>
      </c>
      <c r="AB840" s="7" t="s">
        <v>4729</v>
      </c>
    </row>
    <row r="841" spans="1:28" ht="16.5" customHeight="1">
      <c r="A841" s="4" t="s">
        <v>251</v>
      </c>
      <c r="B841" s="6" t="s">
        <v>2619</v>
      </c>
      <c r="C841" s="8" t="s">
        <v>9918</v>
      </c>
      <c r="D841" s="6" t="s">
        <v>34</v>
      </c>
      <c r="E841" s="8" t="s">
        <v>9919</v>
      </c>
      <c r="F841" s="8" t="s">
        <v>9920</v>
      </c>
      <c r="G841" s="8" t="s">
        <v>9921</v>
      </c>
      <c r="H841" s="8" t="s">
        <v>9922</v>
      </c>
      <c r="I841" s="15" t="s">
        <v>9922</v>
      </c>
      <c r="J841" s="8" t="s">
        <v>9923</v>
      </c>
      <c r="K841" s="8" t="s">
        <v>553</v>
      </c>
      <c r="L841" s="13" t="e">
        <f>VLOOKUP($H841,[1]Sheet1!$G:$K,3,FALSE)</f>
        <v>#N/A</v>
      </c>
      <c r="M841" s="13" t="e">
        <f>VLOOKUP($H841,[1]Sheet1!$G:$K,4,FALSE)</f>
        <v>#N/A</v>
      </c>
      <c r="N841" s="13" t="e">
        <f>VLOOKUP($H841,[1]Sheet1!$G:$K,5,FALSE)</f>
        <v>#N/A</v>
      </c>
      <c r="O841" s="8" t="s">
        <v>9924</v>
      </c>
      <c r="P841" s="8" t="s">
        <v>9929</v>
      </c>
      <c r="Q841" s="8" t="s">
        <v>9930</v>
      </c>
      <c r="R841" s="8" t="s">
        <v>71</v>
      </c>
      <c r="S841" s="8" t="s">
        <v>1824</v>
      </c>
      <c r="T841" s="8" t="s">
        <v>52</v>
      </c>
      <c r="U841" s="8"/>
      <c r="V841" s="8" t="s">
        <v>53</v>
      </c>
      <c r="W841" s="8" t="s">
        <v>73</v>
      </c>
      <c r="X841" s="8" t="s">
        <v>3645</v>
      </c>
      <c r="Y841" s="8"/>
      <c r="Z841" s="8" t="s">
        <v>9931</v>
      </c>
      <c r="AA841" s="8" t="s">
        <v>34</v>
      </c>
      <c r="AB841" s="8" t="s">
        <v>4729</v>
      </c>
    </row>
    <row r="842" spans="1:28" ht="16.5" customHeight="1">
      <c r="A842" s="3" t="s">
        <v>1553</v>
      </c>
      <c r="B842" s="5" t="s">
        <v>3978</v>
      </c>
      <c r="C842" s="7" t="s">
        <v>9932</v>
      </c>
      <c r="D842" s="5" t="s">
        <v>34</v>
      </c>
      <c r="E842" s="7" t="s">
        <v>9933</v>
      </c>
      <c r="F842" s="7" t="s">
        <v>9934</v>
      </c>
      <c r="G842" s="7" t="s">
        <v>9935</v>
      </c>
      <c r="H842" s="7" t="s">
        <v>9936</v>
      </c>
      <c r="I842" s="7" t="s">
        <v>9937</v>
      </c>
      <c r="J842" s="7" t="s">
        <v>3985</v>
      </c>
      <c r="K842" s="7" t="s">
        <v>41</v>
      </c>
      <c r="L842" s="13">
        <f>VLOOKUP($H842,[1]Sheet1!$G:$K,3,FALSE)</f>
        <v>127.730730883186</v>
      </c>
      <c r="M842" s="13">
        <f>VLOOKUP($H842,[1]Sheet1!$G:$K,4,FALSE)</f>
        <v>34.955931233917383</v>
      </c>
      <c r="N842" s="13" t="str">
        <f>VLOOKUP($H842,[1]Sheet1!$G:$K,5,FALSE)</f>
        <v>Success</v>
      </c>
      <c r="O842" s="7" t="s">
        <v>3986</v>
      </c>
      <c r="P842" s="7" t="s">
        <v>9943</v>
      </c>
      <c r="Q842" s="7" t="s">
        <v>4145</v>
      </c>
      <c r="R842" s="7" t="s">
        <v>71</v>
      </c>
      <c r="S842" s="7" t="s">
        <v>2806</v>
      </c>
      <c r="T842" s="7" t="s">
        <v>52</v>
      </c>
      <c r="U842" s="7"/>
      <c r="V842" s="7" t="s">
        <v>53</v>
      </c>
      <c r="W842" s="7" t="s">
        <v>73</v>
      </c>
      <c r="X842" s="7" t="s">
        <v>3991</v>
      </c>
      <c r="Y842" s="7"/>
      <c r="Z842" s="7" t="s">
        <v>55</v>
      </c>
      <c r="AA842" s="7" t="s">
        <v>34</v>
      </c>
      <c r="AB842" s="7"/>
    </row>
    <row r="843" spans="1:28" ht="16.5" customHeight="1">
      <c r="A843" s="4" t="s">
        <v>1059</v>
      </c>
      <c r="B843" s="6" t="s">
        <v>3859</v>
      </c>
      <c r="C843" s="8" t="s">
        <v>9944</v>
      </c>
      <c r="D843" s="6" t="s">
        <v>34</v>
      </c>
      <c r="E843" s="8" t="s">
        <v>9945</v>
      </c>
      <c r="F843" s="8" t="s">
        <v>9946</v>
      </c>
      <c r="G843" s="8" t="s">
        <v>9947</v>
      </c>
      <c r="H843" s="8" t="s">
        <v>9948</v>
      </c>
      <c r="I843" s="8" t="s">
        <v>9949</v>
      </c>
      <c r="J843" s="8" t="s">
        <v>7327</v>
      </c>
      <c r="K843" s="8" t="s">
        <v>41</v>
      </c>
      <c r="L843" s="13">
        <f>VLOOKUP($H843,[1]Sheet1!$G:$K,3,FALSE)</f>
        <v>128.06569304300001</v>
      </c>
      <c r="M843" s="13">
        <f>VLOOKUP($H843,[1]Sheet1!$G:$K,4,FALSE)</f>
        <v>37.460984809000003</v>
      </c>
      <c r="N843" s="13" t="str">
        <f>VLOOKUP($H843,[1]Sheet1!$G:$K,5,FALSE)</f>
        <v>Success</v>
      </c>
      <c r="O843" s="8" t="s">
        <v>7328</v>
      </c>
      <c r="P843" s="8" t="s">
        <v>9950</v>
      </c>
      <c r="Q843" s="8" t="s">
        <v>9951</v>
      </c>
      <c r="R843" s="8" t="s">
        <v>71</v>
      </c>
      <c r="S843" s="8" t="s">
        <v>2394</v>
      </c>
      <c r="T843" s="8" t="s">
        <v>52</v>
      </c>
      <c r="U843" s="8"/>
      <c r="V843" s="8" t="s">
        <v>126</v>
      </c>
      <c r="W843" s="8" t="s">
        <v>117</v>
      </c>
      <c r="X843" s="8" t="s">
        <v>625</v>
      </c>
      <c r="Y843" s="8"/>
      <c r="Z843" s="8" t="s">
        <v>55</v>
      </c>
      <c r="AA843" s="8" t="s">
        <v>34</v>
      </c>
      <c r="AB843" s="8" t="s">
        <v>4729</v>
      </c>
    </row>
    <row r="844" spans="1:28" ht="16.5" customHeight="1">
      <c r="A844" s="3" t="s">
        <v>1059</v>
      </c>
      <c r="B844" s="5" t="s">
        <v>5221</v>
      </c>
      <c r="C844" s="7" t="s">
        <v>9952</v>
      </c>
      <c r="D844" s="5" t="s">
        <v>34</v>
      </c>
      <c r="E844" s="7" t="s">
        <v>9953</v>
      </c>
      <c r="F844" s="7" t="s">
        <v>9954</v>
      </c>
      <c r="G844" s="7" t="s">
        <v>9955</v>
      </c>
      <c r="H844" s="7" t="s">
        <v>9956</v>
      </c>
      <c r="I844" s="7" t="s">
        <v>9957</v>
      </c>
      <c r="J844" s="7" t="s">
        <v>9958</v>
      </c>
      <c r="K844" s="7" t="s">
        <v>2003</v>
      </c>
      <c r="L844" s="13">
        <f>VLOOKUP($H844,[1]Sheet1!$G:$K,3,FALSE)</f>
        <v>128.59941819430571</v>
      </c>
      <c r="M844" s="13">
        <f>VLOOKUP($H844,[1]Sheet1!$G:$K,4,FALSE)</f>
        <v>38.176480030340819</v>
      </c>
      <c r="N844" s="13" t="str">
        <f>VLOOKUP($H844,[1]Sheet1!$G:$K,5,FALSE)</f>
        <v>Success</v>
      </c>
      <c r="O844" s="7" t="s">
        <v>9959</v>
      </c>
      <c r="P844" s="7" t="s">
        <v>9963</v>
      </c>
      <c r="Q844" s="7" t="s">
        <v>9964</v>
      </c>
      <c r="R844" s="7" t="s">
        <v>71</v>
      </c>
      <c r="S844" s="7" t="s">
        <v>1785</v>
      </c>
      <c r="T844" s="7" t="s">
        <v>52</v>
      </c>
      <c r="U844" s="7"/>
      <c r="V844" s="7" t="s">
        <v>153</v>
      </c>
      <c r="W844" s="7" t="s">
        <v>73</v>
      </c>
      <c r="X844" s="7" t="s">
        <v>1022</v>
      </c>
      <c r="Y844" s="7"/>
      <c r="Z844" s="7" t="s">
        <v>154</v>
      </c>
      <c r="AA844" s="7" t="s">
        <v>34</v>
      </c>
      <c r="AB844" s="7" t="s">
        <v>4729</v>
      </c>
    </row>
    <row r="845" spans="1:28" ht="16.5" customHeight="1">
      <c r="A845" s="4" t="s">
        <v>232</v>
      </c>
      <c r="B845" s="6" t="s">
        <v>3386</v>
      </c>
      <c r="C845" s="8" t="s">
        <v>9965</v>
      </c>
      <c r="D845" s="6" t="s">
        <v>34</v>
      </c>
      <c r="E845" s="8" t="s">
        <v>9966</v>
      </c>
      <c r="F845" s="8" t="s">
        <v>9967</v>
      </c>
      <c r="G845" s="8" t="s">
        <v>9504</v>
      </c>
      <c r="H845" s="8" t="s">
        <v>9968</v>
      </c>
      <c r="I845" s="8" t="s">
        <v>9969</v>
      </c>
      <c r="J845" s="8" t="s">
        <v>9970</v>
      </c>
      <c r="K845" s="8" t="s">
        <v>553</v>
      </c>
      <c r="L845" s="13">
        <f>VLOOKUP($H845,[1]Sheet1!$G:$K,3,FALSE)</f>
        <v>126.61400316700001</v>
      </c>
      <c r="M845" s="13">
        <f>VLOOKUP($H845,[1]Sheet1!$G:$K,4,FALSE)</f>
        <v>37.452300586</v>
      </c>
      <c r="N845" s="13" t="str">
        <f>VLOOKUP($H845,[1]Sheet1!$G:$K,5,FALSE)</f>
        <v>Success</v>
      </c>
      <c r="O845" s="8" t="s">
        <v>9971</v>
      </c>
      <c r="P845" s="8" t="s">
        <v>9972</v>
      </c>
      <c r="Q845" s="8" t="s">
        <v>9514</v>
      </c>
      <c r="R845" s="8" t="s">
        <v>71</v>
      </c>
      <c r="S845" s="8" t="s">
        <v>6154</v>
      </c>
      <c r="T845" s="8" t="s">
        <v>52</v>
      </c>
      <c r="U845" s="8"/>
      <c r="V845" s="8" t="s">
        <v>214</v>
      </c>
      <c r="W845" s="8" t="s">
        <v>73</v>
      </c>
      <c r="X845" s="8" t="s">
        <v>625</v>
      </c>
      <c r="Y845" s="8" t="s">
        <v>9973</v>
      </c>
      <c r="Z845" s="8" t="s">
        <v>6207</v>
      </c>
      <c r="AA845" s="8" t="s">
        <v>34</v>
      </c>
      <c r="AB845" s="8" t="s">
        <v>4729</v>
      </c>
    </row>
    <row r="846" spans="1:28" ht="16.5" customHeight="1">
      <c r="A846" s="3" t="s">
        <v>251</v>
      </c>
      <c r="B846" s="5" t="s">
        <v>701</v>
      </c>
      <c r="C846" s="7" t="s">
        <v>9974</v>
      </c>
      <c r="D846" s="5" t="s">
        <v>34</v>
      </c>
      <c r="E846" s="7" t="s">
        <v>9975</v>
      </c>
      <c r="F846" s="7" t="s">
        <v>9976</v>
      </c>
      <c r="G846" s="7" t="s">
        <v>9977</v>
      </c>
      <c r="H846" s="7" t="s">
        <v>9978</v>
      </c>
      <c r="I846" s="7" t="s">
        <v>9979</v>
      </c>
      <c r="J846" s="7" t="s">
        <v>9980</v>
      </c>
      <c r="K846" s="7" t="s">
        <v>41</v>
      </c>
      <c r="L846" s="13">
        <f>VLOOKUP($H846,[1]Sheet1!$G:$K,3,FALSE)</f>
        <v>0</v>
      </c>
      <c r="M846" s="13">
        <f>VLOOKUP($H846,[1]Sheet1!$G:$K,4,FALSE)</f>
        <v>0</v>
      </c>
      <c r="N846" s="13" t="str">
        <f>VLOOKUP($H846,[1]Sheet1!$G:$K,5,FALSE)</f>
        <v>API Error: NOT_FOUND</v>
      </c>
      <c r="O846" s="7" t="s">
        <v>709</v>
      </c>
      <c r="P846" s="7" t="s">
        <v>8069</v>
      </c>
      <c r="Q846" s="7" t="s">
        <v>9985</v>
      </c>
      <c r="R846" s="7" t="s">
        <v>71</v>
      </c>
      <c r="S846" s="7" t="s">
        <v>3255</v>
      </c>
      <c r="T846" s="7" t="s">
        <v>52</v>
      </c>
      <c r="U846" s="7"/>
      <c r="V846" s="7" t="s">
        <v>214</v>
      </c>
      <c r="W846" s="7" t="s">
        <v>73</v>
      </c>
      <c r="X846" s="7" t="s">
        <v>808</v>
      </c>
      <c r="Y846" s="7"/>
      <c r="Z846" s="7" t="s">
        <v>55</v>
      </c>
      <c r="AA846" s="7" t="s">
        <v>34</v>
      </c>
      <c r="AB846" s="7" t="s">
        <v>4729</v>
      </c>
    </row>
    <row r="847" spans="1:28" ht="16.5" customHeight="1">
      <c r="A847" s="4" t="s">
        <v>31</v>
      </c>
      <c r="B847" s="6" t="s">
        <v>32</v>
      </c>
      <c r="C847" s="8" t="s">
        <v>9986</v>
      </c>
      <c r="D847" s="6" t="s">
        <v>34</v>
      </c>
      <c r="E847" s="8" t="s">
        <v>9987</v>
      </c>
      <c r="F847" s="8" t="s">
        <v>9988</v>
      </c>
      <c r="G847" s="8" t="s">
        <v>9989</v>
      </c>
      <c r="H847" s="8" t="s">
        <v>9990</v>
      </c>
      <c r="I847" s="8" t="s">
        <v>9991</v>
      </c>
      <c r="J847" s="8" t="s">
        <v>40</v>
      </c>
      <c r="K847" s="8" t="s">
        <v>41</v>
      </c>
      <c r="L847" s="13">
        <f>VLOOKUP($H847,[1]Sheet1!$G:$K,3,FALSE)</f>
        <v>128.82279946693171</v>
      </c>
      <c r="M847" s="13">
        <f>VLOOKUP($H847,[1]Sheet1!$G:$K,4,FALSE)</f>
        <v>35.312410759053357</v>
      </c>
      <c r="N847" s="13" t="str">
        <f>VLOOKUP($H847,[1]Sheet1!$G:$K,5,FALSE)</f>
        <v>Success</v>
      </c>
      <c r="O847" s="8" t="s">
        <v>9992</v>
      </c>
      <c r="P847" s="8" t="s">
        <v>9995</v>
      </c>
      <c r="Q847" s="8" t="s">
        <v>9996</v>
      </c>
      <c r="R847" s="8" t="s">
        <v>71</v>
      </c>
      <c r="S847" s="8" t="s">
        <v>7310</v>
      </c>
      <c r="T847" s="8" t="s">
        <v>52</v>
      </c>
      <c r="U847" s="8"/>
      <c r="V847" s="8" t="s">
        <v>214</v>
      </c>
      <c r="W847" s="8" t="s">
        <v>54</v>
      </c>
      <c r="X847" s="8" t="s">
        <v>625</v>
      </c>
      <c r="Y847" s="8"/>
      <c r="Z847" s="8" t="s">
        <v>55</v>
      </c>
      <c r="AA847" s="8" t="s">
        <v>34</v>
      </c>
      <c r="AB847" s="8" t="s">
        <v>4729</v>
      </c>
    </row>
    <row r="848" spans="1:28" ht="16.5" customHeight="1">
      <c r="A848" s="3" t="s">
        <v>232</v>
      </c>
      <c r="B848" s="5" t="s">
        <v>465</v>
      </c>
      <c r="C848" s="7" t="s">
        <v>9997</v>
      </c>
      <c r="D848" s="5" t="s">
        <v>34</v>
      </c>
      <c r="E848" s="7" t="s">
        <v>9998</v>
      </c>
      <c r="F848" s="7" t="s">
        <v>9999</v>
      </c>
      <c r="G848" s="7" t="s">
        <v>4606</v>
      </c>
      <c r="H848" s="7" t="s">
        <v>10000</v>
      </c>
      <c r="I848" s="7" t="s">
        <v>10001</v>
      </c>
      <c r="J848" s="7" t="s">
        <v>10002</v>
      </c>
      <c r="K848" s="7" t="s">
        <v>405</v>
      </c>
      <c r="L848" s="13">
        <f>VLOOKUP($H848,[1]Sheet1!$G:$K,3,FALSE)</f>
        <v>126.60645512561889</v>
      </c>
      <c r="M848" s="13">
        <f>VLOOKUP($H848,[1]Sheet1!$G:$K,4,FALSE)</f>
        <v>37.511482137576998</v>
      </c>
      <c r="N848" s="13" t="str">
        <f>VLOOKUP($H848,[1]Sheet1!$G:$K,5,FALSE)</f>
        <v>Success</v>
      </c>
      <c r="O848" s="7" t="s">
        <v>10003</v>
      </c>
      <c r="P848" s="7" t="s">
        <v>2024</v>
      </c>
      <c r="Q848" s="7" t="s">
        <v>10008</v>
      </c>
      <c r="R848" s="7" t="s">
        <v>71</v>
      </c>
      <c r="S848" s="7" t="s">
        <v>5516</v>
      </c>
      <c r="T848" s="7" t="s">
        <v>52</v>
      </c>
      <c r="U848" s="7"/>
      <c r="V848" s="7" t="s">
        <v>214</v>
      </c>
      <c r="W848" s="7"/>
      <c r="X848" s="7" t="s">
        <v>3890</v>
      </c>
      <c r="Y848" s="7"/>
      <c r="Z848" s="7" t="s">
        <v>563</v>
      </c>
      <c r="AA848" s="7" t="s">
        <v>34</v>
      </c>
      <c r="AB848" s="7"/>
    </row>
    <row r="849" spans="1:28" ht="16.5" customHeight="1">
      <c r="A849" s="4" t="s">
        <v>318</v>
      </c>
      <c r="B849" s="6" t="s">
        <v>1312</v>
      </c>
      <c r="C849" s="8" t="s">
        <v>10009</v>
      </c>
      <c r="D849" s="6" t="s">
        <v>34</v>
      </c>
      <c r="E849" s="8" t="s">
        <v>10010</v>
      </c>
      <c r="F849" s="8" t="s">
        <v>10011</v>
      </c>
      <c r="G849" s="8" t="s">
        <v>10012</v>
      </c>
      <c r="H849" s="8" t="s">
        <v>10013</v>
      </c>
      <c r="I849" s="8" t="s">
        <v>10014</v>
      </c>
      <c r="J849" s="8" t="s">
        <v>1319</v>
      </c>
      <c r="K849" s="8" t="s">
        <v>41</v>
      </c>
      <c r="L849" s="13">
        <f>VLOOKUP($H849,[1]Sheet1!$G:$K,3,FALSE)</f>
        <v>129.21529227900001</v>
      </c>
      <c r="M849" s="13">
        <f>VLOOKUP($H849,[1]Sheet1!$G:$K,4,FALSE)</f>
        <v>36.064077214000001</v>
      </c>
      <c r="N849" s="13" t="str">
        <f>VLOOKUP($H849,[1]Sheet1!$G:$K,5,FALSE)</f>
        <v>Success</v>
      </c>
      <c r="O849" s="8" t="s">
        <v>9750</v>
      </c>
      <c r="P849" s="8" t="s">
        <v>9755</v>
      </c>
      <c r="Q849" s="8" t="s">
        <v>9756</v>
      </c>
      <c r="R849" s="8" t="s">
        <v>71</v>
      </c>
      <c r="S849" s="8" t="s">
        <v>2394</v>
      </c>
      <c r="T849" s="8" t="s">
        <v>52</v>
      </c>
      <c r="U849" s="8"/>
      <c r="V849" s="8" t="s">
        <v>214</v>
      </c>
      <c r="W849" s="8" t="s">
        <v>73</v>
      </c>
      <c r="X849" s="8" t="s">
        <v>625</v>
      </c>
      <c r="Y849" s="8"/>
      <c r="Z849" s="8" t="s">
        <v>55</v>
      </c>
      <c r="AA849" s="8" t="s">
        <v>34</v>
      </c>
      <c r="AB849" s="8" t="s">
        <v>4729</v>
      </c>
    </row>
    <row r="850" spans="1:28" ht="16.5" customHeight="1">
      <c r="A850" s="3" t="s">
        <v>626</v>
      </c>
      <c r="B850" s="5" t="s">
        <v>627</v>
      </c>
      <c r="C850" s="7" t="s">
        <v>10017</v>
      </c>
      <c r="D850" s="5" t="s">
        <v>34</v>
      </c>
      <c r="E850" s="7" t="s">
        <v>10018</v>
      </c>
      <c r="F850" s="7" t="s">
        <v>10019</v>
      </c>
      <c r="G850" s="7" t="s">
        <v>10020</v>
      </c>
      <c r="H850" s="7" t="s">
        <v>10021</v>
      </c>
      <c r="I850" s="7" t="s">
        <v>5898</v>
      </c>
      <c r="J850" s="7" t="s">
        <v>3514</v>
      </c>
      <c r="K850" s="7" t="s">
        <v>146</v>
      </c>
      <c r="L850" s="13">
        <f>VLOOKUP($H850,[1]Sheet1!$G:$K,3,FALSE)</f>
        <v>0</v>
      </c>
      <c r="M850" s="13">
        <f>VLOOKUP($H850,[1]Sheet1!$G:$K,4,FALSE)</f>
        <v>0</v>
      </c>
      <c r="N850" s="13" t="str">
        <f>VLOOKUP($H850,[1]Sheet1!$G:$K,5,FALSE)</f>
        <v>API Error: NOT_FOUND</v>
      </c>
      <c r="O850" s="7" t="s">
        <v>1532</v>
      </c>
      <c r="P850" s="7" t="s">
        <v>10026</v>
      </c>
      <c r="Q850" s="7" t="s">
        <v>10027</v>
      </c>
      <c r="R850" s="7" t="s">
        <v>71</v>
      </c>
      <c r="S850" s="7" t="s">
        <v>7361</v>
      </c>
      <c r="T850" s="7" t="s">
        <v>52</v>
      </c>
      <c r="U850" s="7"/>
      <c r="V850" s="7" t="s">
        <v>126</v>
      </c>
      <c r="W850" s="7" t="s">
        <v>73</v>
      </c>
      <c r="X850" s="7" t="s">
        <v>625</v>
      </c>
      <c r="Y850" s="7"/>
      <c r="Z850" s="7" t="s">
        <v>154</v>
      </c>
      <c r="AA850" s="7" t="s">
        <v>34</v>
      </c>
      <c r="AB850" s="7" t="s">
        <v>4729</v>
      </c>
    </row>
    <row r="851" spans="1:28" ht="16.5" customHeight="1">
      <c r="A851" s="4" t="s">
        <v>1480</v>
      </c>
      <c r="B851" s="6" t="s">
        <v>1613</v>
      </c>
      <c r="C851" s="8" t="s">
        <v>10028</v>
      </c>
      <c r="D851" s="6" t="s">
        <v>34</v>
      </c>
      <c r="E851" s="8" t="s">
        <v>10029</v>
      </c>
      <c r="F851" s="8" t="s">
        <v>10030</v>
      </c>
      <c r="G851" s="8" t="s">
        <v>1617</v>
      </c>
      <c r="H851" s="8" t="s">
        <v>10031</v>
      </c>
      <c r="I851" s="8" t="s">
        <v>10032</v>
      </c>
      <c r="J851" s="8" t="s">
        <v>998</v>
      </c>
      <c r="K851" s="8" t="s">
        <v>405</v>
      </c>
      <c r="L851" s="13">
        <f>VLOOKUP($H851,[1]Sheet1!$G:$K,3,FALSE)</f>
        <v>126.56802219799999</v>
      </c>
      <c r="M851" s="13">
        <f>VLOOKUP($H851,[1]Sheet1!$G:$K,4,FALSE)</f>
        <v>35.942207580000002</v>
      </c>
      <c r="N851" s="13" t="str">
        <f>VLOOKUP($H851,[1]Sheet1!$G:$K,5,FALSE)</f>
        <v>Success</v>
      </c>
      <c r="O851" s="8" t="s">
        <v>9088</v>
      </c>
      <c r="P851" s="8" t="s">
        <v>10038</v>
      </c>
      <c r="Q851" s="8" t="s">
        <v>10039</v>
      </c>
      <c r="R851" s="8" t="s">
        <v>71</v>
      </c>
      <c r="S851" s="8" t="s">
        <v>1134</v>
      </c>
      <c r="T851" s="8" t="s">
        <v>52</v>
      </c>
      <c r="U851" s="8"/>
      <c r="V851" s="8" t="s">
        <v>214</v>
      </c>
      <c r="W851" s="8" t="s">
        <v>73</v>
      </c>
      <c r="X851" s="8" t="s">
        <v>250</v>
      </c>
      <c r="Y851" s="8" t="s">
        <v>10040</v>
      </c>
      <c r="Z851" s="8" t="s">
        <v>10041</v>
      </c>
      <c r="AA851" s="8" t="s">
        <v>34</v>
      </c>
      <c r="AB851" s="8" t="s">
        <v>4729</v>
      </c>
    </row>
    <row r="852" spans="1:28" ht="16.5" customHeight="1">
      <c r="A852" s="3" t="s">
        <v>251</v>
      </c>
      <c r="B852" s="5" t="s">
        <v>732</v>
      </c>
      <c r="C852" s="7" t="s">
        <v>10042</v>
      </c>
      <c r="D852" s="5" t="s">
        <v>34</v>
      </c>
      <c r="E852" s="7" t="s">
        <v>10043</v>
      </c>
      <c r="F852" s="7" t="s">
        <v>10042</v>
      </c>
      <c r="G852" s="7" t="s">
        <v>10044</v>
      </c>
      <c r="H852" s="7" t="s">
        <v>10045</v>
      </c>
      <c r="I852" s="15" t="s">
        <v>10045</v>
      </c>
      <c r="J852" s="7" t="s">
        <v>3998</v>
      </c>
      <c r="K852" s="7" t="s">
        <v>41</v>
      </c>
      <c r="L852" s="13" t="e">
        <f>VLOOKUP($H852,[1]Sheet1!$G:$K,3,FALSE)</f>
        <v>#N/A</v>
      </c>
      <c r="M852" s="13" t="e">
        <f>VLOOKUP($H852,[1]Sheet1!$G:$K,4,FALSE)</f>
        <v>#N/A</v>
      </c>
      <c r="N852" s="13" t="e">
        <f>VLOOKUP($H852,[1]Sheet1!$G:$K,5,FALSE)</f>
        <v>#N/A</v>
      </c>
      <c r="O852" s="7" t="s">
        <v>3999</v>
      </c>
      <c r="P852" s="7" t="s">
        <v>10050</v>
      </c>
      <c r="Q852" s="7" t="s">
        <v>9068</v>
      </c>
      <c r="R852" s="7" t="s">
        <v>71</v>
      </c>
      <c r="S852" s="7" t="s">
        <v>10051</v>
      </c>
      <c r="T852" s="7" t="s">
        <v>52</v>
      </c>
      <c r="U852" s="7"/>
      <c r="V852" s="7" t="s">
        <v>214</v>
      </c>
      <c r="W852" s="7" t="s">
        <v>73</v>
      </c>
      <c r="X852" s="7" t="s">
        <v>953</v>
      </c>
      <c r="Y852" s="7"/>
      <c r="Z852" s="7" t="s">
        <v>55</v>
      </c>
      <c r="AA852" s="7" t="s">
        <v>34</v>
      </c>
      <c r="AB852" s="7" t="s">
        <v>4729</v>
      </c>
    </row>
    <row r="853" spans="1:28" ht="16.5" customHeight="1">
      <c r="A853" s="4" t="s">
        <v>301</v>
      </c>
      <c r="B853" s="6" t="s">
        <v>4973</v>
      </c>
      <c r="C853" s="8" t="s">
        <v>10052</v>
      </c>
      <c r="D853" s="6" t="s">
        <v>34</v>
      </c>
      <c r="E853" s="8" t="s">
        <v>10053</v>
      </c>
      <c r="F853" s="8" t="s">
        <v>10054</v>
      </c>
      <c r="G853" s="8" t="s">
        <v>10055</v>
      </c>
      <c r="H853" s="8" t="s">
        <v>10056</v>
      </c>
      <c r="I853" s="15" t="s">
        <v>10056</v>
      </c>
      <c r="J853" s="8" t="s">
        <v>4979</v>
      </c>
      <c r="K853" s="8" t="s">
        <v>146</v>
      </c>
      <c r="L853" s="13" t="e">
        <f>VLOOKUP($H853,[1]Sheet1!$G:$K,3,FALSE)</f>
        <v>#N/A</v>
      </c>
      <c r="M853" s="13" t="e">
        <f>VLOOKUP($H853,[1]Sheet1!$G:$K,4,FALSE)</f>
        <v>#N/A</v>
      </c>
      <c r="N853" s="13" t="e">
        <f>VLOOKUP($H853,[1]Sheet1!$G:$K,5,FALSE)</f>
        <v>#N/A</v>
      </c>
      <c r="O853" s="8" t="s">
        <v>4980</v>
      </c>
      <c r="P853" s="8" t="s">
        <v>10059</v>
      </c>
      <c r="Q853" s="8" t="s">
        <v>9833</v>
      </c>
      <c r="R853" s="8" t="s">
        <v>71</v>
      </c>
      <c r="S853" s="8" t="s">
        <v>1134</v>
      </c>
      <c r="T853" s="8" t="s">
        <v>52</v>
      </c>
      <c r="U853" s="8"/>
      <c r="V853" s="8" t="s">
        <v>153</v>
      </c>
      <c r="W853" s="8" t="s">
        <v>117</v>
      </c>
      <c r="X853" s="8" t="s">
        <v>1165</v>
      </c>
      <c r="Y853" s="8"/>
      <c r="Z853" s="8" t="s">
        <v>154</v>
      </c>
      <c r="AA853" s="8" t="s">
        <v>34</v>
      </c>
      <c r="AB853" s="8" t="s">
        <v>4729</v>
      </c>
    </row>
    <row r="854" spans="1:28" ht="16.5" customHeight="1">
      <c r="A854" s="3" t="s">
        <v>1059</v>
      </c>
      <c r="B854" s="5" t="s">
        <v>6918</v>
      </c>
      <c r="C854" s="7" t="s">
        <v>10060</v>
      </c>
      <c r="D854" s="5" t="s">
        <v>34</v>
      </c>
      <c r="E854" s="7" t="s">
        <v>10061</v>
      </c>
      <c r="F854" s="7" t="s">
        <v>10060</v>
      </c>
      <c r="G854" s="7" t="s">
        <v>10062</v>
      </c>
      <c r="H854" s="7" t="s">
        <v>10063</v>
      </c>
      <c r="I854" s="15" t="s">
        <v>10063</v>
      </c>
      <c r="J854" s="7" t="s">
        <v>7212</v>
      </c>
      <c r="K854" s="7" t="s">
        <v>41</v>
      </c>
      <c r="L854" s="13" t="e">
        <f>VLOOKUP($H854,[1]Sheet1!$G:$K,3,FALSE)</f>
        <v>#N/A</v>
      </c>
      <c r="M854" s="13" t="e">
        <f>VLOOKUP($H854,[1]Sheet1!$G:$K,4,FALSE)</f>
        <v>#N/A</v>
      </c>
      <c r="N854" s="13" t="e">
        <f>VLOOKUP($H854,[1]Sheet1!$G:$K,5,FALSE)</f>
        <v>#N/A</v>
      </c>
      <c r="O854" s="7" t="s">
        <v>6925</v>
      </c>
      <c r="P854" s="7" t="s">
        <v>10068</v>
      </c>
      <c r="Q854" s="7" t="s">
        <v>10069</v>
      </c>
      <c r="R854" s="7" t="s">
        <v>71</v>
      </c>
      <c r="S854" s="7" t="s">
        <v>7954</v>
      </c>
      <c r="T854" s="7" t="s">
        <v>52</v>
      </c>
      <c r="U854" s="7"/>
      <c r="V854" s="7" t="s">
        <v>53</v>
      </c>
      <c r="W854" s="7" t="s">
        <v>73</v>
      </c>
      <c r="X854" s="7" t="s">
        <v>1228</v>
      </c>
      <c r="Y854" s="7"/>
      <c r="Z854" s="7" t="s">
        <v>55</v>
      </c>
      <c r="AA854" s="7" t="s">
        <v>34</v>
      </c>
      <c r="AB854" s="7" t="s">
        <v>4729</v>
      </c>
    </row>
    <row r="855" spans="1:28" ht="16.5" customHeight="1">
      <c r="A855" s="4" t="s">
        <v>251</v>
      </c>
      <c r="B855" s="6" t="s">
        <v>732</v>
      </c>
      <c r="C855" s="8" t="s">
        <v>10070</v>
      </c>
      <c r="D855" s="6" t="s">
        <v>34</v>
      </c>
      <c r="E855" s="8" t="s">
        <v>10071</v>
      </c>
      <c r="F855" s="8" t="s">
        <v>10072</v>
      </c>
      <c r="G855" s="8" t="s">
        <v>10073</v>
      </c>
      <c r="H855" s="8" t="s">
        <v>10074</v>
      </c>
      <c r="I855" s="15" t="s">
        <v>10074</v>
      </c>
      <c r="J855" s="8" t="s">
        <v>10075</v>
      </c>
      <c r="K855" s="8" t="s">
        <v>5574</v>
      </c>
      <c r="L855" s="13" t="e">
        <f>VLOOKUP($H855,[1]Sheet1!$G:$K,3,FALSE)</f>
        <v>#N/A</v>
      </c>
      <c r="M855" s="13" t="e">
        <f>VLOOKUP($H855,[1]Sheet1!$G:$K,4,FALSE)</f>
        <v>#N/A</v>
      </c>
      <c r="N855" s="13" t="e">
        <f>VLOOKUP($H855,[1]Sheet1!$G:$K,5,FALSE)</f>
        <v>#N/A</v>
      </c>
      <c r="O855" s="8" t="s">
        <v>10076</v>
      </c>
      <c r="P855" s="8" t="s">
        <v>10079</v>
      </c>
      <c r="Q855" s="8" t="s">
        <v>10080</v>
      </c>
      <c r="R855" s="8" t="s">
        <v>71</v>
      </c>
      <c r="S855" s="8" t="s">
        <v>5878</v>
      </c>
      <c r="T855" s="8" t="s">
        <v>52</v>
      </c>
      <c r="U855" s="8"/>
      <c r="V855" s="8" t="s">
        <v>214</v>
      </c>
      <c r="W855" s="8" t="s">
        <v>73</v>
      </c>
      <c r="X855" s="8" t="s">
        <v>953</v>
      </c>
      <c r="Y855" s="8"/>
      <c r="Z855" s="8" t="s">
        <v>3619</v>
      </c>
      <c r="AA855" s="8" t="s">
        <v>34</v>
      </c>
      <c r="AB855" s="8" t="s">
        <v>4729</v>
      </c>
    </row>
    <row r="856" spans="1:28" ht="16.5" customHeight="1">
      <c r="A856" s="3" t="s">
        <v>251</v>
      </c>
      <c r="B856" s="5" t="s">
        <v>3096</v>
      </c>
      <c r="C856" s="7" t="s">
        <v>10081</v>
      </c>
      <c r="D856" s="5" t="s">
        <v>34</v>
      </c>
      <c r="E856" s="7" t="s">
        <v>10082</v>
      </c>
      <c r="F856" s="7" t="s">
        <v>10083</v>
      </c>
      <c r="G856" s="7" t="s">
        <v>10084</v>
      </c>
      <c r="H856" s="7" t="s">
        <v>10085</v>
      </c>
      <c r="I856" s="7" t="s">
        <v>10086</v>
      </c>
      <c r="J856" s="7" t="s">
        <v>5010</v>
      </c>
      <c r="K856" s="7" t="s">
        <v>41</v>
      </c>
      <c r="L856" s="13">
        <f>VLOOKUP($H856,[1]Sheet1!$G:$K,3,FALSE)</f>
        <v>126.64172338204639</v>
      </c>
      <c r="M856" s="13">
        <f>VLOOKUP($H856,[1]Sheet1!$G:$K,4,FALSE)</f>
        <v>37.683987533180087</v>
      </c>
      <c r="N856" s="13" t="str">
        <f>VLOOKUP($H856,[1]Sheet1!$G:$K,5,FALSE)</f>
        <v>Success</v>
      </c>
      <c r="O856" s="7" t="s">
        <v>10087</v>
      </c>
      <c r="P856" s="7" t="s">
        <v>10091</v>
      </c>
      <c r="Q856" s="7" t="s">
        <v>9697</v>
      </c>
      <c r="R856" s="7" t="s">
        <v>71</v>
      </c>
      <c r="S856" s="7" t="s">
        <v>448</v>
      </c>
      <c r="T856" s="7" t="s">
        <v>52</v>
      </c>
      <c r="U856" s="7"/>
      <c r="V856" s="7" t="s">
        <v>214</v>
      </c>
      <c r="W856" s="7" t="s">
        <v>117</v>
      </c>
      <c r="X856" s="7" t="s">
        <v>625</v>
      </c>
      <c r="Y856" s="7"/>
      <c r="Z856" s="7" t="s">
        <v>55</v>
      </c>
      <c r="AA856" s="7" t="s">
        <v>34</v>
      </c>
      <c r="AB856" s="7"/>
    </row>
    <row r="857" spans="1:28" ht="16.5" customHeight="1">
      <c r="A857" s="4" t="s">
        <v>301</v>
      </c>
      <c r="B857" s="6" t="s">
        <v>1120</v>
      </c>
      <c r="C857" s="8" t="s">
        <v>10092</v>
      </c>
      <c r="D857" s="6" t="s">
        <v>34</v>
      </c>
      <c r="E857" s="8" t="s">
        <v>10093</v>
      </c>
      <c r="F857" s="8" t="s">
        <v>10094</v>
      </c>
      <c r="G857" s="8" t="s">
        <v>10095</v>
      </c>
      <c r="H857" s="8" t="s">
        <v>10096</v>
      </c>
      <c r="I857" s="8" t="s">
        <v>10097</v>
      </c>
      <c r="J857" s="8" t="s">
        <v>1971</v>
      </c>
      <c r="K857" s="8" t="s">
        <v>146</v>
      </c>
      <c r="L857" s="13">
        <f>VLOOKUP($H857,[1]Sheet1!$G:$K,3,FALSE)</f>
        <v>127.56115916900001</v>
      </c>
      <c r="M857" s="13">
        <f>VLOOKUP($H857,[1]Sheet1!$G:$K,4,FALSE)</f>
        <v>36.921249916999997</v>
      </c>
      <c r="N857" s="13" t="str">
        <f>VLOOKUP($H857,[1]Sheet1!$G:$K,5,FALSE)</f>
        <v>Success</v>
      </c>
      <c r="O857" s="8" t="s">
        <v>10098</v>
      </c>
      <c r="P857" s="8" t="s">
        <v>10102</v>
      </c>
      <c r="Q857" s="8" t="s">
        <v>714</v>
      </c>
      <c r="R857" s="8" t="s">
        <v>71</v>
      </c>
      <c r="S857" s="8" t="s">
        <v>832</v>
      </c>
      <c r="T857" s="8" t="s">
        <v>52</v>
      </c>
      <c r="U857" s="8"/>
      <c r="V857" s="8" t="s">
        <v>153</v>
      </c>
      <c r="W857" s="8" t="s">
        <v>54</v>
      </c>
      <c r="X857" s="8" t="s">
        <v>285</v>
      </c>
      <c r="Y857" s="8"/>
      <c r="Z857" s="8" t="s">
        <v>154</v>
      </c>
      <c r="AA857" s="8" t="s">
        <v>34</v>
      </c>
      <c r="AB857" s="8"/>
    </row>
    <row r="858" spans="1:28" ht="16.5" customHeight="1">
      <c r="A858" s="3" t="s">
        <v>301</v>
      </c>
      <c r="B858" s="5" t="s">
        <v>1120</v>
      </c>
      <c r="C858" s="7" t="s">
        <v>10103</v>
      </c>
      <c r="D858" s="5" t="s">
        <v>34</v>
      </c>
      <c r="E858" s="7" t="s">
        <v>10104</v>
      </c>
      <c r="F858" s="7" t="s">
        <v>10105</v>
      </c>
      <c r="G858" s="7" t="s">
        <v>8729</v>
      </c>
      <c r="H858" s="7" t="s">
        <v>10106</v>
      </c>
      <c r="I858" s="7" t="s">
        <v>10107</v>
      </c>
      <c r="J858" s="7" t="s">
        <v>1971</v>
      </c>
      <c r="K858" s="7" t="s">
        <v>146</v>
      </c>
      <c r="L858" s="13">
        <f>VLOOKUP($H858,[1]Sheet1!$G:$K,3,FALSE)</f>
        <v>127.46454413399999</v>
      </c>
      <c r="M858" s="13">
        <f>VLOOKUP($H858,[1]Sheet1!$G:$K,4,FALSE)</f>
        <v>37.006362287000002</v>
      </c>
      <c r="N858" s="13" t="str">
        <f>VLOOKUP($H858,[1]Sheet1!$G:$K,5,FALSE)</f>
        <v>Success</v>
      </c>
      <c r="O858" s="7" t="s">
        <v>10108</v>
      </c>
      <c r="P858" s="7" t="s">
        <v>1977</v>
      </c>
      <c r="Q858" s="7" t="s">
        <v>1978</v>
      </c>
      <c r="R858" s="7" t="s">
        <v>71</v>
      </c>
      <c r="S858" s="7" t="s">
        <v>100</v>
      </c>
      <c r="T858" s="7" t="s">
        <v>52</v>
      </c>
      <c r="U858" s="7"/>
      <c r="V858" s="7" t="s">
        <v>153</v>
      </c>
      <c r="W858" s="7" t="s">
        <v>54</v>
      </c>
      <c r="X858" s="7"/>
      <c r="Y858" s="7"/>
      <c r="Z858" s="7" t="s">
        <v>154</v>
      </c>
      <c r="AA858" s="7" t="s">
        <v>34</v>
      </c>
      <c r="AB858" s="7"/>
    </row>
    <row r="859" spans="1:28" ht="16.5" customHeight="1">
      <c r="A859" s="4" t="s">
        <v>301</v>
      </c>
      <c r="B859" s="6" t="s">
        <v>1135</v>
      </c>
      <c r="C859" s="8" t="s">
        <v>10111</v>
      </c>
      <c r="D859" s="6" t="s">
        <v>34</v>
      </c>
      <c r="E859" s="8" t="s">
        <v>10112</v>
      </c>
      <c r="F859" s="8" t="s">
        <v>10113</v>
      </c>
      <c r="G859" s="8" t="s">
        <v>10114</v>
      </c>
      <c r="H859" s="8" t="s">
        <v>10115</v>
      </c>
      <c r="I859" s="8" t="s">
        <v>10116</v>
      </c>
      <c r="J859" s="8" t="s">
        <v>998</v>
      </c>
      <c r="K859" s="8" t="s">
        <v>405</v>
      </c>
      <c r="L859" s="13">
        <f>VLOOKUP($H859,[1]Sheet1!$G:$K,3,FALSE)</f>
        <v>127.42785231800001</v>
      </c>
      <c r="M859" s="13">
        <f>VLOOKUP($H859,[1]Sheet1!$G:$K,4,FALSE)</f>
        <v>36.656640087</v>
      </c>
      <c r="N859" s="13" t="str">
        <f>VLOOKUP($H859,[1]Sheet1!$G:$K,5,FALSE)</f>
        <v>Success</v>
      </c>
      <c r="O859" s="8" t="s">
        <v>10117</v>
      </c>
      <c r="P859" s="8" t="s">
        <v>9133</v>
      </c>
      <c r="Q859" s="8" t="s">
        <v>10121</v>
      </c>
      <c r="R859" s="8" t="s">
        <v>71</v>
      </c>
      <c r="S859" s="8" t="s">
        <v>3437</v>
      </c>
      <c r="T859" s="8" t="s">
        <v>52</v>
      </c>
      <c r="U859" s="8"/>
      <c r="V859" s="8" t="s">
        <v>153</v>
      </c>
      <c r="W859" s="8" t="s">
        <v>54</v>
      </c>
      <c r="X859" s="8" t="s">
        <v>1755</v>
      </c>
      <c r="Y859" s="8"/>
      <c r="Z859" s="8" t="s">
        <v>1183</v>
      </c>
      <c r="AA859" s="8" t="s">
        <v>34</v>
      </c>
      <c r="AB859" s="8" t="s">
        <v>4729</v>
      </c>
    </row>
    <row r="860" spans="1:28" ht="16.5" customHeight="1">
      <c r="A860" s="3" t="s">
        <v>656</v>
      </c>
      <c r="B860" s="5" t="s">
        <v>2688</v>
      </c>
      <c r="C860" s="7" t="s">
        <v>10122</v>
      </c>
      <c r="D860" s="5" t="s">
        <v>34</v>
      </c>
      <c r="E860" s="7" t="s">
        <v>10123</v>
      </c>
      <c r="F860" s="7" t="s">
        <v>10122</v>
      </c>
      <c r="G860" s="7" t="s">
        <v>10124</v>
      </c>
      <c r="H860" s="7" t="s">
        <v>10125</v>
      </c>
      <c r="I860" s="7" t="s">
        <v>10125</v>
      </c>
      <c r="J860" s="7" t="s">
        <v>10126</v>
      </c>
      <c r="K860" s="7" t="s">
        <v>41</v>
      </c>
      <c r="L860" s="13">
        <f>VLOOKUP($H860,[1]Sheet1!$G:$K,3,FALSE)</f>
        <v>126.863806775</v>
      </c>
      <c r="M860" s="13">
        <f>VLOOKUP($H860,[1]Sheet1!$G:$K,4,FALSE)</f>
        <v>36.771510362999997</v>
      </c>
      <c r="N860" s="13" t="str">
        <f>VLOOKUP($H860,[1]Sheet1!$G:$K,5,FALSE)</f>
        <v>Success</v>
      </c>
      <c r="O860" s="7" t="s">
        <v>6235</v>
      </c>
      <c r="P860" s="7" t="s">
        <v>10129</v>
      </c>
      <c r="Q860" s="7" t="s">
        <v>10130</v>
      </c>
      <c r="R860" s="7" t="s">
        <v>71</v>
      </c>
      <c r="S860" s="7" t="s">
        <v>2541</v>
      </c>
      <c r="T860" s="7" t="s">
        <v>52</v>
      </c>
      <c r="U860" s="7"/>
      <c r="V860" s="7" t="s">
        <v>53</v>
      </c>
      <c r="W860" s="7" t="s">
        <v>73</v>
      </c>
      <c r="X860" s="7" t="s">
        <v>625</v>
      </c>
      <c r="Y860" s="7"/>
      <c r="Z860" s="7" t="s">
        <v>55</v>
      </c>
      <c r="AA860" s="7" t="s">
        <v>34</v>
      </c>
      <c r="AB860" s="7" t="s">
        <v>4729</v>
      </c>
    </row>
    <row r="861" spans="1:28" ht="16.5" customHeight="1">
      <c r="A861" s="4" t="s">
        <v>318</v>
      </c>
      <c r="B861" s="6" t="s">
        <v>319</v>
      </c>
      <c r="C861" s="8" t="s">
        <v>10131</v>
      </c>
      <c r="D861" s="6" t="s">
        <v>34</v>
      </c>
      <c r="E861" s="8" t="s">
        <v>10132</v>
      </c>
      <c r="F861" s="8" t="s">
        <v>10133</v>
      </c>
      <c r="G861" s="8" t="s">
        <v>10134</v>
      </c>
      <c r="H861" s="8" t="s">
        <v>10135</v>
      </c>
      <c r="I861" s="8" t="s">
        <v>1374</v>
      </c>
      <c r="J861" s="8" t="s">
        <v>326</v>
      </c>
      <c r="K861" s="8" t="s">
        <v>41</v>
      </c>
      <c r="L861" s="13">
        <f>VLOOKUP($H861,[1]Sheet1!$G:$K,3,FALSE)</f>
        <v>128.44979988236761</v>
      </c>
      <c r="M861" s="13">
        <f>VLOOKUP($H861,[1]Sheet1!$G:$K,4,FALSE)</f>
        <v>36.135051632364473</v>
      </c>
      <c r="N861" s="13" t="str">
        <f>VLOOKUP($H861,[1]Sheet1!$G:$K,5,FALSE)</f>
        <v>Success</v>
      </c>
      <c r="O861" s="8" t="s">
        <v>342</v>
      </c>
      <c r="P861" s="8" t="s">
        <v>10137</v>
      </c>
      <c r="Q861" s="8" t="s">
        <v>10138</v>
      </c>
      <c r="R861" s="8" t="s">
        <v>71</v>
      </c>
      <c r="S861" s="8" t="s">
        <v>10139</v>
      </c>
      <c r="T861" s="8" t="s">
        <v>52</v>
      </c>
      <c r="U861" s="8"/>
      <c r="V861" s="8" t="s">
        <v>53</v>
      </c>
      <c r="W861" s="8" t="s">
        <v>54</v>
      </c>
      <c r="X861" s="8" t="s">
        <v>9081</v>
      </c>
      <c r="Y861" s="8"/>
      <c r="Z861" s="8" t="s">
        <v>55</v>
      </c>
      <c r="AA861" s="8" t="s">
        <v>34</v>
      </c>
      <c r="AB861" s="8" t="s">
        <v>4729</v>
      </c>
    </row>
    <row r="862" spans="1:28" ht="16.5" customHeight="1">
      <c r="A862" s="3" t="s">
        <v>1480</v>
      </c>
      <c r="B862" s="5" t="s">
        <v>1513</v>
      </c>
      <c r="C862" s="7" t="s">
        <v>10140</v>
      </c>
      <c r="D862" s="5" t="s">
        <v>34</v>
      </c>
      <c r="E862" s="7" t="s">
        <v>10141</v>
      </c>
      <c r="F862" s="7" t="s">
        <v>10142</v>
      </c>
      <c r="G862" s="7" t="s">
        <v>10143</v>
      </c>
      <c r="H862" s="7" t="s">
        <v>10144</v>
      </c>
      <c r="I862" s="15" t="s">
        <v>10144</v>
      </c>
      <c r="J862" s="7" t="s">
        <v>1513</v>
      </c>
      <c r="K862" s="7" t="s">
        <v>146</v>
      </c>
      <c r="L862" s="13" t="e">
        <f>VLOOKUP($H862,[1]Sheet1!$G:$K,3,FALSE)</f>
        <v>#N/A</v>
      </c>
      <c r="M862" s="13" t="e">
        <f>VLOOKUP($H862,[1]Sheet1!$G:$K,4,FALSE)</f>
        <v>#N/A</v>
      </c>
      <c r="N862" s="13" t="e">
        <f>VLOOKUP($H862,[1]Sheet1!$G:$K,5,FALSE)</f>
        <v>#N/A</v>
      </c>
      <c r="O862" s="7" t="s">
        <v>82</v>
      </c>
      <c r="P862" s="7" t="s">
        <v>10146</v>
      </c>
      <c r="Q862" s="7" t="s">
        <v>10147</v>
      </c>
      <c r="R862" s="7" t="s">
        <v>71</v>
      </c>
      <c r="S862" s="7" t="s">
        <v>1274</v>
      </c>
      <c r="T862" s="7" t="s">
        <v>52</v>
      </c>
      <c r="U862" s="7"/>
      <c r="V862" s="7" t="s">
        <v>153</v>
      </c>
      <c r="W862" s="7" t="s">
        <v>1511</v>
      </c>
      <c r="X862" s="7" t="s">
        <v>9440</v>
      </c>
      <c r="Y862" s="7"/>
      <c r="Z862" s="7" t="s">
        <v>154</v>
      </c>
      <c r="AA862" s="7" t="s">
        <v>34</v>
      </c>
      <c r="AB862" s="7" t="s">
        <v>4729</v>
      </c>
    </row>
    <row r="863" spans="1:28" ht="16.5" customHeight="1">
      <c r="A863" s="4" t="s">
        <v>1059</v>
      </c>
      <c r="B863" s="6" t="s">
        <v>3859</v>
      </c>
      <c r="C863" s="8" t="s">
        <v>10148</v>
      </c>
      <c r="D863" s="6" t="s">
        <v>34</v>
      </c>
      <c r="E863" s="8" t="s">
        <v>10149</v>
      </c>
      <c r="F863" s="8" t="s">
        <v>10150</v>
      </c>
      <c r="G863" s="8" t="s">
        <v>10151</v>
      </c>
      <c r="H863" s="8" t="s">
        <v>10152</v>
      </c>
      <c r="I863" s="15" t="s">
        <v>10152</v>
      </c>
      <c r="J863" s="8" t="s">
        <v>7327</v>
      </c>
      <c r="K863" s="8" t="s">
        <v>146</v>
      </c>
      <c r="L863" s="13" t="e">
        <f>VLOOKUP($H863,[1]Sheet1!$G:$K,3,FALSE)</f>
        <v>#N/A</v>
      </c>
      <c r="M863" s="13" t="e">
        <f>VLOOKUP($H863,[1]Sheet1!$G:$K,4,FALSE)</f>
        <v>#N/A</v>
      </c>
      <c r="N863" s="13" t="e">
        <f>VLOOKUP($H863,[1]Sheet1!$G:$K,5,FALSE)</f>
        <v>#N/A</v>
      </c>
      <c r="O863" s="8" t="s">
        <v>7328</v>
      </c>
      <c r="P863" s="8" t="s">
        <v>9930</v>
      </c>
      <c r="Q863" s="8" t="s">
        <v>10155</v>
      </c>
      <c r="R863" s="8" t="s">
        <v>71</v>
      </c>
      <c r="S863" s="8" t="s">
        <v>5834</v>
      </c>
      <c r="T863" s="8" t="s">
        <v>52</v>
      </c>
      <c r="U863" s="8"/>
      <c r="V863" s="8" t="s">
        <v>153</v>
      </c>
      <c r="W863" s="8" t="s">
        <v>117</v>
      </c>
      <c r="X863" s="8" t="s">
        <v>731</v>
      </c>
      <c r="Y863" s="8"/>
      <c r="Z863" s="8" t="s">
        <v>154</v>
      </c>
      <c r="AA863" s="8" t="s">
        <v>34</v>
      </c>
      <c r="AB863" s="8" t="s">
        <v>4729</v>
      </c>
    </row>
    <row r="864" spans="1:28" ht="16.5" customHeight="1">
      <c r="A864" s="3" t="s">
        <v>232</v>
      </c>
      <c r="B864" s="5" t="s">
        <v>5435</v>
      </c>
      <c r="C864" s="7" t="s">
        <v>10156</v>
      </c>
      <c r="D864" s="5" t="s">
        <v>34</v>
      </c>
      <c r="E864" s="7" t="s">
        <v>10157</v>
      </c>
      <c r="F864" s="7" t="s">
        <v>10156</v>
      </c>
      <c r="G864" s="7" t="s">
        <v>10158</v>
      </c>
      <c r="H864" s="7" t="s">
        <v>10159</v>
      </c>
      <c r="I864" s="7" t="s">
        <v>10160</v>
      </c>
      <c r="J864" s="7"/>
      <c r="K864" s="7" t="s">
        <v>41</v>
      </c>
      <c r="L864" s="13">
        <f>VLOOKUP($H864,[1]Sheet1!$G:$K,3,FALSE)</f>
        <v>126.51418997063389</v>
      </c>
      <c r="M864" s="13">
        <f>VLOOKUP($H864,[1]Sheet1!$G:$K,4,FALSE)</f>
        <v>37.642551698994232</v>
      </c>
      <c r="N864" s="13" t="str">
        <f>VLOOKUP($H864,[1]Sheet1!$G:$K,5,FALSE)</f>
        <v>Success</v>
      </c>
      <c r="O864" s="7" t="s">
        <v>10161</v>
      </c>
      <c r="P864" s="7" t="s">
        <v>10164</v>
      </c>
      <c r="Q864" s="7" t="s">
        <v>10165</v>
      </c>
      <c r="R864" s="7" t="s">
        <v>71</v>
      </c>
      <c r="S864" s="7" t="s">
        <v>5878</v>
      </c>
      <c r="T864" s="7" t="s">
        <v>52</v>
      </c>
      <c r="U864" s="7"/>
      <c r="V864" s="7" t="s">
        <v>214</v>
      </c>
      <c r="W864" s="7" t="s">
        <v>73</v>
      </c>
      <c r="X864" s="7" t="s">
        <v>9440</v>
      </c>
      <c r="Y864" s="7"/>
      <c r="Z864" s="7" t="s">
        <v>55</v>
      </c>
      <c r="AA864" s="7" t="s">
        <v>34</v>
      </c>
      <c r="AB864" s="7" t="s">
        <v>4729</v>
      </c>
    </row>
    <row r="865" spans="1:28" ht="16.5" customHeight="1">
      <c r="A865" s="4" t="s">
        <v>1480</v>
      </c>
      <c r="B865" s="6" t="s">
        <v>3409</v>
      </c>
      <c r="C865" s="8" t="s">
        <v>10166</v>
      </c>
      <c r="D865" s="6" t="s">
        <v>34</v>
      </c>
      <c r="E865" s="8" t="s">
        <v>10167</v>
      </c>
      <c r="F865" s="8" t="s">
        <v>10168</v>
      </c>
      <c r="G865" s="8" t="s">
        <v>10169</v>
      </c>
      <c r="H865" s="8" t="s">
        <v>10170</v>
      </c>
      <c r="I865" s="8" t="s">
        <v>10171</v>
      </c>
      <c r="J865" s="8" t="s">
        <v>9980</v>
      </c>
      <c r="K865" s="8" t="s">
        <v>41</v>
      </c>
      <c r="L865" s="13">
        <f>VLOOKUP($H865,[1]Sheet1!$G:$K,3,FALSE)</f>
        <v>127.063077734</v>
      </c>
      <c r="M865" s="13">
        <f>VLOOKUP($H865,[1]Sheet1!$G:$K,4,FALSE)</f>
        <v>35.846438820000003</v>
      </c>
      <c r="N865" s="13" t="str">
        <f>VLOOKUP($H865,[1]Sheet1!$G:$K,5,FALSE)</f>
        <v>Success</v>
      </c>
      <c r="O865" s="8" t="s">
        <v>10172</v>
      </c>
      <c r="P865" s="8" t="s">
        <v>10175</v>
      </c>
      <c r="Q865" s="8" t="s">
        <v>10176</v>
      </c>
      <c r="R865" s="8" t="s">
        <v>71</v>
      </c>
      <c r="S865" s="8" t="s">
        <v>10177</v>
      </c>
      <c r="T865" s="8" t="s">
        <v>52</v>
      </c>
      <c r="U865" s="8"/>
      <c r="V865" s="8" t="s">
        <v>53</v>
      </c>
      <c r="W865" s="8" t="s">
        <v>1511</v>
      </c>
      <c r="X865" s="8" t="s">
        <v>625</v>
      </c>
      <c r="Y865" s="8"/>
      <c r="Z865" s="8" t="s">
        <v>55</v>
      </c>
      <c r="AA865" s="8" t="s">
        <v>34</v>
      </c>
      <c r="AB865" s="8" t="s">
        <v>4729</v>
      </c>
    </row>
    <row r="866" spans="1:28" ht="16.5" customHeight="1">
      <c r="A866" s="3" t="s">
        <v>1059</v>
      </c>
      <c r="B866" s="5" t="s">
        <v>1699</v>
      </c>
      <c r="C866" s="7" t="s">
        <v>10178</v>
      </c>
      <c r="D866" s="5" t="s">
        <v>34</v>
      </c>
      <c r="E866" s="7" t="s">
        <v>10179</v>
      </c>
      <c r="F866" s="7" t="s">
        <v>10180</v>
      </c>
      <c r="G866" s="7" t="s">
        <v>10181</v>
      </c>
      <c r="H866" s="7" t="s">
        <v>10182</v>
      </c>
      <c r="I866" s="7" t="s">
        <v>10183</v>
      </c>
      <c r="J866" s="7" t="s">
        <v>1012</v>
      </c>
      <c r="K866" s="7" t="s">
        <v>553</v>
      </c>
      <c r="L866" s="13">
        <f>VLOOKUP($H866,[1]Sheet1!$G:$K,3,FALSE)</f>
        <v>128.987306585</v>
      </c>
      <c r="M866" s="13">
        <f>VLOOKUP($H866,[1]Sheet1!$G:$K,4,FALSE)</f>
        <v>37.209681248000003</v>
      </c>
      <c r="N866" s="13" t="str">
        <f>VLOOKUP($H866,[1]Sheet1!$G:$K,5,FALSE)</f>
        <v>Success</v>
      </c>
      <c r="O866" s="7" t="s">
        <v>1013</v>
      </c>
      <c r="P866" s="7" t="s">
        <v>9636</v>
      </c>
      <c r="Q866" s="7" t="s">
        <v>5729</v>
      </c>
      <c r="R866" s="7" t="s">
        <v>71</v>
      </c>
      <c r="S866" s="7" t="s">
        <v>10187</v>
      </c>
      <c r="T866" s="7" t="s">
        <v>52</v>
      </c>
      <c r="U866" s="7"/>
      <c r="V866" s="7" t="s">
        <v>126</v>
      </c>
      <c r="W866" s="7" t="s">
        <v>117</v>
      </c>
      <c r="X866" s="7" t="s">
        <v>285</v>
      </c>
      <c r="Y866" s="7"/>
      <c r="Z866" s="7" t="s">
        <v>415</v>
      </c>
      <c r="AA866" s="7" t="s">
        <v>34</v>
      </c>
      <c r="AB866" s="7"/>
    </row>
    <row r="867" spans="1:28" ht="16.5" customHeight="1">
      <c r="A867" s="4" t="s">
        <v>1059</v>
      </c>
      <c r="B867" s="6" t="s">
        <v>3064</v>
      </c>
      <c r="C867" s="8" t="s">
        <v>10188</v>
      </c>
      <c r="D867" s="6" t="s">
        <v>34</v>
      </c>
      <c r="E867" s="8" t="s">
        <v>10189</v>
      </c>
      <c r="F867" s="8" t="s">
        <v>10190</v>
      </c>
      <c r="G867" s="8" t="s">
        <v>10191</v>
      </c>
      <c r="H867" s="8" t="s">
        <v>10192</v>
      </c>
      <c r="I867" s="8" t="s">
        <v>10193</v>
      </c>
      <c r="J867" s="8" t="s">
        <v>5496</v>
      </c>
      <c r="K867" s="8" t="s">
        <v>41</v>
      </c>
      <c r="L867" s="13">
        <f>VLOOKUP($H867,[1]Sheet1!$G:$K,3,FALSE)</f>
        <v>128.4448483252074</v>
      </c>
      <c r="M867" s="13">
        <f>VLOOKUP($H867,[1]Sheet1!$G:$K,4,FALSE)</f>
        <v>38.441202490985361</v>
      </c>
      <c r="N867" s="13" t="str">
        <f>VLOOKUP($H867,[1]Sheet1!$G:$K,5,FALSE)</f>
        <v>Success</v>
      </c>
      <c r="O867" s="8" t="s">
        <v>5497</v>
      </c>
      <c r="P867" s="8" t="s">
        <v>5502</v>
      </c>
      <c r="Q867" s="8" t="s">
        <v>5479</v>
      </c>
      <c r="R867" s="8" t="s">
        <v>71</v>
      </c>
      <c r="S867" s="8" t="s">
        <v>1274</v>
      </c>
      <c r="T867" s="8" t="s">
        <v>52</v>
      </c>
      <c r="U867" s="8"/>
      <c r="V867" s="8" t="s">
        <v>53</v>
      </c>
      <c r="W867" s="8" t="s">
        <v>73</v>
      </c>
      <c r="X867" s="8" t="s">
        <v>1512</v>
      </c>
      <c r="Y867" s="8"/>
      <c r="Z867" s="8" t="s">
        <v>55</v>
      </c>
      <c r="AA867" s="8" t="s">
        <v>34</v>
      </c>
      <c r="AB867" s="8"/>
    </row>
    <row r="868" spans="1:28" ht="16.5" customHeight="1">
      <c r="A868" s="3" t="s">
        <v>1480</v>
      </c>
      <c r="B868" s="5" t="s">
        <v>4346</v>
      </c>
      <c r="C868" s="7" t="s">
        <v>10198</v>
      </c>
      <c r="D868" s="5" t="s">
        <v>34</v>
      </c>
      <c r="E868" s="7" t="s">
        <v>10199</v>
      </c>
      <c r="F868" s="7" t="s">
        <v>10200</v>
      </c>
      <c r="G868" s="7" t="s">
        <v>10201</v>
      </c>
      <c r="H868" s="7" t="s">
        <v>10202</v>
      </c>
      <c r="I868" s="7" t="s">
        <v>10203</v>
      </c>
      <c r="J868" s="7" t="s">
        <v>7585</v>
      </c>
      <c r="K868" s="7" t="s">
        <v>41</v>
      </c>
      <c r="L868" s="13">
        <f>VLOOKUP($H868,[1]Sheet1!$G:$K,3,FALSE)</f>
        <v>126.67313039361881</v>
      </c>
      <c r="M868" s="13">
        <f>VLOOKUP($H868,[1]Sheet1!$G:$K,4,FALSE)</f>
        <v>35.584332024391053</v>
      </c>
      <c r="N868" s="13" t="str">
        <f>VLOOKUP($H868,[1]Sheet1!$G:$K,5,FALSE)</f>
        <v>Success</v>
      </c>
      <c r="O868" s="7" t="s">
        <v>82</v>
      </c>
      <c r="P868" s="7" t="s">
        <v>10205</v>
      </c>
      <c r="Q868" s="7" t="s">
        <v>10206</v>
      </c>
      <c r="R868" s="7" t="s">
        <v>71</v>
      </c>
      <c r="S868" s="7" t="s">
        <v>7310</v>
      </c>
      <c r="T868" s="7" t="s">
        <v>52</v>
      </c>
      <c r="U868" s="7"/>
      <c r="V868" s="7" t="s">
        <v>126</v>
      </c>
      <c r="W868" s="7" t="s">
        <v>54</v>
      </c>
      <c r="X868" s="7" t="s">
        <v>625</v>
      </c>
      <c r="Y868" s="7"/>
      <c r="Z868" s="7" t="s">
        <v>55</v>
      </c>
      <c r="AA868" s="7" t="s">
        <v>34</v>
      </c>
      <c r="AB868" s="7" t="s">
        <v>4729</v>
      </c>
    </row>
    <row r="869" spans="1:28" ht="16.5" customHeight="1">
      <c r="A869" s="4" t="s">
        <v>301</v>
      </c>
      <c r="B869" s="6" t="s">
        <v>2573</v>
      </c>
      <c r="C869" s="8" t="s">
        <v>10207</v>
      </c>
      <c r="D869" s="6" t="s">
        <v>34</v>
      </c>
      <c r="E869" s="8" t="s">
        <v>10208</v>
      </c>
      <c r="F869" s="8" t="s">
        <v>10209</v>
      </c>
      <c r="G869" s="8" t="s">
        <v>10210</v>
      </c>
      <c r="H869" s="8" t="s">
        <v>10211</v>
      </c>
      <c r="I869" s="8" t="s">
        <v>10211</v>
      </c>
      <c r="J869" s="8" t="s">
        <v>2580</v>
      </c>
      <c r="K869" s="8" t="s">
        <v>41</v>
      </c>
      <c r="L869" s="13">
        <f>VLOOKUP($H869,[1]Sheet1!$G:$K,3,FALSE)</f>
        <v>127.900857305</v>
      </c>
      <c r="M869" s="13">
        <f>VLOOKUP($H869,[1]Sheet1!$G:$K,4,FALSE)</f>
        <v>36.233209228</v>
      </c>
      <c r="N869" s="13" t="str">
        <f>VLOOKUP($H869,[1]Sheet1!$G:$K,5,FALSE)</f>
        <v>Success</v>
      </c>
      <c r="O869" s="8" t="s">
        <v>2581</v>
      </c>
      <c r="P869" s="8" t="s">
        <v>10214</v>
      </c>
      <c r="Q869" s="8" t="s">
        <v>10215</v>
      </c>
      <c r="R869" s="8" t="s">
        <v>71</v>
      </c>
      <c r="S869" s="8" t="s">
        <v>8652</v>
      </c>
      <c r="T869" s="8" t="s">
        <v>52</v>
      </c>
      <c r="U869" s="8"/>
      <c r="V869" s="8" t="s">
        <v>126</v>
      </c>
      <c r="W869" s="8" t="s">
        <v>117</v>
      </c>
      <c r="X869" s="8" t="s">
        <v>3015</v>
      </c>
      <c r="Y869" s="8"/>
      <c r="Z869" s="8" t="s">
        <v>55</v>
      </c>
      <c r="AA869" s="8" t="s">
        <v>34</v>
      </c>
      <c r="AB869" s="8" t="s">
        <v>4729</v>
      </c>
    </row>
    <row r="870" spans="1:28" ht="16.5" customHeight="1">
      <c r="A870" s="3" t="s">
        <v>301</v>
      </c>
      <c r="B870" s="5" t="s">
        <v>302</v>
      </c>
      <c r="C870" s="7" t="s">
        <v>10216</v>
      </c>
      <c r="D870" s="5" t="s">
        <v>34</v>
      </c>
      <c r="E870" s="7" t="s">
        <v>10217</v>
      </c>
      <c r="F870" s="7" t="s">
        <v>10218</v>
      </c>
      <c r="G870" s="7" t="s">
        <v>10219</v>
      </c>
      <c r="H870" s="7" t="s">
        <v>10220</v>
      </c>
      <c r="I870" s="7" t="s">
        <v>10220</v>
      </c>
      <c r="J870" s="7" t="s">
        <v>998</v>
      </c>
      <c r="K870" s="7" t="s">
        <v>5574</v>
      </c>
      <c r="L870" s="13">
        <f>VLOOKUP($H870,[1]Sheet1!$G:$K,3,FALSE)</f>
        <v>127.590459443</v>
      </c>
      <c r="M870" s="13">
        <f>VLOOKUP($H870,[1]Sheet1!$G:$K,4,FALSE)</f>
        <v>36.722548258000003</v>
      </c>
      <c r="N870" s="13" t="str">
        <f>VLOOKUP($H870,[1]Sheet1!$G:$K,5,FALSE)</f>
        <v>Success</v>
      </c>
      <c r="O870" s="7" t="s">
        <v>10221</v>
      </c>
      <c r="P870" s="7" t="s">
        <v>10225</v>
      </c>
      <c r="Q870" s="7" t="s">
        <v>8809</v>
      </c>
      <c r="R870" s="7" t="s">
        <v>71</v>
      </c>
      <c r="S870" s="7" t="s">
        <v>2394</v>
      </c>
      <c r="T870" s="7" t="s">
        <v>52</v>
      </c>
      <c r="U870" s="7"/>
      <c r="V870" s="7" t="s">
        <v>153</v>
      </c>
      <c r="W870" s="7" t="s">
        <v>54</v>
      </c>
      <c r="X870" s="7" t="s">
        <v>250</v>
      </c>
      <c r="Y870" s="7" t="s">
        <v>10226</v>
      </c>
      <c r="Z870" s="7" t="s">
        <v>2572</v>
      </c>
      <c r="AA870" s="7" t="s">
        <v>34</v>
      </c>
      <c r="AB870" s="7" t="s">
        <v>4729</v>
      </c>
    </row>
    <row r="871" spans="1:28" ht="16.5" customHeight="1">
      <c r="A871" s="4" t="s">
        <v>626</v>
      </c>
      <c r="B871" s="6" t="s">
        <v>498</v>
      </c>
      <c r="C871" s="8" t="s">
        <v>10227</v>
      </c>
      <c r="D871" s="6" t="s">
        <v>34</v>
      </c>
      <c r="E871" s="8" t="s">
        <v>10228</v>
      </c>
      <c r="F871" s="8" t="s">
        <v>10229</v>
      </c>
      <c r="G871" s="8" t="s">
        <v>10230</v>
      </c>
      <c r="H871" s="8" t="s">
        <v>10231</v>
      </c>
      <c r="I871" s="8" t="s">
        <v>10232</v>
      </c>
      <c r="J871" s="8" t="s">
        <v>3514</v>
      </c>
      <c r="K871" s="8" t="s">
        <v>41</v>
      </c>
      <c r="L871" s="13">
        <f>VLOOKUP($H871,[1]Sheet1!$G:$K,3,FALSE)</f>
        <v>0</v>
      </c>
      <c r="M871" s="13">
        <f>VLOOKUP($H871,[1]Sheet1!$G:$K,4,FALSE)</f>
        <v>0</v>
      </c>
      <c r="N871" s="13" t="str">
        <f>VLOOKUP($H871,[1]Sheet1!$G:$K,5,FALSE)</f>
        <v>API Error: NOT_FOUND</v>
      </c>
      <c r="O871" s="8" t="s">
        <v>635</v>
      </c>
      <c r="P871" s="8" t="s">
        <v>10237</v>
      </c>
      <c r="Q871" s="8" t="s">
        <v>10238</v>
      </c>
      <c r="R871" s="8" t="s">
        <v>71</v>
      </c>
      <c r="S871" s="8" t="s">
        <v>655</v>
      </c>
      <c r="T871" s="8" t="s">
        <v>52</v>
      </c>
      <c r="U871" s="8"/>
      <c r="V871" s="8" t="s">
        <v>214</v>
      </c>
      <c r="W871" s="8" t="s">
        <v>73</v>
      </c>
      <c r="X871" s="8" t="s">
        <v>1512</v>
      </c>
      <c r="Y871" s="8"/>
      <c r="Z871" s="8" t="s">
        <v>55</v>
      </c>
      <c r="AA871" s="8" t="s">
        <v>34</v>
      </c>
      <c r="AB871" s="8" t="s">
        <v>4729</v>
      </c>
    </row>
    <row r="872" spans="1:28" ht="16.5" customHeight="1">
      <c r="A872" s="3" t="s">
        <v>1553</v>
      </c>
      <c r="B872" s="5" t="s">
        <v>3195</v>
      </c>
      <c r="C872" s="7" t="s">
        <v>10239</v>
      </c>
      <c r="D872" s="5" t="s">
        <v>34</v>
      </c>
      <c r="E872" s="7" t="s">
        <v>10240</v>
      </c>
      <c r="F872" s="7" t="s">
        <v>10241</v>
      </c>
      <c r="G872" s="7" t="s">
        <v>10242</v>
      </c>
      <c r="H872" s="7" t="s">
        <v>10243</v>
      </c>
      <c r="I872" s="7" t="s">
        <v>10244</v>
      </c>
      <c r="J872" s="7" t="s">
        <v>6944</v>
      </c>
      <c r="K872" s="7" t="s">
        <v>41</v>
      </c>
      <c r="L872" s="13">
        <f>VLOOKUP($H872,[1]Sheet1!$G:$K,3,FALSE)</f>
        <v>126.768450575</v>
      </c>
      <c r="M872" s="13">
        <f>VLOOKUP($H872,[1]Sheet1!$G:$K,4,FALSE)</f>
        <v>35.008922570000003</v>
      </c>
      <c r="N872" s="13" t="str">
        <f>VLOOKUP($H872,[1]Sheet1!$G:$K,5,FALSE)</f>
        <v>Success</v>
      </c>
      <c r="O872" s="7" t="s">
        <v>7048</v>
      </c>
      <c r="P872" s="7" t="s">
        <v>10247</v>
      </c>
      <c r="Q872" s="7" t="s">
        <v>10248</v>
      </c>
      <c r="R872" s="7" t="s">
        <v>71</v>
      </c>
      <c r="S872" s="7" t="s">
        <v>1447</v>
      </c>
      <c r="T872" s="7" t="s">
        <v>52</v>
      </c>
      <c r="U872" s="7"/>
      <c r="V872" s="7" t="s">
        <v>126</v>
      </c>
      <c r="W872" s="7" t="s">
        <v>54</v>
      </c>
      <c r="X872" s="7" t="s">
        <v>4499</v>
      </c>
      <c r="Y872" s="7"/>
      <c r="Z872" s="7" t="s">
        <v>55</v>
      </c>
      <c r="AA872" s="7" t="s">
        <v>34</v>
      </c>
      <c r="AB872" s="7" t="s">
        <v>4729</v>
      </c>
    </row>
    <row r="873" spans="1:28" ht="16.5" customHeight="1">
      <c r="A873" s="4" t="s">
        <v>656</v>
      </c>
      <c r="B873" s="6" t="s">
        <v>1757</v>
      </c>
      <c r="C873" s="8" t="s">
        <v>10249</v>
      </c>
      <c r="D873" s="6" t="s">
        <v>34</v>
      </c>
      <c r="E873" s="8" t="s">
        <v>10250</v>
      </c>
      <c r="F873" s="8" t="s">
        <v>10251</v>
      </c>
      <c r="G873" s="8" t="s">
        <v>10252</v>
      </c>
      <c r="H873" s="8" t="s">
        <v>10253</v>
      </c>
      <c r="I873" s="8" t="s">
        <v>10254</v>
      </c>
      <c r="J873" s="8" t="s">
        <v>10255</v>
      </c>
      <c r="K873" s="8" t="s">
        <v>41</v>
      </c>
      <c r="L873" s="13">
        <f>VLOOKUP($H873,[1]Sheet1!$G:$K,3,FALSE)</f>
        <v>0</v>
      </c>
      <c r="M873" s="13">
        <f>VLOOKUP($H873,[1]Sheet1!$G:$K,4,FALSE)</f>
        <v>0</v>
      </c>
      <c r="N873" s="13" t="str">
        <f>VLOOKUP($H873,[1]Sheet1!$G:$K,5,FALSE)</f>
        <v>API Error: NOT_FOUND</v>
      </c>
      <c r="O873" s="8" t="s">
        <v>3142</v>
      </c>
      <c r="P873" s="8" t="s">
        <v>10256</v>
      </c>
      <c r="Q873" s="8" t="s">
        <v>10257</v>
      </c>
      <c r="R873" s="8" t="s">
        <v>71</v>
      </c>
      <c r="S873" s="8" t="s">
        <v>5878</v>
      </c>
      <c r="T873" s="8" t="s">
        <v>52</v>
      </c>
      <c r="U873" s="8"/>
      <c r="V873" s="8" t="s">
        <v>53</v>
      </c>
      <c r="W873" s="8" t="s">
        <v>73</v>
      </c>
      <c r="X873" s="8" t="s">
        <v>1228</v>
      </c>
      <c r="Y873" s="8"/>
      <c r="Z873" s="8" t="s">
        <v>55</v>
      </c>
      <c r="AA873" s="8" t="s">
        <v>34</v>
      </c>
      <c r="AB873" s="8" t="s">
        <v>4729</v>
      </c>
    </row>
    <row r="874" spans="1:28" ht="16.5" customHeight="1">
      <c r="A874" s="3" t="s">
        <v>1480</v>
      </c>
      <c r="B874" s="5" t="s">
        <v>1613</v>
      </c>
      <c r="C874" s="7" t="s">
        <v>10258</v>
      </c>
      <c r="D874" s="5" t="s">
        <v>34</v>
      </c>
      <c r="E874" s="7" t="s">
        <v>10259</v>
      </c>
      <c r="F874" s="7" t="s">
        <v>10260</v>
      </c>
      <c r="G874" s="7" t="s">
        <v>10261</v>
      </c>
      <c r="H874" s="7" t="s">
        <v>10262</v>
      </c>
      <c r="I874" s="7" t="s">
        <v>10263</v>
      </c>
      <c r="J874" s="7" t="s">
        <v>10264</v>
      </c>
      <c r="K874" s="7" t="s">
        <v>553</v>
      </c>
      <c r="L874" s="13">
        <f>VLOOKUP($H874,[1]Sheet1!$G:$K,3,FALSE)</f>
        <v>126.8837939316772</v>
      </c>
      <c r="M874" s="13">
        <f>VLOOKUP($H874,[1]Sheet1!$G:$K,4,FALSE)</f>
        <v>36.009476685542538</v>
      </c>
      <c r="N874" s="13" t="str">
        <f>VLOOKUP($H874,[1]Sheet1!$G:$K,5,FALSE)</f>
        <v>Success</v>
      </c>
      <c r="O874" s="7" t="s">
        <v>10265</v>
      </c>
      <c r="P874" s="7" t="s">
        <v>10268</v>
      </c>
      <c r="Q874" s="7" t="s">
        <v>10269</v>
      </c>
      <c r="R874" s="7" t="s">
        <v>71</v>
      </c>
      <c r="S874" s="7" t="s">
        <v>1824</v>
      </c>
      <c r="T874" s="7" t="s">
        <v>52</v>
      </c>
      <c r="U874" s="7"/>
      <c r="V874" s="7" t="s">
        <v>153</v>
      </c>
      <c r="W874" s="7" t="s">
        <v>1511</v>
      </c>
      <c r="X874" s="7" t="s">
        <v>1512</v>
      </c>
      <c r="Y874" s="7"/>
      <c r="Z874" s="7" t="s">
        <v>4334</v>
      </c>
      <c r="AA874" s="7" t="s">
        <v>34</v>
      </c>
      <c r="AB874" s="7" t="s">
        <v>4729</v>
      </c>
    </row>
    <row r="875" spans="1:28" ht="16.5" customHeight="1">
      <c r="A875" s="4" t="s">
        <v>251</v>
      </c>
      <c r="B875" s="6" t="s">
        <v>3372</v>
      </c>
      <c r="C875" s="8" t="s">
        <v>10270</v>
      </c>
      <c r="D875" s="6" t="s">
        <v>34</v>
      </c>
      <c r="E875" s="8" t="s">
        <v>10271</v>
      </c>
      <c r="F875" s="8" t="s">
        <v>10272</v>
      </c>
      <c r="G875" s="8" t="s">
        <v>10273</v>
      </c>
      <c r="H875" s="8" t="s">
        <v>10274</v>
      </c>
      <c r="I875" s="8" t="s">
        <v>10275</v>
      </c>
      <c r="J875" s="8" t="s">
        <v>3379</v>
      </c>
      <c r="K875" s="8" t="s">
        <v>41</v>
      </c>
      <c r="L875" s="13">
        <f>VLOOKUP($H875,[1]Sheet1!$G:$K,3,FALSE)</f>
        <v>127.057809265</v>
      </c>
      <c r="M875" s="13">
        <f>VLOOKUP($H875,[1]Sheet1!$G:$K,4,FALSE)</f>
        <v>37.859418261999998</v>
      </c>
      <c r="N875" s="13" t="str">
        <f>VLOOKUP($H875,[1]Sheet1!$G:$K,5,FALSE)</f>
        <v>Success</v>
      </c>
      <c r="O875" s="8" t="s">
        <v>10276</v>
      </c>
      <c r="P875" s="8" t="s">
        <v>10279</v>
      </c>
      <c r="Q875" s="8" t="s">
        <v>10280</v>
      </c>
      <c r="R875" s="8" t="s">
        <v>71</v>
      </c>
      <c r="S875" s="8" t="s">
        <v>2437</v>
      </c>
      <c r="T875" s="8" t="s">
        <v>52</v>
      </c>
      <c r="U875" s="8"/>
      <c r="V875" s="8" t="s">
        <v>53</v>
      </c>
      <c r="W875" s="8" t="s">
        <v>117</v>
      </c>
      <c r="X875" s="8" t="s">
        <v>2410</v>
      </c>
      <c r="Y875" s="8"/>
      <c r="Z875" s="8" t="s">
        <v>55</v>
      </c>
      <c r="AA875" s="8" t="s">
        <v>34</v>
      </c>
      <c r="AB875" s="8" t="s">
        <v>4729</v>
      </c>
    </row>
    <row r="876" spans="1:28" ht="16.5" customHeight="1">
      <c r="A876" s="3" t="s">
        <v>251</v>
      </c>
      <c r="B876" s="5" t="s">
        <v>2778</v>
      </c>
      <c r="C876" s="7" t="s">
        <v>10281</v>
      </c>
      <c r="D876" s="5" t="s">
        <v>34</v>
      </c>
      <c r="E876" s="7" t="s">
        <v>10282</v>
      </c>
      <c r="F876" s="7" t="s">
        <v>10283</v>
      </c>
      <c r="G876" s="7" t="s">
        <v>10284</v>
      </c>
      <c r="H876" s="7" t="s">
        <v>10285</v>
      </c>
      <c r="I876" s="7" t="s">
        <v>10286</v>
      </c>
      <c r="J876" s="7" t="s">
        <v>2785</v>
      </c>
      <c r="K876" s="7" t="s">
        <v>41</v>
      </c>
      <c r="L876" s="13">
        <f>VLOOKUP($H876,[1]Sheet1!$G:$K,3,FALSE)</f>
        <v>126.901309101218</v>
      </c>
      <c r="M876" s="13">
        <f>VLOOKUP($H876,[1]Sheet1!$G:$K,4,FALSE)</f>
        <v>38.007958207972749</v>
      </c>
      <c r="N876" s="13" t="str">
        <f>VLOOKUP($H876,[1]Sheet1!$G:$K,5,FALSE)</f>
        <v>Success</v>
      </c>
      <c r="O876" s="7" t="s">
        <v>10287</v>
      </c>
      <c r="P876" s="7" t="s">
        <v>8801</v>
      </c>
      <c r="Q876" s="7" t="s">
        <v>10292</v>
      </c>
      <c r="R876" s="7" t="s">
        <v>71</v>
      </c>
      <c r="S876" s="7" t="s">
        <v>6264</v>
      </c>
      <c r="T876" s="7" t="s">
        <v>52</v>
      </c>
      <c r="U876" s="7"/>
      <c r="V876" s="7" t="s">
        <v>53</v>
      </c>
      <c r="W876" s="7" t="s">
        <v>117</v>
      </c>
      <c r="X876" s="7" t="s">
        <v>953</v>
      </c>
      <c r="Y876" s="7"/>
      <c r="Z876" s="7" t="s">
        <v>55</v>
      </c>
      <c r="AA876" s="7" t="s">
        <v>34</v>
      </c>
      <c r="AB876" s="7" t="s">
        <v>4729</v>
      </c>
    </row>
    <row r="877" spans="1:28" ht="16.5" customHeight="1">
      <c r="A877" s="4" t="s">
        <v>656</v>
      </c>
      <c r="B877" s="6" t="s">
        <v>6117</v>
      </c>
      <c r="C877" s="8" t="s">
        <v>10293</v>
      </c>
      <c r="D877" s="6" t="s">
        <v>34</v>
      </c>
      <c r="E877" s="8" t="s">
        <v>10294</v>
      </c>
      <c r="F877" s="8" t="s">
        <v>10295</v>
      </c>
      <c r="G877" s="8" t="s">
        <v>10296</v>
      </c>
      <c r="H877" s="8" t="s">
        <v>10297</v>
      </c>
      <c r="I877" s="8" t="s">
        <v>10298</v>
      </c>
      <c r="J877" s="8" t="s">
        <v>10299</v>
      </c>
      <c r="K877" s="8" t="s">
        <v>41</v>
      </c>
      <c r="L877" s="13">
        <f>VLOOKUP($H877,[1]Sheet1!$G:$K,3,FALSE)</f>
        <v>0</v>
      </c>
      <c r="M877" s="13">
        <f>VLOOKUP($H877,[1]Sheet1!$G:$K,4,FALSE)</f>
        <v>0</v>
      </c>
      <c r="N877" s="13" t="str">
        <f>VLOOKUP($H877,[1]Sheet1!$G:$K,5,FALSE)</f>
        <v>API Error: NOT_FOUND</v>
      </c>
      <c r="O877" s="8" t="s">
        <v>6799</v>
      </c>
      <c r="P877" s="8" t="s">
        <v>10302</v>
      </c>
      <c r="Q877" s="8" t="s">
        <v>2053</v>
      </c>
      <c r="R877" s="8" t="s">
        <v>71</v>
      </c>
      <c r="S877" s="8" t="s">
        <v>807</v>
      </c>
      <c r="T877" s="8" t="s">
        <v>52</v>
      </c>
      <c r="U877" s="8"/>
      <c r="V877" s="8" t="s">
        <v>153</v>
      </c>
      <c r="W877" s="8" t="s">
        <v>73</v>
      </c>
      <c r="X877" s="8"/>
      <c r="Y877" s="8"/>
      <c r="Z877" s="8" t="s">
        <v>55</v>
      </c>
      <c r="AA877" s="8" t="s">
        <v>34</v>
      </c>
      <c r="AB877" s="8"/>
    </row>
    <row r="878" spans="1:28" ht="16.5" customHeight="1">
      <c r="A878" s="3" t="s">
        <v>656</v>
      </c>
      <c r="B878" s="5" t="s">
        <v>2688</v>
      </c>
      <c r="C878" s="7" t="s">
        <v>10303</v>
      </c>
      <c r="D878" s="5" t="s">
        <v>34</v>
      </c>
      <c r="E878" s="7" t="s">
        <v>10304</v>
      </c>
      <c r="F878" s="7" t="s">
        <v>10305</v>
      </c>
      <c r="G878" s="7" t="s">
        <v>10306</v>
      </c>
      <c r="H878" s="7" t="s">
        <v>10307</v>
      </c>
      <c r="I878" s="7" t="s">
        <v>10308</v>
      </c>
      <c r="J878" s="7" t="s">
        <v>998</v>
      </c>
      <c r="K878" s="7" t="s">
        <v>405</v>
      </c>
      <c r="L878" s="13">
        <f>VLOOKUP($H878,[1]Sheet1!$G:$K,3,FALSE)</f>
        <v>126.996773873</v>
      </c>
      <c r="M878" s="13">
        <f>VLOOKUP($H878,[1]Sheet1!$G:$K,4,FALSE)</f>
        <v>36.794708583000002</v>
      </c>
      <c r="N878" s="13" t="str">
        <f>VLOOKUP($H878,[1]Sheet1!$G:$K,5,FALSE)</f>
        <v>Success</v>
      </c>
      <c r="O878" s="7" t="s">
        <v>10309</v>
      </c>
      <c r="P878" s="7" t="s">
        <v>1919</v>
      </c>
      <c r="Q878" s="7" t="s">
        <v>2120</v>
      </c>
      <c r="R878" s="7" t="s">
        <v>71</v>
      </c>
      <c r="S878" s="7" t="s">
        <v>2106</v>
      </c>
      <c r="T878" s="7" t="s">
        <v>52</v>
      </c>
      <c r="U878" s="7"/>
      <c r="V878" s="7" t="s">
        <v>214</v>
      </c>
      <c r="W878" s="7" t="s">
        <v>73</v>
      </c>
      <c r="X878" s="7"/>
      <c r="Y878" s="7" t="s">
        <v>10314</v>
      </c>
      <c r="Z878" s="7" t="s">
        <v>1684</v>
      </c>
      <c r="AA878" s="7" t="s">
        <v>34</v>
      </c>
      <c r="AB878" s="7"/>
    </row>
    <row r="879" spans="1:28" ht="16.5" customHeight="1">
      <c r="A879" s="4" t="s">
        <v>301</v>
      </c>
      <c r="B879" s="6" t="s">
        <v>7332</v>
      </c>
      <c r="C879" s="8" t="s">
        <v>10315</v>
      </c>
      <c r="D879" s="6" t="s">
        <v>34</v>
      </c>
      <c r="E879" s="8" t="s">
        <v>10316</v>
      </c>
      <c r="F879" s="8" t="s">
        <v>10317</v>
      </c>
      <c r="G879" s="8" t="s">
        <v>10318</v>
      </c>
      <c r="H879" s="8" t="s">
        <v>10319</v>
      </c>
      <c r="I879" s="8" t="s">
        <v>10320</v>
      </c>
      <c r="J879" s="8" t="s">
        <v>10321</v>
      </c>
      <c r="K879" s="8" t="s">
        <v>41</v>
      </c>
      <c r="L879" s="13">
        <f>VLOOKUP($H879,[1]Sheet1!$G:$K,3,FALSE)</f>
        <v>128.19520494899999</v>
      </c>
      <c r="M879" s="13">
        <f>VLOOKUP($H879,[1]Sheet1!$G:$K,4,FALSE)</f>
        <v>37.126835143000001</v>
      </c>
      <c r="N879" s="13" t="str">
        <f>VLOOKUP($H879,[1]Sheet1!$G:$K,5,FALSE)</f>
        <v>Success</v>
      </c>
      <c r="O879" s="8" t="s">
        <v>7339</v>
      </c>
      <c r="P879" s="8" t="s">
        <v>10325</v>
      </c>
      <c r="Q879" s="8" t="s">
        <v>10326</v>
      </c>
      <c r="R879" s="8" t="s">
        <v>71</v>
      </c>
      <c r="S879" s="8" t="s">
        <v>1573</v>
      </c>
      <c r="T879" s="8" t="s">
        <v>52</v>
      </c>
      <c r="U879" s="8"/>
      <c r="V879" s="8" t="s">
        <v>214</v>
      </c>
      <c r="W879" s="8" t="s">
        <v>54</v>
      </c>
      <c r="X879" s="8"/>
      <c r="Y879" s="8"/>
      <c r="Z879" s="8" t="s">
        <v>55</v>
      </c>
      <c r="AA879" s="8" t="s">
        <v>34</v>
      </c>
      <c r="AB879" s="8"/>
    </row>
    <row r="880" spans="1:28" ht="16.5" customHeight="1">
      <c r="A880" s="3" t="s">
        <v>1149</v>
      </c>
      <c r="B880" s="5" t="s">
        <v>1149</v>
      </c>
      <c r="C880" s="7" t="s">
        <v>10327</v>
      </c>
      <c r="D880" s="5" t="s">
        <v>34</v>
      </c>
      <c r="E880" s="7" t="s">
        <v>10328</v>
      </c>
      <c r="F880" s="7" t="s">
        <v>10329</v>
      </c>
      <c r="G880" s="7" t="s">
        <v>2014</v>
      </c>
      <c r="H880" s="7" t="s">
        <v>10330</v>
      </c>
      <c r="I880" s="7" t="s">
        <v>10330</v>
      </c>
      <c r="J880" s="7" t="s">
        <v>998</v>
      </c>
      <c r="K880" s="7" t="s">
        <v>405</v>
      </c>
      <c r="L880" s="13">
        <f>VLOOKUP($H880,[1]Sheet1!$G:$K,3,FALSE)</f>
        <v>127.299517628</v>
      </c>
      <c r="M880" s="13">
        <f>VLOOKUP($H880,[1]Sheet1!$G:$K,4,FALSE)</f>
        <v>36.582688486000002</v>
      </c>
      <c r="N880" s="13" t="str">
        <f>VLOOKUP($H880,[1]Sheet1!$G:$K,5,FALSE)</f>
        <v>Success</v>
      </c>
      <c r="O880" s="7" t="s">
        <v>9006</v>
      </c>
      <c r="P880" s="7" t="s">
        <v>1918</v>
      </c>
      <c r="Q880" s="7" t="s">
        <v>1905</v>
      </c>
      <c r="R880" s="7" t="s">
        <v>71</v>
      </c>
      <c r="S880" s="7" t="s">
        <v>1004</v>
      </c>
      <c r="T880" s="7" t="s">
        <v>52</v>
      </c>
      <c r="U880" s="7"/>
      <c r="V880" s="7" t="s">
        <v>53</v>
      </c>
      <c r="W880" s="7" t="s">
        <v>54</v>
      </c>
      <c r="X880" s="7"/>
      <c r="Y880" s="7" t="s">
        <v>10334</v>
      </c>
      <c r="Z880" s="7" t="s">
        <v>1684</v>
      </c>
      <c r="AA880" s="7" t="s">
        <v>34</v>
      </c>
      <c r="AB880" s="7"/>
    </row>
    <row r="881" spans="1:28" ht="16.5" customHeight="1">
      <c r="A881" s="4" t="s">
        <v>1149</v>
      </c>
      <c r="B881" s="6" t="s">
        <v>1149</v>
      </c>
      <c r="C881" s="8" t="s">
        <v>10335</v>
      </c>
      <c r="D881" s="6" t="s">
        <v>34</v>
      </c>
      <c r="E881" s="8" t="s">
        <v>10336</v>
      </c>
      <c r="F881" s="8" t="s">
        <v>10337</v>
      </c>
      <c r="G881" s="8" t="s">
        <v>10338</v>
      </c>
      <c r="H881" s="8" t="s">
        <v>10339</v>
      </c>
      <c r="I881" s="8" t="s">
        <v>10339</v>
      </c>
      <c r="J881" s="8" t="s">
        <v>6468</v>
      </c>
      <c r="K881" s="8" t="s">
        <v>41</v>
      </c>
      <c r="L881" s="13">
        <f>VLOOKUP($H881,[1]Sheet1!$G:$K,3,FALSE)</f>
        <v>0</v>
      </c>
      <c r="M881" s="13">
        <f>VLOOKUP($H881,[1]Sheet1!$G:$K,4,FALSE)</f>
        <v>0</v>
      </c>
      <c r="N881" s="13" t="str">
        <f>VLOOKUP($H881,[1]Sheet1!$G:$K,5,FALSE)</f>
        <v>API Error: NOT_FOUND</v>
      </c>
      <c r="O881" s="8" t="s">
        <v>2018</v>
      </c>
      <c r="P881" s="8" t="s">
        <v>9636</v>
      </c>
      <c r="Q881" s="8" t="s">
        <v>6206</v>
      </c>
      <c r="R881" s="8" t="s">
        <v>71</v>
      </c>
      <c r="S881" s="8" t="s">
        <v>100</v>
      </c>
      <c r="T881" s="8" t="s">
        <v>52</v>
      </c>
      <c r="U881" s="8"/>
      <c r="V881" s="8" t="s">
        <v>126</v>
      </c>
      <c r="W881" s="8" t="s">
        <v>54</v>
      </c>
      <c r="X881" s="8" t="s">
        <v>2025</v>
      </c>
      <c r="Y881" s="8" t="s">
        <v>54</v>
      </c>
      <c r="Z881" s="8" t="s">
        <v>55</v>
      </c>
      <c r="AA881" s="8" t="s">
        <v>34</v>
      </c>
      <c r="AB881" s="8"/>
    </row>
    <row r="882" spans="1:28" ht="16.5" customHeight="1">
      <c r="A882" s="3" t="s">
        <v>232</v>
      </c>
      <c r="B882" s="5" t="s">
        <v>465</v>
      </c>
      <c r="C882" s="7" t="s">
        <v>10342</v>
      </c>
      <c r="D882" s="5" t="s">
        <v>34</v>
      </c>
      <c r="E882" s="7" t="s">
        <v>10343</v>
      </c>
      <c r="F882" s="7" t="s">
        <v>10344</v>
      </c>
      <c r="G882" s="7" t="s">
        <v>7033</v>
      </c>
      <c r="H882" s="7" t="s">
        <v>10345</v>
      </c>
      <c r="I882" s="7" t="s">
        <v>10346</v>
      </c>
      <c r="J882" s="7" t="s">
        <v>10347</v>
      </c>
      <c r="K882" s="7" t="s">
        <v>146</v>
      </c>
      <c r="L882" s="13">
        <f>VLOOKUP($H882,[1]Sheet1!$G:$K,3,FALSE)</f>
        <v>126.600443113</v>
      </c>
      <c r="M882" s="13">
        <f>VLOOKUP($H882,[1]Sheet1!$G:$K,4,FALSE)</f>
        <v>37.585333982999998</v>
      </c>
      <c r="N882" s="13" t="str">
        <f>VLOOKUP($H882,[1]Sheet1!$G:$K,5,FALSE)</f>
        <v>Success</v>
      </c>
      <c r="O882" s="7" t="s">
        <v>8786</v>
      </c>
      <c r="P882" s="7" t="s">
        <v>10352</v>
      </c>
      <c r="Q882" s="7" t="s">
        <v>10353</v>
      </c>
      <c r="R882" s="7" t="s">
        <v>71</v>
      </c>
      <c r="S882" s="7" t="s">
        <v>3255</v>
      </c>
      <c r="T882" s="7" t="s">
        <v>52</v>
      </c>
      <c r="U882" s="7"/>
      <c r="V882" s="7" t="s">
        <v>153</v>
      </c>
      <c r="W882" s="7" t="s">
        <v>73</v>
      </c>
      <c r="X882" s="7" t="s">
        <v>1512</v>
      </c>
      <c r="Y882" s="7"/>
      <c r="Z882" s="7" t="s">
        <v>154</v>
      </c>
      <c r="AA882" s="7" t="s">
        <v>34</v>
      </c>
      <c r="AB882" s="7"/>
    </row>
    <row r="883" spans="1:28" ht="16.5" customHeight="1">
      <c r="A883" s="4" t="s">
        <v>301</v>
      </c>
      <c r="B883" s="6" t="s">
        <v>4973</v>
      </c>
      <c r="C883" s="8" t="s">
        <v>10354</v>
      </c>
      <c r="D883" s="6" t="s">
        <v>34</v>
      </c>
      <c r="E883" s="8" t="s">
        <v>10355</v>
      </c>
      <c r="F883" s="8" t="s">
        <v>10356</v>
      </c>
      <c r="G883" s="8" t="s">
        <v>10357</v>
      </c>
      <c r="H883" s="8" t="s">
        <v>10358</v>
      </c>
      <c r="I883" s="8" t="s">
        <v>10358</v>
      </c>
      <c r="J883" s="8" t="s">
        <v>4979</v>
      </c>
      <c r="K883" s="8" t="s">
        <v>146</v>
      </c>
      <c r="L883" s="13">
        <f>VLOOKUP($H883,[1]Sheet1!$G:$K,3,FALSE)</f>
        <v>127.81785140300001</v>
      </c>
      <c r="M883" s="13">
        <f>VLOOKUP($H883,[1]Sheet1!$G:$K,4,FALSE)</f>
        <v>37.001194726999998</v>
      </c>
      <c r="N883" s="13" t="str">
        <f>VLOOKUP($H883,[1]Sheet1!$G:$K,5,FALSE)</f>
        <v>Success</v>
      </c>
      <c r="O883" s="8" t="s">
        <v>10359</v>
      </c>
      <c r="P883" s="8" t="s">
        <v>10361</v>
      </c>
      <c r="Q883" s="8" t="s">
        <v>6311</v>
      </c>
      <c r="R883" s="8" t="s">
        <v>71</v>
      </c>
      <c r="S883" s="8" t="s">
        <v>335</v>
      </c>
      <c r="T883" s="8" t="s">
        <v>52</v>
      </c>
      <c r="U883" s="8"/>
      <c r="V883" s="8" t="s">
        <v>153</v>
      </c>
      <c r="W883" s="8" t="s">
        <v>117</v>
      </c>
      <c r="X883" s="8" t="s">
        <v>625</v>
      </c>
      <c r="Y883" s="8"/>
      <c r="Z883" s="8" t="s">
        <v>154</v>
      </c>
      <c r="AA883" s="8" t="s">
        <v>34</v>
      </c>
      <c r="AB883" s="8"/>
    </row>
    <row r="884" spans="1:28" ht="16.5" customHeight="1">
      <c r="A884" s="3" t="s">
        <v>656</v>
      </c>
      <c r="B884" s="5" t="s">
        <v>1214</v>
      </c>
      <c r="C884" s="7" t="s">
        <v>10362</v>
      </c>
      <c r="D884" s="5" t="s">
        <v>34</v>
      </c>
      <c r="E884" s="7" t="s">
        <v>10363</v>
      </c>
      <c r="F884" s="7" t="s">
        <v>10364</v>
      </c>
      <c r="G884" s="7" t="s">
        <v>10365</v>
      </c>
      <c r="H884" s="7" t="s">
        <v>10366</v>
      </c>
      <c r="I884" s="7" t="s">
        <v>10367</v>
      </c>
      <c r="J884" s="7" t="s">
        <v>9822</v>
      </c>
      <c r="K884" s="7" t="s">
        <v>146</v>
      </c>
      <c r="L884" s="13">
        <f>VLOOKUP($H884,[1]Sheet1!$G:$K,3,FALSE)</f>
        <v>127.04501588399999</v>
      </c>
      <c r="M884" s="13">
        <f>VLOOKUP($H884,[1]Sheet1!$G:$K,4,FALSE)</f>
        <v>36.220852309000001</v>
      </c>
      <c r="N884" s="13" t="str">
        <f>VLOOKUP($H884,[1]Sheet1!$G:$K,5,FALSE)</f>
        <v>Success</v>
      </c>
      <c r="O884" s="7" t="s">
        <v>10368</v>
      </c>
      <c r="P884" s="7" t="s">
        <v>10372</v>
      </c>
      <c r="Q884" s="7" t="s">
        <v>10373</v>
      </c>
      <c r="R884" s="7" t="s">
        <v>71</v>
      </c>
      <c r="S884" s="7" t="s">
        <v>7310</v>
      </c>
      <c r="T884" s="7" t="s">
        <v>52</v>
      </c>
      <c r="U884" s="7"/>
      <c r="V884" s="7" t="s">
        <v>214</v>
      </c>
      <c r="W884" s="7" t="s">
        <v>54</v>
      </c>
      <c r="X884" s="7" t="s">
        <v>2025</v>
      </c>
      <c r="Y884" s="7"/>
      <c r="Z884" s="7" t="s">
        <v>154</v>
      </c>
      <c r="AA884" s="7" t="s">
        <v>34</v>
      </c>
      <c r="AB884" s="7"/>
    </row>
    <row r="885" spans="1:28" ht="16.5" customHeight="1">
      <c r="A885" s="4" t="s">
        <v>656</v>
      </c>
      <c r="B885" s="6" t="s">
        <v>2688</v>
      </c>
      <c r="C885" s="8" t="s">
        <v>10374</v>
      </c>
      <c r="D885" s="6" t="s">
        <v>34</v>
      </c>
      <c r="E885" s="8" t="s">
        <v>10375</v>
      </c>
      <c r="F885" s="8" t="s">
        <v>10376</v>
      </c>
      <c r="G885" s="8" t="s">
        <v>10377</v>
      </c>
      <c r="H885" s="8" t="s">
        <v>10378</v>
      </c>
      <c r="I885" s="8" t="s">
        <v>10378</v>
      </c>
      <c r="J885" s="8" t="s">
        <v>2694</v>
      </c>
      <c r="K885" s="8" t="s">
        <v>146</v>
      </c>
      <c r="L885" s="13">
        <f>VLOOKUP($H885,[1]Sheet1!$G:$K,3,FALSE)</f>
        <v>127.064132277</v>
      </c>
      <c r="M885" s="13">
        <f>VLOOKUP($H885,[1]Sheet1!$G:$K,4,FALSE)</f>
        <v>36.930644315000002</v>
      </c>
      <c r="N885" s="13" t="str">
        <f>VLOOKUP($H885,[1]Sheet1!$G:$K,5,FALSE)</f>
        <v>Success</v>
      </c>
      <c r="O885" s="8" t="s">
        <v>1269</v>
      </c>
      <c r="P885" s="8" t="s">
        <v>10384</v>
      </c>
      <c r="Q885" s="8" t="s">
        <v>10385</v>
      </c>
      <c r="R885" s="8" t="s">
        <v>71</v>
      </c>
      <c r="S885" s="8" t="s">
        <v>5338</v>
      </c>
      <c r="T885" s="8" t="s">
        <v>52</v>
      </c>
      <c r="U885" s="8"/>
      <c r="V885" s="8" t="s">
        <v>53</v>
      </c>
      <c r="W885" s="8" t="s">
        <v>73</v>
      </c>
      <c r="X885" s="8" t="s">
        <v>808</v>
      </c>
      <c r="Y885" s="8" t="s">
        <v>10386</v>
      </c>
      <c r="Z885" s="8" t="s">
        <v>154</v>
      </c>
      <c r="AA885" s="8" t="s">
        <v>34</v>
      </c>
      <c r="AB885" s="8"/>
    </row>
    <row r="886" spans="1:28" ht="16.5" customHeight="1">
      <c r="A886" s="3" t="s">
        <v>251</v>
      </c>
      <c r="B886" s="5" t="s">
        <v>764</v>
      </c>
      <c r="C886" s="7" t="s">
        <v>10387</v>
      </c>
      <c r="D886" s="5" t="s">
        <v>34</v>
      </c>
      <c r="E886" s="7" t="s">
        <v>10388</v>
      </c>
      <c r="F886" s="7" t="s">
        <v>10387</v>
      </c>
      <c r="G886" s="7" t="s">
        <v>10389</v>
      </c>
      <c r="H886" s="7" t="s">
        <v>10390</v>
      </c>
      <c r="I886" s="7" t="s">
        <v>10391</v>
      </c>
      <c r="J886" s="7"/>
      <c r="K886" s="7" t="s">
        <v>41</v>
      </c>
      <c r="L886" s="13">
        <f>VLOOKUP($H886,[1]Sheet1!$G:$K,3,FALSE)</f>
        <v>126.879100581</v>
      </c>
      <c r="M886" s="13">
        <f>VLOOKUP($H886,[1]Sheet1!$G:$K,4,FALSE)</f>
        <v>37.640966110999997</v>
      </c>
      <c r="N886" s="13" t="str">
        <f>VLOOKUP($H886,[1]Sheet1!$G:$K,5,FALSE)</f>
        <v>Success</v>
      </c>
      <c r="O886" s="7" t="s">
        <v>10392</v>
      </c>
      <c r="P886" s="7" t="s">
        <v>10396</v>
      </c>
      <c r="Q886" s="7" t="s">
        <v>10397</v>
      </c>
      <c r="R886" s="7" t="s">
        <v>71</v>
      </c>
      <c r="S886" s="7" t="s">
        <v>2106</v>
      </c>
      <c r="T886" s="7" t="s">
        <v>52</v>
      </c>
      <c r="U886" s="7"/>
      <c r="V886" s="7" t="s">
        <v>214</v>
      </c>
      <c r="W886" s="7" t="s">
        <v>117</v>
      </c>
      <c r="X886" s="7" t="s">
        <v>793</v>
      </c>
      <c r="Y886" s="7"/>
      <c r="Z886" s="7" t="s">
        <v>55</v>
      </c>
      <c r="AA886" s="7" t="s">
        <v>34</v>
      </c>
      <c r="AB886" s="7"/>
    </row>
    <row r="887" spans="1:28" ht="16.5" customHeight="1">
      <c r="A887" s="4" t="s">
        <v>449</v>
      </c>
      <c r="B887" s="6" t="s">
        <v>2938</v>
      </c>
      <c r="C887" s="8" t="s">
        <v>10398</v>
      </c>
      <c r="D887" s="6" t="s">
        <v>34</v>
      </c>
      <c r="E887" s="8" t="s">
        <v>10399</v>
      </c>
      <c r="F887" s="8" t="s">
        <v>10398</v>
      </c>
      <c r="G887" s="8" t="s">
        <v>10400</v>
      </c>
      <c r="H887" s="8" t="s">
        <v>10401</v>
      </c>
      <c r="I887" s="8" t="s">
        <v>10402</v>
      </c>
      <c r="J887" s="8" t="s">
        <v>10403</v>
      </c>
      <c r="K887" s="8" t="s">
        <v>553</v>
      </c>
      <c r="L887" s="13">
        <f>VLOOKUP($H887,[1]Sheet1!$G:$K,3,FALSE)</f>
        <v>128.57354080299999</v>
      </c>
      <c r="M887" s="13">
        <f>VLOOKUP($H887,[1]Sheet1!$G:$K,4,FALSE)</f>
        <v>36.264220811000001</v>
      </c>
      <c r="N887" s="13" t="str">
        <f>VLOOKUP($H887,[1]Sheet1!$G:$K,5,FALSE)</f>
        <v>Success</v>
      </c>
      <c r="O887" s="8" t="s">
        <v>10404</v>
      </c>
      <c r="P887" s="8" t="s">
        <v>10409</v>
      </c>
      <c r="Q887" s="8" t="s">
        <v>10410</v>
      </c>
      <c r="R887" s="8" t="s">
        <v>71</v>
      </c>
      <c r="S887" s="8" t="s">
        <v>6154</v>
      </c>
      <c r="T887" s="8" t="s">
        <v>52</v>
      </c>
      <c r="U887" s="8"/>
      <c r="V887" s="8" t="s">
        <v>53</v>
      </c>
      <c r="W887" s="8"/>
      <c r="X887" s="8" t="s">
        <v>625</v>
      </c>
      <c r="Y887" s="8"/>
      <c r="Z887" s="8" t="s">
        <v>1906</v>
      </c>
      <c r="AA887" s="8" t="s">
        <v>34</v>
      </c>
      <c r="AB887" s="8" t="s">
        <v>4729</v>
      </c>
    </row>
    <row r="888" spans="1:28" ht="16.5" customHeight="1">
      <c r="A888" s="3" t="s">
        <v>31</v>
      </c>
      <c r="B888" s="5" t="s">
        <v>56</v>
      </c>
      <c r="C888" s="7" t="s">
        <v>10411</v>
      </c>
      <c r="D888" s="5" t="s">
        <v>34</v>
      </c>
      <c r="E888" s="7" t="s">
        <v>10412</v>
      </c>
      <c r="F888" s="7" t="s">
        <v>10413</v>
      </c>
      <c r="G888" s="7" t="s">
        <v>10414</v>
      </c>
      <c r="H888" s="7" t="s">
        <v>10415</v>
      </c>
      <c r="I888" s="7" t="s">
        <v>10416</v>
      </c>
      <c r="J888" s="7" t="s">
        <v>63</v>
      </c>
      <c r="K888" s="7" t="s">
        <v>41</v>
      </c>
      <c r="L888" s="13">
        <f>VLOOKUP($H888,[1]Sheet1!$G:$K,3,FALSE)</f>
        <v>128.707078024</v>
      </c>
      <c r="M888" s="13">
        <f>VLOOKUP($H888,[1]Sheet1!$G:$K,4,FALSE)</f>
        <v>34.822803968000002</v>
      </c>
      <c r="N888" s="13" t="str">
        <f>VLOOKUP($H888,[1]Sheet1!$G:$K,5,FALSE)</f>
        <v>Success</v>
      </c>
      <c r="O888" s="7" t="s">
        <v>10417</v>
      </c>
      <c r="P888" s="7" t="s">
        <v>10418</v>
      </c>
      <c r="Q888" s="7" t="s">
        <v>9742</v>
      </c>
      <c r="R888" s="7" t="s">
        <v>71</v>
      </c>
      <c r="S888" s="7" t="s">
        <v>1824</v>
      </c>
      <c r="T888" s="7" t="s">
        <v>52</v>
      </c>
      <c r="U888" s="7"/>
      <c r="V888" s="7" t="s">
        <v>126</v>
      </c>
      <c r="W888" s="7" t="s">
        <v>73</v>
      </c>
      <c r="X888" s="7" t="s">
        <v>625</v>
      </c>
      <c r="Y888" s="7"/>
      <c r="Z888" s="7" t="s">
        <v>55</v>
      </c>
      <c r="AA888" s="7" t="s">
        <v>34</v>
      </c>
      <c r="AB888" s="7" t="s">
        <v>4729</v>
      </c>
    </row>
    <row r="889" spans="1:28" ht="16.5" customHeight="1">
      <c r="A889" s="4" t="s">
        <v>1059</v>
      </c>
      <c r="B889" s="6" t="s">
        <v>5448</v>
      </c>
      <c r="C889" s="8" t="s">
        <v>10419</v>
      </c>
      <c r="D889" s="6" t="s">
        <v>34</v>
      </c>
      <c r="E889" s="8" t="s">
        <v>10420</v>
      </c>
      <c r="F889" s="8" t="s">
        <v>10421</v>
      </c>
      <c r="G889" s="8" t="s">
        <v>10422</v>
      </c>
      <c r="H889" s="8" t="s">
        <v>10423</v>
      </c>
      <c r="I889" s="8" t="s">
        <v>10424</v>
      </c>
      <c r="J889" s="8" t="s">
        <v>10425</v>
      </c>
      <c r="K889" s="8" t="s">
        <v>553</v>
      </c>
      <c r="L889" s="13">
        <f>VLOOKUP($H889,[1]Sheet1!$G:$K,3,FALSE)</f>
        <v>129.14148515400001</v>
      </c>
      <c r="M889" s="13">
        <f>VLOOKUP($H889,[1]Sheet1!$G:$K,4,FALSE)</f>
        <v>37.471931826000002</v>
      </c>
      <c r="N889" s="13" t="str">
        <f>VLOOKUP($H889,[1]Sheet1!$G:$K,5,FALSE)</f>
        <v>Success</v>
      </c>
      <c r="O889" s="8" t="s">
        <v>10426</v>
      </c>
      <c r="P889" s="8" t="s">
        <v>10205</v>
      </c>
      <c r="Q889" s="8" t="s">
        <v>10431</v>
      </c>
      <c r="R889" s="8" t="s">
        <v>71</v>
      </c>
      <c r="S889" s="8" t="s">
        <v>10432</v>
      </c>
      <c r="T889" s="8" t="s">
        <v>34</v>
      </c>
      <c r="U889" s="8"/>
      <c r="V889" s="8" t="s">
        <v>214</v>
      </c>
      <c r="W889" s="8" t="s">
        <v>73</v>
      </c>
      <c r="X889" s="8" t="s">
        <v>625</v>
      </c>
      <c r="Y889" s="8"/>
      <c r="Z889" s="8" t="s">
        <v>563</v>
      </c>
      <c r="AA889" s="8" t="s">
        <v>34</v>
      </c>
      <c r="AB889" s="8" t="s">
        <v>4729</v>
      </c>
    </row>
    <row r="890" spans="1:28" ht="16.5" customHeight="1">
      <c r="A890" s="3" t="s">
        <v>251</v>
      </c>
      <c r="B890" s="5" t="s">
        <v>3358</v>
      </c>
      <c r="C890" s="7" t="s">
        <v>10433</v>
      </c>
      <c r="D890" s="5" t="s">
        <v>34</v>
      </c>
      <c r="E890" s="7" t="s">
        <v>10434</v>
      </c>
      <c r="F890" s="7" t="s">
        <v>10433</v>
      </c>
      <c r="G890" s="7" t="s">
        <v>4227</v>
      </c>
      <c r="H890" s="7" t="s">
        <v>10435</v>
      </c>
      <c r="I890" s="7" t="s">
        <v>10436</v>
      </c>
      <c r="J890" s="7" t="s">
        <v>3365</v>
      </c>
      <c r="K890" s="7" t="s">
        <v>41</v>
      </c>
      <c r="L890" s="13">
        <f>VLOOKUP($H890,[1]Sheet1!$G:$K,3,FALSE)</f>
        <v>127.58914536100001</v>
      </c>
      <c r="M890" s="13">
        <f>VLOOKUP($H890,[1]Sheet1!$G:$K,4,FALSE)</f>
        <v>37.478008926000001</v>
      </c>
      <c r="N890" s="13" t="str">
        <f>VLOOKUP($H890,[1]Sheet1!$G:$K,5,FALSE)</f>
        <v>Success</v>
      </c>
      <c r="O890" s="7" t="s">
        <v>8342</v>
      </c>
      <c r="P890" s="7" t="s">
        <v>10438</v>
      </c>
      <c r="Q890" s="7" t="s">
        <v>10439</v>
      </c>
      <c r="R890" s="7" t="s">
        <v>71</v>
      </c>
      <c r="S890" s="7" t="s">
        <v>6264</v>
      </c>
      <c r="T890" s="7" t="s">
        <v>52</v>
      </c>
      <c r="U890" s="7"/>
      <c r="V890" s="7" t="s">
        <v>126</v>
      </c>
      <c r="W890" s="7" t="s">
        <v>1511</v>
      </c>
      <c r="X890" s="7" t="s">
        <v>625</v>
      </c>
      <c r="Y890" s="7"/>
      <c r="Z890" s="7" t="s">
        <v>55</v>
      </c>
      <c r="AA890" s="7" t="s">
        <v>34</v>
      </c>
      <c r="AB890" s="7" t="s">
        <v>4729</v>
      </c>
    </row>
    <row r="891" spans="1:28" ht="16.5" customHeight="1">
      <c r="A891" s="4" t="s">
        <v>1149</v>
      </c>
      <c r="B891" s="6" t="s">
        <v>1149</v>
      </c>
      <c r="C891" s="8" t="s">
        <v>10440</v>
      </c>
      <c r="D891" s="6" t="s">
        <v>34</v>
      </c>
      <c r="E891" s="8" t="s">
        <v>10441</v>
      </c>
      <c r="F891" s="8" t="s">
        <v>10442</v>
      </c>
      <c r="G891" s="8" t="s">
        <v>1437</v>
      </c>
      <c r="H891" s="8" t="s">
        <v>10443</v>
      </c>
      <c r="I891" s="8" t="s">
        <v>10444</v>
      </c>
      <c r="J891" s="8" t="s">
        <v>6468</v>
      </c>
      <c r="K891" s="8" t="s">
        <v>146</v>
      </c>
      <c r="L891" s="13">
        <f>VLOOKUP($H891,[1]Sheet1!$G:$K,3,FALSE)</f>
        <v>127.3381553105947</v>
      </c>
      <c r="M891" s="13">
        <f>VLOOKUP($H891,[1]Sheet1!$G:$K,4,FALSE)</f>
        <v>36.538916522161053</v>
      </c>
      <c r="N891" s="13" t="str">
        <f>VLOOKUP($H891,[1]Sheet1!$G:$K,5,FALSE)</f>
        <v>Success</v>
      </c>
      <c r="O891" s="8" t="s">
        <v>10445</v>
      </c>
      <c r="P891" s="8" t="s">
        <v>10448</v>
      </c>
      <c r="Q891" s="8" t="s">
        <v>10449</v>
      </c>
      <c r="R891" s="8" t="s">
        <v>71</v>
      </c>
      <c r="S891" s="8" t="s">
        <v>818</v>
      </c>
      <c r="T891" s="8" t="s">
        <v>52</v>
      </c>
      <c r="U891" s="8"/>
      <c r="V891" s="8" t="s">
        <v>53</v>
      </c>
      <c r="W891" s="8" t="s">
        <v>54</v>
      </c>
      <c r="X891" s="8" t="s">
        <v>625</v>
      </c>
      <c r="Y891" s="8"/>
      <c r="Z891" s="8" t="s">
        <v>154</v>
      </c>
      <c r="AA891" s="8" t="s">
        <v>34</v>
      </c>
      <c r="AB891" s="8" t="s">
        <v>4729</v>
      </c>
    </row>
    <row r="892" spans="1:28" ht="16.5" customHeight="1">
      <c r="A892" s="3" t="s">
        <v>251</v>
      </c>
      <c r="B892" s="5" t="s">
        <v>732</v>
      </c>
      <c r="C892" s="7" t="s">
        <v>10450</v>
      </c>
      <c r="D892" s="5" t="s">
        <v>34</v>
      </c>
      <c r="E892" s="7" t="s">
        <v>10451</v>
      </c>
      <c r="F892" s="7" t="s">
        <v>10452</v>
      </c>
      <c r="G892" s="7" t="s">
        <v>10453</v>
      </c>
      <c r="H892" s="7" t="s">
        <v>10454</v>
      </c>
      <c r="I892" s="15" t="s">
        <v>10454</v>
      </c>
      <c r="J892" s="7" t="s">
        <v>3998</v>
      </c>
      <c r="K892" s="7" t="s">
        <v>41</v>
      </c>
      <c r="L892" s="13" t="e">
        <f>VLOOKUP($H892,[1]Sheet1!$G:$K,3,FALSE)</f>
        <v>#N/A</v>
      </c>
      <c r="M892" s="13" t="e">
        <f>VLOOKUP($H892,[1]Sheet1!$G:$K,4,FALSE)</f>
        <v>#N/A</v>
      </c>
      <c r="N892" s="13" t="e">
        <f>VLOOKUP($H892,[1]Sheet1!$G:$K,5,FALSE)</f>
        <v>#N/A</v>
      </c>
      <c r="O892" s="7" t="s">
        <v>3999</v>
      </c>
      <c r="P892" s="7" t="s">
        <v>8800</v>
      </c>
      <c r="Q892" s="7" t="s">
        <v>10460</v>
      </c>
      <c r="R892" s="7" t="s">
        <v>71</v>
      </c>
      <c r="S892" s="7" t="s">
        <v>2792</v>
      </c>
      <c r="T892" s="7" t="s">
        <v>52</v>
      </c>
      <c r="U892" s="7"/>
      <c r="V892" s="7" t="s">
        <v>214</v>
      </c>
      <c r="W892" s="7" t="s">
        <v>73</v>
      </c>
      <c r="X892" s="7" t="s">
        <v>953</v>
      </c>
      <c r="Y892" s="7"/>
      <c r="Z892" s="7" t="s">
        <v>55</v>
      </c>
      <c r="AA892" s="7" t="s">
        <v>34</v>
      </c>
      <c r="AB892" s="7" t="s">
        <v>4729</v>
      </c>
    </row>
    <row r="893" spans="1:28" ht="16.5" customHeight="1">
      <c r="A893" s="4" t="s">
        <v>301</v>
      </c>
      <c r="B893" s="6" t="s">
        <v>302</v>
      </c>
      <c r="C893" s="8" t="s">
        <v>10461</v>
      </c>
      <c r="D893" s="6" t="s">
        <v>34</v>
      </c>
      <c r="E893" s="8" t="s">
        <v>10462</v>
      </c>
      <c r="F893" s="8" t="s">
        <v>10463</v>
      </c>
      <c r="G893" s="8" t="s">
        <v>10464</v>
      </c>
      <c r="H893" s="8" t="s">
        <v>10465</v>
      </c>
      <c r="I893" s="8" t="s">
        <v>10465</v>
      </c>
      <c r="J893" s="8" t="s">
        <v>1690</v>
      </c>
      <c r="K893" s="8" t="s">
        <v>41</v>
      </c>
      <c r="L893" s="13">
        <f>VLOOKUP($H893,[1]Sheet1!$G:$K,3,FALSE)</f>
        <v>0</v>
      </c>
      <c r="M893" s="13">
        <f>VLOOKUP($H893,[1]Sheet1!$G:$K,4,FALSE)</f>
        <v>0</v>
      </c>
      <c r="N893" s="13" t="str">
        <f>VLOOKUP($H893,[1]Sheet1!$G:$K,5,FALSE)</f>
        <v>API Error: NOT_FOUND</v>
      </c>
      <c r="O893" s="8" t="s">
        <v>1157</v>
      </c>
      <c r="P893" s="8" t="s">
        <v>7344</v>
      </c>
      <c r="Q893" s="8" t="s">
        <v>6622</v>
      </c>
      <c r="R893" s="8" t="s">
        <v>71</v>
      </c>
      <c r="S893" s="8" t="s">
        <v>5878</v>
      </c>
      <c r="T893" s="8" t="s">
        <v>52</v>
      </c>
      <c r="U893" s="8"/>
      <c r="V893" s="8" t="s">
        <v>126</v>
      </c>
      <c r="W893" s="8" t="s">
        <v>117</v>
      </c>
      <c r="X893" s="8" t="s">
        <v>625</v>
      </c>
      <c r="Y893" s="8"/>
      <c r="Z893" s="8" t="s">
        <v>55</v>
      </c>
      <c r="AA893" s="8" t="s">
        <v>34</v>
      </c>
      <c r="AB893" s="8" t="s">
        <v>4729</v>
      </c>
    </row>
    <row r="894" spans="1:28" ht="16.5" customHeight="1">
      <c r="A894" s="3" t="s">
        <v>1553</v>
      </c>
      <c r="B894" s="5" t="s">
        <v>7554</v>
      </c>
      <c r="C894" s="7" t="s">
        <v>10470</v>
      </c>
      <c r="D894" s="5" t="s">
        <v>34</v>
      </c>
      <c r="E894" s="7" t="s">
        <v>10471</v>
      </c>
      <c r="F894" s="7" t="s">
        <v>10472</v>
      </c>
      <c r="G894" s="7" t="s">
        <v>10473</v>
      </c>
      <c r="H894" s="7" t="s">
        <v>10474</v>
      </c>
      <c r="I894" s="7" t="s">
        <v>10475</v>
      </c>
      <c r="J894" s="7" t="s">
        <v>7561</v>
      </c>
      <c r="K894" s="7" t="s">
        <v>41</v>
      </c>
      <c r="L894" s="13">
        <f>VLOOKUP($H894,[1]Sheet1!$G:$K,3,FALSE)</f>
        <v>126.36690957</v>
      </c>
      <c r="M894" s="13">
        <f>VLOOKUP($H894,[1]Sheet1!$G:$K,4,FALSE)</f>
        <v>34.832750101999999</v>
      </c>
      <c r="N894" s="13" t="str">
        <f>VLOOKUP($H894,[1]Sheet1!$G:$K,5,FALSE)</f>
        <v>Success</v>
      </c>
      <c r="O894" s="7" t="s">
        <v>10476</v>
      </c>
      <c r="P894" s="7" t="s">
        <v>10480</v>
      </c>
      <c r="Q894" s="7" t="s">
        <v>10481</v>
      </c>
      <c r="R894" s="7" t="s">
        <v>71</v>
      </c>
      <c r="S894" s="7" t="s">
        <v>3904</v>
      </c>
      <c r="T894" s="7" t="s">
        <v>52</v>
      </c>
      <c r="U894" s="7"/>
      <c r="V894" s="7" t="s">
        <v>126</v>
      </c>
      <c r="W894" s="7" t="s">
        <v>73</v>
      </c>
      <c r="X894" s="7" t="s">
        <v>1228</v>
      </c>
      <c r="Y894" s="7"/>
      <c r="Z894" s="7" t="s">
        <v>55</v>
      </c>
      <c r="AA894" s="7" t="s">
        <v>34</v>
      </c>
      <c r="AB894" s="7" t="s">
        <v>9545</v>
      </c>
    </row>
    <row r="895" spans="1:28" ht="16.5" customHeight="1">
      <c r="A895" s="4" t="s">
        <v>1059</v>
      </c>
      <c r="B895" s="6" t="s">
        <v>6918</v>
      </c>
      <c r="C895" s="8" t="s">
        <v>10482</v>
      </c>
      <c r="D895" s="6" t="s">
        <v>34</v>
      </c>
      <c r="E895" s="8" t="s">
        <v>10483</v>
      </c>
      <c r="F895" s="8" t="s">
        <v>10484</v>
      </c>
      <c r="G895" s="8" t="s">
        <v>10485</v>
      </c>
      <c r="H895" s="8" t="s">
        <v>10486</v>
      </c>
      <c r="I895" s="8" t="s">
        <v>10487</v>
      </c>
      <c r="J895" s="8" t="s">
        <v>7212</v>
      </c>
      <c r="K895" s="8" t="s">
        <v>41</v>
      </c>
      <c r="L895" s="13">
        <f>VLOOKUP($H895,[1]Sheet1!$G:$K,3,FALSE)</f>
        <v>128.71668647184211</v>
      </c>
      <c r="M895" s="13">
        <f>VLOOKUP($H895,[1]Sheet1!$G:$K,4,FALSE)</f>
        <v>38.025674301033384</v>
      </c>
      <c r="N895" s="13" t="str">
        <f>VLOOKUP($H895,[1]Sheet1!$G:$K,5,FALSE)</f>
        <v>Success</v>
      </c>
      <c r="O895" s="8" t="s">
        <v>6925</v>
      </c>
      <c r="P895" s="8" t="s">
        <v>10488</v>
      </c>
      <c r="Q895" s="8" t="s">
        <v>10069</v>
      </c>
      <c r="R895" s="8" t="s">
        <v>71</v>
      </c>
      <c r="S895" s="8" t="s">
        <v>2394</v>
      </c>
      <c r="T895" s="8" t="s">
        <v>52</v>
      </c>
      <c r="U895" s="8"/>
      <c r="V895" s="8" t="s">
        <v>126</v>
      </c>
      <c r="W895" s="8" t="s">
        <v>73</v>
      </c>
      <c r="X895" s="8" t="s">
        <v>9142</v>
      </c>
      <c r="Y895" s="8"/>
      <c r="Z895" s="8" t="s">
        <v>55</v>
      </c>
      <c r="AA895" s="8" t="s">
        <v>34</v>
      </c>
      <c r="AB895" s="8" t="s">
        <v>4729</v>
      </c>
    </row>
    <row r="896" spans="1:28" ht="16.5" customHeight="1">
      <c r="A896" s="3" t="s">
        <v>31</v>
      </c>
      <c r="B896" s="5" t="s">
        <v>138</v>
      </c>
      <c r="C896" s="7" t="s">
        <v>10489</v>
      </c>
      <c r="D896" s="5" t="s">
        <v>34</v>
      </c>
      <c r="E896" s="7" t="s">
        <v>10490</v>
      </c>
      <c r="F896" s="7" t="s">
        <v>10491</v>
      </c>
      <c r="G896" s="7" t="s">
        <v>10492</v>
      </c>
      <c r="H896" s="7" t="s">
        <v>10493</v>
      </c>
      <c r="I896" s="7" t="s">
        <v>10494</v>
      </c>
      <c r="J896" s="7" t="s">
        <v>1416</v>
      </c>
      <c r="K896" s="7" t="s">
        <v>41</v>
      </c>
      <c r="L896" s="13">
        <f>VLOOKUP($H896,[1]Sheet1!$G:$K,3,FALSE)</f>
        <v>0</v>
      </c>
      <c r="M896" s="13">
        <f>VLOOKUP($H896,[1]Sheet1!$G:$K,4,FALSE)</f>
        <v>0</v>
      </c>
      <c r="N896" s="13" t="str">
        <f>VLOOKUP($H896,[1]Sheet1!$G:$K,5,FALSE)</f>
        <v>API Error: NOT_FOUND</v>
      </c>
      <c r="O896" s="7" t="s">
        <v>10495</v>
      </c>
      <c r="P896" s="7" t="s">
        <v>10498</v>
      </c>
      <c r="Q896" s="7" t="s">
        <v>10499</v>
      </c>
      <c r="R896" s="7" t="s">
        <v>71</v>
      </c>
      <c r="S896" s="7" t="s">
        <v>6008</v>
      </c>
      <c r="T896" s="7" t="s">
        <v>52</v>
      </c>
      <c r="U896" s="7"/>
      <c r="V896" s="7" t="s">
        <v>53</v>
      </c>
      <c r="W896" s="7" t="s">
        <v>54</v>
      </c>
      <c r="X896" s="7" t="s">
        <v>9134</v>
      </c>
      <c r="Y896" s="7"/>
      <c r="Z896" s="7" t="s">
        <v>55</v>
      </c>
      <c r="AA896" s="7" t="s">
        <v>34</v>
      </c>
      <c r="AB896" s="7" t="s">
        <v>4729</v>
      </c>
    </row>
    <row r="897" spans="1:28" ht="16.5" customHeight="1">
      <c r="A897" s="4" t="s">
        <v>656</v>
      </c>
      <c r="B897" s="6" t="s">
        <v>3256</v>
      </c>
      <c r="C897" s="8" t="s">
        <v>10500</v>
      </c>
      <c r="D897" s="6" t="s">
        <v>34</v>
      </c>
      <c r="E897" s="8" t="s">
        <v>10501</v>
      </c>
      <c r="F897" s="8" t="s">
        <v>10502</v>
      </c>
      <c r="G897" s="8" t="s">
        <v>10503</v>
      </c>
      <c r="H897" s="8" t="s">
        <v>10504</v>
      </c>
      <c r="I897" s="8" t="s">
        <v>10505</v>
      </c>
      <c r="J897" s="8" t="s">
        <v>5954</v>
      </c>
      <c r="K897" s="8" t="s">
        <v>41</v>
      </c>
      <c r="L897" s="13">
        <f>VLOOKUP($H897,[1]Sheet1!$G:$K,3,FALSE)</f>
        <v>126.28717818699999</v>
      </c>
      <c r="M897" s="13">
        <f>VLOOKUP($H897,[1]Sheet1!$G:$K,4,FALSE)</f>
        <v>36.800782574999999</v>
      </c>
      <c r="N897" s="13" t="str">
        <f>VLOOKUP($H897,[1]Sheet1!$G:$K,5,FALSE)</f>
        <v>Success</v>
      </c>
      <c r="O897" s="8" t="s">
        <v>4678</v>
      </c>
      <c r="P897" s="8" t="s">
        <v>10508</v>
      </c>
      <c r="Q897" s="8" t="s">
        <v>10509</v>
      </c>
      <c r="R897" s="8" t="s">
        <v>71</v>
      </c>
      <c r="S897" s="8" t="s">
        <v>7310</v>
      </c>
      <c r="T897" s="8" t="s">
        <v>52</v>
      </c>
      <c r="U897" s="8"/>
      <c r="V897" s="8" t="s">
        <v>53</v>
      </c>
      <c r="W897" s="8" t="s">
        <v>73</v>
      </c>
      <c r="X897" s="8" t="s">
        <v>8945</v>
      </c>
      <c r="Y897" s="8"/>
      <c r="Z897" s="8" t="s">
        <v>55</v>
      </c>
      <c r="AA897" s="8" t="s">
        <v>34</v>
      </c>
      <c r="AB897" s="8" t="s">
        <v>4729</v>
      </c>
    </row>
    <row r="898" spans="1:28" ht="16.5" customHeight="1">
      <c r="A898" s="3" t="s">
        <v>1553</v>
      </c>
      <c r="B898" s="5" t="s">
        <v>4500</v>
      </c>
      <c r="C898" s="7" t="s">
        <v>10510</v>
      </c>
      <c r="D898" s="5" t="s">
        <v>34</v>
      </c>
      <c r="E898" s="7" t="s">
        <v>10511</v>
      </c>
      <c r="F898" s="7" t="s">
        <v>10512</v>
      </c>
      <c r="G898" s="7" t="s">
        <v>10513</v>
      </c>
      <c r="H898" s="7" t="s">
        <v>10514</v>
      </c>
      <c r="I898" s="7" t="s">
        <v>10515</v>
      </c>
      <c r="J898" s="7" t="s">
        <v>4507</v>
      </c>
      <c r="K898" s="7" t="s">
        <v>146</v>
      </c>
      <c r="L898" s="13">
        <f>VLOOKUP($H898,[1]Sheet1!$G:$K,3,FALSE)</f>
        <v>126.8418335578526</v>
      </c>
      <c r="M898" s="13">
        <f>VLOOKUP($H898,[1]Sheet1!$G:$K,4,FALSE)</f>
        <v>35.234535734237397</v>
      </c>
      <c r="N898" s="13" t="str">
        <f>VLOOKUP($H898,[1]Sheet1!$G:$K,5,FALSE)</f>
        <v>Success</v>
      </c>
      <c r="O898" s="7" t="s">
        <v>10516</v>
      </c>
      <c r="P898" s="7" t="s">
        <v>10518</v>
      </c>
      <c r="Q898" s="7" t="s">
        <v>9815</v>
      </c>
      <c r="R898" s="7" t="s">
        <v>71</v>
      </c>
      <c r="S898" s="7" t="s">
        <v>1824</v>
      </c>
      <c r="T898" s="7" t="s">
        <v>52</v>
      </c>
      <c r="U898" s="7"/>
      <c r="V898" s="7" t="s">
        <v>126</v>
      </c>
      <c r="W898" s="7" t="s">
        <v>54</v>
      </c>
      <c r="X898" s="7" t="s">
        <v>9123</v>
      </c>
      <c r="Y898" s="7" t="s">
        <v>10519</v>
      </c>
      <c r="Z898" s="7" t="s">
        <v>154</v>
      </c>
      <c r="AA898" s="7" t="s">
        <v>34</v>
      </c>
      <c r="AB898" s="7" t="s">
        <v>4729</v>
      </c>
    </row>
    <row r="899" spans="1:28" ht="16.5" customHeight="1">
      <c r="A899" s="4" t="s">
        <v>656</v>
      </c>
      <c r="B899" s="6" t="s">
        <v>1463</v>
      </c>
      <c r="C899" s="8" t="s">
        <v>10520</v>
      </c>
      <c r="D899" s="6" t="s">
        <v>34</v>
      </c>
      <c r="E899" s="8" t="s">
        <v>10521</v>
      </c>
      <c r="F899" s="8" t="s">
        <v>10522</v>
      </c>
      <c r="G899" s="8" t="s">
        <v>10523</v>
      </c>
      <c r="H899" s="8" t="s">
        <v>10524</v>
      </c>
      <c r="I899" s="8" t="s">
        <v>10525</v>
      </c>
      <c r="J899" s="8" t="s">
        <v>10526</v>
      </c>
      <c r="K899" s="8" t="s">
        <v>553</v>
      </c>
      <c r="L899" s="13">
        <f>VLOOKUP($H899,[1]Sheet1!$G:$K,3,FALSE)</f>
        <v>126.52989961900001</v>
      </c>
      <c r="M899" s="13">
        <f>VLOOKUP($H899,[1]Sheet1!$G:$K,4,FALSE)</f>
        <v>36.671880397999999</v>
      </c>
      <c r="N899" s="13" t="str">
        <f>VLOOKUP($H899,[1]Sheet1!$G:$K,5,FALSE)</f>
        <v>Success</v>
      </c>
      <c r="O899" s="8" t="s">
        <v>10527</v>
      </c>
      <c r="P899" s="8" t="s">
        <v>10532</v>
      </c>
      <c r="Q899" s="8" t="s">
        <v>10533</v>
      </c>
      <c r="R899" s="8" t="s">
        <v>71</v>
      </c>
      <c r="S899" s="8" t="s">
        <v>100</v>
      </c>
      <c r="T899" s="8" t="s">
        <v>52</v>
      </c>
      <c r="U899" s="8"/>
      <c r="V899" s="8" t="s">
        <v>214</v>
      </c>
      <c r="W899" s="8" t="s">
        <v>73</v>
      </c>
      <c r="X899" s="8" t="s">
        <v>8945</v>
      </c>
      <c r="Y899" s="8" t="s">
        <v>8994</v>
      </c>
      <c r="Z899" s="8" t="s">
        <v>10534</v>
      </c>
      <c r="AA899" s="8" t="s">
        <v>34</v>
      </c>
      <c r="AB899" s="8" t="s">
        <v>4729</v>
      </c>
    </row>
    <row r="900" spans="1:28" ht="16.5" customHeight="1">
      <c r="A900" s="3" t="s">
        <v>301</v>
      </c>
      <c r="B900" s="5" t="s">
        <v>1120</v>
      </c>
      <c r="C900" s="7" t="s">
        <v>10535</v>
      </c>
      <c r="D900" s="5" t="s">
        <v>34</v>
      </c>
      <c r="E900" s="7" t="s">
        <v>10536</v>
      </c>
      <c r="F900" s="7" t="s">
        <v>10537</v>
      </c>
      <c r="G900" s="7" t="s">
        <v>7458</v>
      </c>
      <c r="H900" s="7" t="s">
        <v>10538</v>
      </c>
      <c r="I900" s="15" t="s">
        <v>10538</v>
      </c>
      <c r="J900" s="7" t="s">
        <v>10539</v>
      </c>
      <c r="K900" s="7" t="s">
        <v>5574</v>
      </c>
      <c r="L900" s="13" t="e">
        <f>VLOOKUP($H900,[1]Sheet1!$G:$K,3,FALSE)</f>
        <v>#N/A</v>
      </c>
      <c r="M900" s="13" t="e">
        <f>VLOOKUP($H900,[1]Sheet1!$G:$K,4,FALSE)</f>
        <v>#N/A</v>
      </c>
      <c r="N900" s="13" t="e">
        <f>VLOOKUP($H900,[1]Sheet1!$G:$K,5,FALSE)</f>
        <v>#N/A</v>
      </c>
      <c r="O900" s="7" t="s">
        <v>10540</v>
      </c>
      <c r="P900" s="7" t="s">
        <v>10543</v>
      </c>
      <c r="Q900" s="7" t="s">
        <v>10544</v>
      </c>
      <c r="R900" s="7" t="s">
        <v>71</v>
      </c>
      <c r="S900" s="7" t="s">
        <v>10545</v>
      </c>
      <c r="T900" s="7" t="s">
        <v>52</v>
      </c>
      <c r="U900" s="7"/>
      <c r="V900" s="7" t="s">
        <v>53</v>
      </c>
      <c r="W900" s="7" t="s">
        <v>54</v>
      </c>
      <c r="X900" s="7" t="s">
        <v>1228</v>
      </c>
      <c r="Y900" s="7" t="s">
        <v>8994</v>
      </c>
      <c r="Z900" s="7" t="s">
        <v>4334</v>
      </c>
      <c r="AA900" s="7" t="s">
        <v>34</v>
      </c>
      <c r="AB900" s="7" t="s">
        <v>4729</v>
      </c>
    </row>
    <row r="901" spans="1:28" ht="16.5" customHeight="1">
      <c r="A901" s="4" t="s">
        <v>251</v>
      </c>
      <c r="B901" s="6" t="s">
        <v>732</v>
      </c>
      <c r="C901" s="8" t="s">
        <v>10546</v>
      </c>
      <c r="D901" s="6" t="s">
        <v>34</v>
      </c>
      <c r="E901" s="8" t="s">
        <v>10547</v>
      </c>
      <c r="F901" s="8" t="s">
        <v>10546</v>
      </c>
      <c r="G901" s="8" t="s">
        <v>10548</v>
      </c>
      <c r="H901" s="8" t="s">
        <v>10549</v>
      </c>
      <c r="I901" s="15" t="s">
        <v>10549</v>
      </c>
      <c r="J901" s="8"/>
      <c r="K901" s="8" t="s">
        <v>146</v>
      </c>
      <c r="L901" s="13" t="e">
        <f>VLOOKUP($H901,[1]Sheet1!$G:$K,3,FALSE)</f>
        <v>#N/A</v>
      </c>
      <c r="M901" s="13" t="e">
        <f>VLOOKUP($H901,[1]Sheet1!$G:$K,4,FALSE)</f>
        <v>#N/A</v>
      </c>
      <c r="N901" s="13" t="e">
        <f>VLOOKUP($H901,[1]Sheet1!$G:$K,5,FALSE)</f>
        <v>#N/A</v>
      </c>
      <c r="O901" s="8" t="s">
        <v>3999</v>
      </c>
      <c r="P901" s="8" t="s">
        <v>9815</v>
      </c>
      <c r="Q901" s="8" t="s">
        <v>10551</v>
      </c>
      <c r="R901" s="8" t="s">
        <v>71</v>
      </c>
      <c r="S901" s="8" t="s">
        <v>1824</v>
      </c>
      <c r="T901" s="8" t="s">
        <v>52</v>
      </c>
      <c r="U901" s="8"/>
      <c r="V901" s="8" t="s">
        <v>153</v>
      </c>
      <c r="W901" s="8" t="s">
        <v>73</v>
      </c>
      <c r="X901" s="8" t="s">
        <v>953</v>
      </c>
      <c r="Y901" s="8"/>
      <c r="Z901" s="8" t="s">
        <v>154</v>
      </c>
      <c r="AA901" s="8" t="s">
        <v>34</v>
      </c>
      <c r="AB901" s="8" t="s">
        <v>4729</v>
      </c>
    </row>
    <row r="902" spans="1:28" ht="16.5" customHeight="1">
      <c r="A902" s="3" t="s">
        <v>251</v>
      </c>
      <c r="B902" s="5" t="s">
        <v>732</v>
      </c>
      <c r="C902" s="7" t="s">
        <v>10552</v>
      </c>
      <c r="D902" s="5" t="s">
        <v>34</v>
      </c>
      <c r="E902" s="7" t="s">
        <v>10553</v>
      </c>
      <c r="F902" s="7" t="s">
        <v>10554</v>
      </c>
      <c r="G902" s="7" t="s">
        <v>6654</v>
      </c>
      <c r="H902" s="7" t="s">
        <v>10555</v>
      </c>
      <c r="I902" s="15" t="s">
        <v>10555</v>
      </c>
      <c r="J902" s="7"/>
      <c r="K902" s="7" t="s">
        <v>5574</v>
      </c>
      <c r="L902" s="13" t="e">
        <f>VLOOKUP($H902,[1]Sheet1!$G:$K,3,FALSE)</f>
        <v>#N/A</v>
      </c>
      <c r="M902" s="13" t="e">
        <f>VLOOKUP($H902,[1]Sheet1!$G:$K,4,FALSE)</f>
        <v>#N/A</v>
      </c>
      <c r="N902" s="13" t="e">
        <f>VLOOKUP($H902,[1]Sheet1!$G:$K,5,FALSE)</f>
        <v>#N/A</v>
      </c>
      <c r="O902" s="7" t="s">
        <v>10556</v>
      </c>
      <c r="P902" s="7" t="s">
        <v>10560</v>
      </c>
      <c r="Q902" s="7" t="s">
        <v>10561</v>
      </c>
      <c r="R902" s="7" t="s">
        <v>71</v>
      </c>
      <c r="S902" s="7" t="s">
        <v>5878</v>
      </c>
      <c r="T902" s="7" t="s">
        <v>52</v>
      </c>
      <c r="U902" s="7"/>
      <c r="V902" s="7" t="s">
        <v>214</v>
      </c>
      <c r="W902" s="7" t="s">
        <v>73</v>
      </c>
      <c r="X902" s="7" t="s">
        <v>953</v>
      </c>
      <c r="Y902" s="7" t="s">
        <v>10562</v>
      </c>
      <c r="Z902" s="7" t="s">
        <v>10563</v>
      </c>
      <c r="AA902" s="7" t="s">
        <v>34</v>
      </c>
      <c r="AB902" s="7" t="s">
        <v>4729</v>
      </c>
    </row>
    <row r="903" spans="1:28" ht="16.5" customHeight="1">
      <c r="A903" s="4" t="s">
        <v>251</v>
      </c>
      <c r="B903" s="6" t="s">
        <v>1938</v>
      </c>
      <c r="C903" s="8" t="s">
        <v>10564</v>
      </c>
      <c r="D903" s="6" t="s">
        <v>34</v>
      </c>
      <c r="E903" s="8" t="s">
        <v>10565</v>
      </c>
      <c r="F903" s="8" t="s">
        <v>10566</v>
      </c>
      <c r="G903" s="8" t="s">
        <v>10567</v>
      </c>
      <c r="H903" s="8" t="s">
        <v>10568</v>
      </c>
      <c r="I903" s="15" t="s">
        <v>10568</v>
      </c>
      <c r="J903" s="8" t="s">
        <v>3116</v>
      </c>
      <c r="K903" s="8" t="s">
        <v>41</v>
      </c>
      <c r="L903" s="13" t="e">
        <f>VLOOKUP($H903,[1]Sheet1!$G:$K,3,FALSE)</f>
        <v>#N/A</v>
      </c>
      <c r="M903" s="13" t="e">
        <f>VLOOKUP($H903,[1]Sheet1!$G:$K,4,FALSE)</f>
        <v>#N/A</v>
      </c>
      <c r="N903" s="13" t="e">
        <f>VLOOKUP($H903,[1]Sheet1!$G:$K,5,FALSE)</f>
        <v>#N/A</v>
      </c>
      <c r="O903" s="8" t="s">
        <v>7534</v>
      </c>
      <c r="P903" s="8" t="s">
        <v>9140</v>
      </c>
      <c r="Q903" s="8" t="s">
        <v>10571</v>
      </c>
      <c r="R903" s="8" t="s">
        <v>71</v>
      </c>
      <c r="S903" s="8" t="s">
        <v>6141</v>
      </c>
      <c r="T903" s="8" t="s">
        <v>52</v>
      </c>
      <c r="U903" s="8"/>
      <c r="V903" s="8" t="s">
        <v>126</v>
      </c>
      <c r="W903" s="8" t="s">
        <v>1511</v>
      </c>
      <c r="X903" s="8" t="s">
        <v>953</v>
      </c>
      <c r="Y903" s="8"/>
      <c r="Z903" s="8" t="s">
        <v>55</v>
      </c>
      <c r="AA903" s="8" t="s">
        <v>34</v>
      </c>
      <c r="AB903" s="8" t="s">
        <v>4729</v>
      </c>
    </row>
    <row r="904" spans="1:28" ht="16.5" customHeight="1">
      <c r="A904" s="3" t="s">
        <v>1149</v>
      </c>
      <c r="B904" s="5" t="s">
        <v>1149</v>
      </c>
      <c r="C904" s="7" t="s">
        <v>10572</v>
      </c>
      <c r="D904" s="5" t="s">
        <v>34</v>
      </c>
      <c r="E904" s="7" t="s">
        <v>10573</v>
      </c>
      <c r="F904" s="7" t="s">
        <v>10574</v>
      </c>
      <c r="G904" s="7" t="s">
        <v>10575</v>
      </c>
      <c r="H904" s="7" t="s">
        <v>10576</v>
      </c>
      <c r="I904" s="7" t="s">
        <v>10577</v>
      </c>
      <c r="J904" s="7" t="s">
        <v>10578</v>
      </c>
      <c r="K904" s="7" t="s">
        <v>41</v>
      </c>
      <c r="L904" s="13">
        <f>VLOOKUP($H904,[1]Sheet1!$G:$K,3,FALSE)</f>
        <v>127.247739307</v>
      </c>
      <c r="M904" s="13">
        <f>VLOOKUP($H904,[1]Sheet1!$G:$K,4,FALSE)</f>
        <v>36.465087279999999</v>
      </c>
      <c r="N904" s="13" t="str">
        <f>VLOOKUP($H904,[1]Sheet1!$G:$K,5,FALSE)</f>
        <v>Success</v>
      </c>
      <c r="O904" s="7" t="s">
        <v>2018</v>
      </c>
      <c r="P904" s="7" t="s">
        <v>10581</v>
      </c>
      <c r="Q904" s="7" t="s">
        <v>10582</v>
      </c>
      <c r="R904" s="7" t="s">
        <v>71</v>
      </c>
      <c r="S904" s="7" t="s">
        <v>655</v>
      </c>
      <c r="T904" s="7" t="s">
        <v>52</v>
      </c>
      <c r="U904" s="7"/>
      <c r="V904" s="7" t="s">
        <v>53</v>
      </c>
      <c r="W904" s="7" t="s">
        <v>54</v>
      </c>
      <c r="X904" s="7" t="s">
        <v>250</v>
      </c>
      <c r="Y904" s="7"/>
      <c r="Z904" s="7" t="s">
        <v>55</v>
      </c>
      <c r="AA904" s="7" t="s">
        <v>34</v>
      </c>
      <c r="AB904" s="7"/>
    </row>
    <row r="905" spans="1:28" ht="16.5" customHeight="1">
      <c r="A905" s="4" t="s">
        <v>251</v>
      </c>
      <c r="B905" s="6" t="s">
        <v>732</v>
      </c>
      <c r="C905" s="8" t="s">
        <v>10583</v>
      </c>
      <c r="D905" s="6" t="s">
        <v>34</v>
      </c>
      <c r="E905" s="8" t="s">
        <v>10584</v>
      </c>
      <c r="F905" s="8" t="s">
        <v>10585</v>
      </c>
      <c r="G905" s="8" t="s">
        <v>10586</v>
      </c>
      <c r="H905" s="8" t="s">
        <v>10587</v>
      </c>
      <c r="I905" s="8" t="s">
        <v>10588</v>
      </c>
      <c r="J905" s="8" t="s">
        <v>3998</v>
      </c>
      <c r="K905" s="8" t="s">
        <v>41</v>
      </c>
      <c r="L905" s="13">
        <f>VLOOKUP($H905,[1]Sheet1!$G:$K,3,FALSE)</f>
        <v>126.94837610097051</v>
      </c>
      <c r="M905" s="13">
        <f>VLOOKUP($H905,[1]Sheet1!$G:$K,4,FALSE)</f>
        <v>37.068832036420638</v>
      </c>
      <c r="N905" s="13" t="str">
        <f>VLOOKUP($H905,[1]Sheet1!$G:$K,5,FALSE)</f>
        <v>Success</v>
      </c>
      <c r="O905" s="8" t="s">
        <v>3999</v>
      </c>
      <c r="P905" s="8" t="s">
        <v>10592</v>
      </c>
      <c r="Q905" s="8" t="s">
        <v>10593</v>
      </c>
      <c r="R905" s="8" t="s">
        <v>71</v>
      </c>
      <c r="S905" s="8" t="s">
        <v>5878</v>
      </c>
      <c r="T905" s="8" t="s">
        <v>52</v>
      </c>
      <c r="U905" s="8"/>
      <c r="V905" s="8" t="s">
        <v>214</v>
      </c>
      <c r="W905" s="8" t="s">
        <v>73</v>
      </c>
      <c r="X905" s="8" t="s">
        <v>953</v>
      </c>
      <c r="Y905" s="8"/>
      <c r="Z905" s="8" t="s">
        <v>55</v>
      </c>
      <c r="AA905" s="8" t="s">
        <v>34</v>
      </c>
      <c r="AB905" s="8" t="s">
        <v>4729</v>
      </c>
    </row>
    <row r="906" spans="1:28" ht="16.5" customHeight="1">
      <c r="A906" s="3" t="s">
        <v>656</v>
      </c>
      <c r="B906" s="5" t="s">
        <v>2688</v>
      </c>
      <c r="C906" s="7" t="s">
        <v>10594</v>
      </c>
      <c r="D906" s="5" t="s">
        <v>34</v>
      </c>
      <c r="E906" s="7" t="s">
        <v>10595</v>
      </c>
      <c r="F906" s="7" t="s">
        <v>10596</v>
      </c>
      <c r="G906" s="7" t="s">
        <v>10597</v>
      </c>
      <c r="H906" s="7" t="s">
        <v>10598</v>
      </c>
      <c r="I906" s="7" t="s">
        <v>10599</v>
      </c>
      <c r="J906" s="7"/>
      <c r="K906" s="7" t="s">
        <v>146</v>
      </c>
      <c r="L906" s="13">
        <f>VLOOKUP($H906,[1]Sheet1!$G:$K,3,FALSE)</f>
        <v>0</v>
      </c>
      <c r="M906" s="13">
        <f>VLOOKUP($H906,[1]Sheet1!$G:$K,4,FALSE)</f>
        <v>0</v>
      </c>
      <c r="N906" s="13" t="str">
        <f>VLOOKUP($H906,[1]Sheet1!$G:$K,5,FALSE)</f>
        <v>API Error: NOT_FOUND</v>
      </c>
      <c r="O906" s="7" t="s">
        <v>1269</v>
      </c>
      <c r="P906" s="7" t="s">
        <v>10602</v>
      </c>
      <c r="Q906" s="7" t="s">
        <v>10603</v>
      </c>
      <c r="R906" s="7" t="s">
        <v>71</v>
      </c>
      <c r="S906" s="7" t="s">
        <v>1785</v>
      </c>
      <c r="T906" s="7" t="s">
        <v>52</v>
      </c>
      <c r="U906" s="7"/>
      <c r="V906" s="7" t="s">
        <v>53</v>
      </c>
      <c r="W906" s="7" t="s">
        <v>73</v>
      </c>
      <c r="X906" s="7" t="s">
        <v>8945</v>
      </c>
      <c r="Y906" s="7"/>
      <c r="Z906" s="7" t="s">
        <v>154</v>
      </c>
      <c r="AA906" s="7" t="s">
        <v>34</v>
      </c>
      <c r="AB906" s="7" t="s">
        <v>4729</v>
      </c>
    </row>
    <row r="907" spans="1:28" ht="16.5" customHeight="1">
      <c r="A907" s="4" t="s">
        <v>1059</v>
      </c>
      <c r="B907" s="6" t="s">
        <v>3859</v>
      </c>
      <c r="C907" s="8" t="s">
        <v>10604</v>
      </c>
      <c r="D907" s="6" t="s">
        <v>34</v>
      </c>
      <c r="E907" s="8" t="s">
        <v>10605</v>
      </c>
      <c r="F907" s="8" t="s">
        <v>10606</v>
      </c>
      <c r="G907" s="8" t="s">
        <v>10607</v>
      </c>
      <c r="H907" s="8" t="s">
        <v>10608</v>
      </c>
      <c r="I907" s="15" t="s">
        <v>10608</v>
      </c>
      <c r="J907" s="8" t="s">
        <v>10609</v>
      </c>
      <c r="K907" s="8" t="s">
        <v>5574</v>
      </c>
      <c r="L907" s="13" t="e">
        <f>VLOOKUP($H907,[1]Sheet1!$G:$K,3,FALSE)</f>
        <v>#N/A</v>
      </c>
      <c r="M907" s="13" t="e">
        <f>VLOOKUP($H907,[1]Sheet1!$G:$K,4,FALSE)</f>
        <v>#N/A</v>
      </c>
      <c r="N907" s="13" t="e">
        <f>VLOOKUP($H907,[1]Sheet1!$G:$K,5,FALSE)</f>
        <v>#N/A</v>
      </c>
      <c r="O907" s="8" t="s">
        <v>10610</v>
      </c>
      <c r="P907" s="8" t="s">
        <v>10613</v>
      </c>
      <c r="Q907" s="8" t="s">
        <v>10614</v>
      </c>
      <c r="R907" s="8" t="s">
        <v>71</v>
      </c>
      <c r="S907" s="8" t="s">
        <v>10615</v>
      </c>
      <c r="T907" s="8" t="s">
        <v>52</v>
      </c>
      <c r="U907" s="8"/>
      <c r="V907" s="8" t="s">
        <v>126</v>
      </c>
      <c r="W907" s="8" t="s">
        <v>54</v>
      </c>
      <c r="X907" s="8" t="s">
        <v>9142</v>
      </c>
      <c r="Y907" s="8" t="s">
        <v>10616</v>
      </c>
      <c r="Z907" s="8" t="s">
        <v>2572</v>
      </c>
      <c r="AA907" s="8" t="s">
        <v>34</v>
      </c>
      <c r="AB907" s="8" t="s">
        <v>4729</v>
      </c>
    </row>
    <row r="908" spans="1:28" ht="16.5" customHeight="1">
      <c r="A908" s="3" t="s">
        <v>318</v>
      </c>
      <c r="B908" s="5" t="s">
        <v>1328</v>
      </c>
      <c r="C908" s="7" t="s">
        <v>10617</v>
      </c>
      <c r="D908" s="5" t="s">
        <v>34</v>
      </c>
      <c r="E908" s="7" t="s">
        <v>10618</v>
      </c>
      <c r="F908" s="7" t="s">
        <v>10619</v>
      </c>
      <c r="G908" s="7" t="s">
        <v>10620</v>
      </c>
      <c r="H908" s="7" t="s">
        <v>10621</v>
      </c>
      <c r="I908" s="7" t="s">
        <v>10622</v>
      </c>
      <c r="J908" s="7" t="s">
        <v>1335</v>
      </c>
      <c r="K908" s="7" t="s">
        <v>2003</v>
      </c>
      <c r="L908" s="13">
        <f>VLOOKUP($H908,[1]Sheet1!$G:$K,3,FALSE)</f>
        <v>129.37400357000001</v>
      </c>
      <c r="M908" s="13">
        <f>VLOOKUP($H908,[1]Sheet1!$G:$K,4,FALSE)</f>
        <v>36.390290252</v>
      </c>
      <c r="N908" s="13" t="str">
        <f>VLOOKUP($H908,[1]Sheet1!$G:$K,5,FALSE)</f>
        <v>Success</v>
      </c>
      <c r="O908" s="7" t="s">
        <v>1336</v>
      </c>
      <c r="P908" s="7" t="s">
        <v>10627</v>
      </c>
      <c r="Q908" s="7" t="s">
        <v>10628</v>
      </c>
      <c r="R908" s="7" t="s">
        <v>71</v>
      </c>
      <c r="S908" s="7" t="s">
        <v>3014</v>
      </c>
      <c r="T908" s="7" t="s">
        <v>52</v>
      </c>
      <c r="U908" s="7"/>
      <c r="V908" s="7" t="s">
        <v>153</v>
      </c>
      <c r="W908" s="7" t="s">
        <v>73</v>
      </c>
      <c r="X908" s="7" t="s">
        <v>9081</v>
      </c>
      <c r="Y908" s="7"/>
      <c r="Z908" s="7" t="s">
        <v>154</v>
      </c>
      <c r="AA908" s="7" t="s">
        <v>34</v>
      </c>
      <c r="AB908" s="7" t="s">
        <v>4729</v>
      </c>
    </row>
    <row r="909" spans="1:28" ht="16.5" customHeight="1">
      <c r="A909" s="4" t="s">
        <v>31</v>
      </c>
      <c r="B909" s="6" t="s">
        <v>1907</v>
      </c>
      <c r="C909" s="8" t="s">
        <v>10629</v>
      </c>
      <c r="D909" s="6" t="s">
        <v>34</v>
      </c>
      <c r="E909" s="8" t="s">
        <v>10630</v>
      </c>
      <c r="F909" s="8" t="s">
        <v>10631</v>
      </c>
      <c r="G909" s="8" t="s">
        <v>9015</v>
      </c>
      <c r="H909" s="8" t="s">
        <v>10632</v>
      </c>
      <c r="I909" s="8" t="s">
        <v>10632</v>
      </c>
      <c r="J909" s="8" t="s">
        <v>998</v>
      </c>
      <c r="K909" s="8" t="s">
        <v>5574</v>
      </c>
      <c r="L909" s="13">
        <f>VLOOKUP($H909,[1]Sheet1!$G:$K,3,FALSE)</f>
        <v>128.69993830799999</v>
      </c>
      <c r="M909" s="13">
        <f>VLOOKUP($H909,[1]Sheet1!$G:$K,4,FALSE)</f>
        <v>35.123742946999997</v>
      </c>
      <c r="N909" s="13" t="str">
        <f>VLOOKUP($H909,[1]Sheet1!$G:$K,5,FALSE)</f>
        <v>Success</v>
      </c>
      <c r="O909" s="8" t="s">
        <v>9018</v>
      </c>
      <c r="P909" s="8" t="s">
        <v>10634</v>
      </c>
      <c r="Q909" s="8" t="s">
        <v>10635</v>
      </c>
      <c r="R909" s="8" t="s">
        <v>71</v>
      </c>
      <c r="S909" s="8" t="s">
        <v>6749</v>
      </c>
      <c r="T909" s="8" t="s">
        <v>52</v>
      </c>
      <c r="U909" s="8"/>
      <c r="V909" s="8" t="s">
        <v>214</v>
      </c>
      <c r="W909" s="8" t="s">
        <v>73</v>
      </c>
      <c r="X909" s="8" t="s">
        <v>9134</v>
      </c>
      <c r="Y909" s="8" t="s">
        <v>10636</v>
      </c>
      <c r="Z909" s="8" t="s">
        <v>6207</v>
      </c>
      <c r="AA909" s="8" t="s">
        <v>34</v>
      </c>
      <c r="AB909" s="8" t="s">
        <v>4729</v>
      </c>
    </row>
    <row r="910" spans="1:28" ht="16.5" customHeight="1">
      <c r="A910" s="3" t="s">
        <v>31</v>
      </c>
      <c r="B910" s="5" t="s">
        <v>2913</v>
      </c>
      <c r="C910" s="7" t="s">
        <v>10637</v>
      </c>
      <c r="D910" s="5" t="s">
        <v>34</v>
      </c>
      <c r="E910" s="7" t="s">
        <v>10638</v>
      </c>
      <c r="F910" s="7" t="s">
        <v>10639</v>
      </c>
      <c r="G910" s="7" t="s">
        <v>10640</v>
      </c>
      <c r="H910" s="7" t="s">
        <v>10641</v>
      </c>
      <c r="I910" s="7" t="s">
        <v>10642</v>
      </c>
      <c r="J910" s="7" t="s">
        <v>2920</v>
      </c>
      <c r="K910" s="7" t="s">
        <v>41</v>
      </c>
      <c r="L910" s="13">
        <f>VLOOKUP($H910,[1]Sheet1!$G:$K,3,FALSE)</f>
        <v>127.9786176407398</v>
      </c>
      <c r="M910" s="13">
        <f>VLOOKUP($H910,[1]Sheet1!$G:$K,4,FALSE)</f>
        <v>35.054183718325461</v>
      </c>
      <c r="N910" s="13" t="str">
        <f>VLOOKUP($H910,[1]Sheet1!$G:$K,5,FALSE)</f>
        <v>Success</v>
      </c>
      <c r="O910" s="7" t="s">
        <v>6214</v>
      </c>
      <c r="P910" s="7" t="s">
        <v>6532</v>
      </c>
      <c r="Q910" s="7" t="s">
        <v>7752</v>
      </c>
      <c r="R910" s="7" t="s">
        <v>71</v>
      </c>
      <c r="S910" s="7" t="s">
        <v>6264</v>
      </c>
      <c r="T910" s="7" t="s">
        <v>52</v>
      </c>
      <c r="U910" s="7"/>
      <c r="V910" s="7" t="s">
        <v>6490</v>
      </c>
      <c r="W910" s="7" t="s">
        <v>73</v>
      </c>
      <c r="X910" s="7" t="s">
        <v>1228</v>
      </c>
      <c r="Y910" s="7"/>
      <c r="Z910" s="7" t="s">
        <v>55</v>
      </c>
      <c r="AA910" s="7" t="s">
        <v>34</v>
      </c>
      <c r="AB910" s="7" t="s">
        <v>4729</v>
      </c>
    </row>
    <row r="911" spans="1:28" ht="16.5" customHeight="1">
      <c r="A911" s="4" t="s">
        <v>1553</v>
      </c>
      <c r="B911" s="6" t="s">
        <v>3001</v>
      </c>
      <c r="C911" s="8" t="s">
        <v>10646</v>
      </c>
      <c r="D911" s="6" t="s">
        <v>34</v>
      </c>
      <c r="E911" s="8" t="s">
        <v>10647</v>
      </c>
      <c r="F911" s="8" t="s">
        <v>4383</v>
      </c>
      <c r="G911" s="8" t="s">
        <v>10648</v>
      </c>
      <c r="H911" s="8" t="s">
        <v>10649</v>
      </c>
      <c r="I911" s="8" t="s">
        <v>10650</v>
      </c>
      <c r="J911" s="8" t="s">
        <v>8149</v>
      </c>
      <c r="K911" s="8" t="s">
        <v>41</v>
      </c>
      <c r="L911" s="13">
        <f>VLOOKUP($H911,[1]Sheet1!$G:$K,3,FALSE)</f>
        <v>0</v>
      </c>
      <c r="M911" s="13">
        <f>VLOOKUP($H911,[1]Sheet1!$G:$K,4,FALSE)</f>
        <v>0</v>
      </c>
      <c r="N911" s="13" t="str">
        <f>VLOOKUP($H911,[1]Sheet1!$G:$K,5,FALSE)</f>
        <v>API Error: NOT_FOUND</v>
      </c>
      <c r="O911" s="8" t="s">
        <v>8150</v>
      </c>
      <c r="P911" s="8" t="s">
        <v>10653</v>
      </c>
      <c r="Q911" s="8" t="s">
        <v>10654</v>
      </c>
      <c r="R911" s="8" t="s">
        <v>71</v>
      </c>
      <c r="S911" s="8" t="s">
        <v>2570</v>
      </c>
      <c r="T911" s="8" t="s">
        <v>52</v>
      </c>
      <c r="U911" s="8"/>
      <c r="V911" s="8" t="s">
        <v>53</v>
      </c>
      <c r="W911" s="8" t="s">
        <v>73</v>
      </c>
      <c r="X911" s="8" t="s">
        <v>1228</v>
      </c>
      <c r="Y911" s="8"/>
      <c r="Z911" s="8" t="s">
        <v>55</v>
      </c>
      <c r="AA911" s="8" t="s">
        <v>34</v>
      </c>
      <c r="AB911" s="8"/>
    </row>
    <row r="912" spans="1:28" ht="16.5" customHeight="1">
      <c r="A912" s="3" t="s">
        <v>318</v>
      </c>
      <c r="B912" s="5" t="s">
        <v>2951</v>
      </c>
      <c r="C912" s="7" t="s">
        <v>10655</v>
      </c>
      <c r="D912" s="5" t="s">
        <v>34</v>
      </c>
      <c r="E912" s="7" t="s">
        <v>10656</v>
      </c>
      <c r="F912" s="7" t="s">
        <v>10655</v>
      </c>
      <c r="G912" s="7" t="s">
        <v>6025</v>
      </c>
      <c r="H912" s="7" t="s">
        <v>10657</v>
      </c>
      <c r="I912" s="7" t="s">
        <v>10658</v>
      </c>
      <c r="J912" s="7" t="s">
        <v>10659</v>
      </c>
      <c r="K912" s="7" t="s">
        <v>553</v>
      </c>
      <c r="L912" s="13">
        <f>VLOOKUP($H912,[1]Sheet1!$G:$K,3,FALSE)</f>
        <v>128.39488932099999</v>
      </c>
      <c r="M912" s="13">
        <f>VLOOKUP($H912,[1]Sheet1!$G:$K,4,FALSE)</f>
        <v>35.797642687</v>
      </c>
      <c r="N912" s="13" t="str">
        <f>VLOOKUP($H912,[1]Sheet1!$G:$K,5,FALSE)</f>
        <v>Success</v>
      </c>
      <c r="O912" s="7" t="s">
        <v>10660</v>
      </c>
      <c r="P912" s="7" t="s">
        <v>10665</v>
      </c>
      <c r="Q912" s="7" t="s">
        <v>10666</v>
      </c>
      <c r="R912" s="7" t="s">
        <v>71</v>
      </c>
      <c r="S912" s="7" t="s">
        <v>7361</v>
      </c>
      <c r="T912" s="7" t="s">
        <v>52</v>
      </c>
      <c r="U912" s="7"/>
      <c r="V912" s="7" t="s">
        <v>126</v>
      </c>
      <c r="W912" s="7"/>
      <c r="X912" s="7" t="s">
        <v>3890</v>
      </c>
      <c r="Y912" s="7" t="s">
        <v>10667</v>
      </c>
      <c r="Z912" s="7" t="s">
        <v>1906</v>
      </c>
      <c r="AA912" s="7" t="s">
        <v>34</v>
      </c>
      <c r="AB912" s="7" t="s">
        <v>4729</v>
      </c>
    </row>
    <row r="913" spans="1:28" ht="16.5" customHeight="1">
      <c r="A913" s="4" t="s">
        <v>1553</v>
      </c>
      <c r="B913" s="6" t="s">
        <v>4909</v>
      </c>
      <c r="C913" s="8" t="s">
        <v>10668</v>
      </c>
      <c r="D913" s="6" t="s">
        <v>34</v>
      </c>
      <c r="E913" s="8" t="s">
        <v>10669</v>
      </c>
      <c r="F913" s="8" t="s">
        <v>10670</v>
      </c>
      <c r="G913" s="8" t="s">
        <v>10671</v>
      </c>
      <c r="H913" s="8" t="s">
        <v>10672</v>
      </c>
      <c r="I913" s="8" t="s">
        <v>10672</v>
      </c>
      <c r="J913" s="8" t="s">
        <v>4916</v>
      </c>
      <c r="K913" s="8" t="s">
        <v>41</v>
      </c>
      <c r="L913" s="13">
        <f>VLOOKUP($H913,[1]Sheet1!$G:$K,3,FALSE)</f>
        <v>0</v>
      </c>
      <c r="M913" s="13">
        <f>VLOOKUP($H913,[1]Sheet1!$G:$K,4,FALSE)</f>
        <v>0</v>
      </c>
      <c r="N913" s="13" t="str">
        <f>VLOOKUP($H913,[1]Sheet1!$G:$K,5,FALSE)</f>
        <v>API Error: NOT_FOUND</v>
      </c>
      <c r="O913" s="8" t="s">
        <v>4917</v>
      </c>
      <c r="P913" s="8" t="s">
        <v>7386</v>
      </c>
      <c r="Q913" s="8" t="s">
        <v>7320</v>
      </c>
      <c r="R913" s="8" t="s">
        <v>71</v>
      </c>
      <c r="S913" s="8" t="s">
        <v>5878</v>
      </c>
      <c r="T913" s="8" t="s">
        <v>52</v>
      </c>
      <c r="U913" s="8"/>
      <c r="V913" s="8" t="s">
        <v>126</v>
      </c>
      <c r="W913" s="8" t="s">
        <v>73</v>
      </c>
      <c r="X913" s="8" t="s">
        <v>1228</v>
      </c>
      <c r="Y913" s="8"/>
      <c r="Z913" s="8" t="s">
        <v>55</v>
      </c>
      <c r="AA913" s="8" t="s">
        <v>34</v>
      </c>
      <c r="AB913" s="8" t="s">
        <v>4729</v>
      </c>
    </row>
    <row r="914" spans="1:28" ht="16.5" customHeight="1">
      <c r="A914" s="3" t="s">
        <v>318</v>
      </c>
      <c r="B914" s="5" t="s">
        <v>1312</v>
      </c>
      <c r="C914" s="7" t="s">
        <v>10674</v>
      </c>
      <c r="D914" s="5" t="s">
        <v>34</v>
      </c>
      <c r="E914" s="7" t="s">
        <v>10675</v>
      </c>
      <c r="F914" s="7" t="s">
        <v>10674</v>
      </c>
      <c r="G914" s="7" t="s">
        <v>1316</v>
      </c>
      <c r="H914" s="7" t="s">
        <v>10676</v>
      </c>
      <c r="I914" s="7" t="s">
        <v>10677</v>
      </c>
      <c r="J914" s="7"/>
      <c r="K914" s="7" t="s">
        <v>405</v>
      </c>
      <c r="L914" s="13">
        <f>VLOOKUP($H914,[1]Sheet1!$G:$K,3,FALSE)</f>
        <v>129.34828904899999</v>
      </c>
      <c r="M914" s="13">
        <f>VLOOKUP($H914,[1]Sheet1!$G:$K,4,FALSE)</f>
        <v>36.006644246</v>
      </c>
      <c r="N914" s="13" t="str">
        <f>VLOOKUP($H914,[1]Sheet1!$G:$K,5,FALSE)</f>
        <v>Success</v>
      </c>
      <c r="O914" s="7" t="s">
        <v>10678</v>
      </c>
      <c r="P914" s="7" t="s">
        <v>10684</v>
      </c>
      <c r="Q914" s="7" t="s">
        <v>8069</v>
      </c>
      <c r="R914" s="7" t="s">
        <v>71</v>
      </c>
      <c r="S914" s="7" t="s">
        <v>167</v>
      </c>
      <c r="T914" s="7" t="s">
        <v>52</v>
      </c>
      <c r="U914" s="7"/>
      <c r="V914" s="7" t="s">
        <v>214</v>
      </c>
      <c r="W914" s="7"/>
      <c r="X914" s="7" t="s">
        <v>625</v>
      </c>
      <c r="Y914" s="7"/>
      <c r="Z914" s="7" t="s">
        <v>10685</v>
      </c>
      <c r="AA914" s="7" t="s">
        <v>34</v>
      </c>
      <c r="AB914" s="7" t="s">
        <v>4729</v>
      </c>
    </row>
    <row r="915" spans="1:28" ht="16.5" customHeight="1">
      <c r="A915" s="4" t="s">
        <v>251</v>
      </c>
      <c r="B915" s="6" t="s">
        <v>732</v>
      </c>
      <c r="C915" s="8" t="s">
        <v>10686</v>
      </c>
      <c r="D915" s="6" t="s">
        <v>34</v>
      </c>
      <c r="E915" s="8" t="s">
        <v>10687</v>
      </c>
      <c r="F915" s="8" t="s">
        <v>10688</v>
      </c>
      <c r="G915" s="8" t="s">
        <v>10689</v>
      </c>
      <c r="H915" s="8" t="s">
        <v>10690</v>
      </c>
      <c r="I915" s="8" t="s">
        <v>10691</v>
      </c>
      <c r="J915" s="8" t="s">
        <v>3998</v>
      </c>
      <c r="K915" s="8" t="s">
        <v>146</v>
      </c>
      <c r="L915" s="13">
        <f>VLOOKUP($H915,[1]Sheet1!$G:$K,3,FALSE)</f>
        <v>126.7882756070881</v>
      </c>
      <c r="M915" s="13">
        <f>VLOOKUP($H915,[1]Sheet1!$G:$K,4,FALSE)</f>
        <v>37.174675494285687</v>
      </c>
      <c r="N915" s="13" t="str">
        <f>VLOOKUP($H915,[1]Sheet1!$G:$K,5,FALSE)</f>
        <v>Success</v>
      </c>
      <c r="O915" s="8" t="s">
        <v>10692</v>
      </c>
      <c r="P915" s="8" t="s">
        <v>4005</v>
      </c>
      <c r="Q915" s="8" t="s">
        <v>9851</v>
      </c>
      <c r="R915" s="8" t="s">
        <v>71</v>
      </c>
      <c r="S915" s="8" t="s">
        <v>2069</v>
      </c>
      <c r="T915" s="8" t="s">
        <v>52</v>
      </c>
      <c r="U915" s="8"/>
      <c r="V915" s="8" t="s">
        <v>153</v>
      </c>
      <c r="W915" s="8" t="s">
        <v>73</v>
      </c>
      <c r="X915" s="8" t="s">
        <v>3991</v>
      </c>
      <c r="Y915" s="8"/>
      <c r="Z915" s="8" t="s">
        <v>154</v>
      </c>
      <c r="AA915" s="8" t="s">
        <v>34</v>
      </c>
      <c r="AB915" s="8"/>
    </row>
    <row r="916" spans="1:28" ht="16.5" customHeight="1">
      <c r="A916" s="3" t="s">
        <v>251</v>
      </c>
      <c r="B916" s="5" t="s">
        <v>3358</v>
      </c>
      <c r="C916" s="7" t="s">
        <v>10696</v>
      </c>
      <c r="D916" s="5" t="s">
        <v>34</v>
      </c>
      <c r="E916" s="7" t="s">
        <v>10697</v>
      </c>
      <c r="F916" s="7" t="s">
        <v>10698</v>
      </c>
      <c r="G916" s="7" t="s">
        <v>10699</v>
      </c>
      <c r="H916" s="7" t="s">
        <v>10700</v>
      </c>
      <c r="I916" s="7" t="s">
        <v>10701</v>
      </c>
      <c r="J916" s="7" t="s">
        <v>3365</v>
      </c>
      <c r="K916" s="7" t="s">
        <v>41</v>
      </c>
      <c r="L916" s="13">
        <f>VLOOKUP($H916,[1]Sheet1!$G:$K,3,FALSE)</f>
        <v>127.314299392</v>
      </c>
      <c r="M916" s="13">
        <f>VLOOKUP($H916,[1]Sheet1!$G:$K,4,FALSE)</f>
        <v>37.537799157000002</v>
      </c>
      <c r="N916" s="13" t="str">
        <f>VLOOKUP($H916,[1]Sheet1!$G:$K,5,FALSE)</f>
        <v>Success</v>
      </c>
      <c r="O916" s="7" t="s">
        <v>3366</v>
      </c>
      <c r="P916" s="7" t="s">
        <v>4231</v>
      </c>
      <c r="Q916" s="7" t="s">
        <v>10703</v>
      </c>
      <c r="R916" s="7" t="s">
        <v>71</v>
      </c>
      <c r="S916" s="7" t="s">
        <v>832</v>
      </c>
      <c r="T916" s="7" t="s">
        <v>52</v>
      </c>
      <c r="U916" s="7"/>
      <c r="V916" s="7" t="s">
        <v>126</v>
      </c>
      <c r="W916" s="7" t="s">
        <v>1511</v>
      </c>
      <c r="X916" s="7"/>
      <c r="Y916" s="7"/>
      <c r="Z916" s="7" t="s">
        <v>55</v>
      </c>
      <c r="AA916" s="7" t="s">
        <v>34</v>
      </c>
      <c r="AB916" s="7"/>
    </row>
    <row r="917" spans="1:28" ht="16.5" customHeight="1">
      <c r="A917" s="4" t="s">
        <v>251</v>
      </c>
      <c r="B917" s="6" t="s">
        <v>1037</v>
      </c>
      <c r="C917" s="8" t="s">
        <v>10704</v>
      </c>
      <c r="D917" s="6" t="s">
        <v>34</v>
      </c>
      <c r="E917" s="8" t="s">
        <v>10705</v>
      </c>
      <c r="F917" s="8" t="s">
        <v>10706</v>
      </c>
      <c r="G917" s="8" t="s">
        <v>10707</v>
      </c>
      <c r="H917" s="8" t="s">
        <v>10708</v>
      </c>
      <c r="I917" s="8" t="s">
        <v>10708</v>
      </c>
      <c r="J917" s="8" t="s">
        <v>4313</v>
      </c>
      <c r="K917" s="8" t="s">
        <v>41</v>
      </c>
      <c r="L917" s="13">
        <f>VLOOKUP($H917,[1]Sheet1!$G:$K,3,FALSE)</f>
        <v>127.2265592</v>
      </c>
      <c r="M917" s="13">
        <f>VLOOKUP($H917,[1]Sheet1!$G:$K,4,FALSE)</f>
        <v>37.303522305999998</v>
      </c>
      <c r="N917" s="13" t="str">
        <f>VLOOKUP($H917,[1]Sheet1!$G:$K,5,FALSE)</f>
        <v>Success</v>
      </c>
      <c r="O917" s="8" t="s">
        <v>10709</v>
      </c>
      <c r="P917" s="8" t="s">
        <v>2009</v>
      </c>
      <c r="Q917" s="8" t="s">
        <v>1753</v>
      </c>
      <c r="R917" s="8" t="s">
        <v>71</v>
      </c>
      <c r="S917" s="8" t="s">
        <v>2891</v>
      </c>
      <c r="T917" s="8" t="s">
        <v>52</v>
      </c>
      <c r="U917" s="8"/>
      <c r="V917" s="8" t="s">
        <v>126</v>
      </c>
      <c r="W917" s="8" t="s">
        <v>1511</v>
      </c>
      <c r="X917" s="8"/>
      <c r="Y917" s="8"/>
      <c r="Z917" s="8" t="s">
        <v>55</v>
      </c>
      <c r="AA917" s="8" t="s">
        <v>34</v>
      </c>
      <c r="AB917" s="8"/>
    </row>
    <row r="918" spans="1:28" ht="16.5" customHeight="1">
      <c r="A918" s="3" t="s">
        <v>318</v>
      </c>
      <c r="B918" s="5" t="s">
        <v>1995</v>
      </c>
      <c r="C918" s="7" t="s">
        <v>10714</v>
      </c>
      <c r="D918" s="5" t="s">
        <v>34</v>
      </c>
      <c r="E918" s="7" t="s">
        <v>10715</v>
      </c>
      <c r="F918" s="7" t="s">
        <v>8186</v>
      </c>
      <c r="G918" s="7" t="s">
        <v>9886</v>
      </c>
      <c r="H918" s="7" t="s">
        <v>10716</v>
      </c>
      <c r="I918" s="7" t="s">
        <v>10717</v>
      </c>
      <c r="J918" s="7" t="s">
        <v>2002</v>
      </c>
      <c r="K918" s="7" t="s">
        <v>41</v>
      </c>
      <c r="L918" s="13">
        <f>VLOOKUP($H918,[1]Sheet1!$G:$K,3,FALSE)</f>
        <v>128.29886402599999</v>
      </c>
      <c r="M918" s="13">
        <f>VLOOKUP($H918,[1]Sheet1!$G:$K,4,FALSE)</f>
        <v>35.925511288000003</v>
      </c>
      <c r="N918" s="13" t="str">
        <f>VLOOKUP($H918,[1]Sheet1!$G:$K,5,FALSE)</f>
        <v>Success</v>
      </c>
      <c r="O918" s="7" t="s">
        <v>9528</v>
      </c>
      <c r="P918" s="7" t="s">
        <v>3776</v>
      </c>
      <c r="Q918" s="7" t="s">
        <v>3804</v>
      </c>
      <c r="R918" s="7" t="s">
        <v>71</v>
      </c>
      <c r="S918" s="7" t="s">
        <v>1738</v>
      </c>
      <c r="T918" s="7" t="s">
        <v>52</v>
      </c>
      <c r="U918" s="7"/>
      <c r="V918" s="7" t="s">
        <v>53</v>
      </c>
      <c r="W918" s="7" t="s">
        <v>54</v>
      </c>
      <c r="X918" s="7" t="s">
        <v>1228</v>
      </c>
      <c r="Y918" s="7"/>
      <c r="Z918" s="7" t="s">
        <v>55</v>
      </c>
      <c r="AA918" s="7" t="s">
        <v>34</v>
      </c>
      <c r="AB918" s="7"/>
    </row>
    <row r="919" spans="1:28" ht="16.5" customHeight="1">
      <c r="A919" s="4" t="s">
        <v>1553</v>
      </c>
      <c r="B919" s="6" t="s">
        <v>6548</v>
      </c>
      <c r="C919" s="8" t="s">
        <v>10722</v>
      </c>
      <c r="D919" s="6" t="s">
        <v>34</v>
      </c>
      <c r="E919" s="8" t="s">
        <v>10723</v>
      </c>
      <c r="F919" s="8" t="s">
        <v>10724</v>
      </c>
      <c r="G919" s="8" t="s">
        <v>10725</v>
      </c>
      <c r="H919" s="8" t="s">
        <v>10726</v>
      </c>
      <c r="I919" s="8" t="s">
        <v>10727</v>
      </c>
      <c r="J919" s="8" t="s">
        <v>6555</v>
      </c>
      <c r="K919" s="8" t="s">
        <v>41</v>
      </c>
      <c r="L919" s="13">
        <f>VLOOKUP($H919,[1]Sheet1!$G:$K,3,FALSE)</f>
        <v>126.52878026499999</v>
      </c>
      <c r="M919" s="13">
        <f>VLOOKUP($H919,[1]Sheet1!$G:$K,4,FALSE)</f>
        <v>35.010515075999997</v>
      </c>
      <c r="N919" s="13" t="str">
        <f>VLOOKUP($H919,[1]Sheet1!$G:$K,5,FALSE)</f>
        <v>Success</v>
      </c>
      <c r="O919" s="8" t="s">
        <v>10728</v>
      </c>
      <c r="P919" s="8" t="s">
        <v>10734</v>
      </c>
      <c r="Q919" s="8" t="s">
        <v>10735</v>
      </c>
      <c r="R919" s="8" t="s">
        <v>71</v>
      </c>
      <c r="S919" s="8" t="s">
        <v>3255</v>
      </c>
      <c r="T919" s="8" t="s">
        <v>52</v>
      </c>
      <c r="U919" s="8"/>
      <c r="V919" s="8" t="s">
        <v>53</v>
      </c>
      <c r="W919" s="8" t="s">
        <v>54</v>
      </c>
      <c r="X919" s="8" t="s">
        <v>6804</v>
      </c>
      <c r="Y919" s="8"/>
      <c r="Z919" s="8" t="s">
        <v>55</v>
      </c>
      <c r="AA919" s="8" t="s">
        <v>34</v>
      </c>
      <c r="AB919" s="8"/>
    </row>
    <row r="920" spans="1:28" ht="16.5" customHeight="1">
      <c r="A920" s="3" t="s">
        <v>31</v>
      </c>
      <c r="B920" s="5" t="s">
        <v>1907</v>
      </c>
      <c r="C920" s="7" t="s">
        <v>10736</v>
      </c>
      <c r="D920" s="5" t="s">
        <v>34</v>
      </c>
      <c r="E920" s="7" t="s">
        <v>10737</v>
      </c>
      <c r="F920" s="7" t="s">
        <v>10738</v>
      </c>
      <c r="G920" s="7" t="s">
        <v>10739</v>
      </c>
      <c r="H920" s="7" t="s">
        <v>10740</v>
      </c>
      <c r="I920" s="7" t="s">
        <v>10741</v>
      </c>
      <c r="J920" s="7" t="s">
        <v>10742</v>
      </c>
      <c r="K920" s="7" t="s">
        <v>41</v>
      </c>
      <c r="L920" s="13">
        <f>VLOOKUP($H920,[1]Sheet1!$G:$K,3,FALSE)</f>
        <v>128.75169521062679</v>
      </c>
      <c r="M920" s="13">
        <f>VLOOKUP($H920,[1]Sheet1!$G:$K,4,FALSE)</f>
        <v>35.343136039351663</v>
      </c>
      <c r="N920" s="13" t="str">
        <f>VLOOKUP($H920,[1]Sheet1!$G:$K,5,FALSE)</f>
        <v>Success</v>
      </c>
      <c r="O920" s="7" t="s">
        <v>5216</v>
      </c>
      <c r="P920" s="7" t="s">
        <v>2009</v>
      </c>
      <c r="Q920" s="7" t="s">
        <v>3133</v>
      </c>
      <c r="R920" s="7" t="s">
        <v>71</v>
      </c>
      <c r="S920" s="7" t="s">
        <v>167</v>
      </c>
      <c r="T920" s="7" t="s">
        <v>52</v>
      </c>
      <c r="U920" s="7"/>
      <c r="V920" s="7" t="s">
        <v>126</v>
      </c>
      <c r="W920" s="7" t="s">
        <v>54</v>
      </c>
      <c r="X920" s="7"/>
      <c r="Y920" s="7"/>
      <c r="Z920" s="7" t="s">
        <v>55</v>
      </c>
      <c r="AA920" s="7" t="s">
        <v>34</v>
      </c>
      <c r="AB920" s="7"/>
    </row>
    <row r="921" spans="1:28" ht="16.5" customHeight="1">
      <c r="A921" s="4" t="s">
        <v>318</v>
      </c>
      <c r="B921" s="6" t="s">
        <v>349</v>
      </c>
      <c r="C921" s="8" t="s">
        <v>10746</v>
      </c>
      <c r="D921" s="6" t="s">
        <v>34</v>
      </c>
      <c r="E921" s="8" t="s">
        <v>10747</v>
      </c>
      <c r="F921" s="8" t="s">
        <v>10748</v>
      </c>
      <c r="G921" s="8" t="s">
        <v>10749</v>
      </c>
      <c r="H921" s="8" t="s">
        <v>10750</v>
      </c>
      <c r="I921" s="8" t="s">
        <v>10751</v>
      </c>
      <c r="J921" s="8" t="s">
        <v>10752</v>
      </c>
      <c r="K921" s="8" t="s">
        <v>41</v>
      </c>
      <c r="L921" s="13">
        <f>VLOOKUP($H921,[1]Sheet1!$G:$K,3,FALSE)</f>
        <v>129.1220353940096</v>
      </c>
      <c r="M921" s="13">
        <f>VLOOKUP($H921,[1]Sheet1!$G:$K,4,FALSE)</f>
        <v>35.840235301063252</v>
      </c>
      <c r="N921" s="13" t="str">
        <f>VLOOKUP($H921,[1]Sheet1!$G:$K,5,FALSE)</f>
        <v>Success</v>
      </c>
      <c r="O921" s="8" t="s">
        <v>310</v>
      </c>
      <c r="P921" s="8" t="s">
        <v>3816</v>
      </c>
      <c r="Q921" s="8" t="s">
        <v>4627</v>
      </c>
      <c r="R921" s="8" t="s">
        <v>71</v>
      </c>
      <c r="S921" s="8" t="s">
        <v>10753</v>
      </c>
      <c r="T921" s="8" t="s">
        <v>52</v>
      </c>
      <c r="U921" s="8"/>
      <c r="V921" s="8" t="s">
        <v>126</v>
      </c>
      <c r="W921" s="8" t="s">
        <v>73</v>
      </c>
      <c r="X921" s="8" t="s">
        <v>1228</v>
      </c>
      <c r="Y921" s="8"/>
      <c r="Z921" s="8" t="s">
        <v>55</v>
      </c>
      <c r="AA921" s="8" t="s">
        <v>34</v>
      </c>
      <c r="AB921" s="8"/>
    </row>
    <row r="922" spans="1:28" ht="16.5" customHeight="1">
      <c r="A922" s="3" t="s">
        <v>1553</v>
      </c>
      <c r="B922" s="5" t="s">
        <v>3978</v>
      </c>
      <c r="C922" s="7" t="s">
        <v>10754</v>
      </c>
      <c r="D922" s="5" t="s">
        <v>34</v>
      </c>
      <c r="E922" s="7" t="s">
        <v>10755</v>
      </c>
      <c r="F922" s="7" t="s">
        <v>10756</v>
      </c>
      <c r="G922" s="7" t="s">
        <v>10757</v>
      </c>
      <c r="H922" s="7" t="s">
        <v>10758</v>
      </c>
      <c r="I922" s="7" t="s">
        <v>10759</v>
      </c>
      <c r="J922" s="7" t="s">
        <v>3985</v>
      </c>
      <c r="K922" s="7" t="s">
        <v>41</v>
      </c>
      <c r="L922" s="13">
        <f>VLOOKUP($H922,[1]Sheet1!$G:$K,3,FALSE)</f>
        <v>127.690760741796</v>
      </c>
      <c r="M922" s="13">
        <f>VLOOKUP($H922,[1]Sheet1!$G:$K,4,FALSE)</f>
        <v>34.929110066103163</v>
      </c>
      <c r="N922" s="13" t="str">
        <f>VLOOKUP($H922,[1]Sheet1!$G:$K,5,FALSE)</f>
        <v>Success</v>
      </c>
      <c r="O922" s="7" t="s">
        <v>3986</v>
      </c>
      <c r="P922" s="7" t="s">
        <v>2009</v>
      </c>
      <c r="Q922" s="7" t="s">
        <v>2121</v>
      </c>
      <c r="R922" s="7" t="s">
        <v>71</v>
      </c>
      <c r="S922" s="7" t="s">
        <v>530</v>
      </c>
      <c r="T922" s="7" t="s">
        <v>52</v>
      </c>
      <c r="U922" s="7"/>
      <c r="V922" s="7" t="s">
        <v>53</v>
      </c>
      <c r="W922" s="7" t="s">
        <v>73</v>
      </c>
      <c r="X922" s="7" t="s">
        <v>3991</v>
      </c>
      <c r="Y922" s="7"/>
      <c r="Z922" s="7" t="s">
        <v>55</v>
      </c>
      <c r="AA922" s="7" t="s">
        <v>34</v>
      </c>
      <c r="AB922" s="7"/>
    </row>
    <row r="923" spans="1:28" ht="16.5" customHeight="1">
      <c r="A923" s="4" t="s">
        <v>31</v>
      </c>
      <c r="B923" s="6" t="s">
        <v>32</v>
      </c>
      <c r="C923" s="8" t="s">
        <v>10763</v>
      </c>
      <c r="D923" s="6" t="s">
        <v>34</v>
      </c>
      <c r="E923" s="8" t="s">
        <v>10764</v>
      </c>
      <c r="F923" s="8" t="s">
        <v>10765</v>
      </c>
      <c r="G923" s="8" t="s">
        <v>10766</v>
      </c>
      <c r="H923" s="8" t="s">
        <v>10767</v>
      </c>
      <c r="I923" s="8" t="s">
        <v>10768</v>
      </c>
      <c r="J923" s="8" t="s">
        <v>40</v>
      </c>
      <c r="K923" s="8" t="s">
        <v>553</v>
      </c>
      <c r="L923" s="13">
        <f>VLOOKUP($H923,[1]Sheet1!$G:$K,3,FALSE)</f>
        <v>128.82260073399999</v>
      </c>
      <c r="M923" s="13">
        <f>VLOOKUP($H923,[1]Sheet1!$G:$K,4,FALSE)</f>
        <v>35.284773434999998</v>
      </c>
      <c r="N923" s="13" t="str">
        <f>VLOOKUP($H923,[1]Sheet1!$G:$K,5,FALSE)</f>
        <v>Success</v>
      </c>
      <c r="O923" s="8" t="s">
        <v>10769</v>
      </c>
      <c r="P923" s="8" t="s">
        <v>10775</v>
      </c>
      <c r="Q923" s="8" t="s">
        <v>10776</v>
      </c>
      <c r="R923" s="8" t="s">
        <v>71</v>
      </c>
      <c r="S923" s="8" t="s">
        <v>10777</v>
      </c>
      <c r="T923" s="8" t="s">
        <v>52</v>
      </c>
      <c r="U923" s="8"/>
      <c r="V923" s="8" t="s">
        <v>126</v>
      </c>
      <c r="W923" s="8" t="s">
        <v>54</v>
      </c>
      <c r="X923" s="8" t="s">
        <v>250</v>
      </c>
      <c r="Y923" s="8" t="s">
        <v>4602</v>
      </c>
      <c r="Z923" s="8" t="s">
        <v>415</v>
      </c>
      <c r="AA923" s="8" t="s">
        <v>34</v>
      </c>
      <c r="AB923" s="8"/>
    </row>
    <row r="924" spans="1:28" ht="16.5" customHeight="1">
      <c r="A924" s="3" t="s">
        <v>1059</v>
      </c>
      <c r="B924" s="5" t="s">
        <v>1090</v>
      </c>
      <c r="C924" s="7" t="s">
        <v>10778</v>
      </c>
      <c r="D924" s="5" t="s">
        <v>34</v>
      </c>
      <c r="E924" s="7" t="s">
        <v>10779</v>
      </c>
      <c r="F924" s="7" t="s">
        <v>10780</v>
      </c>
      <c r="G924" s="7" t="s">
        <v>10781</v>
      </c>
      <c r="H924" s="7" t="s">
        <v>10782</v>
      </c>
      <c r="I924" s="7" t="s">
        <v>10783</v>
      </c>
      <c r="J924" s="7" t="s">
        <v>1097</v>
      </c>
      <c r="K924" s="7" t="s">
        <v>41</v>
      </c>
      <c r="L924" s="13">
        <f>VLOOKUP($H924,[1]Sheet1!$G:$K,3,FALSE)</f>
        <v>127.7422772360345</v>
      </c>
      <c r="M924" s="13">
        <f>VLOOKUP($H924,[1]Sheet1!$G:$K,4,FALSE)</f>
        <v>37.923440101677599</v>
      </c>
      <c r="N924" s="13" t="str">
        <f>VLOOKUP($H924,[1]Sheet1!$G:$K,5,FALSE)</f>
        <v>Success</v>
      </c>
      <c r="O924" s="7" t="s">
        <v>1098</v>
      </c>
      <c r="P924" s="7" t="s">
        <v>10785</v>
      </c>
      <c r="Q924" s="7" t="s">
        <v>7082</v>
      </c>
      <c r="R924" s="7" t="s">
        <v>71</v>
      </c>
      <c r="S924" s="7" t="s">
        <v>2728</v>
      </c>
      <c r="T924" s="7" t="s">
        <v>52</v>
      </c>
      <c r="U924" s="7"/>
      <c r="V924" s="7" t="s">
        <v>126</v>
      </c>
      <c r="W924" s="7" t="s">
        <v>54</v>
      </c>
      <c r="X924" s="7" t="s">
        <v>285</v>
      </c>
      <c r="Y924" s="7"/>
      <c r="Z924" s="7" t="s">
        <v>55</v>
      </c>
      <c r="AA924" s="7" t="s">
        <v>34</v>
      </c>
      <c r="AB924" s="7"/>
    </row>
    <row r="925" spans="1:28" ht="16.5" customHeight="1">
      <c r="A925" s="4" t="s">
        <v>251</v>
      </c>
      <c r="B925" s="6" t="s">
        <v>1037</v>
      </c>
      <c r="C925" s="8" t="s">
        <v>10786</v>
      </c>
      <c r="D925" s="6" t="s">
        <v>34</v>
      </c>
      <c r="E925" s="8" t="s">
        <v>10787</v>
      </c>
      <c r="F925" s="8" t="s">
        <v>10788</v>
      </c>
      <c r="G925" s="8" t="s">
        <v>2681</v>
      </c>
      <c r="H925" s="8" t="s">
        <v>10789</v>
      </c>
      <c r="I925" s="8" t="s">
        <v>10790</v>
      </c>
      <c r="J925" s="8" t="s">
        <v>4313</v>
      </c>
      <c r="K925" s="8" t="s">
        <v>405</v>
      </c>
      <c r="L925" s="13">
        <f>VLOOKUP($H925,[1]Sheet1!$G:$K,3,FALSE)</f>
        <v>127.088277973</v>
      </c>
      <c r="M925" s="13">
        <f>VLOOKUP($H925,[1]Sheet1!$G:$K,4,FALSE)</f>
        <v>37.221455853999998</v>
      </c>
      <c r="N925" s="13" t="str">
        <f>VLOOKUP($H925,[1]Sheet1!$G:$K,5,FALSE)</f>
        <v>Success</v>
      </c>
      <c r="O925" s="8" t="s">
        <v>4314</v>
      </c>
      <c r="P925" s="8" t="s">
        <v>10792</v>
      </c>
      <c r="Q925" s="8" t="s">
        <v>10793</v>
      </c>
      <c r="R925" s="8" t="s">
        <v>71</v>
      </c>
      <c r="S925" s="8" t="s">
        <v>10794</v>
      </c>
      <c r="T925" s="8" t="s">
        <v>52</v>
      </c>
      <c r="U925" s="8"/>
      <c r="V925" s="8" t="s">
        <v>53</v>
      </c>
      <c r="W925" s="8"/>
      <c r="X925" s="8" t="s">
        <v>285</v>
      </c>
      <c r="Y925" s="8"/>
      <c r="Z925" s="8" t="s">
        <v>10795</v>
      </c>
      <c r="AA925" s="8" t="s">
        <v>34</v>
      </c>
      <c r="AB925" s="8"/>
    </row>
    <row r="926" spans="1:28" ht="16.5" customHeight="1">
      <c r="A926" s="3" t="s">
        <v>3484</v>
      </c>
      <c r="B926" s="5" t="s">
        <v>3948</v>
      </c>
      <c r="C926" s="7" t="s">
        <v>10796</v>
      </c>
      <c r="D926" s="5" t="s">
        <v>34</v>
      </c>
      <c r="E926" s="7" t="s">
        <v>10797</v>
      </c>
      <c r="F926" s="7" t="s">
        <v>10798</v>
      </c>
      <c r="G926" s="7" t="s">
        <v>10799</v>
      </c>
      <c r="H926" s="7" t="s">
        <v>10800</v>
      </c>
      <c r="I926" s="7" t="s">
        <v>10801</v>
      </c>
      <c r="J926" s="7" t="s">
        <v>552</v>
      </c>
      <c r="K926" s="7" t="s">
        <v>553</v>
      </c>
      <c r="L926" s="13">
        <f>VLOOKUP($H926,[1]Sheet1!$G:$K,3,FALSE)</f>
        <v>126.3416326541673</v>
      </c>
      <c r="M926" s="13">
        <f>VLOOKUP($H926,[1]Sheet1!$G:$K,4,FALSE)</f>
        <v>33.237544746623129</v>
      </c>
      <c r="N926" s="13" t="str">
        <f>VLOOKUP($H926,[1]Sheet1!$G:$K,5,FALSE)</f>
        <v>Success</v>
      </c>
      <c r="O926" s="7" t="s">
        <v>10802</v>
      </c>
      <c r="P926" s="7" t="s">
        <v>10808</v>
      </c>
      <c r="Q926" s="7" t="s">
        <v>10809</v>
      </c>
      <c r="R926" s="7" t="s">
        <v>50</v>
      </c>
      <c r="S926" s="7" t="s">
        <v>10810</v>
      </c>
      <c r="T926" s="7" t="s">
        <v>52</v>
      </c>
      <c r="U926" s="7"/>
      <c r="V926" s="7" t="s">
        <v>126</v>
      </c>
      <c r="W926" s="7" t="s">
        <v>73</v>
      </c>
      <c r="X926" s="7" t="s">
        <v>731</v>
      </c>
      <c r="Y926" s="7"/>
      <c r="Z926" s="7" t="s">
        <v>563</v>
      </c>
      <c r="AA926" s="7" t="s">
        <v>34</v>
      </c>
      <c r="AB926" s="7" t="s">
        <v>4729</v>
      </c>
    </row>
    <row r="927" spans="1:28" ht="16.5" customHeight="1">
      <c r="A927" s="4" t="s">
        <v>656</v>
      </c>
      <c r="B927" s="6" t="s">
        <v>1463</v>
      </c>
      <c r="C927" s="8" t="s">
        <v>10811</v>
      </c>
      <c r="D927" s="6" t="s">
        <v>34</v>
      </c>
      <c r="E927" s="8" t="s">
        <v>10812</v>
      </c>
      <c r="F927" s="8" t="s">
        <v>10813</v>
      </c>
      <c r="G927" s="8" t="s">
        <v>2472</v>
      </c>
      <c r="H927" s="8" t="s">
        <v>10814</v>
      </c>
      <c r="I927" s="15" t="s">
        <v>10814</v>
      </c>
      <c r="J927" s="8" t="s">
        <v>998</v>
      </c>
      <c r="K927" s="8" t="s">
        <v>553</v>
      </c>
      <c r="L927" s="13" t="e">
        <f>VLOOKUP($H927,[1]Sheet1!$G:$K,3,FALSE)</f>
        <v>#N/A</v>
      </c>
      <c r="M927" s="13" t="e">
        <f>VLOOKUP($H927,[1]Sheet1!$G:$K,4,FALSE)</f>
        <v>#N/A</v>
      </c>
      <c r="N927" s="13" t="e">
        <f>VLOOKUP($H927,[1]Sheet1!$G:$K,5,FALSE)</f>
        <v>#N/A</v>
      </c>
      <c r="O927" s="8" t="s">
        <v>10815</v>
      </c>
      <c r="P927" s="8" t="s">
        <v>10820</v>
      </c>
      <c r="Q927" s="8" t="s">
        <v>10821</v>
      </c>
      <c r="R927" s="8" t="s">
        <v>71</v>
      </c>
      <c r="S927" s="8" t="s">
        <v>10822</v>
      </c>
      <c r="T927" s="8" t="s">
        <v>52</v>
      </c>
      <c r="U927" s="8"/>
      <c r="V927" s="8" t="s">
        <v>53</v>
      </c>
      <c r="W927" s="8" t="s">
        <v>73</v>
      </c>
      <c r="X927" s="8" t="s">
        <v>10823</v>
      </c>
      <c r="Y927" s="8"/>
      <c r="Z927" s="8" t="s">
        <v>563</v>
      </c>
      <c r="AA927" s="8" t="s">
        <v>34</v>
      </c>
      <c r="AB927" s="8" t="s">
        <v>4729</v>
      </c>
    </row>
    <row r="928" spans="1:28" ht="16.5" customHeight="1">
      <c r="A928" s="3" t="s">
        <v>31</v>
      </c>
      <c r="B928" s="5" t="s">
        <v>7442</v>
      </c>
      <c r="C928" s="7" t="s">
        <v>10824</v>
      </c>
      <c r="D928" s="5" t="s">
        <v>34</v>
      </c>
      <c r="E928" s="7" t="s">
        <v>10825</v>
      </c>
      <c r="F928" s="7" t="s">
        <v>10826</v>
      </c>
      <c r="G928" s="7" t="s">
        <v>10827</v>
      </c>
      <c r="H928" s="7" t="s">
        <v>10828</v>
      </c>
      <c r="I928" s="7" t="s">
        <v>10829</v>
      </c>
      <c r="J928" s="7" t="s">
        <v>10830</v>
      </c>
      <c r="K928" s="7" t="s">
        <v>41</v>
      </c>
      <c r="L928" s="13">
        <f>VLOOKUP($H928,[1]Sheet1!$G:$K,3,FALSE)</f>
        <v>127.90565850999999</v>
      </c>
      <c r="M928" s="13">
        <f>VLOOKUP($H928,[1]Sheet1!$G:$K,4,FALSE)</f>
        <v>34.837821202000001</v>
      </c>
      <c r="N928" s="13" t="str">
        <f>VLOOKUP($H928,[1]Sheet1!$G:$K,5,FALSE)</f>
        <v>Success</v>
      </c>
      <c r="O928" s="7" t="s">
        <v>7450</v>
      </c>
      <c r="P928" s="7" t="s">
        <v>4369</v>
      </c>
      <c r="Q928" s="7" t="s">
        <v>10835</v>
      </c>
      <c r="R928" s="7" t="s">
        <v>71</v>
      </c>
      <c r="S928" s="7" t="s">
        <v>10836</v>
      </c>
      <c r="T928" s="7" t="s">
        <v>52</v>
      </c>
      <c r="U928" s="7"/>
      <c r="V928" s="7" t="s">
        <v>53</v>
      </c>
      <c r="W928" s="7" t="s">
        <v>73</v>
      </c>
      <c r="X928" s="7" t="s">
        <v>1228</v>
      </c>
      <c r="Y928" s="7"/>
      <c r="Z928" s="7" t="s">
        <v>55</v>
      </c>
      <c r="AA928" s="7" t="s">
        <v>34</v>
      </c>
      <c r="AB928" s="7"/>
    </row>
    <row r="929" spans="1:28" ht="16.5" customHeight="1">
      <c r="A929" s="4" t="s">
        <v>318</v>
      </c>
      <c r="B929" s="6" t="s">
        <v>1354</v>
      </c>
      <c r="C929" s="8" t="s">
        <v>10837</v>
      </c>
      <c r="D929" s="6" t="s">
        <v>34</v>
      </c>
      <c r="E929" s="8" t="s">
        <v>10838</v>
      </c>
      <c r="F929" s="8" t="s">
        <v>10839</v>
      </c>
      <c r="G929" s="8" t="s">
        <v>10840</v>
      </c>
      <c r="H929" s="8" t="s">
        <v>10841</v>
      </c>
      <c r="I929" s="8" t="s">
        <v>10842</v>
      </c>
      <c r="J929" s="8" t="s">
        <v>10843</v>
      </c>
      <c r="K929" s="8" t="s">
        <v>41</v>
      </c>
      <c r="L929" s="13">
        <f>VLOOKUP($H929,[1]Sheet1!$G:$K,3,FALSE)</f>
        <v>128.385739656</v>
      </c>
      <c r="M929" s="13">
        <f>VLOOKUP($H929,[1]Sheet1!$G:$K,4,FALSE)</f>
        <v>35.979908354999999</v>
      </c>
      <c r="N929" s="13" t="str">
        <f>VLOOKUP($H929,[1]Sheet1!$G:$K,5,FALSE)</f>
        <v>Success</v>
      </c>
      <c r="O929" s="8" t="s">
        <v>2899</v>
      </c>
      <c r="P929" s="8" t="s">
        <v>10848</v>
      </c>
      <c r="Q929" s="8" t="s">
        <v>10849</v>
      </c>
      <c r="R929" s="8" t="s">
        <v>71</v>
      </c>
      <c r="S929" s="8" t="s">
        <v>1824</v>
      </c>
      <c r="T929" s="8" t="s">
        <v>52</v>
      </c>
      <c r="U929" s="8"/>
      <c r="V929" s="8" t="s">
        <v>214</v>
      </c>
      <c r="W929" s="8" t="s">
        <v>54</v>
      </c>
      <c r="X929" s="8" t="s">
        <v>1512</v>
      </c>
      <c r="Y929" s="8"/>
      <c r="Z929" s="8" t="s">
        <v>55</v>
      </c>
      <c r="AA929" s="8" t="s">
        <v>34</v>
      </c>
      <c r="AB929" s="8" t="s">
        <v>4729</v>
      </c>
    </row>
    <row r="930" spans="1:28" ht="16.5" customHeight="1">
      <c r="A930" s="3" t="s">
        <v>31</v>
      </c>
      <c r="B930" s="5" t="s">
        <v>1825</v>
      </c>
      <c r="C930" s="7" t="s">
        <v>10850</v>
      </c>
      <c r="D930" s="5" t="s">
        <v>34</v>
      </c>
      <c r="E930" s="7" t="s">
        <v>10851</v>
      </c>
      <c r="F930" s="7" t="s">
        <v>10852</v>
      </c>
      <c r="G930" s="7" t="s">
        <v>10853</v>
      </c>
      <c r="H930" s="7" t="s">
        <v>10854</v>
      </c>
      <c r="I930" s="7" t="s">
        <v>10855</v>
      </c>
      <c r="J930" s="7" t="s">
        <v>10856</v>
      </c>
      <c r="K930" s="7" t="s">
        <v>5574</v>
      </c>
      <c r="L930" s="13">
        <f>VLOOKUP($H930,[1]Sheet1!$G:$K,3,FALSE)</f>
        <v>128.87721619499999</v>
      </c>
      <c r="M930" s="13">
        <f>VLOOKUP($H930,[1]Sheet1!$G:$K,4,FALSE)</f>
        <v>35.589047999999998</v>
      </c>
      <c r="N930" s="13" t="str">
        <f>VLOOKUP($H930,[1]Sheet1!$G:$K,5,FALSE)</f>
        <v>Success</v>
      </c>
      <c r="O930" s="7" t="s">
        <v>10857</v>
      </c>
      <c r="P930" s="7" t="s">
        <v>10862</v>
      </c>
      <c r="Q930" s="7" t="s">
        <v>10863</v>
      </c>
      <c r="R930" s="7" t="s">
        <v>71</v>
      </c>
      <c r="S930" s="7" t="s">
        <v>10864</v>
      </c>
      <c r="T930" s="7" t="s">
        <v>52</v>
      </c>
      <c r="U930" s="7"/>
      <c r="V930" s="7" t="s">
        <v>126</v>
      </c>
      <c r="W930" s="7"/>
      <c r="X930" s="7" t="s">
        <v>731</v>
      </c>
      <c r="Y930" s="7"/>
      <c r="Z930" s="7" t="s">
        <v>4334</v>
      </c>
      <c r="AA930" s="7" t="s">
        <v>34</v>
      </c>
      <c r="AB930" s="7" t="s">
        <v>4729</v>
      </c>
    </row>
    <row r="931" spans="1:28" ht="16.5" customHeight="1">
      <c r="A931" s="4" t="s">
        <v>1553</v>
      </c>
      <c r="B931" s="6" t="s">
        <v>4882</v>
      </c>
      <c r="C931" s="8" t="s">
        <v>10865</v>
      </c>
      <c r="D931" s="6" t="s">
        <v>34</v>
      </c>
      <c r="E931" s="8" t="s">
        <v>10866</v>
      </c>
      <c r="F931" s="8" t="s">
        <v>10867</v>
      </c>
      <c r="G931" s="8" t="s">
        <v>10868</v>
      </c>
      <c r="H931" s="8" t="s">
        <v>10869</v>
      </c>
      <c r="I931" s="8" t="s">
        <v>10870</v>
      </c>
      <c r="J931" s="8" t="s">
        <v>4889</v>
      </c>
      <c r="K931" s="8" t="s">
        <v>41</v>
      </c>
      <c r="L931" s="13">
        <f>VLOOKUP($H931,[1]Sheet1!$G:$K,3,FALSE)</f>
        <v>0</v>
      </c>
      <c r="M931" s="13">
        <f>VLOOKUP($H931,[1]Sheet1!$G:$K,4,FALSE)</f>
        <v>0</v>
      </c>
      <c r="N931" s="13" t="str">
        <f>VLOOKUP($H931,[1]Sheet1!$G:$K,5,FALSE)</f>
        <v>API Error: NOT_FOUND</v>
      </c>
      <c r="O931" s="8" t="s">
        <v>4890</v>
      </c>
      <c r="P931" s="8" t="s">
        <v>10875</v>
      </c>
      <c r="Q931" s="8" t="s">
        <v>10876</v>
      </c>
      <c r="R931" s="8" t="s">
        <v>71</v>
      </c>
      <c r="S931" s="8" t="s">
        <v>7022</v>
      </c>
      <c r="T931" s="8" t="s">
        <v>52</v>
      </c>
      <c r="U931" s="8"/>
      <c r="V931" s="8" t="s">
        <v>53</v>
      </c>
      <c r="W931" s="8" t="s">
        <v>54</v>
      </c>
      <c r="X931" s="8" t="s">
        <v>250</v>
      </c>
      <c r="Y931" s="8"/>
      <c r="Z931" s="8" t="s">
        <v>55</v>
      </c>
      <c r="AA931" s="8" t="s">
        <v>34</v>
      </c>
      <c r="AB931" s="8" t="s">
        <v>4729</v>
      </c>
    </row>
    <row r="932" spans="1:28" ht="16.5" customHeight="1">
      <c r="A932" s="3" t="s">
        <v>251</v>
      </c>
      <c r="B932" s="5" t="s">
        <v>3372</v>
      </c>
      <c r="C932" s="7" t="s">
        <v>10877</v>
      </c>
      <c r="D932" s="5" t="s">
        <v>34</v>
      </c>
      <c r="E932" s="7" t="s">
        <v>10878</v>
      </c>
      <c r="F932" s="7" t="s">
        <v>10879</v>
      </c>
      <c r="G932" s="7" t="s">
        <v>10880</v>
      </c>
      <c r="H932" s="7" t="s">
        <v>10881</v>
      </c>
      <c r="I932" s="7" t="s">
        <v>10882</v>
      </c>
      <c r="J932" s="7"/>
      <c r="K932" s="7" t="s">
        <v>405</v>
      </c>
      <c r="L932" s="13">
        <f>VLOOKUP($H932,[1]Sheet1!$G:$K,3,FALSE)</f>
        <v>127.037821435</v>
      </c>
      <c r="M932" s="13">
        <f>VLOOKUP($H932,[1]Sheet1!$G:$K,4,FALSE)</f>
        <v>37.842218440000003</v>
      </c>
      <c r="N932" s="13" t="str">
        <f>VLOOKUP($H932,[1]Sheet1!$G:$K,5,FALSE)</f>
        <v>Success</v>
      </c>
      <c r="O932" s="7" t="s">
        <v>10883</v>
      </c>
      <c r="P932" s="7" t="s">
        <v>10887</v>
      </c>
      <c r="Q932" s="7" t="s">
        <v>10888</v>
      </c>
      <c r="R932" s="7" t="s">
        <v>71</v>
      </c>
      <c r="S932" s="7" t="s">
        <v>1785</v>
      </c>
      <c r="T932" s="7" t="s">
        <v>52</v>
      </c>
      <c r="U932" s="7"/>
      <c r="V932" s="7" t="s">
        <v>126</v>
      </c>
      <c r="W932" s="7"/>
      <c r="X932" s="7" t="s">
        <v>731</v>
      </c>
      <c r="Y932" s="7" t="s">
        <v>10889</v>
      </c>
      <c r="Z932" s="7" t="s">
        <v>2542</v>
      </c>
      <c r="AA932" s="7" t="s">
        <v>34</v>
      </c>
      <c r="AB932" s="7" t="s">
        <v>4729</v>
      </c>
    </row>
    <row r="933" spans="1:28" ht="16.5" customHeight="1">
      <c r="A933" s="4" t="s">
        <v>1480</v>
      </c>
      <c r="B933" s="6" t="s">
        <v>5101</v>
      </c>
      <c r="C933" s="8" t="s">
        <v>10890</v>
      </c>
      <c r="D933" s="6" t="s">
        <v>34</v>
      </c>
      <c r="E933" s="8" t="s">
        <v>10891</v>
      </c>
      <c r="F933" s="8" t="s">
        <v>10892</v>
      </c>
      <c r="G933" s="8" t="s">
        <v>5105</v>
      </c>
      <c r="H933" s="8" t="s">
        <v>10893</v>
      </c>
      <c r="I933" s="8" t="s">
        <v>10894</v>
      </c>
      <c r="J933" s="8" t="s">
        <v>998</v>
      </c>
      <c r="K933" s="8" t="s">
        <v>405</v>
      </c>
      <c r="L933" s="13">
        <f>VLOOKUP($H933,[1]Sheet1!$G:$K,3,FALSE)</f>
        <v>127.00766195</v>
      </c>
      <c r="M933" s="13">
        <f>VLOOKUP($H933,[1]Sheet1!$G:$K,4,FALSE)</f>
        <v>35.747464026000003</v>
      </c>
      <c r="N933" s="13" t="str">
        <f>VLOOKUP($H933,[1]Sheet1!$G:$K,5,FALSE)</f>
        <v>Success</v>
      </c>
      <c r="O933" s="8" t="s">
        <v>10895</v>
      </c>
      <c r="P933" s="8" t="s">
        <v>10900</v>
      </c>
      <c r="Q933" s="8" t="s">
        <v>10901</v>
      </c>
      <c r="R933" s="8" t="s">
        <v>71</v>
      </c>
      <c r="S933" s="8" t="s">
        <v>1164</v>
      </c>
      <c r="T933" s="8" t="s">
        <v>52</v>
      </c>
      <c r="U933" s="8"/>
      <c r="V933" s="8" t="s">
        <v>53</v>
      </c>
      <c r="W933" s="8" t="s">
        <v>1511</v>
      </c>
      <c r="X933" s="8" t="s">
        <v>731</v>
      </c>
      <c r="Y933" s="8"/>
      <c r="Z933" s="8" t="s">
        <v>1906</v>
      </c>
      <c r="AA933" s="8" t="s">
        <v>34</v>
      </c>
      <c r="AB933" s="8" t="s">
        <v>4729</v>
      </c>
    </row>
    <row r="934" spans="1:28" ht="16.5" customHeight="1">
      <c r="A934" s="3" t="s">
        <v>1059</v>
      </c>
      <c r="B934" s="5" t="s">
        <v>6568</v>
      </c>
      <c r="C934" s="7" t="s">
        <v>10902</v>
      </c>
      <c r="D934" s="5" t="s">
        <v>34</v>
      </c>
      <c r="E934" s="7" t="s">
        <v>10903</v>
      </c>
      <c r="F934" s="7" t="s">
        <v>10902</v>
      </c>
      <c r="G934" s="7" t="s">
        <v>10904</v>
      </c>
      <c r="H934" s="7" t="s">
        <v>10905</v>
      </c>
      <c r="I934" s="15" t="s">
        <v>10905</v>
      </c>
      <c r="J934" s="7" t="s">
        <v>6574</v>
      </c>
      <c r="K934" s="7" t="s">
        <v>41</v>
      </c>
      <c r="L934" s="13" t="e">
        <f>VLOOKUP($H934,[1]Sheet1!$G:$K,3,FALSE)</f>
        <v>#N/A</v>
      </c>
      <c r="M934" s="13" t="e">
        <f>VLOOKUP($H934,[1]Sheet1!$G:$K,4,FALSE)</f>
        <v>#N/A</v>
      </c>
      <c r="N934" s="13" t="e">
        <f>VLOOKUP($H934,[1]Sheet1!$G:$K,5,FALSE)</f>
        <v>#N/A</v>
      </c>
      <c r="O934" s="7" t="s">
        <v>10906</v>
      </c>
      <c r="P934" s="7" t="s">
        <v>9250</v>
      </c>
      <c r="Q934" s="7" t="s">
        <v>10910</v>
      </c>
      <c r="R934" s="7" t="s">
        <v>71</v>
      </c>
      <c r="S934" s="7" t="s">
        <v>3014</v>
      </c>
      <c r="T934" s="7" t="s">
        <v>52</v>
      </c>
      <c r="U934" s="7"/>
      <c r="V934" s="7" t="s">
        <v>126</v>
      </c>
      <c r="W934" s="7" t="s">
        <v>54</v>
      </c>
      <c r="X934" s="7" t="s">
        <v>731</v>
      </c>
      <c r="Y934" s="7"/>
      <c r="Z934" s="7" t="s">
        <v>55</v>
      </c>
      <c r="AA934" s="7" t="s">
        <v>34</v>
      </c>
      <c r="AB934" s="7" t="s">
        <v>4729</v>
      </c>
    </row>
    <row r="935" spans="1:28" ht="16.5" customHeight="1">
      <c r="A935" s="4" t="s">
        <v>31</v>
      </c>
      <c r="B935" s="6" t="s">
        <v>3064</v>
      </c>
      <c r="C935" s="8" t="s">
        <v>10911</v>
      </c>
      <c r="D935" s="6" t="s">
        <v>34</v>
      </c>
      <c r="E935" s="8" t="s">
        <v>10912</v>
      </c>
      <c r="F935" s="8" t="s">
        <v>10913</v>
      </c>
      <c r="G935" s="8" t="s">
        <v>10914</v>
      </c>
      <c r="H935" s="8" t="s">
        <v>10915</v>
      </c>
      <c r="I935" s="15" t="s">
        <v>10915</v>
      </c>
      <c r="J935" s="8" t="s">
        <v>10916</v>
      </c>
      <c r="K935" s="8" t="s">
        <v>5574</v>
      </c>
      <c r="L935" s="13" t="e">
        <f>VLOOKUP($H935,[1]Sheet1!$G:$K,3,FALSE)</f>
        <v>#N/A</v>
      </c>
      <c r="M935" s="13" t="e">
        <f>VLOOKUP($H935,[1]Sheet1!$G:$K,4,FALSE)</f>
        <v>#N/A</v>
      </c>
      <c r="N935" s="13" t="e">
        <f>VLOOKUP($H935,[1]Sheet1!$G:$K,5,FALSE)</f>
        <v>#N/A</v>
      </c>
      <c r="O935" s="8" t="s">
        <v>10917</v>
      </c>
      <c r="P935" s="8" t="s">
        <v>10922</v>
      </c>
      <c r="Q935" s="8" t="s">
        <v>10923</v>
      </c>
      <c r="R935" s="8" t="s">
        <v>71</v>
      </c>
      <c r="S935" s="8" t="s">
        <v>10924</v>
      </c>
      <c r="T935" s="8" t="s">
        <v>52</v>
      </c>
      <c r="U935" s="8"/>
      <c r="V935" s="8" t="s">
        <v>53</v>
      </c>
      <c r="W935" s="8"/>
      <c r="X935" s="8" t="s">
        <v>9134</v>
      </c>
      <c r="Y935" s="8"/>
      <c r="Z935" s="8" t="s">
        <v>4334</v>
      </c>
      <c r="AA935" s="8" t="s">
        <v>34</v>
      </c>
      <c r="AB935" s="8" t="s">
        <v>4729</v>
      </c>
    </row>
    <row r="936" spans="1:28" ht="16.5" customHeight="1">
      <c r="A936" s="3" t="s">
        <v>31</v>
      </c>
      <c r="B936" s="5" t="s">
        <v>56</v>
      </c>
      <c r="C936" s="7" t="s">
        <v>10925</v>
      </c>
      <c r="D936" s="5" t="s">
        <v>34</v>
      </c>
      <c r="E936" s="7" t="s">
        <v>10926</v>
      </c>
      <c r="F936" s="7" t="s">
        <v>10927</v>
      </c>
      <c r="G936" s="7" t="s">
        <v>10928</v>
      </c>
      <c r="H936" s="7" t="s">
        <v>10929</v>
      </c>
      <c r="I936" s="7" t="s">
        <v>10930</v>
      </c>
      <c r="J936" s="7" t="s">
        <v>63</v>
      </c>
      <c r="K936" s="7" t="s">
        <v>41</v>
      </c>
      <c r="L936" s="13">
        <f>VLOOKUP($H936,[1]Sheet1!$G:$K,3,FALSE)</f>
        <v>128.676861868</v>
      </c>
      <c r="M936" s="13">
        <f>VLOOKUP($H936,[1]Sheet1!$G:$K,4,FALSE)</f>
        <v>34.738538769000002</v>
      </c>
      <c r="N936" s="13" t="str">
        <f>VLOOKUP($H936,[1]Sheet1!$G:$K,5,FALSE)</f>
        <v>Success</v>
      </c>
      <c r="O936" s="7" t="s">
        <v>10931</v>
      </c>
      <c r="P936" s="7" t="s">
        <v>10932</v>
      </c>
      <c r="Q936" s="7" t="s">
        <v>10933</v>
      </c>
      <c r="R936" s="7" t="s">
        <v>71</v>
      </c>
      <c r="S936" s="7" t="s">
        <v>10934</v>
      </c>
      <c r="T936" s="7" t="s">
        <v>52</v>
      </c>
      <c r="U936" s="7"/>
      <c r="V936" s="7" t="s">
        <v>126</v>
      </c>
      <c r="W936" s="7" t="s">
        <v>73</v>
      </c>
      <c r="X936" s="7" t="s">
        <v>1512</v>
      </c>
      <c r="Y936" s="7"/>
      <c r="Z936" s="7" t="s">
        <v>55</v>
      </c>
      <c r="AA936" s="7" t="s">
        <v>34</v>
      </c>
      <c r="AB936" s="7" t="s">
        <v>4729</v>
      </c>
    </row>
    <row r="937" spans="1:28" ht="16.5" customHeight="1">
      <c r="A937" s="4" t="s">
        <v>251</v>
      </c>
      <c r="B937" s="6" t="s">
        <v>2557</v>
      </c>
      <c r="C937" s="8" t="s">
        <v>10935</v>
      </c>
      <c r="D937" s="6" t="s">
        <v>34</v>
      </c>
      <c r="E937" s="8" t="s">
        <v>10936</v>
      </c>
      <c r="F937" s="8" t="s">
        <v>10937</v>
      </c>
      <c r="G937" s="8" t="s">
        <v>10938</v>
      </c>
      <c r="H937" s="8" t="s">
        <v>10939</v>
      </c>
      <c r="I937" s="8" t="s">
        <v>10940</v>
      </c>
      <c r="J937" s="8"/>
      <c r="K937" s="8" t="s">
        <v>41</v>
      </c>
      <c r="L937" s="13">
        <f>VLOOKUP($H937,[1]Sheet1!$G:$K,3,FALSE)</f>
        <v>0</v>
      </c>
      <c r="M937" s="13">
        <f>VLOOKUP($H937,[1]Sheet1!$G:$K,4,FALSE)</f>
        <v>0</v>
      </c>
      <c r="N937" s="13" t="str">
        <f>VLOOKUP($H937,[1]Sheet1!$G:$K,5,FALSE)</f>
        <v>API Error: NOT_FOUND</v>
      </c>
      <c r="O937" s="8" t="s">
        <v>2885</v>
      </c>
      <c r="P937" s="8" t="s">
        <v>10941</v>
      </c>
      <c r="Q937" s="8" t="s">
        <v>10942</v>
      </c>
      <c r="R937" s="8" t="s">
        <v>71</v>
      </c>
      <c r="S937" s="8" t="s">
        <v>1274</v>
      </c>
      <c r="T937" s="8" t="s">
        <v>52</v>
      </c>
      <c r="U937" s="8"/>
      <c r="V937" s="8" t="s">
        <v>126</v>
      </c>
      <c r="W937" s="8" t="s">
        <v>54</v>
      </c>
      <c r="X937" s="8" t="s">
        <v>625</v>
      </c>
      <c r="Y937" s="8"/>
      <c r="Z937" s="8" t="s">
        <v>55</v>
      </c>
      <c r="AA937" s="8" t="s">
        <v>34</v>
      </c>
      <c r="AB937" s="8"/>
    </row>
    <row r="938" spans="1:28" ht="16.5" customHeight="1">
      <c r="A938" s="3" t="s">
        <v>301</v>
      </c>
      <c r="B938" s="5" t="s">
        <v>5182</v>
      </c>
      <c r="C938" s="7" t="s">
        <v>10943</v>
      </c>
      <c r="D938" s="5" t="s">
        <v>34</v>
      </c>
      <c r="E938" s="7" t="s">
        <v>10944</v>
      </c>
      <c r="F938" s="7" t="s">
        <v>10945</v>
      </c>
      <c r="G938" s="7" t="s">
        <v>5186</v>
      </c>
      <c r="H938" s="7" t="s">
        <v>5187</v>
      </c>
      <c r="I938" s="7" t="s">
        <v>5187</v>
      </c>
      <c r="J938" s="7" t="s">
        <v>10946</v>
      </c>
      <c r="K938" s="7" t="s">
        <v>146</v>
      </c>
      <c r="L938" s="13">
        <f>VLOOKUP($H938,[1]Sheet1!$G:$K,3,FALSE)</f>
        <v>0</v>
      </c>
      <c r="M938" s="13">
        <f>VLOOKUP($H938,[1]Sheet1!$G:$K,4,FALSE)</f>
        <v>0</v>
      </c>
      <c r="N938" s="13" t="str">
        <f>VLOOKUP($H938,[1]Sheet1!$G:$K,5,FALSE)</f>
        <v>API Error: NOT_FOUND</v>
      </c>
      <c r="O938" s="7" t="s">
        <v>10947</v>
      </c>
      <c r="P938" s="7" t="s">
        <v>10835</v>
      </c>
      <c r="Q938" s="7" t="s">
        <v>10950</v>
      </c>
      <c r="R938" s="7" t="s">
        <v>71</v>
      </c>
      <c r="S938" s="7" t="s">
        <v>125</v>
      </c>
      <c r="T938" s="7" t="s">
        <v>52</v>
      </c>
      <c r="U938" s="7"/>
      <c r="V938" s="7" t="s">
        <v>53</v>
      </c>
      <c r="W938" s="7" t="s">
        <v>54</v>
      </c>
      <c r="X938" s="7" t="s">
        <v>269</v>
      </c>
      <c r="Y938" s="7"/>
      <c r="Z938" s="7" t="s">
        <v>154</v>
      </c>
      <c r="AA938" s="7" t="s">
        <v>34</v>
      </c>
      <c r="AB938" s="7"/>
    </row>
    <row r="939" spans="1:28" ht="16.5" customHeight="1">
      <c r="A939" s="4" t="s">
        <v>251</v>
      </c>
      <c r="B939" s="6" t="s">
        <v>732</v>
      </c>
      <c r="C939" s="8" t="s">
        <v>10951</v>
      </c>
      <c r="D939" s="6" t="s">
        <v>34</v>
      </c>
      <c r="E939" s="8" t="s">
        <v>10952</v>
      </c>
      <c r="F939" s="8" t="s">
        <v>10953</v>
      </c>
      <c r="G939" s="8" t="s">
        <v>10954</v>
      </c>
      <c r="H939" s="8" t="s">
        <v>10955</v>
      </c>
      <c r="I939" s="8" t="s">
        <v>10956</v>
      </c>
      <c r="J939" s="8" t="s">
        <v>3998</v>
      </c>
      <c r="K939" s="8" t="s">
        <v>41</v>
      </c>
      <c r="L939" s="13">
        <f>VLOOKUP($H939,[1]Sheet1!$G:$K,3,FALSE)</f>
        <v>126.99303868086589</v>
      </c>
      <c r="M939" s="13">
        <f>VLOOKUP($H939,[1]Sheet1!$G:$K,4,FALSE)</f>
        <v>37.167551752771708</v>
      </c>
      <c r="N939" s="13" t="str">
        <f>VLOOKUP($H939,[1]Sheet1!$G:$K,5,FALSE)</f>
        <v>Success</v>
      </c>
      <c r="O939" s="8" t="s">
        <v>3999</v>
      </c>
      <c r="P939" s="8" t="s">
        <v>10960</v>
      </c>
      <c r="Q939" s="8" t="s">
        <v>10961</v>
      </c>
      <c r="R939" s="8" t="s">
        <v>71</v>
      </c>
      <c r="S939" s="8" t="s">
        <v>2792</v>
      </c>
      <c r="T939" s="8" t="s">
        <v>52</v>
      </c>
      <c r="U939" s="8"/>
      <c r="V939" s="8" t="s">
        <v>214</v>
      </c>
      <c r="W939" s="8" t="s">
        <v>73</v>
      </c>
      <c r="X939" s="8" t="s">
        <v>793</v>
      </c>
      <c r="Y939" s="8"/>
      <c r="Z939" s="8" t="s">
        <v>55</v>
      </c>
      <c r="AA939" s="8" t="s">
        <v>34</v>
      </c>
      <c r="AB939" s="8"/>
    </row>
    <row r="940" spans="1:28" ht="16.5" customHeight="1">
      <c r="A940" s="3" t="s">
        <v>656</v>
      </c>
      <c r="B940" s="5" t="s">
        <v>1921</v>
      </c>
      <c r="C940" s="7" t="s">
        <v>10962</v>
      </c>
      <c r="D940" s="5" t="s">
        <v>34</v>
      </c>
      <c r="E940" s="7" t="s">
        <v>10963</v>
      </c>
      <c r="F940" s="7" t="s">
        <v>6887</v>
      </c>
      <c r="G940" s="7" t="s">
        <v>10964</v>
      </c>
      <c r="H940" s="7" t="s">
        <v>10965</v>
      </c>
      <c r="I940" s="7" t="s">
        <v>10966</v>
      </c>
      <c r="J940" s="7" t="s">
        <v>10967</v>
      </c>
      <c r="K940" s="7" t="s">
        <v>41</v>
      </c>
      <c r="L940" s="13">
        <f>VLOOKUP($H940,[1]Sheet1!$G:$K,3,FALSE)</f>
        <v>0</v>
      </c>
      <c r="M940" s="13">
        <f>VLOOKUP($H940,[1]Sheet1!$G:$K,4,FALSE)</f>
        <v>0</v>
      </c>
      <c r="N940" s="13" t="str">
        <f>VLOOKUP($H940,[1]Sheet1!$G:$K,5,FALSE)</f>
        <v>API Error: NOT_FOUND</v>
      </c>
      <c r="O940" s="7" t="s">
        <v>10968</v>
      </c>
      <c r="P940" s="7" t="s">
        <v>3804</v>
      </c>
      <c r="Q940" s="7" t="s">
        <v>4755</v>
      </c>
      <c r="R940" s="7" t="s">
        <v>71</v>
      </c>
      <c r="S940" s="7" t="s">
        <v>1274</v>
      </c>
      <c r="T940" s="7" t="s">
        <v>52</v>
      </c>
      <c r="U940" s="7"/>
      <c r="V940" s="7" t="s">
        <v>214</v>
      </c>
      <c r="W940" s="7" t="s">
        <v>73</v>
      </c>
      <c r="X940" s="7" t="s">
        <v>285</v>
      </c>
      <c r="Y940" s="7"/>
      <c r="Z940" s="7" t="s">
        <v>55</v>
      </c>
      <c r="AA940" s="7" t="s">
        <v>34</v>
      </c>
      <c r="AB940" s="7"/>
    </row>
    <row r="941" spans="1:28" ht="16.5" customHeight="1">
      <c r="A941" s="4" t="s">
        <v>251</v>
      </c>
      <c r="B941" s="6" t="s">
        <v>3096</v>
      </c>
      <c r="C941" s="8" t="s">
        <v>10973</v>
      </c>
      <c r="D941" s="6" t="s">
        <v>34</v>
      </c>
      <c r="E941" s="8" t="s">
        <v>10974</v>
      </c>
      <c r="F941" s="8" t="s">
        <v>10975</v>
      </c>
      <c r="G941" s="8" t="s">
        <v>10976</v>
      </c>
      <c r="H941" s="8" t="s">
        <v>10977</v>
      </c>
      <c r="I941" s="8" t="s">
        <v>10978</v>
      </c>
      <c r="J941" s="8"/>
      <c r="K941" s="8" t="s">
        <v>41</v>
      </c>
      <c r="L941" s="13">
        <f>VLOOKUP($H941,[1]Sheet1!$G:$K,3,FALSE)</f>
        <v>126.7854429191935</v>
      </c>
      <c r="M941" s="13">
        <f>VLOOKUP($H941,[1]Sheet1!$G:$K,4,FALSE)</f>
        <v>37.605378561085892</v>
      </c>
      <c r="N941" s="13" t="str">
        <f>VLOOKUP($H941,[1]Sheet1!$G:$K,5,FALSE)</f>
        <v>Success</v>
      </c>
      <c r="O941" s="8" t="s">
        <v>10087</v>
      </c>
      <c r="P941" s="8" t="s">
        <v>10091</v>
      </c>
      <c r="Q941" s="8" t="s">
        <v>10982</v>
      </c>
      <c r="R941" s="8" t="s">
        <v>71</v>
      </c>
      <c r="S941" s="8" t="s">
        <v>8037</v>
      </c>
      <c r="T941" s="8" t="s">
        <v>52</v>
      </c>
      <c r="U941" s="8"/>
      <c r="V941" s="8" t="s">
        <v>214</v>
      </c>
      <c r="W941" s="8" t="s">
        <v>117</v>
      </c>
      <c r="X941" s="8" t="s">
        <v>625</v>
      </c>
      <c r="Y941" s="8"/>
      <c r="Z941" s="8" t="s">
        <v>55</v>
      </c>
      <c r="AA941" s="8" t="s">
        <v>34</v>
      </c>
      <c r="AB941" s="8"/>
    </row>
    <row r="942" spans="1:28" ht="16.5" customHeight="1">
      <c r="A942" s="3" t="s">
        <v>1553</v>
      </c>
      <c r="B942" s="5" t="s">
        <v>5854</v>
      </c>
      <c r="C942" s="7" t="s">
        <v>10983</v>
      </c>
      <c r="D942" s="5" t="s">
        <v>34</v>
      </c>
      <c r="E942" s="7" t="s">
        <v>10984</v>
      </c>
      <c r="F942" s="7" t="s">
        <v>10985</v>
      </c>
      <c r="G942" s="7" t="s">
        <v>10986</v>
      </c>
      <c r="H942" s="7" t="s">
        <v>10987</v>
      </c>
      <c r="I942" s="7" t="s">
        <v>10988</v>
      </c>
      <c r="J942" s="7" t="s">
        <v>5861</v>
      </c>
      <c r="K942" s="7" t="s">
        <v>41</v>
      </c>
      <c r="L942" s="13">
        <f>VLOOKUP($H942,[1]Sheet1!$G:$K,3,FALSE)</f>
        <v>127.3637711264174</v>
      </c>
      <c r="M942" s="13">
        <f>VLOOKUP($H942,[1]Sheet1!$G:$K,4,FALSE)</f>
        <v>34.837401716970831</v>
      </c>
      <c r="N942" s="13" t="str">
        <f>VLOOKUP($H942,[1]Sheet1!$G:$K,5,FALSE)</f>
        <v>Success</v>
      </c>
      <c r="O942" s="7" t="s">
        <v>5862</v>
      </c>
      <c r="P942" s="7" t="s">
        <v>5969</v>
      </c>
      <c r="Q942" s="7" t="s">
        <v>10992</v>
      </c>
      <c r="R942" s="7" t="s">
        <v>71</v>
      </c>
      <c r="S942" s="7" t="s">
        <v>5256</v>
      </c>
      <c r="T942" s="7" t="s">
        <v>52</v>
      </c>
      <c r="U942" s="7"/>
      <c r="V942" s="7" t="s">
        <v>53</v>
      </c>
      <c r="W942" s="7" t="s">
        <v>73</v>
      </c>
      <c r="X942" s="7" t="s">
        <v>2025</v>
      </c>
      <c r="Y942" s="7"/>
      <c r="Z942" s="7" t="s">
        <v>55</v>
      </c>
      <c r="AA942" s="7" t="s">
        <v>34</v>
      </c>
      <c r="AB942" s="7"/>
    </row>
    <row r="943" spans="1:28" ht="16.5" customHeight="1">
      <c r="A943" s="4" t="s">
        <v>1553</v>
      </c>
      <c r="B943" s="6" t="s">
        <v>3424</v>
      </c>
      <c r="C943" s="8" t="s">
        <v>10993</v>
      </c>
      <c r="D943" s="6" t="s">
        <v>34</v>
      </c>
      <c r="E943" s="8" t="s">
        <v>10994</v>
      </c>
      <c r="F943" s="8" t="s">
        <v>10995</v>
      </c>
      <c r="G943" s="8" t="s">
        <v>10996</v>
      </c>
      <c r="H943" s="8" t="s">
        <v>10997</v>
      </c>
      <c r="I943" s="8" t="s">
        <v>10998</v>
      </c>
      <c r="J943" s="8" t="s">
        <v>3431</v>
      </c>
      <c r="K943" s="8" t="s">
        <v>41</v>
      </c>
      <c r="L943" s="13">
        <f>VLOOKUP($H943,[1]Sheet1!$G:$K,3,FALSE)</f>
        <v>127.250695351</v>
      </c>
      <c r="M943" s="13">
        <f>VLOOKUP($H943,[1]Sheet1!$G:$K,4,FALSE)</f>
        <v>35.009773733999999</v>
      </c>
      <c r="N943" s="13" t="str">
        <f>VLOOKUP($H943,[1]Sheet1!$G:$K,5,FALSE)</f>
        <v>Success</v>
      </c>
      <c r="O943" s="8" t="s">
        <v>3432</v>
      </c>
      <c r="P943" s="8" t="s">
        <v>5902</v>
      </c>
      <c r="Q943" s="8" t="s">
        <v>7439</v>
      </c>
      <c r="R943" s="8" t="s">
        <v>71</v>
      </c>
      <c r="S943" s="8" t="s">
        <v>6154</v>
      </c>
      <c r="T943" s="8" t="s">
        <v>52</v>
      </c>
      <c r="U943" s="8"/>
      <c r="V943" s="8" t="s">
        <v>126</v>
      </c>
      <c r="W943" s="8" t="s">
        <v>1511</v>
      </c>
      <c r="X943" s="8" t="s">
        <v>625</v>
      </c>
      <c r="Y943" s="8"/>
      <c r="Z943" s="8" t="s">
        <v>55</v>
      </c>
      <c r="AA943" s="8" t="s">
        <v>34</v>
      </c>
      <c r="AB943" s="8" t="s">
        <v>4729</v>
      </c>
    </row>
    <row r="944" spans="1:28" ht="16.5" customHeight="1">
      <c r="A944" s="3" t="s">
        <v>301</v>
      </c>
      <c r="B944" s="5" t="s">
        <v>7332</v>
      </c>
      <c r="C944" s="7" t="s">
        <v>10999</v>
      </c>
      <c r="D944" s="5" t="s">
        <v>34</v>
      </c>
      <c r="E944" s="7" t="s">
        <v>11000</v>
      </c>
      <c r="F944" s="7" t="s">
        <v>11001</v>
      </c>
      <c r="G944" s="7" t="s">
        <v>7356</v>
      </c>
      <c r="H944" s="7" t="s">
        <v>11002</v>
      </c>
      <c r="I944" s="7" t="s">
        <v>11002</v>
      </c>
      <c r="J944" s="7" t="s">
        <v>11003</v>
      </c>
      <c r="K944" s="7" t="s">
        <v>5574</v>
      </c>
      <c r="L944" s="13">
        <f>VLOOKUP($H944,[1]Sheet1!$G:$K,3,FALSE)</f>
        <v>128.09210612000001</v>
      </c>
      <c r="M944" s="13">
        <f>VLOOKUP($H944,[1]Sheet1!$G:$K,4,FALSE)</f>
        <v>37.131707994999999</v>
      </c>
      <c r="N944" s="13" t="str">
        <f>VLOOKUP($H944,[1]Sheet1!$G:$K,5,FALSE)</f>
        <v>Success</v>
      </c>
      <c r="O944" s="7" t="s">
        <v>11004</v>
      </c>
      <c r="P944" s="7" t="s">
        <v>7941</v>
      </c>
      <c r="Q944" s="7" t="s">
        <v>11010</v>
      </c>
      <c r="R944" s="7" t="s">
        <v>71</v>
      </c>
      <c r="S944" s="7" t="s">
        <v>11011</v>
      </c>
      <c r="T944" s="7" t="s">
        <v>52</v>
      </c>
      <c r="U944" s="7"/>
      <c r="V944" s="7" t="s">
        <v>126</v>
      </c>
      <c r="W944" s="7" t="s">
        <v>54</v>
      </c>
      <c r="X944" s="7" t="s">
        <v>1228</v>
      </c>
      <c r="Y944" s="7" t="s">
        <v>7104</v>
      </c>
      <c r="Z944" s="7" t="s">
        <v>1906</v>
      </c>
      <c r="AA944" s="7" t="s">
        <v>34</v>
      </c>
      <c r="AB944" s="7" t="s">
        <v>4729</v>
      </c>
    </row>
    <row r="945" spans="1:28" ht="16.5" customHeight="1">
      <c r="A945" s="4" t="s">
        <v>1059</v>
      </c>
      <c r="B945" s="6" t="s">
        <v>4239</v>
      </c>
      <c r="C945" s="8" t="s">
        <v>11012</v>
      </c>
      <c r="D945" s="6" t="s">
        <v>34</v>
      </c>
      <c r="E945" s="8" t="s">
        <v>11013</v>
      </c>
      <c r="F945" s="8" t="s">
        <v>11014</v>
      </c>
      <c r="G945" s="8" t="s">
        <v>11015</v>
      </c>
      <c r="H945" s="8" t="s">
        <v>11016</v>
      </c>
      <c r="I945" s="8" t="s">
        <v>11017</v>
      </c>
      <c r="J945" s="8" t="s">
        <v>4246</v>
      </c>
      <c r="K945" s="8" t="s">
        <v>41</v>
      </c>
      <c r="L945" s="13">
        <f>VLOOKUP($H945,[1]Sheet1!$G:$K,3,FALSE)</f>
        <v>0</v>
      </c>
      <c r="M945" s="13">
        <f>VLOOKUP($H945,[1]Sheet1!$G:$K,4,FALSE)</f>
        <v>0</v>
      </c>
      <c r="N945" s="13" t="str">
        <f>VLOOKUP($H945,[1]Sheet1!$G:$K,5,FALSE)</f>
        <v>API Error: NOT_FOUND</v>
      </c>
      <c r="O945" s="8" t="s">
        <v>4247</v>
      </c>
      <c r="P945" s="8" t="s">
        <v>6131</v>
      </c>
      <c r="Q945" s="8" t="s">
        <v>7397</v>
      </c>
      <c r="R945" s="8" t="s">
        <v>71</v>
      </c>
      <c r="S945" s="8" t="s">
        <v>3014</v>
      </c>
      <c r="T945" s="8" t="s">
        <v>52</v>
      </c>
      <c r="U945" s="8"/>
      <c r="V945" s="8" t="s">
        <v>126</v>
      </c>
      <c r="W945" s="8" t="s">
        <v>54</v>
      </c>
      <c r="X945" s="8" t="s">
        <v>1075</v>
      </c>
      <c r="Y945" s="8"/>
      <c r="Z945" s="8" t="s">
        <v>55</v>
      </c>
      <c r="AA945" s="8" t="s">
        <v>34</v>
      </c>
      <c r="AB945" s="8" t="s">
        <v>4729</v>
      </c>
    </row>
    <row r="946" spans="1:28" ht="16.5" customHeight="1">
      <c r="A946" s="3" t="s">
        <v>318</v>
      </c>
      <c r="B946" s="5" t="s">
        <v>319</v>
      </c>
      <c r="C946" s="7" t="s">
        <v>11018</v>
      </c>
      <c r="D946" s="5" t="s">
        <v>34</v>
      </c>
      <c r="E946" s="7" t="s">
        <v>11019</v>
      </c>
      <c r="F946" s="7" t="s">
        <v>11020</v>
      </c>
      <c r="G946" s="7" t="s">
        <v>11021</v>
      </c>
      <c r="H946" s="7" t="s">
        <v>11022</v>
      </c>
      <c r="I946" s="7" t="s">
        <v>11023</v>
      </c>
      <c r="J946" s="7" t="s">
        <v>326</v>
      </c>
      <c r="K946" s="7" t="s">
        <v>41</v>
      </c>
      <c r="L946" s="13">
        <f>VLOOKUP($H946,[1]Sheet1!$G:$K,3,FALSE)</f>
        <v>128.34623495936839</v>
      </c>
      <c r="M946" s="13">
        <f>VLOOKUP($H946,[1]Sheet1!$G:$K,4,FALSE)</f>
        <v>36.282549437499263</v>
      </c>
      <c r="N946" s="13" t="str">
        <f>VLOOKUP($H946,[1]Sheet1!$G:$K,5,FALSE)</f>
        <v>Success</v>
      </c>
      <c r="O946" s="7" t="s">
        <v>342</v>
      </c>
      <c r="P946" s="7" t="s">
        <v>11025</v>
      </c>
      <c r="Q946" s="7" t="s">
        <v>11026</v>
      </c>
      <c r="R946" s="7" t="s">
        <v>71</v>
      </c>
      <c r="S946" s="7" t="s">
        <v>6650</v>
      </c>
      <c r="T946" s="7" t="s">
        <v>52</v>
      </c>
      <c r="U946" s="7"/>
      <c r="V946" s="7" t="s">
        <v>126</v>
      </c>
      <c r="W946" s="7" t="s">
        <v>54</v>
      </c>
      <c r="X946" s="7" t="s">
        <v>625</v>
      </c>
      <c r="Y946" s="7"/>
      <c r="Z946" s="7" t="s">
        <v>55</v>
      </c>
      <c r="AA946" s="7" t="s">
        <v>34</v>
      </c>
      <c r="AB946" s="7" t="s">
        <v>4729</v>
      </c>
    </row>
    <row r="947" spans="1:28" ht="16.5" customHeight="1">
      <c r="A947" s="4" t="s">
        <v>251</v>
      </c>
      <c r="B947" s="6" t="s">
        <v>3358</v>
      </c>
      <c r="C947" s="8" t="s">
        <v>11027</v>
      </c>
      <c r="D947" s="6" t="s">
        <v>34</v>
      </c>
      <c r="E947" s="8" t="s">
        <v>11028</v>
      </c>
      <c r="F947" s="8" t="s">
        <v>11029</v>
      </c>
      <c r="G947" s="8" t="s">
        <v>11030</v>
      </c>
      <c r="H947" s="8" t="s">
        <v>11031</v>
      </c>
      <c r="I947" s="8" t="s">
        <v>11032</v>
      </c>
      <c r="J947" s="8" t="s">
        <v>3365</v>
      </c>
      <c r="K947" s="8" t="s">
        <v>41</v>
      </c>
      <c r="L947" s="13">
        <f>VLOOKUP($H947,[1]Sheet1!$G:$K,3,FALSE)</f>
        <v>127.34949425799999</v>
      </c>
      <c r="M947" s="13">
        <f>VLOOKUP($H947,[1]Sheet1!$G:$K,4,FALSE)</f>
        <v>37.594983376000002</v>
      </c>
      <c r="N947" s="13" t="str">
        <f>VLOOKUP($H947,[1]Sheet1!$G:$K,5,FALSE)</f>
        <v>Success</v>
      </c>
      <c r="O947" s="8" t="s">
        <v>8342</v>
      </c>
      <c r="P947" s="8" t="s">
        <v>7551</v>
      </c>
      <c r="Q947" s="8" t="s">
        <v>7969</v>
      </c>
      <c r="R947" s="8" t="s">
        <v>71</v>
      </c>
      <c r="S947" s="8" t="s">
        <v>6264</v>
      </c>
      <c r="T947" s="8" t="s">
        <v>52</v>
      </c>
      <c r="U947" s="8"/>
      <c r="V947" s="8" t="s">
        <v>126</v>
      </c>
      <c r="W947" s="8" t="s">
        <v>1511</v>
      </c>
      <c r="X947" s="8" t="s">
        <v>625</v>
      </c>
      <c r="Y947" s="8"/>
      <c r="Z947" s="8" t="s">
        <v>55</v>
      </c>
      <c r="AA947" s="8" t="s">
        <v>34</v>
      </c>
      <c r="AB947" s="8" t="s">
        <v>4729</v>
      </c>
    </row>
    <row r="948" spans="1:28" ht="16.5" customHeight="1">
      <c r="A948" s="3" t="s">
        <v>31</v>
      </c>
      <c r="B948" s="5" t="s">
        <v>32</v>
      </c>
      <c r="C948" s="7" t="s">
        <v>11034</v>
      </c>
      <c r="D948" s="5" t="s">
        <v>34</v>
      </c>
      <c r="E948" s="7" t="s">
        <v>11035</v>
      </c>
      <c r="F948" s="7" t="s">
        <v>11036</v>
      </c>
      <c r="G948" s="7" t="s">
        <v>11037</v>
      </c>
      <c r="H948" s="7" t="s">
        <v>11038</v>
      </c>
      <c r="I948" s="7" t="s">
        <v>11039</v>
      </c>
      <c r="J948" s="7" t="s">
        <v>40</v>
      </c>
      <c r="K948" s="7" t="s">
        <v>41</v>
      </c>
      <c r="L948" s="13">
        <f>VLOOKUP($H948,[1]Sheet1!$G:$K,3,FALSE)</f>
        <v>128.9478121163373</v>
      </c>
      <c r="M948" s="13">
        <f>VLOOKUP($H948,[1]Sheet1!$G:$K,4,FALSE)</f>
        <v>35.316767358272337</v>
      </c>
      <c r="N948" s="13" t="str">
        <f>VLOOKUP($H948,[1]Sheet1!$G:$K,5,FALSE)</f>
        <v>Success</v>
      </c>
      <c r="O948" s="7" t="s">
        <v>9992</v>
      </c>
      <c r="P948" s="7" t="s">
        <v>8636</v>
      </c>
      <c r="Q948" s="7" t="s">
        <v>9707</v>
      </c>
      <c r="R948" s="7" t="s">
        <v>71</v>
      </c>
      <c r="S948" s="7" t="s">
        <v>4834</v>
      </c>
      <c r="T948" s="7" t="s">
        <v>52</v>
      </c>
      <c r="U948" s="7"/>
      <c r="V948" s="7" t="s">
        <v>126</v>
      </c>
      <c r="W948" s="7" t="s">
        <v>54</v>
      </c>
      <c r="X948" s="7" t="s">
        <v>625</v>
      </c>
      <c r="Y948" s="7"/>
      <c r="Z948" s="7" t="s">
        <v>55</v>
      </c>
      <c r="AA948" s="7" t="s">
        <v>34</v>
      </c>
      <c r="AB948" s="7" t="s">
        <v>4729</v>
      </c>
    </row>
    <row r="949" spans="1:28" ht="16.5" customHeight="1">
      <c r="A949" s="4" t="s">
        <v>251</v>
      </c>
      <c r="B949" s="6" t="s">
        <v>5018</v>
      </c>
      <c r="C949" s="8" t="s">
        <v>11041</v>
      </c>
      <c r="D949" s="6" t="s">
        <v>34</v>
      </c>
      <c r="E949" s="8" t="s">
        <v>11042</v>
      </c>
      <c r="F949" s="8" t="s">
        <v>11043</v>
      </c>
      <c r="G949" s="8" t="s">
        <v>11044</v>
      </c>
      <c r="H949" s="8" t="s">
        <v>11045</v>
      </c>
      <c r="I949" s="8" t="s">
        <v>11045</v>
      </c>
      <c r="J949" s="8" t="s">
        <v>5025</v>
      </c>
      <c r="K949" s="8" t="s">
        <v>41</v>
      </c>
      <c r="L949" s="13">
        <f>VLOOKUP($H949,[1]Sheet1!$G:$K,3,FALSE)</f>
        <v>0</v>
      </c>
      <c r="M949" s="13">
        <f>VLOOKUP($H949,[1]Sheet1!$G:$K,4,FALSE)</f>
        <v>0</v>
      </c>
      <c r="N949" s="13" t="str">
        <f>VLOOKUP($H949,[1]Sheet1!$G:$K,5,FALSE)</f>
        <v>API Error: NOT_FOUND</v>
      </c>
      <c r="O949" s="8" t="s">
        <v>7843</v>
      </c>
      <c r="P949" s="8" t="s">
        <v>7868</v>
      </c>
      <c r="Q949" s="8" t="s">
        <v>11046</v>
      </c>
      <c r="R949" s="8" t="s">
        <v>71</v>
      </c>
      <c r="S949" s="8" t="s">
        <v>6141</v>
      </c>
      <c r="T949" s="8" t="s">
        <v>52</v>
      </c>
      <c r="U949" s="8"/>
      <c r="V949" s="8" t="s">
        <v>53</v>
      </c>
      <c r="W949" s="8" t="s">
        <v>1511</v>
      </c>
      <c r="X949" s="8" t="s">
        <v>625</v>
      </c>
      <c r="Y949" s="8"/>
      <c r="Z949" s="8" t="s">
        <v>55</v>
      </c>
      <c r="AA949" s="8" t="s">
        <v>34</v>
      </c>
      <c r="AB949" s="8" t="s">
        <v>4729</v>
      </c>
    </row>
    <row r="950" spans="1:28" ht="16.5" customHeight="1">
      <c r="A950" s="3" t="s">
        <v>31</v>
      </c>
      <c r="B950" s="5" t="s">
        <v>138</v>
      </c>
      <c r="C950" s="7" t="s">
        <v>11047</v>
      </c>
      <c r="D950" s="5" t="s">
        <v>34</v>
      </c>
      <c r="E950" s="7" t="s">
        <v>11048</v>
      </c>
      <c r="F950" s="7" t="s">
        <v>11049</v>
      </c>
      <c r="G950" s="7" t="s">
        <v>11050</v>
      </c>
      <c r="H950" s="7" t="s">
        <v>11051</v>
      </c>
      <c r="I950" s="7" t="s">
        <v>11052</v>
      </c>
      <c r="J950" s="7" t="s">
        <v>1416</v>
      </c>
      <c r="K950" s="7" t="s">
        <v>41</v>
      </c>
      <c r="L950" s="13">
        <f>VLOOKUP($H950,[1]Sheet1!$G:$K,3,FALSE)</f>
        <v>128.17999689373539</v>
      </c>
      <c r="M950" s="13">
        <f>VLOOKUP($H950,[1]Sheet1!$G:$K,4,FALSE)</f>
        <v>35.254034464678647</v>
      </c>
      <c r="N950" s="13" t="str">
        <f>VLOOKUP($H950,[1]Sheet1!$G:$K,5,FALSE)</f>
        <v>Success</v>
      </c>
      <c r="O950" s="7" t="s">
        <v>1417</v>
      </c>
      <c r="P950" s="7" t="s">
        <v>11054</v>
      </c>
      <c r="Q950" s="7" t="s">
        <v>7309</v>
      </c>
      <c r="R950" s="7" t="s">
        <v>71</v>
      </c>
      <c r="S950" s="7" t="s">
        <v>3790</v>
      </c>
      <c r="T950" s="7" t="s">
        <v>52</v>
      </c>
      <c r="U950" s="7"/>
      <c r="V950" s="7" t="s">
        <v>126</v>
      </c>
      <c r="W950" s="7" t="s">
        <v>54</v>
      </c>
      <c r="X950" s="7" t="s">
        <v>625</v>
      </c>
      <c r="Y950" s="7"/>
      <c r="Z950" s="7" t="s">
        <v>55</v>
      </c>
      <c r="AA950" s="7" t="s">
        <v>34</v>
      </c>
      <c r="AB950" s="7" t="s">
        <v>4729</v>
      </c>
    </row>
    <row r="951" spans="1:28" ht="16.5" customHeight="1">
      <c r="A951" s="4" t="s">
        <v>1553</v>
      </c>
      <c r="B951" s="6" t="s">
        <v>4882</v>
      </c>
      <c r="C951" s="8" t="s">
        <v>11055</v>
      </c>
      <c r="D951" s="6" t="s">
        <v>34</v>
      </c>
      <c r="E951" s="8" t="s">
        <v>11056</v>
      </c>
      <c r="F951" s="8" t="s">
        <v>11055</v>
      </c>
      <c r="G951" s="8" t="s">
        <v>11057</v>
      </c>
      <c r="H951" s="8" t="s">
        <v>11058</v>
      </c>
      <c r="I951" s="8" t="s">
        <v>11059</v>
      </c>
      <c r="J951" s="8" t="s">
        <v>11060</v>
      </c>
      <c r="K951" s="8" t="s">
        <v>553</v>
      </c>
      <c r="L951" s="13">
        <f>VLOOKUP($H951,[1]Sheet1!$G:$K,3,FALSE)</f>
        <v>126.43241046999999</v>
      </c>
      <c r="M951" s="13">
        <f>VLOOKUP($H951,[1]Sheet1!$G:$K,4,FALSE)</f>
        <v>34.943472409999998</v>
      </c>
      <c r="N951" s="13" t="str">
        <f>VLOOKUP($H951,[1]Sheet1!$G:$K,5,FALSE)</f>
        <v>Success</v>
      </c>
      <c r="O951" s="8" t="s">
        <v>11061</v>
      </c>
      <c r="P951" s="8" t="s">
        <v>11066</v>
      </c>
      <c r="Q951" s="8" t="s">
        <v>11067</v>
      </c>
      <c r="R951" s="8" t="s">
        <v>71</v>
      </c>
      <c r="S951" s="8" t="s">
        <v>7310</v>
      </c>
      <c r="T951" s="8" t="s">
        <v>52</v>
      </c>
      <c r="U951" s="8"/>
      <c r="V951" s="8" t="s">
        <v>153</v>
      </c>
      <c r="W951" s="8" t="s">
        <v>73</v>
      </c>
      <c r="X951" s="8" t="s">
        <v>625</v>
      </c>
      <c r="Y951" s="8"/>
      <c r="Z951" s="8" t="s">
        <v>1906</v>
      </c>
      <c r="AA951" s="8" t="s">
        <v>34</v>
      </c>
      <c r="AB951" s="8" t="s">
        <v>4729</v>
      </c>
    </row>
    <row r="952" spans="1:28" ht="16.5" customHeight="1">
      <c r="A952" s="3" t="s">
        <v>31</v>
      </c>
      <c r="B952" s="5" t="s">
        <v>4174</v>
      </c>
      <c r="C952" s="7" t="s">
        <v>11068</v>
      </c>
      <c r="D952" s="5" t="s">
        <v>34</v>
      </c>
      <c r="E952" s="7" t="s">
        <v>11069</v>
      </c>
      <c r="F952" s="7" t="s">
        <v>11070</v>
      </c>
      <c r="G952" s="7" t="s">
        <v>11071</v>
      </c>
      <c r="H952" s="7" t="s">
        <v>11072</v>
      </c>
      <c r="I952" s="7" t="s">
        <v>11073</v>
      </c>
      <c r="J952" s="7" t="s">
        <v>4181</v>
      </c>
      <c r="K952" s="7" t="s">
        <v>41</v>
      </c>
      <c r="L952" s="13">
        <f>VLOOKUP($H952,[1]Sheet1!$G:$K,3,FALSE)</f>
        <v>127.9707208199433</v>
      </c>
      <c r="M952" s="13">
        <f>VLOOKUP($H952,[1]Sheet1!$G:$K,4,FALSE)</f>
        <v>35.259491172222383</v>
      </c>
      <c r="N952" s="13" t="str">
        <f>VLOOKUP($H952,[1]Sheet1!$G:$K,5,FALSE)</f>
        <v>Success</v>
      </c>
      <c r="O952" s="7" t="s">
        <v>1532</v>
      </c>
      <c r="P952" s="7" t="s">
        <v>8322</v>
      </c>
      <c r="Q952" s="7" t="s">
        <v>8724</v>
      </c>
      <c r="R952" s="7" t="s">
        <v>71</v>
      </c>
      <c r="S952" s="7" t="s">
        <v>4834</v>
      </c>
      <c r="T952" s="7" t="s">
        <v>52</v>
      </c>
      <c r="U952" s="7"/>
      <c r="V952" s="7" t="s">
        <v>126</v>
      </c>
      <c r="W952" s="7" t="s">
        <v>1511</v>
      </c>
      <c r="X952" s="7" t="s">
        <v>597</v>
      </c>
      <c r="Y952" s="7"/>
      <c r="Z952" s="7" t="s">
        <v>55</v>
      </c>
      <c r="AA952" s="7" t="s">
        <v>34</v>
      </c>
      <c r="AB952" s="7" t="s">
        <v>4729</v>
      </c>
    </row>
    <row r="953" spans="1:28" ht="16.5" customHeight="1">
      <c r="A953" s="4" t="s">
        <v>31</v>
      </c>
      <c r="B953" s="6" t="s">
        <v>3209</v>
      </c>
      <c r="C953" s="8" t="s">
        <v>11077</v>
      </c>
      <c r="D953" s="6" t="s">
        <v>34</v>
      </c>
      <c r="E953" s="8" t="s">
        <v>11078</v>
      </c>
      <c r="F953" s="8" t="s">
        <v>11079</v>
      </c>
      <c r="G953" s="8" t="s">
        <v>11080</v>
      </c>
      <c r="H953" s="8" t="s">
        <v>11081</v>
      </c>
      <c r="I953" s="8" t="s">
        <v>11082</v>
      </c>
      <c r="J953" s="8" t="s">
        <v>3216</v>
      </c>
      <c r="K953" s="8" t="s">
        <v>41</v>
      </c>
      <c r="L953" s="13">
        <f>VLOOKUP($H953,[1]Sheet1!$G:$K,3,FALSE)</f>
        <v>128.10593991143469</v>
      </c>
      <c r="M953" s="13">
        <f>VLOOKUP($H953,[1]Sheet1!$G:$K,4,FALSE)</f>
        <v>35.411906352760873</v>
      </c>
      <c r="N953" s="13" t="str">
        <f>VLOOKUP($H953,[1]Sheet1!$G:$K,5,FALSE)</f>
        <v>Success</v>
      </c>
      <c r="O953" s="8" t="s">
        <v>1532</v>
      </c>
      <c r="P953" s="8" t="s">
        <v>7428</v>
      </c>
      <c r="Q953" s="8" t="s">
        <v>8277</v>
      </c>
      <c r="R953" s="8" t="s">
        <v>71</v>
      </c>
      <c r="S953" s="8" t="s">
        <v>6008</v>
      </c>
      <c r="T953" s="8" t="s">
        <v>52</v>
      </c>
      <c r="U953" s="8"/>
      <c r="V953" s="8" t="s">
        <v>153</v>
      </c>
      <c r="W953" s="8" t="s">
        <v>54</v>
      </c>
      <c r="X953" s="8" t="s">
        <v>5181</v>
      </c>
      <c r="Y953" s="8"/>
      <c r="Z953" s="8" t="s">
        <v>55</v>
      </c>
      <c r="AA953" s="8" t="s">
        <v>34</v>
      </c>
      <c r="AB953" s="8" t="s">
        <v>4729</v>
      </c>
    </row>
    <row r="954" spans="1:28" ht="16.5" customHeight="1">
      <c r="A954" s="3" t="s">
        <v>1149</v>
      </c>
      <c r="B954" s="5" t="s">
        <v>1149</v>
      </c>
      <c r="C954" s="7" t="s">
        <v>11085</v>
      </c>
      <c r="D954" s="5" t="s">
        <v>34</v>
      </c>
      <c r="E954" s="7" t="s">
        <v>11086</v>
      </c>
      <c r="F954" s="7" t="s">
        <v>11087</v>
      </c>
      <c r="G954" s="7" t="s">
        <v>11088</v>
      </c>
      <c r="H954" s="7" t="s">
        <v>11089</v>
      </c>
      <c r="I954" s="7" t="s">
        <v>11090</v>
      </c>
      <c r="J954" s="7" t="s">
        <v>11091</v>
      </c>
      <c r="K954" s="7" t="s">
        <v>553</v>
      </c>
      <c r="L954" s="13">
        <f>VLOOKUP($H954,[1]Sheet1!$G:$K,3,FALSE)</f>
        <v>127.25299838700001</v>
      </c>
      <c r="M954" s="13">
        <f>VLOOKUP($H954,[1]Sheet1!$G:$K,4,FALSE)</f>
        <v>36.666928558999999</v>
      </c>
      <c r="N954" s="13" t="str">
        <f>VLOOKUP($H954,[1]Sheet1!$G:$K,5,FALSE)</f>
        <v>Success</v>
      </c>
      <c r="O954" s="7" t="s">
        <v>11092</v>
      </c>
      <c r="P954" s="7" t="s">
        <v>11098</v>
      </c>
      <c r="Q954" s="7" t="s">
        <v>11099</v>
      </c>
      <c r="R954" s="7" t="s">
        <v>71</v>
      </c>
      <c r="S954" s="7" t="s">
        <v>7817</v>
      </c>
      <c r="T954" s="7" t="s">
        <v>52</v>
      </c>
      <c r="U954" s="7"/>
      <c r="V954" s="7" t="s">
        <v>153</v>
      </c>
      <c r="W954" s="7" t="s">
        <v>54</v>
      </c>
      <c r="X954" s="7" t="s">
        <v>1228</v>
      </c>
      <c r="Y954" s="7" t="s">
        <v>11100</v>
      </c>
      <c r="Z954" s="7" t="s">
        <v>1183</v>
      </c>
      <c r="AA954" s="7" t="s">
        <v>34</v>
      </c>
      <c r="AB954" s="7" t="s">
        <v>4729</v>
      </c>
    </row>
    <row r="955" spans="1:28" ht="16.5" customHeight="1">
      <c r="A955" s="4" t="s">
        <v>301</v>
      </c>
      <c r="B955" s="6" t="s">
        <v>302</v>
      </c>
      <c r="C955" s="8" t="s">
        <v>11101</v>
      </c>
      <c r="D955" s="6" t="s">
        <v>34</v>
      </c>
      <c r="E955" s="8" t="s">
        <v>11102</v>
      </c>
      <c r="F955" s="8" t="s">
        <v>11103</v>
      </c>
      <c r="G955" s="8" t="s">
        <v>3056</v>
      </c>
      <c r="H955" s="8" t="s">
        <v>11104</v>
      </c>
      <c r="I955" s="8" t="s">
        <v>11105</v>
      </c>
      <c r="J955" s="8" t="s">
        <v>11106</v>
      </c>
      <c r="K955" s="8" t="s">
        <v>405</v>
      </c>
      <c r="L955" s="13">
        <f>VLOOKUP($H955,[1]Sheet1!$G:$K,3,FALSE)</f>
        <v>0</v>
      </c>
      <c r="M955" s="13">
        <f>VLOOKUP($H955,[1]Sheet1!$G:$K,4,FALSE)</f>
        <v>0</v>
      </c>
      <c r="N955" s="13" t="str">
        <f>VLOOKUP($H955,[1]Sheet1!$G:$K,5,FALSE)</f>
        <v>API Error: NOT_FOUND</v>
      </c>
      <c r="O955" s="8" t="s">
        <v>11107</v>
      </c>
      <c r="P955" s="8" t="s">
        <v>1770</v>
      </c>
      <c r="Q955" s="8" t="s">
        <v>2120</v>
      </c>
      <c r="R955" s="8" t="s">
        <v>71</v>
      </c>
      <c r="S955" s="8" t="s">
        <v>2094</v>
      </c>
      <c r="T955" s="8" t="s">
        <v>52</v>
      </c>
      <c r="U955" s="8"/>
      <c r="V955" s="8" t="s">
        <v>53</v>
      </c>
      <c r="W955" s="8" t="s">
        <v>54</v>
      </c>
      <c r="X955" s="8"/>
      <c r="Y955" s="8" t="s">
        <v>54</v>
      </c>
      <c r="Z955" s="8" t="s">
        <v>1684</v>
      </c>
      <c r="AA955" s="8" t="s">
        <v>34</v>
      </c>
      <c r="AB955" s="8"/>
    </row>
    <row r="956" spans="1:28" ht="16.5" customHeight="1">
      <c r="A956" s="3" t="s">
        <v>656</v>
      </c>
      <c r="B956" s="5" t="s">
        <v>1757</v>
      </c>
      <c r="C956" s="7" t="s">
        <v>11111</v>
      </c>
      <c r="D956" s="5" t="s">
        <v>34</v>
      </c>
      <c r="E956" s="7" t="s">
        <v>11112</v>
      </c>
      <c r="F956" s="7" t="s">
        <v>11113</v>
      </c>
      <c r="G956" s="7" t="s">
        <v>11114</v>
      </c>
      <c r="H956" s="7" t="s">
        <v>11115</v>
      </c>
      <c r="I956" s="7" t="s">
        <v>11116</v>
      </c>
      <c r="J956" s="7" t="s">
        <v>839</v>
      </c>
      <c r="K956" s="7" t="s">
        <v>41</v>
      </c>
      <c r="L956" s="13">
        <f>VLOOKUP($H956,[1]Sheet1!$G:$K,3,FALSE)</f>
        <v>0</v>
      </c>
      <c r="M956" s="13">
        <f>VLOOKUP($H956,[1]Sheet1!$G:$K,4,FALSE)</f>
        <v>0</v>
      </c>
      <c r="N956" s="13" t="str">
        <f>VLOOKUP($H956,[1]Sheet1!$G:$K,5,FALSE)</f>
        <v>API Error: NOT_FOUND</v>
      </c>
      <c r="O956" s="7" t="s">
        <v>1764</v>
      </c>
      <c r="P956" s="7" t="s">
        <v>11118</v>
      </c>
      <c r="Q956" s="7" t="s">
        <v>11119</v>
      </c>
      <c r="R956" s="7" t="s">
        <v>71</v>
      </c>
      <c r="S956" s="7" t="s">
        <v>1274</v>
      </c>
      <c r="T956" s="7" t="s">
        <v>52</v>
      </c>
      <c r="U956" s="7"/>
      <c r="V956" s="7" t="s">
        <v>126</v>
      </c>
      <c r="W956" s="7" t="s">
        <v>73</v>
      </c>
      <c r="X956" s="7" t="s">
        <v>1228</v>
      </c>
      <c r="Y956" s="7"/>
      <c r="Z956" s="7" t="s">
        <v>55</v>
      </c>
      <c r="AA956" s="7" t="s">
        <v>34</v>
      </c>
      <c r="AB956" s="7"/>
    </row>
    <row r="957" spans="1:28" ht="16.5" customHeight="1">
      <c r="A957" s="4" t="s">
        <v>31</v>
      </c>
      <c r="B957" s="6" t="s">
        <v>168</v>
      </c>
      <c r="C957" s="8" t="s">
        <v>11120</v>
      </c>
      <c r="D957" s="6" t="s">
        <v>34</v>
      </c>
      <c r="E957" s="8" t="s">
        <v>11121</v>
      </c>
      <c r="F957" s="8" t="s">
        <v>11122</v>
      </c>
      <c r="G957" s="8" t="s">
        <v>11123</v>
      </c>
      <c r="H957" s="8" t="s">
        <v>11124</v>
      </c>
      <c r="I957" s="8" t="s">
        <v>11125</v>
      </c>
      <c r="J957" s="8" t="s">
        <v>2720</v>
      </c>
      <c r="K957" s="8" t="s">
        <v>553</v>
      </c>
      <c r="L957" s="13">
        <f>VLOOKUP($H957,[1]Sheet1!$G:$K,3,FALSE)</f>
        <v>0</v>
      </c>
      <c r="M957" s="13">
        <f>VLOOKUP($H957,[1]Sheet1!$G:$K,4,FALSE)</f>
        <v>0</v>
      </c>
      <c r="N957" s="13" t="str">
        <f>VLOOKUP($H957,[1]Sheet1!$G:$K,5,FALSE)</f>
        <v>API Error: NOT_FOUND</v>
      </c>
      <c r="O957" s="8" t="s">
        <v>11126</v>
      </c>
      <c r="P957" s="8" t="s">
        <v>10776</v>
      </c>
      <c r="Q957" s="8" t="s">
        <v>3804</v>
      </c>
      <c r="R957" s="8" t="s">
        <v>71</v>
      </c>
      <c r="S957" s="8" t="s">
        <v>11131</v>
      </c>
      <c r="T957" s="8" t="s">
        <v>52</v>
      </c>
      <c r="U957" s="8"/>
      <c r="V957" s="8" t="s">
        <v>126</v>
      </c>
      <c r="W957" s="8" t="s">
        <v>73</v>
      </c>
      <c r="X957" s="8" t="s">
        <v>5181</v>
      </c>
      <c r="Y957" s="8"/>
      <c r="Z957" s="8" t="s">
        <v>1684</v>
      </c>
      <c r="AA957" s="8" t="s">
        <v>34</v>
      </c>
      <c r="AB957" s="8"/>
    </row>
    <row r="958" spans="1:28" ht="16.5" customHeight="1">
      <c r="A958" s="3" t="s">
        <v>301</v>
      </c>
      <c r="B958" s="5" t="s">
        <v>302</v>
      </c>
      <c r="C958" s="7" t="s">
        <v>11132</v>
      </c>
      <c r="D958" s="5" t="s">
        <v>34</v>
      </c>
      <c r="E958" s="7" t="s">
        <v>11133</v>
      </c>
      <c r="F958" s="7" t="s">
        <v>11134</v>
      </c>
      <c r="G958" s="7" t="s">
        <v>11135</v>
      </c>
      <c r="H958" s="7" t="s">
        <v>11136</v>
      </c>
      <c r="I958" s="7" t="s">
        <v>11136</v>
      </c>
      <c r="J958" s="7" t="s">
        <v>1690</v>
      </c>
      <c r="K958" s="7" t="s">
        <v>146</v>
      </c>
      <c r="L958" s="13">
        <f>VLOOKUP($H958,[1]Sheet1!$G:$K,3,FALSE)</f>
        <v>0</v>
      </c>
      <c r="M958" s="13">
        <f>VLOOKUP($H958,[1]Sheet1!$G:$K,4,FALSE)</f>
        <v>0</v>
      </c>
      <c r="N958" s="13" t="str">
        <f>VLOOKUP($H958,[1]Sheet1!$G:$K,5,FALSE)</f>
        <v>API Error: NOT_FOUND</v>
      </c>
      <c r="O958" s="7" t="s">
        <v>1157</v>
      </c>
      <c r="P958" s="7" t="s">
        <v>11137</v>
      </c>
      <c r="Q958" s="7" t="s">
        <v>5016</v>
      </c>
      <c r="R958" s="7" t="s">
        <v>71</v>
      </c>
      <c r="S958" s="7" t="s">
        <v>11138</v>
      </c>
      <c r="T958" s="7" t="s">
        <v>52</v>
      </c>
      <c r="U958" s="7"/>
      <c r="V958" s="7" t="s">
        <v>214</v>
      </c>
      <c r="W958" s="7" t="s">
        <v>54</v>
      </c>
      <c r="X958" s="7" t="s">
        <v>1165</v>
      </c>
      <c r="Y958" s="7"/>
      <c r="Z958" s="7" t="s">
        <v>154</v>
      </c>
      <c r="AA958" s="7" t="s">
        <v>34</v>
      </c>
      <c r="AB958" s="7"/>
    </row>
    <row r="959" spans="1:28" ht="16.5" customHeight="1">
      <c r="A959" s="4" t="s">
        <v>1553</v>
      </c>
      <c r="B959" s="6" t="s">
        <v>3708</v>
      </c>
      <c r="C959" s="8" t="s">
        <v>11139</v>
      </c>
      <c r="D959" s="6" t="s">
        <v>34</v>
      </c>
      <c r="E959" s="8" t="s">
        <v>11140</v>
      </c>
      <c r="F959" s="8" t="s">
        <v>11141</v>
      </c>
      <c r="G959" s="8" t="s">
        <v>11142</v>
      </c>
      <c r="H959" s="8" t="s">
        <v>11143</v>
      </c>
      <c r="I959" s="8" t="s">
        <v>11144</v>
      </c>
      <c r="J959" s="8" t="s">
        <v>11145</v>
      </c>
      <c r="K959" s="8" t="s">
        <v>41</v>
      </c>
      <c r="L959" s="13">
        <f>VLOOKUP($H959,[1]Sheet1!$G:$K,3,FALSE)</f>
        <v>0</v>
      </c>
      <c r="M959" s="13">
        <f>VLOOKUP($H959,[1]Sheet1!$G:$K,4,FALSE)</f>
        <v>0</v>
      </c>
      <c r="N959" s="13" t="str">
        <f>VLOOKUP($H959,[1]Sheet1!$G:$K,5,FALSE)</f>
        <v>API Error: NOT_FOUND</v>
      </c>
      <c r="O959" s="8" t="s">
        <v>3716</v>
      </c>
      <c r="P959" s="8" t="s">
        <v>11147</v>
      </c>
      <c r="Q959" s="8" t="s">
        <v>11148</v>
      </c>
      <c r="R959" s="8" t="s">
        <v>71</v>
      </c>
      <c r="S959" s="8" t="s">
        <v>6154</v>
      </c>
      <c r="T959" s="8" t="s">
        <v>52</v>
      </c>
      <c r="U959" s="8"/>
      <c r="V959" s="8" t="s">
        <v>126</v>
      </c>
      <c r="W959" s="8" t="s">
        <v>1511</v>
      </c>
      <c r="X959" s="8" t="s">
        <v>625</v>
      </c>
      <c r="Y959" s="8"/>
      <c r="Z959" s="8" t="s">
        <v>55</v>
      </c>
      <c r="AA959" s="8" t="s">
        <v>34</v>
      </c>
      <c r="AB959" s="8" t="s">
        <v>4729</v>
      </c>
    </row>
    <row r="960" spans="1:28" ht="16.5" customHeight="1">
      <c r="A960" s="3" t="s">
        <v>301</v>
      </c>
      <c r="B960" s="5" t="s">
        <v>1135</v>
      </c>
      <c r="C960" s="7" t="s">
        <v>11149</v>
      </c>
      <c r="D960" s="5" t="s">
        <v>34</v>
      </c>
      <c r="E960" s="7" t="s">
        <v>11150</v>
      </c>
      <c r="F960" s="7" t="s">
        <v>11151</v>
      </c>
      <c r="G960" s="7" t="s">
        <v>10219</v>
      </c>
      <c r="H960" s="7" t="s">
        <v>11152</v>
      </c>
      <c r="I960" s="15" t="s">
        <v>11152</v>
      </c>
      <c r="J960" s="7" t="s">
        <v>998</v>
      </c>
      <c r="K960" s="7" t="s">
        <v>5574</v>
      </c>
      <c r="L960" s="13" t="e">
        <f>VLOOKUP($H960,[1]Sheet1!$G:$K,3,FALSE)</f>
        <v>#N/A</v>
      </c>
      <c r="M960" s="13" t="e">
        <f>VLOOKUP($H960,[1]Sheet1!$G:$K,4,FALSE)</f>
        <v>#N/A</v>
      </c>
      <c r="N960" s="13" t="e">
        <f>VLOOKUP($H960,[1]Sheet1!$G:$K,5,FALSE)</f>
        <v>#N/A</v>
      </c>
      <c r="O960" s="7" t="s">
        <v>11153</v>
      </c>
      <c r="P960" s="7" t="s">
        <v>11157</v>
      </c>
      <c r="Q960" s="7" t="s">
        <v>11158</v>
      </c>
      <c r="R960" s="7" t="s">
        <v>71</v>
      </c>
      <c r="S960" s="7" t="s">
        <v>2394</v>
      </c>
      <c r="T960" s="7" t="s">
        <v>52</v>
      </c>
      <c r="U960" s="7"/>
      <c r="V960" s="7" t="s">
        <v>53</v>
      </c>
      <c r="W960" s="7" t="s">
        <v>54</v>
      </c>
      <c r="X960" s="7" t="s">
        <v>9614</v>
      </c>
      <c r="Y960" s="7" t="s">
        <v>54</v>
      </c>
      <c r="Z960" s="7" t="s">
        <v>4334</v>
      </c>
      <c r="AA960" s="7" t="s">
        <v>34</v>
      </c>
      <c r="AB960" s="7" t="s">
        <v>4729</v>
      </c>
    </row>
    <row r="961" spans="1:28" ht="16.5" customHeight="1">
      <c r="A961" s="4" t="s">
        <v>251</v>
      </c>
      <c r="B961" s="6" t="s">
        <v>2557</v>
      </c>
      <c r="C961" s="8" t="s">
        <v>11159</v>
      </c>
      <c r="D961" s="6" t="s">
        <v>34</v>
      </c>
      <c r="E961" s="8" t="s">
        <v>11160</v>
      </c>
      <c r="F961" s="8" t="s">
        <v>11161</v>
      </c>
      <c r="G961" s="8" t="s">
        <v>3571</v>
      </c>
      <c r="H961" s="8" t="s">
        <v>11162</v>
      </c>
      <c r="I961" s="8" t="s">
        <v>11163</v>
      </c>
      <c r="J961" s="8" t="s">
        <v>998</v>
      </c>
      <c r="K961" s="8" t="s">
        <v>405</v>
      </c>
      <c r="L961" s="13">
        <f>VLOOKUP($H961,[1]Sheet1!$G:$K,3,FALSE)</f>
        <v>127.471653264</v>
      </c>
      <c r="M961" s="13">
        <f>VLOOKUP($H961,[1]Sheet1!$G:$K,4,FALSE)</f>
        <v>37.264201864</v>
      </c>
      <c r="N961" s="13" t="str">
        <f>VLOOKUP($H961,[1]Sheet1!$G:$K,5,FALSE)</f>
        <v>Success</v>
      </c>
      <c r="O961" s="8" t="s">
        <v>11164</v>
      </c>
      <c r="P961" s="8" t="s">
        <v>2754</v>
      </c>
      <c r="Q961" s="8" t="s">
        <v>1665</v>
      </c>
      <c r="R961" s="8" t="s">
        <v>71</v>
      </c>
      <c r="S961" s="8" t="s">
        <v>1004</v>
      </c>
      <c r="T961" s="8" t="s">
        <v>52</v>
      </c>
      <c r="U961" s="8"/>
      <c r="V961" s="8" t="s">
        <v>126</v>
      </c>
      <c r="W961" s="8" t="s">
        <v>1511</v>
      </c>
      <c r="X961" s="8"/>
      <c r="Y961" s="8"/>
      <c r="Z961" s="8" t="s">
        <v>2572</v>
      </c>
      <c r="AA961" s="8" t="s">
        <v>34</v>
      </c>
      <c r="AB961" s="8"/>
    </row>
    <row r="962" spans="1:28" ht="16.5" customHeight="1">
      <c r="A962" s="3" t="s">
        <v>251</v>
      </c>
      <c r="B962" s="5" t="s">
        <v>701</v>
      </c>
      <c r="C962" s="7" t="s">
        <v>11169</v>
      </c>
      <c r="D962" s="5" t="s">
        <v>34</v>
      </c>
      <c r="E962" s="7" t="s">
        <v>11170</v>
      </c>
      <c r="F962" s="7" t="s">
        <v>11171</v>
      </c>
      <c r="G962" s="7" t="s">
        <v>11172</v>
      </c>
      <c r="H962" s="7" t="s">
        <v>11173</v>
      </c>
      <c r="I962" s="15" t="s">
        <v>11173</v>
      </c>
      <c r="J962" s="7" t="s">
        <v>708</v>
      </c>
      <c r="K962" s="7" t="s">
        <v>41</v>
      </c>
      <c r="L962" s="13" t="e">
        <f>VLOOKUP($H962,[1]Sheet1!$G:$K,3,FALSE)</f>
        <v>#N/A</v>
      </c>
      <c r="M962" s="13" t="e">
        <f>VLOOKUP($H962,[1]Sheet1!$G:$K,4,FALSE)</f>
        <v>#N/A</v>
      </c>
      <c r="N962" s="13" t="e">
        <f>VLOOKUP($H962,[1]Sheet1!$G:$K,5,FALSE)</f>
        <v>#N/A</v>
      </c>
      <c r="O962" s="7" t="s">
        <v>11174</v>
      </c>
      <c r="P962" s="7" t="s">
        <v>11178</v>
      </c>
      <c r="Q962" s="7" t="s">
        <v>11179</v>
      </c>
      <c r="R962" s="7" t="s">
        <v>71</v>
      </c>
      <c r="S962" s="7" t="s">
        <v>11180</v>
      </c>
      <c r="T962" s="7" t="s">
        <v>52</v>
      </c>
      <c r="U962" s="7"/>
      <c r="V962" s="7" t="s">
        <v>126</v>
      </c>
      <c r="W962" s="7" t="s">
        <v>73</v>
      </c>
      <c r="X962" s="7" t="s">
        <v>953</v>
      </c>
      <c r="Y962" s="7"/>
      <c r="Z962" s="7" t="s">
        <v>55</v>
      </c>
      <c r="AA962" s="7" t="s">
        <v>34</v>
      </c>
      <c r="AB962" s="7" t="s">
        <v>4729</v>
      </c>
    </row>
    <row r="963" spans="1:28" ht="16.5" customHeight="1">
      <c r="A963" s="4" t="s">
        <v>301</v>
      </c>
      <c r="B963" s="6" t="s">
        <v>1629</v>
      </c>
      <c r="C963" s="8" t="s">
        <v>11181</v>
      </c>
      <c r="D963" s="6" t="s">
        <v>34</v>
      </c>
      <c r="E963" s="8" t="s">
        <v>11182</v>
      </c>
      <c r="F963" s="8" t="s">
        <v>11183</v>
      </c>
      <c r="G963" s="8" t="s">
        <v>1633</v>
      </c>
      <c r="H963" s="8" t="s">
        <v>11184</v>
      </c>
      <c r="I963" s="8" t="s">
        <v>11185</v>
      </c>
      <c r="J963" s="8" t="s">
        <v>11186</v>
      </c>
      <c r="K963" s="8" t="s">
        <v>405</v>
      </c>
      <c r="L963" s="13">
        <f>VLOOKUP($H963,[1]Sheet1!$G:$K,3,FALSE)</f>
        <v>127.42228171799999</v>
      </c>
      <c r="M963" s="13">
        <f>VLOOKUP($H963,[1]Sheet1!$G:$K,4,FALSE)</f>
        <v>36.950648887</v>
      </c>
      <c r="N963" s="13" t="str">
        <f>VLOOKUP($H963,[1]Sheet1!$G:$K,5,FALSE)</f>
        <v>Success</v>
      </c>
      <c r="O963" s="8" t="s">
        <v>11187</v>
      </c>
      <c r="P963" s="8" t="s">
        <v>11191</v>
      </c>
      <c r="Q963" s="8" t="s">
        <v>11192</v>
      </c>
      <c r="R963" s="8" t="s">
        <v>71</v>
      </c>
      <c r="S963" s="8" t="s">
        <v>11193</v>
      </c>
      <c r="T963" s="8" t="s">
        <v>52</v>
      </c>
      <c r="U963" s="8"/>
      <c r="V963" s="8" t="s">
        <v>53</v>
      </c>
      <c r="W963" s="8" t="s">
        <v>54</v>
      </c>
      <c r="X963" s="8"/>
      <c r="Y963" s="8" t="s">
        <v>11194</v>
      </c>
      <c r="Z963" s="8" t="s">
        <v>1953</v>
      </c>
      <c r="AA963" s="8" t="s">
        <v>34</v>
      </c>
      <c r="AB963" s="8"/>
    </row>
    <row r="964" spans="1:28" ht="16.5" customHeight="1">
      <c r="A964" s="3" t="s">
        <v>31</v>
      </c>
      <c r="B964" s="5" t="s">
        <v>32</v>
      </c>
      <c r="C964" s="7" t="s">
        <v>11195</v>
      </c>
      <c r="D964" s="5" t="s">
        <v>34</v>
      </c>
      <c r="E964" s="7" t="s">
        <v>11196</v>
      </c>
      <c r="F964" s="7" t="s">
        <v>11197</v>
      </c>
      <c r="G964" s="7" t="s">
        <v>11198</v>
      </c>
      <c r="H964" s="7" t="s">
        <v>11199</v>
      </c>
      <c r="I964" s="15" t="s">
        <v>11199</v>
      </c>
      <c r="J964" s="7" t="s">
        <v>40</v>
      </c>
      <c r="K964" s="7" t="s">
        <v>41</v>
      </c>
      <c r="L964" s="13" t="e">
        <f>VLOOKUP($H964,[1]Sheet1!$G:$K,3,FALSE)</f>
        <v>#N/A</v>
      </c>
      <c r="M964" s="13" t="e">
        <f>VLOOKUP($H964,[1]Sheet1!$G:$K,4,FALSE)</f>
        <v>#N/A</v>
      </c>
      <c r="N964" s="13" t="e">
        <f>VLOOKUP($H964,[1]Sheet1!$G:$K,5,FALSE)</f>
        <v>#N/A</v>
      </c>
      <c r="O964" s="7" t="s">
        <v>42</v>
      </c>
      <c r="P964" s="7" t="s">
        <v>11202</v>
      </c>
      <c r="Q964" s="7" t="s">
        <v>11203</v>
      </c>
      <c r="R964" s="7" t="s">
        <v>71</v>
      </c>
      <c r="S964" s="7" t="s">
        <v>7361</v>
      </c>
      <c r="T964" s="7" t="s">
        <v>52</v>
      </c>
      <c r="U964" s="7"/>
      <c r="V964" s="7" t="s">
        <v>126</v>
      </c>
      <c r="W964" s="7" t="s">
        <v>54</v>
      </c>
      <c r="X964" s="7" t="s">
        <v>731</v>
      </c>
      <c r="Y964" s="7"/>
      <c r="Z964" s="7" t="s">
        <v>55</v>
      </c>
      <c r="AA964" s="7" t="s">
        <v>34</v>
      </c>
      <c r="AB964" s="7" t="s">
        <v>4729</v>
      </c>
    </row>
    <row r="965" spans="1:28" ht="16.5" customHeight="1">
      <c r="A965" s="4" t="s">
        <v>251</v>
      </c>
      <c r="B965" s="6" t="s">
        <v>2778</v>
      </c>
      <c r="C965" s="8" t="s">
        <v>11204</v>
      </c>
      <c r="D965" s="6" t="s">
        <v>34</v>
      </c>
      <c r="E965" s="8" t="s">
        <v>11205</v>
      </c>
      <c r="F965" s="8" t="s">
        <v>11206</v>
      </c>
      <c r="G965" s="8" t="s">
        <v>11207</v>
      </c>
      <c r="H965" s="8" t="s">
        <v>11208</v>
      </c>
      <c r="I965" s="15" t="s">
        <v>11208</v>
      </c>
      <c r="J965" s="8" t="s">
        <v>2785</v>
      </c>
      <c r="K965" s="8" t="s">
        <v>41</v>
      </c>
      <c r="L965" s="13" t="e">
        <f>VLOOKUP($H965,[1]Sheet1!$G:$K,3,FALSE)</f>
        <v>#N/A</v>
      </c>
      <c r="M965" s="13" t="e">
        <f>VLOOKUP($H965,[1]Sheet1!$G:$K,4,FALSE)</f>
        <v>#N/A</v>
      </c>
      <c r="N965" s="13" t="e">
        <f>VLOOKUP($H965,[1]Sheet1!$G:$K,5,FALSE)</f>
        <v>#N/A</v>
      </c>
      <c r="O965" s="8" t="s">
        <v>10287</v>
      </c>
      <c r="P965" s="8" t="s">
        <v>11211</v>
      </c>
      <c r="Q965" s="8" t="s">
        <v>10910</v>
      </c>
      <c r="R965" s="8" t="s">
        <v>71</v>
      </c>
      <c r="S965" s="8" t="s">
        <v>5878</v>
      </c>
      <c r="T965" s="8" t="s">
        <v>52</v>
      </c>
      <c r="U965" s="8"/>
      <c r="V965" s="8" t="s">
        <v>126</v>
      </c>
      <c r="W965" s="8" t="s">
        <v>117</v>
      </c>
      <c r="X965" s="8" t="s">
        <v>731</v>
      </c>
      <c r="Y965" s="8"/>
      <c r="Z965" s="8" t="s">
        <v>55</v>
      </c>
      <c r="AA965" s="8" t="s">
        <v>34</v>
      </c>
      <c r="AB965" s="8" t="s">
        <v>4729</v>
      </c>
    </row>
    <row r="966" spans="1:28" ht="16.5" customHeight="1">
      <c r="A966" s="3" t="s">
        <v>1059</v>
      </c>
      <c r="B966" s="5" t="s">
        <v>1076</v>
      </c>
      <c r="C966" s="7" t="s">
        <v>11212</v>
      </c>
      <c r="D966" s="5" t="s">
        <v>34</v>
      </c>
      <c r="E966" s="7" t="s">
        <v>11213</v>
      </c>
      <c r="F966" s="7" t="s">
        <v>11212</v>
      </c>
      <c r="G966" s="7" t="s">
        <v>11214</v>
      </c>
      <c r="H966" s="7" t="s">
        <v>11215</v>
      </c>
      <c r="I966" s="15" t="s">
        <v>11215</v>
      </c>
      <c r="J966" s="7" t="s">
        <v>1112</v>
      </c>
      <c r="K966" s="7" t="s">
        <v>146</v>
      </c>
      <c r="L966" s="13" t="e">
        <f>VLOOKUP($H966,[1]Sheet1!$G:$K,3,FALSE)</f>
        <v>#N/A</v>
      </c>
      <c r="M966" s="13" t="e">
        <f>VLOOKUP($H966,[1]Sheet1!$G:$K,4,FALSE)</f>
        <v>#N/A</v>
      </c>
      <c r="N966" s="13" t="e">
        <f>VLOOKUP($H966,[1]Sheet1!$G:$K,5,FALSE)</f>
        <v>#N/A</v>
      </c>
      <c r="O966" s="7" t="s">
        <v>681</v>
      </c>
      <c r="P966" s="7" t="s">
        <v>11218</v>
      </c>
      <c r="Q966" s="7" t="s">
        <v>11219</v>
      </c>
      <c r="R966" s="7" t="s">
        <v>71</v>
      </c>
      <c r="S966" s="7" t="s">
        <v>7954</v>
      </c>
      <c r="T966" s="7" t="s">
        <v>52</v>
      </c>
      <c r="U966" s="7"/>
      <c r="V966" s="7" t="s">
        <v>153</v>
      </c>
      <c r="W966" s="7" t="s">
        <v>117</v>
      </c>
      <c r="X966" s="7" t="s">
        <v>1512</v>
      </c>
      <c r="Y966" s="7"/>
      <c r="Z966" s="7" t="s">
        <v>154</v>
      </c>
      <c r="AA966" s="7" t="s">
        <v>34</v>
      </c>
      <c r="AB966" s="7" t="s">
        <v>4729</v>
      </c>
    </row>
    <row r="967" spans="1:28" ht="16.5" customHeight="1">
      <c r="A967" s="4" t="s">
        <v>251</v>
      </c>
      <c r="B967" s="6" t="s">
        <v>701</v>
      </c>
      <c r="C967" s="8" t="s">
        <v>11220</v>
      </c>
      <c r="D967" s="6" t="s">
        <v>34</v>
      </c>
      <c r="E967" s="8" t="s">
        <v>11221</v>
      </c>
      <c r="F967" s="8" t="s">
        <v>11222</v>
      </c>
      <c r="G967" s="8" t="s">
        <v>11223</v>
      </c>
      <c r="H967" s="8" t="s">
        <v>11224</v>
      </c>
      <c r="I967" s="8" t="s">
        <v>11225</v>
      </c>
      <c r="J967" s="8"/>
      <c r="K967" s="8" t="s">
        <v>41</v>
      </c>
      <c r="L967" s="13">
        <f>VLOOKUP($H967,[1]Sheet1!$G:$K,3,FALSE)</f>
        <v>126.991418068</v>
      </c>
      <c r="M967" s="13">
        <f>VLOOKUP($H967,[1]Sheet1!$G:$K,4,FALSE)</f>
        <v>36.996424120999997</v>
      </c>
      <c r="N967" s="13" t="str">
        <f>VLOOKUP($H967,[1]Sheet1!$G:$K,5,FALSE)</f>
        <v>Success</v>
      </c>
      <c r="O967" s="8" t="s">
        <v>709</v>
      </c>
      <c r="P967" s="8" t="s">
        <v>11226</v>
      </c>
      <c r="Q967" s="8" t="s">
        <v>11227</v>
      </c>
      <c r="R967" s="8" t="s">
        <v>71</v>
      </c>
      <c r="S967" s="8" t="s">
        <v>832</v>
      </c>
      <c r="T967" s="8" t="s">
        <v>52</v>
      </c>
      <c r="U967" s="8"/>
      <c r="V967" s="8" t="s">
        <v>53</v>
      </c>
      <c r="W967" s="8" t="s">
        <v>73</v>
      </c>
      <c r="X967" s="8" t="s">
        <v>731</v>
      </c>
      <c r="Y967" s="8"/>
      <c r="Z967" s="8" t="s">
        <v>55</v>
      </c>
      <c r="AA967" s="8" t="s">
        <v>34</v>
      </c>
      <c r="AB967" s="8" t="s">
        <v>4729</v>
      </c>
    </row>
    <row r="968" spans="1:28" ht="16.5" customHeight="1">
      <c r="A968" s="3" t="s">
        <v>232</v>
      </c>
      <c r="B968" s="5" t="s">
        <v>3386</v>
      </c>
      <c r="C968" s="7" t="s">
        <v>11228</v>
      </c>
      <c r="D968" s="5" t="s">
        <v>34</v>
      </c>
      <c r="E968" s="7" t="s">
        <v>11229</v>
      </c>
      <c r="F968" s="7" t="s">
        <v>11230</v>
      </c>
      <c r="G968" s="7" t="s">
        <v>5690</v>
      </c>
      <c r="H968" s="7" t="s">
        <v>11231</v>
      </c>
      <c r="I968" s="7" t="s">
        <v>11232</v>
      </c>
      <c r="J968" s="7" t="s">
        <v>11233</v>
      </c>
      <c r="K968" s="7" t="s">
        <v>553</v>
      </c>
      <c r="L968" s="13">
        <f>VLOOKUP($H968,[1]Sheet1!$G:$K,3,FALSE)</f>
        <v>126.620424402</v>
      </c>
      <c r="M968" s="13">
        <f>VLOOKUP($H968,[1]Sheet1!$G:$K,4,FALSE)</f>
        <v>37.447023244999997</v>
      </c>
      <c r="N968" s="13" t="str">
        <f>VLOOKUP($H968,[1]Sheet1!$G:$K,5,FALSE)</f>
        <v>Success</v>
      </c>
      <c r="O968" s="7" t="s">
        <v>11234</v>
      </c>
      <c r="P968" s="7" t="s">
        <v>4780</v>
      </c>
      <c r="Q968" s="7" t="s">
        <v>11237</v>
      </c>
      <c r="R968" s="7" t="s">
        <v>71</v>
      </c>
      <c r="S968" s="7" t="s">
        <v>4834</v>
      </c>
      <c r="T968" s="7" t="s">
        <v>52</v>
      </c>
      <c r="U968" s="7"/>
      <c r="V968" s="7" t="s">
        <v>214</v>
      </c>
      <c r="W968" s="7"/>
      <c r="X968" s="7" t="s">
        <v>285</v>
      </c>
      <c r="Y968" s="7"/>
      <c r="Z968" s="7" t="s">
        <v>6207</v>
      </c>
      <c r="AA968" s="7" t="s">
        <v>34</v>
      </c>
      <c r="AB968" s="7"/>
    </row>
    <row r="969" spans="1:28" ht="16.5" customHeight="1">
      <c r="A969" s="4" t="s">
        <v>3484</v>
      </c>
      <c r="B969" s="6" t="s">
        <v>3485</v>
      </c>
      <c r="C969" s="8" t="s">
        <v>11238</v>
      </c>
      <c r="D969" s="6" t="s">
        <v>34</v>
      </c>
      <c r="E969" s="8" t="s">
        <v>11239</v>
      </c>
      <c r="F969" s="8" t="s">
        <v>11240</v>
      </c>
      <c r="G969" s="8" t="s">
        <v>11241</v>
      </c>
      <c r="H969" s="8" t="s">
        <v>11242</v>
      </c>
      <c r="I969" s="8" t="s">
        <v>11243</v>
      </c>
      <c r="J969" s="8" t="s">
        <v>11244</v>
      </c>
      <c r="K969" s="8" t="s">
        <v>5574</v>
      </c>
      <c r="L969" s="13">
        <f>VLOOKUP($H969,[1]Sheet1!$G:$K,3,FALSE)</f>
        <v>126.26147211999999</v>
      </c>
      <c r="M969" s="13">
        <f>VLOOKUP($H969,[1]Sheet1!$G:$K,4,FALSE)</f>
        <v>33.416094833000002</v>
      </c>
      <c r="N969" s="13" t="str">
        <f>VLOOKUP($H969,[1]Sheet1!$G:$K,5,FALSE)</f>
        <v>Success</v>
      </c>
      <c r="O969" s="8" t="s">
        <v>11245</v>
      </c>
      <c r="P969" s="8" t="s">
        <v>11250</v>
      </c>
      <c r="Q969" s="8" t="s">
        <v>11251</v>
      </c>
      <c r="R969" s="8" t="s">
        <v>71</v>
      </c>
      <c r="S969" s="8" t="s">
        <v>10615</v>
      </c>
      <c r="T969" s="8" t="s">
        <v>52</v>
      </c>
      <c r="U969" s="8"/>
      <c r="V969" s="8" t="s">
        <v>53</v>
      </c>
      <c r="W969" s="8"/>
      <c r="X969" s="8" t="s">
        <v>1512</v>
      </c>
      <c r="Y969" s="8"/>
      <c r="Z969" s="8" t="s">
        <v>1906</v>
      </c>
      <c r="AA969" s="8" t="s">
        <v>34</v>
      </c>
      <c r="AB969" s="8" t="s">
        <v>4729</v>
      </c>
    </row>
    <row r="970" spans="1:28" ht="16.5" customHeight="1">
      <c r="A970" s="3" t="s">
        <v>626</v>
      </c>
      <c r="B970" s="5" t="s">
        <v>1652</v>
      </c>
      <c r="C970" s="7" t="s">
        <v>11252</v>
      </c>
      <c r="D970" s="5" t="s">
        <v>34</v>
      </c>
      <c r="E970" s="7" t="s">
        <v>11253</v>
      </c>
      <c r="F970" s="7" t="s">
        <v>11254</v>
      </c>
      <c r="G970" s="7" t="s">
        <v>3595</v>
      </c>
      <c r="H970" s="7" t="s">
        <v>11255</v>
      </c>
      <c r="I970" s="7" t="s">
        <v>11255</v>
      </c>
      <c r="J970" s="7"/>
      <c r="K970" s="7" t="s">
        <v>41</v>
      </c>
      <c r="L970" s="13">
        <f>VLOOKUP($H970,[1]Sheet1!$G:$K,3,FALSE)</f>
        <v>0</v>
      </c>
      <c r="M970" s="13">
        <f>VLOOKUP($H970,[1]Sheet1!$G:$K,4,FALSE)</f>
        <v>0</v>
      </c>
      <c r="N970" s="13" t="str">
        <f>VLOOKUP($H970,[1]Sheet1!$G:$K,5,FALSE)</f>
        <v>API Error: NOT_FOUND</v>
      </c>
      <c r="O970" s="7" t="s">
        <v>11256</v>
      </c>
      <c r="P970" s="7" t="s">
        <v>1697</v>
      </c>
      <c r="Q970" s="7" t="s">
        <v>1198</v>
      </c>
      <c r="R970" s="7" t="s">
        <v>71</v>
      </c>
      <c r="S970" s="7" t="s">
        <v>906</v>
      </c>
      <c r="T970" s="7" t="s">
        <v>52</v>
      </c>
      <c r="U970" s="7"/>
      <c r="V970" s="7" t="s">
        <v>214</v>
      </c>
      <c r="W970" s="7" t="s">
        <v>73</v>
      </c>
      <c r="X970" s="7"/>
      <c r="Y970" s="7"/>
      <c r="Z970" s="7" t="s">
        <v>55</v>
      </c>
      <c r="AA970" s="7" t="s">
        <v>34</v>
      </c>
      <c r="AB970" s="7"/>
    </row>
    <row r="971" spans="1:28" ht="16.5" customHeight="1">
      <c r="A971" s="4" t="s">
        <v>301</v>
      </c>
      <c r="B971" s="6" t="s">
        <v>1135</v>
      </c>
      <c r="C971" s="8" t="s">
        <v>11261</v>
      </c>
      <c r="D971" s="6" t="s">
        <v>34</v>
      </c>
      <c r="E971" s="8" t="s">
        <v>11262</v>
      </c>
      <c r="F971" s="8" t="s">
        <v>11263</v>
      </c>
      <c r="G971" s="8" t="s">
        <v>11264</v>
      </c>
      <c r="H971" s="8" t="s">
        <v>11265</v>
      </c>
      <c r="I971" s="8" t="s">
        <v>11266</v>
      </c>
      <c r="J971" s="8" t="s">
        <v>998</v>
      </c>
      <c r="K971" s="8" t="s">
        <v>405</v>
      </c>
      <c r="L971" s="13">
        <f>VLOOKUP($H971,[1]Sheet1!$G:$K,3,FALSE)</f>
        <v>127.42545722200001</v>
      </c>
      <c r="M971" s="13">
        <f>VLOOKUP($H971,[1]Sheet1!$G:$K,4,FALSE)</f>
        <v>36.648709805000003</v>
      </c>
      <c r="N971" s="13" t="str">
        <f>VLOOKUP($H971,[1]Sheet1!$G:$K,5,FALSE)</f>
        <v>Success</v>
      </c>
      <c r="O971" s="8" t="s">
        <v>1747</v>
      </c>
      <c r="P971" s="8" t="s">
        <v>11270</v>
      </c>
      <c r="Q971" s="8" t="s">
        <v>10372</v>
      </c>
      <c r="R971" s="8" t="s">
        <v>71</v>
      </c>
      <c r="S971" s="8" t="s">
        <v>4044</v>
      </c>
      <c r="T971" s="8" t="s">
        <v>52</v>
      </c>
      <c r="U971" s="8"/>
      <c r="V971" s="8" t="s">
        <v>153</v>
      </c>
      <c r="W971" s="8" t="s">
        <v>54</v>
      </c>
      <c r="X971" s="8"/>
      <c r="Y971" s="8" t="s">
        <v>11271</v>
      </c>
      <c r="Z971" s="8" t="s">
        <v>1183</v>
      </c>
      <c r="AA971" s="8" t="s">
        <v>34</v>
      </c>
      <c r="AB971" s="8"/>
    </row>
    <row r="972" spans="1:28" ht="16.5" customHeight="1">
      <c r="A972" s="3" t="s">
        <v>1059</v>
      </c>
      <c r="B972" s="5" t="s">
        <v>2543</v>
      </c>
      <c r="C972" s="7" t="s">
        <v>11272</v>
      </c>
      <c r="D972" s="5" t="s">
        <v>34</v>
      </c>
      <c r="E972" s="7" t="s">
        <v>11273</v>
      </c>
      <c r="F972" s="7" t="s">
        <v>11274</v>
      </c>
      <c r="G972" s="7" t="s">
        <v>11275</v>
      </c>
      <c r="H972" s="7" t="s">
        <v>11276</v>
      </c>
      <c r="I972" s="7" t="s">
        <v>11277</v>
      </c>
      <c r="J972" s="7" t="s">
        <v>552</v>
      </c>
      <c r="K972" s="7" t="s">
        <v>405</v>
      </c>
      <c r="L972" s="13">
        <f>VLOOKUP($H972,[1]Sheet1!$G:$K,3,FALSE)</f>
        <v>129.33822574891289</v>
      </c>
      <c r="M972" s="13">
        <f>VLOOKUP($H972,[1]Sheet1!$G:$K,4,FALSE)</f>
        <v>37.190232030014258</v>
      </c>
      <c r="N972" s="13" t="str">
        <f>VLOOKUP($H972,[1]Sheet1!$G:$K,5,FALSE)</f>
        <v>Success</v>
      </c>
      <c r="O972" s="7" t="s">
        <v>11278</v>
      </c>
      <c r="P972" s="7" t="s">
        <v>8525</v>
      </c>
      <c r="Q972" s="7" t="s">
        <v>9742</v>
      </c>
      <c r="R972" s="7" t="s">
        <v>71</v>
      </c>
      <c r="S972" s="7" t="s">
        <v>11283</v>
      </c>
      <c r="T972" s="7" t="s">
        <v>52</v>
      </c>
      <c r="U972" s="7"/>
      <c r="V972" s="7" t="s">
        <v>214</v>
      </c>
      <c r="W972" s="7" t="s">
        <v>73</v>
      </c>
      <c r="X972" s="7" t="s">
        <v>625</v>
      </c>
      <c r="Y972" s="7"/>
      <c r="Z972" s="7" t="s">
        <v>563</v>
      </c>
      <c r="AA972" s="7" t="s">
        <v>34</v>
      </c>
      <c r="AB972" s="7" t="s">
        <v>4729</v>
      </c>
    </row>
    <row r="973" spans="1:28" ht="16.5" customHeight="1">
      <c r="A973" s="4" t="s">
        <v>232</v>
      </c>
      <c r="B973" s="6" t="s">
        <v>5435</v>
      </c>
      <c r="C973" s="8" t="s">
        <v>11284</v>
      </c>
      <c r="D973" s="6" t="s">
        <v>34</v>
      </c>
      <c r="E973" s="8" t="s">
        <v>11285</v>
      </c>
      <c r="F973" s="8" t="s">
        <v>11284</v>
      </c>
      <c r="G973" s="8" t="s">
        <v>11286</v>
      </c>
      <c r="H973" s="8" t="s">
        <v>11287</v>
      </c>
      <c r="I973" s="8" t="s">
        <v>11288</v>
      </c>
      <c r="J973" s="8" t="s">
        <v>240</v>
      </c>
      <c r="K973" s="8" t="s">
        <v>146</v>
      </c>
      <c r="L973" s="13">
        <f>VLOOKUP($H973,[1]Sheet1!$G:$K,3,FALSE)</f>
        <v>126.504467287</v>
      </c>
      <c r="M973" s="13">
        <f>VLOOKUP($H973,[1]Sheet1!$G:$K,4,FALSE)</f>
        <v>37.764905886999998</v>
      </c>
      <c r="N973" s="13" t="str">
        <f>VLOOKUP($H973,[1]Sheet1!$G:$K,5,FALSE)</f>
        <v>Success</v>
      </c>
      <c r="O973" s="8" t="s">
        <v>11289</v>
      </c>
      <c r="P973" s="8" t="s">
        <v>11293</v>
      </c>
      <c r="Q973" s="8" t="s">
        <v>11294</v>
      </c>
      <c r="R973" s="8" t="s">
        <v>71</v>
      </c>
      <c r="S973" s="8" t="s">
        <v>7590</v>
      </c>
      <c r="T973" s="8" t="s">
        <v>52</v>
      </c>
      <c r="U973" s="8"/>
      <c r="V973" s="8" t="s">
        <v>153</v>
      </c>
      <c r="W973" s="8" t="s">
        <v>73</v>
      </c>
      <c r="X973" s="8" t="s">
        <v>8935</v>
      </c>
      <c r="Y973" s="8"/>
      <c r="Z973" s="8" t="s">
        <v>154</v>
      </c>
      <c r="AA973" s="8" t="s">
        <v>34</v>
      </c>
      <c r="AB973" s="8" t="s">
        <v>4729</v>
      </c>
    </row>
    <row r="974" spans="1:28" ht="16.5" customHeight="1">
      <c r="A974" s="3" t="s">
        <v>1480</v>
      </c>
      <c r="B974" s="5" t="s">
        <v>1496</v>
      </c>
      <c r="C974" s="7" t="s">
        <v>11295</v>
      </c>
      <c r="D974" s="5" t="s">
        <v>34</v>
      </c>
      <c r="E974" s="7" t="s">
        <v>11296</v>
      </c>
      <c r="F974" s="7" t="s">
        <v>11297</v>
      </c>
      <c r="G974" s="7" t="s">
        <v>11298</v>
      </c>
      <c r="H974" s="7" t="s">
        <v>11299</v>
      </c>
      <c r="I974" s="7" t="s">
        <v>11300</v>
      </c>
      <c r="J974" s="7" t="s">
        <v>998</v>
      </c>
      <c r="K974" s="7" t="s">
        <v>5574</v>
      </c>
      <c r="L974" s="13">
        <f>VLOOKUP($H974,[1]Sheet1!$G:$K,3,FALSE)</f>
        <v>126.89925676</v>
      </c>
      <c r="M974" s="13">
        <f>VLOOKUP($H974,[1]Sheet1!$G:$K,4,FALSE)</f>
        <v>35.624911421</v>
      </c>
      <c r="N974" s="13" t="str">
        <f>VLOOKUP($H974,[1]Sheet1!$G:$K,5,FALSE)</f>
        <v>Success</v>
      </c>
      <c r="O974" s="7" t="s">
        <v>11301</v>
      </c>
      <c r="P974" s="7" t="s">
        <v>11306</v>
      </c>
      <c r="Q974" s="7" t="s">
        <v>11251</v>
      </c>
      <c r="R974" s="7" t="s">
        <v>71</v>
      </c>
      <c r="S974" s="7" t="s">
        <v>9915</v>
      </c>
      <c r="T974" s="7" t="s">
        <v>52</v>
      </c>
      <c r="U974" s="7"/>
      <c r="V974" s="7" t="s">
        <v>53</v>
      </c>
      <c r="W974" s="7" t="s">
        <v>1511</v>
      </c>
      <c r="X974" s="7" t="s">
        <v>250</v>
      </c>
      <c r="Y974" s="7"/>
      <c r="Z974" s="7" t="s">
        <v>2542</v>
      </c>
      <c r="AA974" s="7" t="s">
        <v>34</v>
      </c>
      <c r="AB974" s="7" t="s">
        <v>4729</v>
      </c>
    </row>
    <row r="975" spans="1:28" ht="16.5" customHeight="1">
      <c r="A975" s="4" t="s">
        <v>215</v>
      </c>
      <c r="B975" s="6" t="s">
        <v>432</v>
      </c>
      <c r="C975" s="8" t="s">
        <v>11307</v>
      </c>
      <c r="D975" s="6" t="s">
        <v>34</v>
      </c>
      <c r="E975" s="8" t="s">
        <v>11308</v>
      </c>
      <c r="F975" s="8" t="s">
        <v>11309</v>
      </c>
      <c r="G975" s="8" t="s">
        <v>11310</v>
      </c>
      <c r="H975" s="8" t="s">
        <v>11311</v>
      </c>
      <c r="I975" s="8" t="s">
        <v>11312</v>
      </c>
      <c r="J975" s="8" t="s">
        <v>7574</v>
      </c>
      <c r="K975" s="8" t="s">
        <v>41</v>
      </c>
      <c r="L975" s="13">
        <f>VLOOKUP($H975,[1]Sheet1!$G:$K,3,FALSE)</f>
        <v>129.22350635999999</v>
      </c>
      <c r="M975" s="13">
        <f>VLOOKUP($H975,[1]Sheet1!$G:$K,4,FALSE)</f>
        <v>35.259207527999997</v>
      </c>
      <c r="N975" s="13" t="str">
        <f>VLOOKUP($H975,[1]Sheet1!$G:$K,5,FALSE)</f>
        <v>Success</v>
      </c>
      <c r="O975" s="8" t="s">
        <v>7575</v>
      </c>
      <c r="P975" s="8" t="s">
        <v>11315</v>
      </c>
      <c r="Q975" s="8" t="s">
        <v>10863</v>
      </c>
      <c r="R975" s="8" t="s">
        <v>71</v>
      </c>
      <c r="S975" s="8" t="s">
        <v>3255</v>
      </c>
      <c r="T975" s="8" t="s">
        <v>52</v>
      </c>
      <c r="U975" s="8"/>
      <c r="V975" s="8" t="s">
        <v>53</v>
      </c>
      <c r="W975" s="8" t="s">
        <v>73</v>
      </c>
      <c r="X975" s="8" t="s">
        <v>731</v>
      </c>
      <c r="Y975" s="8"/>
      <c r="Z975" s="8" t="s">
        <v>55</v>
      </c>
      <c r="AA975" s="8" t="s">
        <v>34</v>
      </c>
      <c r="AB975" s="8" t="s">
        <v>4729</v>
      </c>
    </row>
    <row r="976" spans="1:28" ht="16.5" customHeight="1">
      <c r="A976" s="3" t="s">
        <v>1059</v>
      </c>
      <c r="B976" s="5" t="s">
        <v>6568</v>
      </c>
      <c r="C976" s="7" t="s">
        <v>11316</v>
      </c>
      <c r="D976" s="5" t="s">
        <v>34</v>
      </c>
      <c r="E976" s="7" t="s">
        <v>11317</v>
      </c>
      <c r="F976" s="7" t="s">
        <v>11316</v>
      </c>
      <c r="G976" s="7" t="s">
        <v>11318</v>
      </c>
      <c r="H976" s="7" t="s">
        <v>11319</v>
      </c>
      <c r="I976" s="7" t="s">
        <v>11320</v>
      </c>
      <c r="J976" s="7" t="s">
        <v>6574</v>
      </c>
      <c r="K976" s="7" t="s">
        <v>41</v>
      </c>
      <c r="L976" s="13">
        <f>VLOOKUP($H976,[1]Sheet1!$G:$K,3,FALSE)</f>
        <v>128.0344074350611</v>
      </c>
      <c r="M976" s="13">
        <f>VLOOKUP($H976,[1]Sheet1!$G:$K,4,FALSE)</f>
        <v>38.176283859089118</v>
      </c>
      <c r="N976" s="13" t="str">
        <f>VLOOKUP($H976,[1]Sheet1!$G:$K,5,FALSE)</f>
        <v>Success</v>
      </c>
      <c r="O976" s="7" t="s">
        <v>10906</v>
      </c>
      <c r="P976" s="7" t="s">
        <v>11321</v>
      </c>
      <c r="Q976" s="7" t="s">
        <v>11322</v>
      </c>
      <c r="R976" s="7" t="s">
        <v>71</v>
      </c>
      <c r="S976" s="7" t="s">
        <v>6264</v>
      </c>
      <c r="T976" s="7" t="s">
        <v>52</v>
      </c>
      <c r="U976" s="7"/>
      <c r="V976" s="7" t="s">
        <v>126</v>
      </c>
      <c r="W976" s="7" t="s">
        <v>54</v>
      </c>
      <c r="X976" s="7" t="s">
        <v>731</v>
      </c>
      <c r="Y976" s="7"/>
      <c r="Z976" s="7" t="s">
        <v>55</v>
      </c>
      <c r="AA976" s="7" t="s">
        <v>34</v>
      </c>
      <c r="AB976" s="7" t="s">
        <v>4729</v>
      </c>
    </row>
    <row r="977" spans="1:28" ht="16.5" customHeight="1">
      <c r="A977" s="4" t="s">
        <v>1059</v>
      </c>
      <c r="B977" s="6" t="s">
        <v>6568</v>
      </c>
      <c r="C977" s="8" t="s">
        <v>11323</v>
      </c>
      <c r="D977" s="6" t="s">
        <v>34</v>
      </c>
      <c r="E977" s="8" t="s">
        <v>11324</v>
      </c>
      <c r="F977" s="8" t="s">
        <v>11325</v>
      </c>
      <c r="G977" s="8" t="s">
        <v>11326</v>
      </c>
      <c r="H977" s="8" t="s">
        <v>11327</v>
      </c>
      <c r="I977" s="8" t="s">
        <v>11328</v>
      </c>
      <c r="J977" s="8" t="s">
        <v>6574</v>
      </c>
      <c r="K977" s="8" t="s">
        <v>41</v>
      </c>
      <c r="L977" s="13">
        <f>VLOOKUP($H977,[1]Sheet1!$G:$K,3,FALSE)</f>
        <v>128.0048232189788</v>
      </c>
      <c r="M977" s="13">
        <f>VLOOKUP($H977,[1]Sheet1!$G:$K,4,FALSE)</f>
        <v>38.08272418897085</v>
      </c>
      <c r="N977" s="13" t="str">
        <f>VLOOKUP($H977,[1]Sheet1!$G:$K,5,FALSE)</f>
        <v>Success</v>
      </c>
      <c r="O977" s="8" t="s">
        <v>10906</v>
      </c>
      <c r="P977" s="8" t="s">
        <v>9624</v>
      </c>
      <c r="Q977" s="8" t="s">
        <v>11330</v>
      </c>
      <c r="R977" s="8" t="s">
        <v>71</v>
      </c>
      <c r="S977" s="8" t="s">
        <v>2394</v>
      </c>
      <c r="T977" s="8" t="s">
        <v>52</v>
      </c>
      <c r="U977" s="8"/>
      <c r="V977" s="8" t="s">
        <v>126</v>
      </c>
      <c r="W977" s="8" t="s">
        <v>54</v>
      </c>
      <c r="X977" s="8" t="s">
        <v>11331</v>
      </c>
      <c r="Y977" s="8"/>
      <c r="Z977" s="8" t="s">
        <v>55</v>
      </c>
      <c r="AA977" s="8" t="s">
        <v>34</v>
      </c>
      <c r="AB977" s="8" t="s">
        <v>4729</v>
      </c>
    </row>
    <row r="978" spans="1:28" ht="16.5" customHeight="1">
      <c r="A978" s="3" t="s">
        <v>251</v>
      </c>
      <c r="B978" s="5" t="s">
        <v>252</v>
      </c>
      <c r="C978" s="7" t="s">
        <v>11332</v>
      </c>
      <c r="D978" s="5" t="s">
        <v>34</v>
      </c>
      <c r="E978" s="7" t="s">
        <v>11333</v>
      </c>
      <c r="F978" s="7" t="s">
        <v>11334</v>
      </c>
      <c r="G978" s="7" t="s">
        <v>11335</v>
      </c>
      <c r="H978" s="7" t="s">
        <v>11336</v>
      </c>
      <c r="I978" s="7" t="s">
        <v>11337</v>
      </c>
      <c r="J978" s="7" t="s">
        <v>259</v>
      </c>
      <c r="K978" s="7" t="s">
        <v>41</v>
      </c>
      <c r="L978" s="13">
        <f>VLOOKUP($H978,[1]Sheet1!$G:$K,3,FALSE)</f>
        <v>126.802149125</v>
      </c>
      <c r="M978" s="13">
        <f>VLOOKUP($H978,[1]Sheet1!$G:$K,4,FALSE)</f>
        <v>37.384113624999998</v>
      </c>
      <c r="N978" s="13" t="str">
        <f>VLOOKUP($H978,[1]Sheet1!$G:$K,5,FALSE)</f>
        <v>Success</v>
      </c>
      <c r="O978" s="7" t="s">
        <v>9785</v>
      </c>
      <c r="P978" s="7" t="s">
        <v>9438</v>
      </c>
      <c r="Q978" s="7" t="s">
        <v>11342</v>
      </c>
      <c r="R978" s="7" t="s">
        <v>71</v>
      </c>
      <c r="S978" s="7" t="s">
        <v>11343</v>
      </c>
      <c r="T978" s="7" t="s">
        <v>52</v>
      </c>
      <c r="U978" s="7"/>
      <c r="V978" s="7" t="s">
        <v>214</v>
      </c>
      <c r="W978" s="7" t="s">
        <v>73</v>
      </c>
      <c r="X978" s="7" t="s">
        <v>953</v>
      </c>
      <c r="Y978" s="7"/>
      <c r="Z978" s="7" t="s">
        <v>55</v>
      </c>
      <c r="AA978" s="7" t="s">
        <v>34</v>
      </c>
      <c r="AB978" s="7" t="s">
        <v>4729</v>
      </c>
    </row>
    <row r="979" spans="1:28" ht="16.5" customHeight="1">
      <c r="A979" s="4" t="s">
        <v>1059</v>
      </c>
      <c r="B979" s="6" t="s">
        <v>6568</v>
      </c>
      <c r="C979" s="8" t="s">
        <v>11344</v>
      </c>
      <c r="D979" s="6" t="s">
        <v>34</v>
      </c>
      <c r="E979" s="8" t="s">
        <v>11345</v>
      </c>
      <c r="F979" s="8" t="s">
        <v>11346</v>
      </c>
      <c r="G979" s="8" t="s">
        <v>11347</v>
      </c>
      <c r="H979" s="8" t="s">
        <v>11348</v>
      </c>
      <c r="I979" s="8" t="s">
        <v>11349</v>
      </c>
      <c r="J979" s="8" t="s">
        <v>6574</v>
      </c>
      <c r="K979" s="8" t="s">
        <v>41</v>
      </c>
      <c r="L979" s="13">
        <f>VLOOKUP($H979,[1]Sheet1!$G:$K,3,FALSE)</f>
        <v>128.045155937</v>
      </c>
      <c r="M979" s="13">
        <f>VLOOKUP($H979,[1]Sheet1!$G:$K,4,FALSE)</f>
        <v>38.152921401</v>
      </c>
      <c r="N979" s="13" t="str">
        <f>VLOOKUP($H979,[1]Sheet1!$G:$K,5,FALSE)</f>
        <v>Success</v>
      </c>
      <c r="O979" s="8" t="s">
        <v>10906</v>
      </c>
      <c r="P979" s="8" t="s">
        <v>9624</v>
      </c>
      <c r="Q979" s="8" t="s">
        <v>11350</v>
      </c>
      <c r="R979" s="8" t="s">
        <v>71</v>
      </c>
      <c r="S979" s="8" t="s">
        <v>5878</v>
      </c>
      <c r="T979" s="8" t="s">
        <v>52</v>
      </c>
      <c r="U979" s="8"/>
      <c r="V979" s="8" t="s">
        <v>126</v>
      </c>
      <c r="W979" s="8" t="s">
        <v>54</v>
      </c>
      <c r="X979" s="8" t="s">
        <v>731</v>
      </c>
      <c r="Y979" s="8"/>
      <c r="Z979" s="8" t="s">
        <v>55</v>
      </c>
      <c r="AA979" s="8" t="s">
        <v>34</v>
      </c>
      <c r="AB979" s="8" t="s">
        <v>4729</v>
      </c>
    </row>
    <row r="980" spans="1:28" ht="16.5" customHeight="1">
      <c r="A980" s="3" t="s">
        <v>31</v>
      </c>
      <c r="B980" s="5" t="s">
        <v>3064</v>
      </c>
      <c r="C980" s="7" t="s">
        <v>11351</v>
      </c>
      <c r="D980" s="5" t="s">
        <v>34</v>
      </c>
      <c r="E980" s="7" t="s">
        <v>11352</v>
      </c>
      <c r="F980" s="7" t="s">
        <v>11353</v>
      </c>
      <c r="G980" s="7" t="s">
        <v>8656</v>
      </c>
      <c r="H980" s="7" t="s">
        <v>11354</v>
      </c>
      <c r="I980" s="7" t="s">
        <v>11355</v>
      </c>
      <c r="J980" s="7" t="s">
        <v>11356</v>
      </c>
      <c r="K980" s="7" t="s">
        <v>5574</v>
      </c>
      <c r="L980" s="13">
        <f>VLOOKUP($H980,[1]Sheet1!$G:$K,3,FALSE)</f>
        <v>128.35012691399999</v>
      </c>
      <c r="M980" s="13">
        <f>VLOOKUP($H980,[1]Sheet1!$G:$K,4,FALSE)</f>
        <v>34.966546344000001</v>
      </c>
      <c r="N980" s="13" t="str">
        <f>VLOOKUP($H980,[1]Sheet1!$G:$K,5,FALSE)</f>
        <v>Success</v>
      </c>
      <c r="O980" s="7" t="s">
        <v>11357</v>
      </c>
      <c r="P980" s="7" t="s">
        <v>11362</v>
      </c>
      <c r="Q980" s="7" t="s">
        <v>11363</v>
      </c>
      <c r="R980" s="7" t="s">
        <v>71</v>
      </c>
      <c r="S980" s="7" t="s">
        <v>9915</v>
      </c>
      <c r="T980" s="7" t="s">
        <v>52</v>
      </c>
      <c r="U980" s="7"/>
      <c r="V980" s="7" t="s">
        <v>53</v>
      </c>
      <c r="W980" s="7" t="s">
        <v>54</v>
      </c>
      <c r="X980" s="7" t="s">
        <v>9440</v>
      </c>
      <c r="Y980" s="7"/>
      <c r="Z980" s="7" t="s">
        <v>1906</v>
      </c>
      <c r="AA980" s="7" t="s">
        <v>34</v>
      </c>
      <c r="AB980" s="7" t="s">
        <v>4729</v>
      </c>
    </row>
    <row r="981" spans="1:28" ht="16.5" customHeight="1">
      <c r="A981" s="4" t="s">
        <v>251</v>
      </c>
      <c r="B981" s="6" t="s">
        <v>1037</v>
      </c>
      <c r="C981" s="8" t="s">
        <v>11364</v>
      </c>
      <c r="D981" s="6" t="s">
        <v>34</v>
      </c>
      <c r="E981" s="8" t="s">
        <v>11365</v>
      </c>
      <c r="F981" s="8" t="s">
        <v>11364</v>
      </c>
      <c r="G981" s="8" t="s">
        <v>3250</v>
      </c>
      <c r="H981" s="8" t="s">
        <v>11366</v>
      </c>
      <c r="I981" s="15" t="s">
        <v>11366</v>
      </c>
      <c r="J981" s="8" t="s">
        <v>11367</v>
      </c>
      <c r="K981" s="8" t="s">
        <v>146</v>
      </c>
      <c r="L981" s="13" t="e">
        <f>VLOOKUP($H981,[1]Sheet1!$G:$K,3,FALSE)</f>
        <v>#N/A</v>
      </c>
      <c r="M981" s="13" t="e">
        <f>VLOOKUP($H981,[1]Sheet1!$G:$K,4,FALSE)</f>
        <v>#N/A</v>
      </c>
      <c r="N981" s="13" t="e">
        <f>VLOOKUP($H981,[1]Sheet1!$G:$K,5,FALSE)</f>
        <v>#N/A</v>
      </c>
      <c r="O981" s="8" t="s">
        <v>11368</v>
      </c>
      <c r="P981" s="8" t="s">
        <v>11370</v>
      </c>
      <c r="Q981" s="8" t="s">
        <v>11371</v>
      </c>
      <c r="R981" s="8" t="s">
        <v>71</v>
      </c>
      <c r="S981" s="8" t="s">
        <v>5878</v>
      </c>
      <c r="T981" s="8" t="s">
        <v>52</v>
      </c>
      <c r="U981" s="8"/>
      <c r="V981" s="8" t="s">
        <v>153</v>
      </c>
      <c r="W981" s="8" t="s">
        <v>73</v>
      </c>
      <c r="X981" s="8" t="s">
        <v>731</v>
      </c>
      <c r="Y981" s="8"/>
      <c r="Z981" s="8" t="s">
        <v>154</v>
      </c>
      <c r="AA981" s="8" t="s">
        <v>34</v>
      </c>
      <c r="AB981" s="8" t="s">
        <v>4729</v>
      </c>
    </row>
    <row r="982" spans="1:28" ht="16.5" customHeight="1">
      <c r="A982" s="3" t="s">
        <v>1059</v>
      </c>
      <c r="B982" s="5" t="s">
        <v>6568</v>
      </c>
      <c r="C982" s="7" t="s">
        <v>11372</v>
      </c>
      <c r="D982" s="5" t="s">
        <v>34</v>
      </c>
      <c r="E982" s="7" t="s">
        <v>11373</v>
      </c>
      <c r="F982" s="7" t="s">
        <v>11372</v>
      </c>
      <c r="G982" s="7" t="s">
        <v>11374</v>
      </c>
      <c r="H982" s="7" t="s">
        <v>11375</v>
      </c>
      <c r="I982" s="15" t="s">
        <v>11375</v>
      </c>
      <c r="J982" s="7" t="s">
        <v>6574</v>
      </c>
      <c r="K982" s="7" t="s">
        <v>41</v>
      </c>
      <c r="L982" s="13" t="e">
        <f>VLOOKUP($H982,[1]Sheet1!$G:$K,3,FALSE)</f>
        <v>#N/A</v>
      </c>
      <c r="M982" s="13" t="e">
        <f>VLOOKUP($H982,[1]Sheet1!$G:$K,4,FALSE)</f>
        <v>#N/A</v>
      </c>
      <c r="N982" s="13" t="e">
        <f>VLOOKUP($H982,[1]Sheet1!$G:$K,5,FALSE)</f>
        <v>#N/A</v>
      </c>
      <c r="O982" s="7" t="s">
        <v>10906</v>
      </c>
      <c r="P982" s="7" t="s">
        <v>9624</v>
      </c>
      <c r="Q982" s="7" t="s">
        <v>11378</v>
      </c>
      <c r="R982" s="7" t="s">
        <v>71</v>
      </c>
      <c r="S982" s="7" t="s">
        <v>6141</v>
      </c>
      <c r="T982" s="7" t="s">
        <v>52</v>
      </c>
      <c r="U982" s="7"/>
      <c r="V982" s="7" t="s">
        <v>126</v>
      </c>
      <c r="W982" s="7" t="s">
        <v>54</v>
      </c>
      <c r="X982" s="7" t="s">
        <v>731</v>
      </c>
      <c r="Y982" s="7"/>
      <c r="Z982" s="7" t="s">
        <v>55</v>
      </c>
      <c r="AA982" s="7" t="s">
        <v>34</v>
      </c>
      <c r="AB982" s="7" t="s">
        <v>4729</v>
      </c>
    </row>
    <row r="983" spans="1:28" ht="16.5" customHeight="1">
      <c r="A983" s="4" t="s">
        <v>1480</v>
      </c>
      <c r="B983" s="6" t="s">
        <v>6403</v>
      </c>
      <c r="C983" s="8" t="s">
        <v>11379</v>
      </c>
      <c r="D983" s="6" t="s">
        <v>34</v>
      </c>
      <c r="E983" s="8" t="s">
        <v>11380</v>
      </c>
      <c r="F983" s="8" t="s">
        <v>11381</v>
      </c>
      <c r="G983" s="8" t="s">
        <v>6407</v>
      </c>
      <c r="H983" s="8" t="s">
        <v>11382</v>
      </c>
      <c r="I983" s="15" t="s">
        <v>11382</v>
      </c>
      <c r="J983" s="8" t="s">
        <v>11383</v>
      </c>
      <c r="K983" s="8" t="s">
        <v>553</v>
      </c>
      <c r="L983" s="13" t="e">
        <f>VLOOKUP($H983,[1]Sheet1!$G:$K,3,FALSE)</f>
        <v>#N/A</v>
      </c>
      <c r="M983" s="13" t="e">
        <f>VLOOKUP($H983,[1]Sheet1!$G:$K,4,FALSE)</f>
        <v>#N/A</v>
      </c>
      <c r="N983" s="13" t="e">
        <f>VLOOKUP($H983,[1]Sheet1!$G:$K,5,FALSE)</f>
        <v>#N/A</v>
      </c>
      <c r="O983" s="8" t="s">
        <v>11384</v>
      </c>
      <c r="P983" s="8" t="s">
        <v>11293</v>
      </c>
      <c r="Q983" s="8" t="s">
        <v>11386</v>
      </c>
      <c r="R983" s="8" t="s">
        <v>71</v>
      </c>
      <c r="S983" s="8" t="s">
        <v>6154</v>
      </c>
      <c r="T983" s="8" t="s">
        <v>52</v>
      </c>
      <c r="U983" s="8"/>
      <c r="V983" s="8" t="s">
        <v>153</v>
      </c>
      <c r="W983" s="8" t="s">
        <v>73</v>
      </c>
      <c r="X983" s="8" t="s">
        <v>11387</v>
      </c>
      <c r="Y983" s="8"/>
      <c r="Z983" s="8" t="s">
        <v>4334</v>
      </c>
      <c r="AA983" s="8" t="s">
        <v>34</v>
      </c>
      <c r="AB983" s="8" t="s">
        <v>4729</v>
      </c>
    </row>
    <row r="984" spans="1:28" ht="16.5" customHeight="1">
      <c r="A984" s="3" t="s">
        <v>1480</v>
      </c>
      <c r="B984" s="5" t="s">
        <v>5101</v>
      </c>
      <c r="C984" s="7" t="s">
        <v>11388</v>
      </c>
      <c r="D984" s="5" t="s">
        <v>34</v>
      </c>
      <c r="E984" s="7" t="s">
        <v>11389</v>
      </c>
      <c r="F984" s="7" t="s">
        <v>11390</v>
      </c>
      <c r="G984" s="7" t="s">
        <v>11391</v>
      </c>
      <c r="H984" s="7" t="s">
        <v>11392</v>
      </c>
      <c r="I984" s="7" t="s">
        <v>11393</v>
      </c>
      <c r="J984" s="7" t="s">
        <v>5410</v>
      </c>
      <c r="K984" s="7" t="s">
        <v>41</v>
      </c>
      <c r="L984" s="13">
        <f>VLOOKUP($H984,[1]Sheet1!$G:$K,3,FALSE)</f>
        <v>126.9980765263133</v>
      </c>
      <c r="M984" s="13">
        <f>VLOOKUP($H984,[1]Sheet1!$G:$K,4,FALSE)</f>
        <v>35.771318152437651</v>
      </c>
      <c r="N984" s="13" t="str">
        <f>VLOOKUP($H984,[1]Sheet1!$G:$K,5,FALSE)</f>
        <v>Success</v>
      </c>
      <c r="O984" s="7" t="s">
        <v>5411</v>
      </c>
      <c r="P984" s="7" t="s">
        <v>11398</v>
      </c>
      <c r="Q984" s="7" t="s">
        <v>11399</v>
      </c>
      <c r="R984" s="7" t="s">
        <v>71</v>
      </c>
      <c r="S984" s="7" t="s">
        <v>5878</v>
      </c>
      <c r="T984" s="7" t="s">
        <v>52</v>
      </c>
      <c r="U984" s="7"/>
      <c r="V984" s="7" t="s">
        <v>126</v>
      </c>
      <c r="W984" s="7" t="s">
        <v>54</v>
      </c>
      <c r="X984" s="7" t="s">
        <v>9111</v>
      </c>
      <c r="Y984" s="7"/>
      <c r="Z984" s="7" t="s">
        <v>55</v>
      </c>
      <c r="AA984" s="7" t="s">
        <v>34</v>
      </c>
      <c r="AB984" s="7" t="s">
        <v>4729</v>
      </c>
    </row>
    <row r="985" spans="1:28" ht="16.5" customHeight="1">
      <c r="A985" s="4" t="s">
        <v>656</v>
      </c>
      <c r="B985" s="6" t="s">
        <v>2688</v>
      </c>
      <c r="C985" s="8" t="s">
        <v>11400</v>
      </c>
      <c r="D985" s="6" t="s">
        <v>34</v>
      </c>
      <c r="E985" s="8" t="s">
        <v>11401</v>
      </c>
      <c r="F985" s="8" t="s">
        <v>11402</v>
      </c>
      <c r="G985" s="8" t="s">
        <v>11403</v>
      </c>
      <c r="H985" s="8" t="s">
        <v>11404</v>
      </c>
      <c r="I985" s="15" t="s">
        <v>11404</v>
      </c>
      <c r="J985" s="8" t="s">
        <v>11405</v>
      </c>
      <c r="K985" s="8" t="s">
        <v>553</v>
      </c>
      <c r="L985" s="13" t="e">
        <f>VLOOKUP($H985,[1]Sheet1!$G:$K,3,FALSE)</f>
        <v>#N/A</v>
      </c>
      <c r="M985" s="13" t="e">
        <f>VLOOKUP($H985,[1]Sheet1!$G:$K,4,FALSE)</f>
        <v>#N/A</v>
      </c>
      <c r="N985" s="13" t="e">
        <f>VLOOKUP($H985,[1]Sheet1!$G:$K,5,FALSE)</f>
        <v>#N/A</v>
      </c>
      <c r="O985" s="8" t="s">
        <v>11406</v>
      </c>
      <c r="P985" s="8" t="s">
        <v>11409</v>
      </c>
      <c r="Q985" s="8" t="s">
        <v>11410</v>
      </c>
      <c r="R985" s="8" t="s">
        <v>71</v>
      </c>
      <c r="S985" s="8" t="s">
        <v>1824</v>
      </c>
      <c r="T985" s="8" t="s">
        <v>52</v>
      </c>
      <c r="U985" s="8"/>
      <c r="V985" s="8" t="s">
        <v>53</v>
      </c>
      <c r="W985" s="8" t="s">
        <v>73</v>
      </c>
      <c r="X985" s="8" t="s">
        <v>1512</v>
      </c>
      <c r="Y985" s="8" t="s">
        <v>11411</v>
      </c>
      <c r="Z985" s="8" t="s">
        <v>2542</v>
      </c>
      <c r="AA985" s="8" t="s">
        <v>34</v>
      </c>
      <c r="AB985" s="8" t="s">
        <v>4729</v>
      </c>
    </row>
    <row r="986" spans="1:28" ht="16.5" customHeight="1">
      <c r="A986" s="3" t="s">
        <v>215</v>
      </c>
      <c r="B986" s="5" t="s">
        <v>3450</v>
      </c>
      <c r="C986" s="7" t="s">
        <v>11412</v>
      </c>
      <c r="D986" s="5" t="s">
        <v>34</v>
      </c>
      <c r="E986" s="7" t="s">
        <v>11413</v>
      </c>
      <c r="F986" s="7" t="s">
        <v>11414</v>
      </c>
      <c r="G986" s="7" t="s">
        <v>11415</v>
      </c>
      <c r="H986" s="7" t="s">
        <v>11416</v>
      </c>
      <c r="I986" s="7" t="s">
        <v>11417</v>
      </c>
      <c r="J986" s="7" t="s">
        <v>11418</v>
      </c>
      <c r="K986" s="7" t="s">
        <v>41</v>
      </c>
      <c r="L986" s="13">
        <f>VLOOKUP($H986,[1]Sheet1!$G:$K,3,FALSE)</f>
        <v>129.1203754687148</v>
      </c>
      <c r="M986" s="13">
        <f>VLOOKUP($H986,[1]Sheet1!$G:$K,4,FALSE)</f>
        <v>35.182742095636229</v>
      </c>
      <c r="N986" s="13" t="str">
        <f>VLOOKUP($H986,[1]Sheet1!$G:$K,5,FALSE)</f>
        <v>Success</v>
      </c>
      <c r="O986" s="7" t="s">
        <v>11419</v>
      </c>
      <c r="P986" s="7" t="s">
        <v>11423</v>
      </c>
      <c r="Q986" s="7" t="s">
        <v>230</v>
      </c>
      <c r="R986" s="7" t="s">
        <v>71</v>
      </c>
      <c r="S986" s="7" t="s">
        <v>11424</v>
      </c>
      <c r="T986" s="7" t="s">
        <v>52</v>
      </c>
      <c r="U986" s="7"/>
      <c r="V986" s="7" t="s">
        <v>214</v>
      </c>
      <c r="W986" s="7" t="s">
        <v>73</v>
      </c>
      <c r="X986" s="7"/>
      <c r="Y986" s="7"/>
      <c r="Z986" s="7" t="s">
        <v>55</v>
      </c>
      <c r="AA986" s="7" t="s">
        <v>34</v>
      </c>
      <c r="AB986" s="7"/>
    </row>
    <row r="987" spans="1:28" ht="16.5" customHeight="1">
      <c r="A987" s="4" t="s">
        <v>215</v>
      </c>
      <c r="B987" s="6" t="s">
        <v>383</v>
      </c>
      <c r="C987" s="8" t="s">
        <v>11425</v>
      </c>
      <c r="D987" s="6" t="s">
        <v>34</v>
      </c>
      <c r="E987" s="8" t="s">
        <v>11426</v>
      </c>
      <c r="F987" s="8" t="s">
        <v>11427</v>
      </c>
      <c r="G987" s="8" t="s">
        <v>11428</v>
      </c>
      <c r="H987" s="8" t="s">
        <v>11429</v>
      </c>
      <c r="I987" s="8" t="s">
        <v>11430</v>
      </c>
      <c r="J987" s="8" t="s">
        <v>11431</v>
      </c>
      <c r="K987" s="8" t="s">
        <v>41</v>
      </c>
      <c r="L987" s="13">
        <f>VLOOKUP($H987,[1]Sheet1!$G:$K,3,FALSE)</f>
        <v>128.92965546799999</v>
      </c>
      <c r="M987" s="13">
        <f>VLOOKUP($H987,[1]Sheet1!$G:$K,4,FALSE)</f>
        <v>35.195477209000003</v>
      </c>
      <c r="N987" s="13" t="str">
        <f>VLOOKUP($H987,[1]Sheet1!$G:$K,5,FALSE)</f>
        <v>Success</v>
      </c>
      <c r="O987" s="8" t="s">
        <v>11432</v>
      </c>
      <c r="P987" s="8" t="s">
        <v>1890</v>
      </c>
      <c r="Q987" s="8" t="s">
        <v>1891</v>
      </c>
      <c r="R987" s="8" t="s">
        <v>50</v>
      </c>
      <c r="S987" s="8" t="s">
        <v>2555</v>
      </c>
      <c r="T987" s="8" t="s">
        <v>52</v>
      </c>
      <c r="U987" s="8"/>
      <c r="V987" s="8" t="s">
        <v>53</v>
      </c>
      <c r="W987" s="8" t="s">
        <v>54</v>
      </c>
      <c r="X987" s="8"/>
      <c r="Y987" s="8"/>
      <c r="Z987" s="8" t="s">
        <v>55</v>
      </c>
      <c r="AA987" s="8" t="s">
        <v>34</v>
      </c>
      <c r="AB987" s="8"/>
    </row>
    <row r="988" spans="1:28" ht="16.5" customHeight="1">
      <c r="A988" s="3" t="s">
        <v>609</v>
      </c>
      <c r="B988" s="5" t="s">
        <v>11436</v>
      </c>
      <c r="C988" s="7" t="s">
        <v>11437</v>
      </c>
      <c r="D988" s="5" t="s">
        <v>34</v>
      </c>
      <c r="E988" s="7" t="s">
        <v>11438</v>
      </c>
      <c r="F988" s="7" t="s">
        <v>11439</v>
      </c>
      <c r="G988" s="7" t="s">
        <v>11440</v>
      </c>
      <c r="H988" s="7" t="s">
        <v>11441</v>
      </c>
      <c r="I988" s="7" t="s">
        <v>11442</v>
      </c>
      <c r="J988" s="7" t="s">
        <v>11443</v>
      </c>
      <c r="K988" s="7" t="s">
        <v>146</v>
      </c>
      <c r="L988" s="13">
        <f>VLOOKUP($H988,[1]Sheet1!$G:$K,3,FALSE)</f>
        <v>127.403163429</v>
      </c>
      <c r="M988" s="13">
        <f>VLOOKUP($H988,[1]Sheet1!$G:$K,4,FALSE)</f>
        <v>36.450472458</v>
      </c>
      <c r="N988" s="13" t="str">
        <f>VLOOKUP($H988,[1]Sheet1!$G:$K,5,FALSE)</f>
        <v>Success</v>
      </c>
      <c r="O988" s="7" t="s">
        <v>11444</v>
      </c>
      <c r="P988" s="7" t="s">
        <v>114</v>
      </c>
      <c r="Q988" s="7" t="s">
        <v>1046</v>
      </c>
      <c r="R988" s="7" t="s">
        <v>71</v>
      </c>
      <c r="S988" s="7" t="s">
        <v>348</v>
      </c>
      <c r="T988" s="7" t="s">
        <v>52</v>
      </c>
      <c r="U988" s="7"/>
      <c r="V988" s="7" t="s">
        <v>214</v>
      </c>
      <c r="W988" s="7" t="s">
        <v>54</v>
      </c>
      <c r="X988" s="7"/>
      <c r="Y988" s="7"/>
      <c r="Z988" s="7" t="s">
        <v>154</v>
      </c>
      <c r="AA988" s="7" t="s">
        <v>34</v>
      </c>
      <c r="AB988" s="7"/>
    </row>
    <row r="989" spans="1:28" ht="16.5" customHeight="1">
      <c r="A989" s="4" t="s">
        <v>251</v>
      </c>
      <c r="B989" s="6" t="s">
        <v>732</v>
      </c>
      <c r="C989" s="8" t="s">
        <v>11448</v>
      </c>
      <c r="D989" s="6" t="s">
        <v>34</v>
      </c>
      <c r="E989" s="8" t="s">
        <v>11449</v>
      </c>
      <c r="F989" s="8" t="s">
        <v>11450</v>
      </c>
      <c r="G989" s="8" t="s">
        <v>10453</v>
      </c>
      <c r="H989" s="8" t="s">
        <v>11451</v>
      </c>
      <c r="I989" s="8" t="s">
        <v>11452</v>
      </c>
      <c r="J989" s="8" t="s">
        <v>815</v>
      </c>
      <c r="K989" s="8" t="s">
        <v>41</v>
      </c>
      <c r="L989" s="13">
        <f>VLOOKUP($H989,[1]Sheet1!$G:$K,3,FALSE)</f>
        <v>126.899030217</v>
      </c>
      <c r="M989" s="13">
        <f>VLOOKUP($H989,[1]Sheet1!$G:$K,4,FALSE)</f>
        <v>37.115918790999999</v>
      </c>
      <c r="N989" s="13" t="str">
        <f>VLOOKUP($H989,[1]Sheet1!$G:$K,5,FALSE)</f>
        <v>Success</v>
      </c>
      <c r="O989" s="8" t="s">
        <v>11453</v>
      </c>
      <c r="P989" s="8" t="s">
        <v>817</v>
      </c>
      <c r="Q989" s="8" t="s">
        <v>9306</v>
      </c>
      <c r="R989" s="8" t="s">
        <v>71</v>
      </c>
      <c r="S989" s="8" t="s">
        <v>2437</v>
      </c>
      <c r="T989" s="8" t="s">
        <v>52</v>
      </c>
      <c r="U989" s="8"/>
      <c r="V989" s="8" t="s">
        <v>214</v>
      </c>
      <c r="W989" s="8" t="s">
        <v>73</v>
      </c>
      <c r="X989" s="8"/>
      <c r="Y989" s="8"/>
      <c r="Z989" s="8" t="s">
        <v>55</v>
      </c>
      <c r="AA989" s="8" t="s">
        <v>34</v>
      </c>
      <c r="AB989" s="8"/>
    </row>
    <row r="990" spans="1:28" ht="16.5" customHeight="1">
      <c r="A990" s="3" t="s">
        <v>251</v>
      </c>
      <c r="B990" s="5" t="s">
        <v>978</v>
      </c>
      <c r="C990" s="7" t="s">
        <v>11458</v>
      </c>
      <c r="D990" s="5" t="s">
        <v>34</v>
      </c>
      <c r="E990" s="7" t="s">
        <v>11459</v>
      </c>
      <c r="F990" s="7" t="s">
        <v>11460</v>
      </c>
      <c r="G990" s="7" t="s">
        <v>11461</v>
      </c>
      <c r="H990" s="7" t="s">
        <v>11462</v>
      </c>
      <c r="I990" s="7" t="s">
        <v>11463</v>
      </c>
      <c r="J990" s="7" t="s">
        <v>1012</v>
      </c>
      <c r="K990" s="7" t="s">
        <v>405</v>
      </c>
      <c r="L990" s="13">
        <f>VLOOKUP($H990,[1]Sheet1!$G:$K,3,FALSE)</f>
        <v>0</v>
      </c>
      <c r="M990" s="13">
        <f>VLOOKUP($H990,[1]Sheet1!$G:$K,4,FALSE)</f>
        <v>0</v>
      </c>
      <c r="N990" s="13" t="str">
        <f>VLOOKUP($H990,[1]Sheet1!$G:$K,5,FALSE)</f>
        <v>API Error: NOT_FOUND</v>
      </c>
      <c r="O990" s="7" t="s">
        <v>1013</v>
      </c>
      <c r="P990" s="7" t="s">
        <v>1019</v>
      </c>
      <c r="Q990" s="7" t="s">
        <v>1020</v>
      </c>
      <c r="R990" s="7" t="s">
        <v>71</v>
      </c>
      <c r="S990" s="7" t="s">
        <v>1004</v>
      </c>
      <c r="T990" s="7" t="s">
        <v>52</v>
      </c>
      <c r="U990" s="7"/>
      <c r="V990" s="7" t="s">
        <v>126</v>
      </c>
      <c r="W990" s="7" t="s">
        <v>117</v>
      </c>
      <c r="X990" s="7"/>
      <c r="Y990" s="7"/>
      <c r="Z990" s="7" t="s">
        <v>415</v>
      </c>
      <c r="AA990" s="7" t="s">
        <v>34</v>
      </c>
      <c r="AB990" s="7"/>
    </row>
    <row r="991" spans="1:28" ht="16.5" customHeight="1">
      <c r="A991" s="4" t="s">
        <v>656</v>
      </c>
      <c r="B991" s="6" t="s">
        <v>2688</v>
      </c>
      <c r="C991" s="8" t="s">
        <v>11467</v>
      </c>
      <c r="D991" s="6" t="s">
        <v>34</v>
      </c>
      <c r="E991" s="8" t="s">
        <v>11468</v>
      </c>
      <c r="F991" s="8" t="s">
        <v>11469</v>
      </c>
      <c r="G991" s="8" t="s">
        <v>11470</v>
      </c>
      <c r="H991" s="8" t="s">
        <v>11471</v>
      </c>
      <c r="I991" s="8" t="s">
        <v>11472</v>
      </c>
      <c r="J991" s="8" t="s">
        <v>2694</v>
      </c>
      <c r="K991" s="8" t="s">
        <v>146</v>
      </c>
      <c r="L991" s="13">
        <f>VLOOKUP($H991,[1]Sheet1!$G:$K,3,FALSE)</f>
        <v>126.868172368</v>
      </c>
      <c r="M991" s="13">
        <f>VLOOKUP($H991,[1]Sheet1!$G:$K,4,FALSE)</f>
        <v>36.880403354000002</v>
      </c>
      <c r="N991" s="13" t="str">
        <f>VLOOKUP($H991,[1]Sheet1!$G:$K,5,FALSE)</f>
        <v>Success</v>
      </c>
      <c r="O991" s="8" t="s">
        <v>1269</v>
      </c>
      <c r="P991" s="8" t="s">
        <v>11477</v>
      </c>
      <c r="Q991" s="8" t="s">
        <v>11478</v>
      </c>
      <c r="R991" s="8" t="s">
        <v>71</v>
      </c>
      <c r="S991" s="8" t="s">
        <v>1134</v>
      </c>
      <c r="T991" s="8" t="s">
        <v>52</v>
      </c>
      <c r="U991" s="8"/>
      <c r="V991" s="8" t="s">
        <v>53</v>
      </c>
      <c r="W991" s="8" t="s">
        <v>73</v>
      </c>
      <c r="X991" s="8"/>
      <c r="Y991" s="8"/>
      <c r="Z991" s="8" t="s">
        <v>154</v>
      </c>
      <c r="AA991" s="8" t="s">
        <v>34</v>
      </c>
      <c r="AB991" s="8"/>
    </row>
    <row r="992" spans="1:28" ht="16.5" customHeight="1">
      <c r="A992" s="3" t="s">
        <v>1553</v>
      </c>
      <c r="B992" s="5" t="s">
        <v>3978</v>
      </c>
      <c r="C992" s="7" t="s">
        <v>11479</v>
      </c>
      <c r="D992" s="5" t="s">
        <v>34</v>
      </c>
      <c r="E992" s="7" t="s">
        <v>11480</v>
      </c>
      <c r="F992" s="7" t="s">
        <v>8457</v>
      </c>
      <c r="G992" s="7" t="s">
        <v>11481</v>
      </c>
      <c r="H992" s="7" t="s">
        <v>11482</v>
      </c>
      <c r="I992" s="7" t="s">
        <v>11483</v>
      </c>
      <c r="J992" s="7" t="s">
        <v>1399</v>
      </c>
      <c r="K992" s="7" t="s">
        <v>405</v>
      </c>
      <c r="L992" s="13">
        <f>VLOOKUP($H992,[1]Sheet1!$G:$K,3,FALSE)</f>
        <v>127.73615022</v>
      </c>
      <c r="M992" s="13">
        <f>VLOOKUP($H992,[1]Sheet1!$G:$K,4,FALSE)</f>
        <v>34.932454358999998</v>
      </c>
      <c r="N992" s="13" t="str">
        <f>VLOOKUP($H992,[1]Sheet1!$G:$K,5,FALSE)</f>
        <v>Success</v>
      </c>
      <c r="O992" s="7" t="s">
        <v>1400</v>
      </c>
      <c r="P992" s="7" t="s">
        <v>1072</v>
      </c>
      <c r="Q992" s="7" t="s">
        <v>181</v>
      </c>
      <c r="R992" s="7" t="s">
        <v>71</v>
      </c>
      <c r="S992" s="7" t="s">
        <v>11489</v>
      </c>
      <c r="T992" s="7" t="s">
        <v>34</v>
      </c>
      <c r="U992" s="7"/>
      <c r="V992" s="7" t="s">
        <v>53</v>
      </c>
      <c r="W992" s="7" t="s">
        <v>73</v>
      </c>
      <c r="X992" s="7" t="s">
        <v>2571</v>
      </c>
      <c r="Y992" s="7"/>
      <c r="Z992" s="7" t="s">
        <v>578</v>
      </c>
      <c r="AA992" s="7" t="s">
        <v>34</v>
      </c>
      <c r="AB992" s="7"/>
    </row>
    <row r="993" spans="1:28" ht="16.5" customHeight="1">
      <c r="A993" s="4" t="s">
        <v>656</v>
      </c>
      <c r="B993" s="6" t="s">
        <v>2688</v>
      </c>
      <c r="C993" s="8" t="s">
        <v>11490</v>
      </c>
      <c r="D993" s="6" t="s">
        <v>34</v>
      </c>
      <c r="E993" s="8" t="s">
        <v>11491</v>
      </c>
      <c r="F993" s="8" t="s">
        <v>11492</v>
      </c>
      <c r="G993" s="8" t="s">
        <v>11493</v>
      </c>
      <c r="H993" s="8" t="s">
        <v>11494</v>
      </c>
      <c r="I993" s="8" t="s">
        <v>11495</v>
      </c>
      <c r="J993" s="8" t="s">
        <v>11496</v>
      </c>
      <c r="K993" s="8" t="s">
        <v>405</v>
      </c>
      <c r="L993" s="13">
        <f>VLOOKUP($H993,[1]Sheet1!$G:$K,3,FALSE)</f>
        <v>127.06418624699999</v>
      </c>
      <c r="M993" s="13">
        <f>VLOOKUP($H993,[1]Sheet1!$G:$K,4,FALSE)</f>
        <v>36.766611740999998</v>
      </c>
      <c r="N993" s="13" t="str">
        <f>VLOOKUP($H993,[1]Sheet1!$G:$K,5,FALSE)</f>
        <v>Success</v>
      </c>
      <c r="O993" s="8" t="s">
        <v>3527</v>
      </c>
      <c r="P993" s="8" t="s">
        <v>817</v>
      </c>
      <c r="Q993" s="8" t="s">
        <v>1147</v>
      </c>
      <c r="R993" s="8" t="s">
        <v>71</v>
      </c>
      <c r="S993" s="8" t="s">
        <v>11502</v>
      </c>
      <c r="T993" s="8" t="s">
        <v>52</v>
      </c>
      <c r="U993" s="8"/>
      <c r="V993" s="8" t="s">
        <v>53</v>
      </c>
      <c r="W993" s="8" t="s">
        <v>73</v>
      </c>
      <c r="X993" s="8"/>
      <c r="Y993" s="8" t="s">
        <v>1937</v>
      </c>
      <c r="Z993" s="8" t="s">
        <v>1183</v>
      </c>
      <c r="AA993" s="8" t="s">
        <v>34</v>
      </c>
      <c r="AB993" s="8"/>
    </row>
    <row r="994" spans="1:28" ht="16.5" customHeight="1">
      <c r="A994" s="3" t="s">
        <v>1480</v>
      </c>
      <c r="B994" s="5" t="s">
        <v>1613</v>
      </c>
      <c r="C994" s="7" t="s">
        <v>11503</v>
      </c>
      <c r="D994" s="5" t="s">
        <v>34</v>
      </c>
      <c r="E994" s="7" t="s">
        <v>11504</v>
      </c>
      <c r="F994" s="7" t="s">
        <v>11505</v>
      </c>
      <c r="G994" s="7" t="s">
        <v>11506</v>
      </c>
      <c r="H994" s="7" t="s">
        <v>11507</v>
      </c>
      <c r="I994" s="7" t="s">
        <v>11508</v>
      </c>
      <c r="J994" s="7" t="s">
        <v>1620</v>
      </c>
      <c r="K994" s="7" t="s">
        <v>41</v>
      </c>
      <c r="L994" s="13">
        <f>VLOOKUP($H994,[1]Sheet1!$G:$K,3,FALSE)</f>
        <v>126.5731832705232</v>
      </c>
      <c r="M994" s="13">
        <f>VLOOKUP($H994,[1]Sheet1!$G:$K,4,FALSE)</f>
        <v>35.970655214143633</v>
      </c>
      <c r="N994" s="13" t="str">
        <f>VLOOKUP($H994,[1]Sheet1!$G:$K,5,FALSE)</f>
        <v>Success</v>
      </c>
      <c r="O994" s="7" t="s">
        <v>1621</v>
      </c>
      <c r="P994" s="7" t="s">
        <v>152</v>
      </c>
      <c r="Q994" s="7" t="s">
        <v>1627</v>
      </c>
      <c r="R994" s="7" t="s">
        <v>71</v>
      </c>
      <c r="S994" s="7" t="s">
        <v>300</v>
      </c>
      <c r="T994" s="7" t="s">
        <v>52</v>
      </c>
      <c r="U994" s="7"/>
      <c r="V994" s="7" t="s">
        <v>214</v>
      </c>
      <c r="W994" s="7" t="s">
        <v>73</v>
      </c>
      <c r="X994" s="7" t="s">
        <v>1628</v>
      </c>
      <c r="Y994" s="7"/>
      <c r="Z994" s="7" t="s">
        <v>55</v>
      </c>
      <c r="AA994" s="7" t="s">
        <v>34</v>
      </c>
      <c r="AB994" s="7"/>
    </row>
    <row r="995" spans="1:28" ht="16.5" customHeight="1">
      <c r="A995" s="4" t="s">
        <v>251</v>
      </c>
      <c r="B995" s="6" t="s">
        <v>2619</v>
      </c>
      <c r="C995" s="8" t="s">
        <v>11514</v>
      </c>
      <c r="D995" s="6" t="s">
        <v>34</v>
      </c>
      <c r="E995" s="8" t="s">
        <v>11515</v>
      </c>
      <c r="F995" s="8" t="s">
        <v>11516</v>
      </c>
      <c r="G995" s="8" t="s">
        <v>11517</v>
      </c>
      <c r="H995" s="8" t="s">
        <v>11518</v>
      </c>
      <c r="I995" s="8" t="s">
        <v>11519</v>
      </c>
      <c r="J995" s="8" t="s">
        <v>11520</v>
      </c>
      <c r="K995" s="8" t="s">
        <v>41</v>
      </c>
      <c r="L995" s="13">
        <f>VLOOKUP($H995,[1]Sheet1!$G:$K,3,FALSE)</f>
        <v>127.16258497600001</v>
      </c>
      <c r="M995" s="13">
        <f>VLOOKUP($H995,[1]Sheet1!$G:$K,4,FALSE)</f>
        <v>36.981321446000003</v>
      </c>
      <c r="N995" s="13" t="str">
        <f>VLOOKUP($H995,[1]Sheet1!$G:$K,5,FALSE)</f>
        <v>Success</v>
      </c>
      <c r="O995" s="8" t="s">
        <v>2627</v>
      </c>
      <c r="P995" s="8" t="s">
        <v>2632</v>
      </c>
      <c r="Q995" s="8" t="s">
        <v>2053</v>
      </c>
      <c r="R995" s="8" t="s">
        <v>71</v>
      </c>
      <c r="S995" s="8" t="s">
        <v>1074</v>
      </c>
      <c r="T995" s="8" t="s">
        <v>52</v>
      </c>
      <c r="U995" s="8"/>
      <c r="V995" s="8" t="s">
        <v>214</v>
      </c>
      <c r="W995" s="8" t="s">
        <v>73</v>
      </c>
      <c r="X995" s="8" t="s">
        <v>285</v>
      </c>
      <c r="Y995" s="8"/>
      <c r="Z995" s="8" t="s">
        <v>55</v>
      </c>
      <c r="AA995" s="8" t="s">
        <v>34</v>
      </c>
      <c r="AB995" s="8"/>
    </row>
    <row r="996" spans="1:28" ht="16.5" customHeight="1">
      <c r="A996" s="3" t="s">
        <v>251</v>
      </c>
      <c r="B996" s="5" t="s">
        <v>3372</v>
      </c>
      <c r="C996" s="7" t="s">
        <v>11525</v>
      </c>
      <c r="D996" s="5" t="s">
        <v>34</v>
      </c>
      <c r="E996" s="7" t="s">
        <v>11526</v>
      </c>
      <c r="F996" s="7" t="s">
        <v>11527</v>
      </c>
      <c r="G996" s="7" t="s">
        <v>11528</v>
      </c>
      <c r="H996" s="7" t="s">
        <v>11529</v>
      </c>
      <c r="I996" s="7" t="s">
        <v>11530</v>
      </c>
      <c r="J996" s="7" t="s">
        <v>3379</v>
      </c>
      <c r="K996" s="7" t="s">
        <v>41</v>
      </c>
      <c r="L996" s="13">
        <f>VLOOKUP($H996,[1]Sheet1!$G:$K,3,FALSE)</f>
        <v>127.044481086</v>
      </c>
      <c r="M996" s="13">
        <f>VLOOKUP($H996,[1]Sheet1!$G:$K,4,FALSE)</f>
        <v>37.894028206999998</v>
      </c>
      <c r="N996" s="13" t="str">
        <f>VLOOKUP($H996,[1]Sheet1!$G:$K,5,FALSE)</f>
        <v>Success</v>
      </c>
      <c r="O996" s="7" t="s">
        <v>10276</v>
      </c>
      <c r="P996" s="7" t="s">
        <v>1809</v>
      </c>
      <c r="Q996" s="7" t="s">
        <v>11533</v>
      </c>
      <c r="R996" s="7" t="s">
        <v>71</v>
      </c>
      <c r="S996" s="7" t="s">
        <v>1573</v>
      </c>
      <c r="T996" s="7" t="s">
        <v>52</v>
      </c>
      <c r="U996" s="7"/>
      <c r="V996" s="7" t="s">
        <v>53</v>
      </c>
      <c r="W996" s="7" t="s">
        <v>117</v>
      </c>
      <c r="X996" s="7" t="s">
        <v>808</v>
      </c>
      <c r="Y996" s="7"/>
      <c r="Z996" s="7" t="s">
        <v>55</v>
      </c>
      <c r="AA996" s="7" t="s">
        <v>34</v>
      </c>
      <c r="AB996" s="7"/>
    </row>
    <row r="997" spans="1:28" ht="16.5" customHeight="1">
      <c r="A997" s="4" t="s">
        <v>318</v>
      </c>
      <c r="B997" s="6" t="s">
        <v>1312</v>
      </c>
      <c r="C997" s="8" t="s">
        <v>11534</v>
      </c>
      <c r="D997" s="6" t="s">
        <v>34</v>
      </c>
      <c r="E997" s="8" t="s">
        <v>11535</v>
      </c>
      <c r="F997" s="8" t="s">
        <v>11536</v>
      </c>
      <c r="G997" s="8" t="s">
        <v>11537</v>
      </c>
      <c r="H997" s="8" t="s">
        <v>11538</v>
      </c>
      <c r="I997" s="8" t="s">
        <v>11539</v>
      </c>
      <c r="J997" s="8" t="s">
        <v>998</v>
      </c>
      <c r="K997" s="8" t="s">
        <v>405</v>
      </c>
      <c r="L997" s="13">
        <f>VLOOKUP($H997,[1]Sheet1!$G:$K,3,FALSE)</f>
        <v>129.41741027800001</v>
      </c>
      <c r="M997" s="13">
        <f>VLOOKUP($H997,[1]Sheet1!$G:$K,4,FALSE)</f>
        <v>36.001618295999997</v>
      </c>
      <c r="N997" s="13" t="str">
        <f>VLOOKUP($H997,[1]Sheet1!$G:$K,5,FALSE)</f>
        <v>Success</v>
      </c>
      <c r="O997" s="8" t="s">
        <v>10678</v>
      </c>
      <c r="P997" s="8" t="s">
        <v>1905</v>
      </c>
      <c r="Q997" s="8" t="s">
        <v>1838</v>
      </c>
      <c r="R997" s="8" t="s">
        <v>71</v>
      </c>
      <c r="S997" s="8" t="s">
        <v>11545</v>
      </c>
      <c r="T997" s="8" t="s">
        <v>52</v>
      </c>
      <c r="U997" s="8"/>
      <c r="V997" s="8" t="s">
        <v>214</v>
      </c>
      <c r="W997" s="8"/>
      <c r="X997" s="8"/>
      <c r="Y997" s="8"/>
      <c r="Z997" s="8" t="s">
        <v>10685</v>
      </c>
      <c r="AA997" s="8" t="s">
        <v>34</v>
      </c>
      <c r="AB997" s="8"/>
    </row>
    <row r="998" spans="1:28" ht="16.5" customHeight="1">
      <c r="A998" s="3" t="s">
        <v>1553</v>
      </c>
      <c r="B998" s="5" t="s">
        <v>4500</v>
      </c>
      <c r="C998" s="7" t="s">
        <v>11546</v>
      </c>
      <c r="D998" s="5" t="s">
        <v>34</v>
      </c>
      <c r="E998" s="7" t="s">
        <v>11547</v>
      </c>
      <c r="F998" s="7" t="s">
        <v>11548</v>
      </c>
      <c r="G998" s="7" t="s">
        <v>10513</v>
      </c>
      <c r="H998" s="7" t="s">
        <v>11549</v>
      </c>
      <c r="I998" s="7" t="s">
        <v>11550</v>
      </c>
      <c r="J998" s="7" t="s">
        <v>4507</v>
      </c>
      <c r="K998" s="7" t="s">
        <v>41</v>
      </c>
      <c r="L998" s="13">
        <f>VLOOKUP($H998,[1]Sheet1!$G:$K,3,FALSE)</f>
        <v>126.76100330509431</v>
      </c>
      <c r="M998" s="13">
        <f>VLOOKUP($H998,[1]Sheet1!$G:$K,4,FALSE)</f>
        <v>35.278693189171527</v>
      </c>
      <c r="N998" s="13" t="str">
        <f>VLOOKUP($H998,[1]Sheet1!$G:$K,5,FALSE)</f>
        <v>Success</v>
      </c>
      <c r="O998" s="7" t="s">
        <v>11551</v>
      </c>
      <c r="P998" s="7" t="s">
        <v>2067</v>
      </c>
      <c r="Q998" s="7" t="s">
        <v>2121</v>
      </c>
      <c r="R998" s="7" t="s">
        <v>71</v>
      </c>
      <c r="S998" s="7" t="s">
        <v>335</v>
      </c>
      <c r="T998" s="7" t="s">
        <v>52</v>
      </c>
      <c r="U998" s="7"/>
      <c r="V998" s="7" t="s">
        <v>126</v>
      </c>
      <c r="W998" s="7" t="s">
        <v>117</v>
      </c>
      <c r="X998" s="7" t="s">
        <v>285</v>
      </c>
      <c r="Y998" s="7"/>
      <c r="Z998" s="7" t="s">
        <v>55</v>
      </c>
      <c r="AA998" s="7" t="s">
        <v>34</v>
      </c>
      <c r="AB998" s="7"/>
    </row>
    <row r="999" spans="1:28" ht="16.5" customHeight="1">
      <c r="A999" s="4" t="s">
        <v>251</v>
      </c>
      <c r="B999" s="6" t="s">
        <v>701</v>
      </c>
      <c r="C999" s="8" t="s">
        <v>11555</v>
      </c>
      <c r="D999" s="6" t="s">
        <v>34</v>
      </c>
      <c r="E999" s="8" t="s">
        <v>11556</v>
      </c>
      <c r="F999" s="8" t="s">
        <v>11557</v>
      </c>
      <c r="G999" s="8" t="s">
        <v>11558</v>
      </c>
      <c r="H999" s="8" t="s">
        <v>11559</v>
      </c>
      <c r="I999" s="8" t="s">
        <v>11560</v>
      </c>
      <c r="J999" s="8" t="s">
        <v>998</v>
      </c>
      <c r="K999" s="8" t="s">
        <v>405</v>
      </c>
      <c r="L999" s="13">
        <f>VLOOKUP($H999,[1]Sheet1!$G:$K,3,FALSE)</f>
        <v>127.063296831</v>
      </c>
      <c r="M999" s="13">
        <f>VLOOKUP($H999,[1]Sheet1!$G:$K,4,FALSE)</f>
        <v>37.102628410000001</v>
      </c>
      <c r="N999" s="13" t="str">
        <f>VLOOKUP($H999,[1]Sheet1!$G:$K,5,FALSE)</f>
        <v>Success</v>
      </c>
      <c r="O999" s="8" t="s">
        <v>11561</v>
      </c>
      <c r="P999" s="8" t="s">
        <v>1104</v>
      </c>
      <c r="Q999" s="8" t="s">
        <v>2191</v>
      </c>
      <c r="R999" s="8" t="s">
        <v>71</v>
      </c>
      <c r="S999" s="8" t="s">
        <v>818</v>
      </c>
      <c r="T999" s="8" t="s">
        <v>52</v>
      </c>
      <c r="U999" s="8"/>
      <c r="V999" s="8" t="s">
        <v>53</v>
      </c>
      <c r="W999" s="8" t="s">
        <v>73</v>
      </c>
      <c r="X999" s="8" t="s">
        <v>5610</v>
      </c>
      <c r="Y999" s="8"/>
      <c r="Z999" s="8" t="s">
        <v>1684</v>
      </c>
      <c r="AA999" s="8" t="s">
        <v>34</v>
      </c>
      <c r="AB999" s="8"/>
    </row>
    <row r="1000" spans="1:28" ht="16.5" customHeight="1">
      <c r="A1000" s="3" t="s">
        <v>1059</v>
      </c>
      <c r="B1000" s="5" t="s">
        <v>5448</v>
      </c>
      <c r="C1000" s="7" t="s">
        <v>11566</v>
      </c>
      <c r="D1000" s="5" t="s">
        <v>34</v>
      </c>
      <c r="E1000" s="7" t="s">
        <v>11567</v>
      </c>
      <c r="F1000" s="7" t="s">
        <v>11568</v>
      </c>
      <c r="G1000" s="7" t="s">
        <v>11569</v>
      </c>
      <c r="H1000" s="7" t="s">
        <v>11570</v>
      </c>
      <c r="I1000" s="7" t="s">
        <v>11571</v>
      </c>
      <c r="J1000" s="7" t="s">
        <v>3327</v>
      </c>
      <c r="K1000" s="7" t="s">
        <v>41</v>
      </c>
      <c r="L1000" s="13">
        <f>VLOOKUP($H1000,[1]Sheet1!$G:$K,3,FALSE)</f>
        <v>0</v>
      </c>
      <c r="M1000" s="13">
        <f>VLOOKUP($H1000,[1]Sheet1!$G:$K,4,FALSE)</f>
        <v>0</v>
      </c>
      <c r="N1000" s="13" t="str">
        <f>VLOOKUP($H1000,[1]Sheet1!$G:$K,5,FALSE)</f>
        <v>API Error: NOT_FOUND</v>
      </c>
      <c r="O1000" s="7" t="s">
        <v>5455</v>
      </c>
      <c r="P1000" s="7" t="s">
        <v>2154</v>
      </c>
      <c r="Q1000" s="7" t="s">
        <v>2865</v>
      </c>
      <c r="R1000" s="7" t="s">
        <v>71</v>
      </c>
      <c r="S1000" s="7" t="s">
        <v>11574</v>
      </c>
      <c r="T1000" s="7" t="s">
        <v>52</v>
      </c>
      <c r="U1000" s="7"/>
      <c r="V1000" s="7" t="s">
        <v>214</v>
      </c>
      <c r="W1000" s="7" t="s">
        <v>73</v>
      </c>
      <c r="X1000" s="7"/>
      <c r="Y1000" s="7"/>
      <c r="Z1000" s="7" t="s">
        <v>55</v>
      </c>
      <c r="AA1000" s="7" t="s">
        <v>34</v>
      </c>
      <c r="AB1000" s="7"/>
    </row>
    <row r="1001" spans="1:28" ht="16.5" customHeight="1">
      <c r="A1001" s="4" t="s">
        <v>301</v>
      </c>
      <c r="B1001" s="6" t="s">
        <v>1120</v>
      </c>
      <c r="C1001" s="8" t="s">
        <v>11575</v>
      </c>
      <c r="D1001" s="6" t="s">
        <v>34</v>
      </c>
      <c r="E1001" s="8" t="s">
        <v>11576</v>
      </c>
      <c r="F1001" s="8" t="s">
        <v>11577</v>
      </c>
      <c r="G1001" s="8" t="s">
        <v>11578</v>
      </c>
      <c r="H1001" s="8" t="s">
        <v>11579</v>
      </c>
      <c r="I1001" s="8" t="s">
        <v>11580</v>
      </c>
      <c r="J1001" s="8" t="s">
        <v>1971</v>
      </c>
      <c r="K1001" s="8" t="s">
        <v>146</v>
      </c>
      <c r="L1001" s="13">
        <f>VLOOKUP($H1001,[1]Sheet1!$G:$K,3,FALSE)</f>
        <v>127.456824998</v>
      </c>
      <c r="M1001" s="13">
        <f>VLOOKUP($H1001,[1]Sheet1!$G:$K,4,FALSE)</f>
        <v>36.976642826000003</v>
      </c>
      <c r="N1001" s="13" t="str">
        <f>VLOOKUP($H1001,[1]Sheet1!$G:$K,5,FALSE)</f>
        <v>Success</v>
      </c>
      <c r="O1001" s="8" t="s">
        <v>11581</v>
      </c>
      <c r="P1001" s="8" t="s">
        <v>1977</v>
      </c>
      <c r="Q1001" s="8" t="s">
        <v>3013</v>
      </c>
      <c r="R1001" s="8" t="s">
        <v>71</v>
      </c>
      <c r="S1001" s="8" t="s">
        <v>1164</v>
      </c>
      <c r="T1001" s="8" t="s">
        <v>52</v>
      </c>
      <c r="U1001" s="8"/>
      <c r="V1001" s="8" t="s">
        <v>153</v>
      </c>
      <c r="W1001" s="8" t="s">
        <v>54</v>
      </c>
      <c r="X1001" s="8"/>
      <c r="Y1001" s="8"/>
      <c r="Z1001" s="8" t="s">
        <v>154</v>
      </c>
      <c r="AA1001" s="8" t="s">
        <v>34</v>
      </c>
      <c r="AB1001" s="8"/>
    </row>
    <row r="1002" spans="1:28" ht="16.5" customHeight="1">
      <c r="A1002" s="3" t="s">
        <v>251</v>
      </c>
      <c r="B1002" s="5" t="s">
        <v>907</v>
      </c>
      <c r="C1002" s="7" t="s">
        <v>11584</v>
      </c>
      <c r="D1002" s="5" t="s">
        <v>34</v>
      </c>
      <c r="E1002" s="7" t="s">
        <v>11585</v>
      </c>
      <c r="F1002" s="7" t="s">
        <v>11586</v>
      </c>
      <c r="G1002" s="7" t="s">
        <v>11587</v>
      </c>
      <c r="H1002" s="7" t="s">
        <v>11588</v>
      </c>
      <c r="I1002" s="7" t="s">
        <v>11589</v>
      </c>
      <c r="J1002" s="7" t="s">
        <v>914</v>
      </c>
      <c r="K1002" s="7" t="s">
        <v>41</v>
      </c>
      <c r="L1002" s="13">
        <f>VLOOKUP($H1002,[1]Sheet1!$G:$K,3,FALSE)</f>
        <v>126.7613693579199</v>
      </c>
      <c r="M1002" s="13">
        <f>VLOOKUP($H1002,[1]Sheet1!$G:$K,4,FALSE)</f>
        <v>37.763808955322872</v>
      </c>
      <c r="N1002" s="13" t="str">
        <f>VLOOKUP($H1002,[1]Sheet1!$G:$K,5,FALSE)</f>
        <v>Success</v>
      </c>
      <c r="O1002" s="7" t="s">
        <v>915</v>
      </c>
      <c r="P1002" s="7" t="s">
        <v>2320</v>
      </c>
      <c r="Q1002" s="7" t="s">
        <v>2133</v>
      </c>
      <c r="R1002" s="7" t="s">
        <v>71</v>
      </c>
      <c r="S1002" s="7" t="s">
        <v>11595</v>
      </c>
      <c r="T1002" s="7" t="s">
        <v>52</v>
      </c>
      <c r="U1002" s="7"/>
      <c r="V1002" s="7" t="s">
        <v>53</v>
      </c>
      <c r="W1002" s="7" t="s">
        <v>117</v>
      </c>
      <c r="X1002" s="7" t="s">
        <v>2322</v>
      </c>
      <c r="Y1002" s="7"/>
      <c r="Z1002" s="7" t="s">
        <v>55</v>
      </c>
      <c r="AA1002" s="7" t="s">
        <v>34</v>
      </c>
      <c r="AB1002" s="7"/>
    </row>
    <row r="1003" spans="1:28" ht="16.5" customHeight="1">
      <c r="A1003" s="4" t="s">
        <v>318</v>
      </c>
      <c r="B1003" s="6" t="s">
        <v>1275</v>
      </c>
      <c r="C1003" s="8" t="s">
        <v>11596</v>
      </c>
      <c r="D1003" s="6" t="s">
        <v>34</v>
      </c>
      <c r="E1003" s="8" t="s">
        <v>11597</v>
      </c>
      <c r="F1003" s="8" t="s">
        <v>11596</v>
      </c>
      <c r="G1003" s="8" t="s">
        <v>11598</v>
      </c>
      <c r="H1003" s="8" t="s">
        <v>11599</v>
      </c>
      <c r="I1003" s="8" t="s">
        <v>11600</v>
      </c>
      <c r="J1003" s="8" t="s">
        <v>11601</v>
      </c>
      <c r="K1003" s="8" t="s">
        <v>405</v>
      </c>
      <c r="L1003" s="13">
        <f>VLOOKUP($H1003,[1]Sheet1!$G:$K,3,FALSE)</f>
        <v>128.17664265799999</v>
      </c>
      <c r="M1003" s="13">
        <f>VLOOKUP($H1003,[1]Sheet1!$G:$K,4,FALSE)</f>
        <v>36.456372039999998</v>
      </c>
      <c r="N1003" s="13" t="str">
        <f>VLOOKUP($H1003,[1]Sheet1!$G:$K,5,FALSE)</f>
        <v>Success</v>
      </c>
      <c r="O1003" s="8" t="s">
        <v>11602</v>
      </c>
      <c r="P1003" s="8" t="s">
        <v>2272</v>
      </c>
      <c r="Q1003" s="8" t="s">
        <v>1978</v>
      </c>
      <c r="R1003" s="8" t="s">
        <v>71</v>
      </c>
      <c r="S1003" s="8" t="s">
        <v>1274</v>
      </c>
      <c r="T1003" s="8" t="s">
        <v>52</v>
      </c>
      <c r="U1003" s="8"/>
      <c r="V1003" s="8" t="s">
        <v>126</v>
      </c>
      <c r="W1003" s="8"/>
      <c r="X1003" s="8"/>
      <c r="Y1003" s="8"/>
      <c r="Z1003" s="8" t="s">
        <v>1906</v>
      </c>
      <c r="AA1003" s="8" t="s">
        <v>34</v>
      </c>
      <c r="AB1003" s="8"/>
    </row>
    <row r="1004" spans="1:28" ht="16.5" customHeight="1">
      <c r="A1004" s="3" t="s">
        <v>1480</v>
      </c>
      <c r="B1004" s="5" t="s">
        <v>1513</v>
      </c>
      <c r="C1004" s="7" t="s">
        <v>11605</v>
      </c>
      <c r="D1004" s="5" t="s">
        <v>34</v>
      </c>
      <c r="E1004" s="7" t="s">
        <v>11606</v>
      </c>
      <c r="F1004" s="7" t="s">
        <v>11607</v>
      </c>
      <c r="G1004" s="7" t="s">
        <v>11608</v>
      </c>
      <c r="H1004" s="7" t="s">
        <v>11609</v>
      </c>
      <c r="I1004" s="7" t="s">
        <v>11610</v>
      </c>
      <c r="J1004" s="7" t="s">
        <v>1520</v>
      </c>
      <c r="K1004" s="7" t="s">
        <v>41</v>
      </c>
      <c r="L1004" s="13">
        <f>VLOOKUP($H1004,[1]Sheet1!$G:$K,3,FALSE)</f>
        <v>0</v>
      </c>
      <c r="M1004" s="13">
        <f>VLOOKUP($H1004,[1]Sheet1!$G:$K,4,FALSE)</f>
        <v>0</v>
      </c>
      <c r="N1004" s="13" t="str">
        <f>VLOOKUP($H1004,[1]Sheet1!$G:$K,5,FALSE)</f>
        <v>API Error: NOT_FOUND</v>
      </c>
      <c r="O1004" s="7" t="s">
        <v>1532</v>
      </c>
      <c r="P1004" s="7" t="s">
        <v>4104</v>
      </c>
      <c r="Q1004" s="7" t="s">
        <v>4959</v>
      </c>
      <c r="R1004" s="7" t="s">
        <v>71</v>
      </c>
      <c r="S1004" s="7" t="s">
        <v>1134</v>
      </c>
      <c r="T1004" s="7" t="s">
        <v>52</v>
      </c>
      <c r="U1004" s="7"/>
      <c r="V1004" s="7" t="s">
        <v>53</v>
      </c>
      <c r="W1004" s="7" t="s">
        <v>54</v>
      </c>
      <c r="X1004" s="7" t="s">
        <v>793</v>
      </c>
      <c r="Y1004" s="7"/>
      <c r="Z1004" s="7" t="s">
        <v>55</v>
      </c>
      <c r="AA1004" s="7" t="s">
        <v>34</v>
      </c>
      <c r="AB1004" s="7"/>
    </row>
    <row r="1005" spans="1:28" ht="16.5" customHeight="1">
      <c r="A1005" s="4" t="s">
        <v>251</v>
      </c>
      <c r="B1005" s="6" t="s">
        <v>732</v>
      </c>
      <c r="C1005" s="8" t="s">
        <v>11611</v>
      </c>
      <c r="D1005" s="6" t="s">
        <v>34</v>
      </c>
      <c r="E1005" s="8" t="s">
        <v>11612</v>
      </c>
      <c r="F1005" s="8" t="s">
        <v>11613</v>
      </c>
      <c r="G1005" s="8" t="s">
        <v>11614</v>
      </c>
      <c r="H1005" s="8" t="s">
        <v>11615</v>
      </c>
      <c r="I1005" s="15" t="s">
        <v>11615</v>
      </c>
      <c r="J1005" s="8" t="s">
        <v>11616</v>
      </c>
      <c r="K1005" s="8" t="s">
        <v>41</v>
      </c>
      <c r="L1005" s="13" t="e">
        <f>VLOOKUP($H1005,[1]Sheet1!$G:$K,3,FALSE)</f>
        <v>#N/A</v>
      </c>
      <c r="M1005" s="13" t="e">
        <f>VLOOKUP($H1005,[1]Sheet1!$G:$K,4,FALSE)</f>
        <v>#N/A</v>
      </c>
      <c r="N1005" s="13" t="e">
        <f>VLOOKUP($H1005,[1]Sheet1!$G:$K,5,FALSE)</f>
        <v>#N/A</v>
      </c>
      <c r="O1005" s="8" t="s">
        <v>3999</v>
      </c>
      <c r="P1005" s="8" t="s">
        <v>11620</v>
      </c>
      <c r="Q1005" s="8" t="s">
        <v>11621</v>
      </c>
      <c r="R1005" s="8" t="s">
        <v>71</v>
      </c>
      <c r="S1005" s="8" t="s">
        <v>3122</v>
      </c>
      <c r="T1005" s="8" t="s">
        <v>52</v>
      </c>
      <c r="U1005" s="8"/>
      <c r="V1005" s="8" t="s">
        <v>214</v>
      </c>
      <c r="W1005" s="8" t="s">
        <v>73</v>
      </c>
      <c r="X1005" s="8" t="s">
        <v>953</v>
      </c>
      <c r="Y1005" s="8"/>
      <c r="Z1005" s="8" t="s">
        <v>55</v>
      </c>
      <c r="AA1005" s="8" t="s">
        <v>34</v>
      </c>
      <c r="AB1005" s="8" t="s">
        <v>4729</v>
      </c>
    </row>
    <row r="1006" spans="1:28" ht="16.5" customHeight="1">
      <c r="A1006" s="3" t="s">
        <v>251</v>
      </c>
      <c r="B1006" s="5" t="s">
        <v>978</v>
      </c>
      <c r="C1006" s="7" t="s">
        <v>11622</v>
      </c>
      <c r="D1006" s="5" t="s">
        <v>34</v>
      </c>
      <c r="E1006" s="7" t="s">
        <v>11623</v>
      </c>
      <c r="F1006" s="7" t="s">
        <v>11624</v>
      </c>
      <c r="G1006" s="7" t="s">
        <v>11625</v>
      </c>
      <c r="H1006" s="7" t="s">
        <v>11626</v>
      </c>
      <c r="I1006" s="7" t="s">
        <v>11627</v>
      </c>
      <c r="J1006" s="7" t="s">
        <v>11628</v>
      </c>
      <c r="K1006" s="7" t="s">
        <v>41</v>
      </c>
      <c r="L1006" s="13">
        <f>VLOOKUP($H1006,[1]Sheet1!$G:$K,3,FALSE)</f>
        <v>127.16560972400001</v>
      </c>
      <c r="M1006" s="13">
        <f>VLOOKUP($H1006,[1]Sheet1!$G:$K,4,FALSE)</f>
        <v>37.585721626000002</v>
      </c>
      <c r="N1006" s="13" t="str">
        <f>VLOOKUP($H1006,[1]Sheet1!$G:$K,5,FALSE)</f>
        <v>Success</v>
      </c>
      <c r="O1006" s="7" t="s">
        <v>2934</v>
      </c>
      <c r="P1006" s="7" t="s">
        <v>11631</v>
      </c>
      <c r="Q1006" s="7" t="s">
        <v>11632</v>
      </c>
      <c r="R1006" s="7" t="s">
        <v>71</v>
      </c>
      <c r="S1006" s="7" t="s">
        <v>11633</v>
      </c>
      <c r="T1006" s="7" t="s">
        <v>52</v>
      </c>
      <c r="U1006" s="7"/>
      <c r="V1006" s="7" t="s">
        <v>53</v>
      </c>
      <c r="W1006" s="7" t="s">
        <v>117</v>
      </c>
      <c r="X1006" s="7" t="s">
        <v>11634</v>
      </c>
      <c r="Y1006" s="7"/>
      <c r="Z1006" s="7" t="s">
        <v>55</v>
      </c>
      <c r="AA1006" s="7" t="s">
        <v>34</v>
      </c>
      <c r="AB1006" s="7" t="s">
        <v>4729</v>
      </c>
    </row>
    <row r="1007" spans="1:28" ht="16.5" customHeight="1">
      <c r="A1007" s="4" t="s">
        <v>1480</v>
      </c>
      <c r="B1007" s="6" t="s">
        <v>1613</v>
      </c>
      <c r="C1007" s="8" t="s">
        <v>11635</v>
      </c>
      <c r="D1007" s="6" t="s">
        <v>34</v>
      </c>
      <c r="E1007" s="8" t="s">
        <v>11636</v>
      </c>
      <c r="F1007" s="8" t="s">
        <v>11637</v>
      </c>
      <c r="G1007" s="8" t="s">
        <v>11506</v>
      </c>
      <c r="H1007" s="8" t="s">
        <v>11638</v>
      </c>
      <c r="I1007" s="8" t="s">
        <v>11639</v>
      </c>
      <c r="J1007" s="8" t="s">
        <v>11640</v>
      </c>
      <c r="K1007" s="8" t="s">
        <v>553</v>
      </c>
      <c r="L1007" s="13">
        <f>VLOOKUP($H1007,[1]Sheet1!$G:$K,3,FALSE)</f>
        <v>126.578438392</v>
      </c>
      <c r="M1007" s="13">
        <f>VLOOKUP($H1007,[1]Sheet1!$G:$K,4,FALSE)</f>
        <v>35.969836721999997</v>
      </c>
      <c r="N1007" s="13" t="str">
        <f>VLOOKUP($H1007,[1]Sheet1!$G:$K,5,FALSE)</f>
        <v>Success</v>
      </c>
      <c r="O1007" s="8" t="s">
        <v>11641</v>
      </c>
      <c r="P1007" s="8" t="s">
        <v>11645</v>
      </c>
      <c r="Q1007" s="8" t="s">
        <v>11646</v>
      </c>
      <c r="R1007" s="8" t="s">
        <v>71</v>
      </c>
      <c r="S1007" s="8" t="s">
        <v>11647</v>
      </c>
      <c r="T1007" s="8" t="s">
        <v>52</v>
      </c>
      <c r="U1007" s="8"/>
      <c r="V1007" s="8" t="s">
        <v>214</v>
      </c>
      <c r="W1007" s="8" t="s">
        <v>73</v>
      </c>
      <c r="X1007" s="8" t="s">
        <v>9111</v>
      </c>
      <c r="Y1007" s="8"/>
      <c r="Z1007" s="8" t="s">
        <v>11648</v>
      </c>
      <c r="AA1007" s="8" t="s">
        <v>34</v>
      </c>
      <c r="AB1007" s="8" t="s">
        <v>4729</v>
      </c>
    </row>
    <row r="1008" spans="1:28" ht="16.5" customHeight="1">
      <c r="A1008" s="3" t="s">
        <v>251</v>
      </c>
      <c r="B1008" s="5" t="s">
        <v>819</v>
      </c>
      <c r="C1008" s="7" t="s">
        <v>11649</v>
      </c>
      <c r="D1008" s="5" t="s">
        <v>34</v>
      </c>
      <c r="E1008" s="7" t="s">
        <v>11650</v>
      </c>
      <c r="F1008" s="7" t="s">
        <v>11651</v>
      </c>
      <c r="G1008" s="7" t="s">
        <v>11652</v>
      </c>
      <c r="H1008" s="7" t="s">
        <v>11653</v>
      </c>
      <c r="I1008" s="15" t="s">
        <v>11653</v>
      </c>
      <c r="J1008" s="7" t="s">
        <v>11654</v>
      </c>
      <c r="K1008" s="7" t="s">
        <v>5574</v>
      </c>
      <c r="L1008" s="13" t="e">
        <f>VLOOKUP($H1008,[1]Sheet1!$G:$K,3,FALSE)</f>
        <v>#N/A</v>
      </c>
      <c r="M1008" s="13" t="e">
        <f>VLOOKUP($H1008,[1]Sheet1!$G:$K,4,FALSE)</f>
        <v>#N/A</v>
      </c>
      <c r="N1008" s="13" t="e">
        <f>VLOOKUP($H1008,[1]Sheet1!$G:$K,5,FALSE)</f>
        <v>#N/A</v>
      </c>
      <c r="O1008" s="7" t="s">
        <v>11655</v>
      </c>
      <c r="P1008" s="7" t="s">
        <v>11659</v>
      </c>
      <c r="Q1008" s="7" t="s">
        <v>11660</v>
      </c>
      <c r="R1008" s="7" t="s">
        <v>71</v>
      </c>
      <c r="S1008" s="7" t="s">
        <v>9778</v>
      </c>
      <c r="T1008" s="7" t="s">
        <v>52</v>
      </c>
      <c r="U1008" s="7"/>
      <c r="V1008" s="7" t="s">
        <v>214</v>
      </c>
      <c r="W1008" s="7" t="s">
        <v>73</v>
      </c>
      <c r="X1008" s="7" t="s">
        <v>953</v>
      </c>
      <c r="Y1008" s="7"/>
      <c r="Z1008" s="7" t="s">
        <v>11648</v>
      </c>
      <c r="AA1008" s="7" t="s">
        <v>34</v>
      </c>
      <c r="AB1008" s="7" t="s">
        <v>4729</v>
      </c>
    </row>
    <row r="1009" spans="1:28" ht="16.5" customHeight="1">
      <c r="A1009" s="4" t="s">
        <v>449</v>
      </c>
      <c r="B1009" s="6" t="s">
        <v>488</v>
      </c>
      <c r="C1009" s="8" t="s">
        <v>11661</v>
      </c>
      <c r="D1009" s="6" t="s">
        <v>34</v>
      </c>
      <c r="E1009" s="8" t="s">
        <v>11662</v>
      </c>
      <c r="F1009" s="8" t="s">
        <v>11663</v>
      </c>
      <c r="G1009" s="8" t="s">
        <v>11664</v>
      </c>
      <c r="H1009" s="8" t="s">
        <v>11665</v>
      </c>
      <c r="I1009" s="8" t="s">
        <v>11666</v>
      </c>
      <c r="J1009" s="8" t="s">
        <v>11667</v>
      </c>
      <c r="K1009" s="8" t="s">
        <v>5574</v>
      </c>
      <c r="L1009" s="13">
        <f>VLOOKUP($H1009,[1]Sheet1!$G:$K,3,FALSE)</f>
        <v>128.50548554100001</v>
      </c>
      <c r="M1009" s="13">
        <f>VLOOKUP($H1009,[1]Sheet1!$G:$K,4,FALSE)</f>
        <v>35.818046129999999</v>
      </c>
      <c r="N1009" s="13" t="str">
        <f>VLOOKUP($H1009,[1]Sheet1!$G:$K,5,FALSE)</f>
        <v>Success</v>
      </c>
      <c r="O1009" s="8" t="s">
        <v>11668</v>
      </c>
      <c r="P1009" s="8" t="s">
        <v>11673</v>
      </c>
      <c r="Q1009" s="8" t="s">
        <v>11674</v>
      </c>
      <c r="R1009" s="8" t="s">
        <v>71</v>
      </c>
      <c r="S1009" s="8" t="s">
        <v>11675</v>
      </c>
      <c r="T1009" s="8" t="s">
        <v>52</v>
      </c>
      <c r="U1009" s="8"/>
      <c r="V1009" s="8" t="s">
        <v>153</v>
      </c>
      <c r="W1009" s="8"/>
      <c r="X1009" s="8" t="s">
        <v>8982</v>
      </c>
      <c r="Y1009" s="8" t="s">
        <v>11676</v>
      </c>
      <c r="Z1009" s="8" t="s">
        <v>11648</v>
      </c>
      <c r="AA1009" s="8" t="s">
        <v>34</v>
      </c>
      <c r="AB1009" s="8" t="s">
        <v>4729</v>
      </c>
    </row>
    <row r="1010" spans="1:28" ht="16.5" customHeight="1">
      <c r="A1010" s="3" t="s">
        <v>232</v>
      </c>
      <c r="B1010" s="5" t="s">
        <v>465</v>
      </c>
      <c r="C1010" s="7" t="s">
        <v>11677</v>
      </c>
      <c r="D1010" s="5" t="s">
        <v>34</v>
      </c>
      <c r="E1010" s="7" t="s">
        <v>11678</v>
      </c>
      <c r="F1010" s="7" t="s">
        <v>11679</v>
      </c>
      <c r="G1010" s="7" t="s">
        <v>11680</v>
      </c>
      <c r="H1010" s="7" t="s">
        <v>11681</v>
      </c>
      <c r="I1010" s="15" t="s">
        <v>11681</v>
      </c>
      <c r="J1010" s="7" t="s">
        <v>11682</v>
      </c>
      <c r="K1010" s="7" t="s">
        <v>5574</v>
      </c>
      <c r="L1010" s="13" t="e">
        <f>VLOOKUP($H1010,[1]Sheet1!$G:$K,3,FALSE)</f>
        <v>#N/A</v>
      </c>
      <c r="M1010" s="13" t="e">
        <f>VLOOKUP($H1010,[1]Sheet1!$G:$K,4,FALSE)</f>
        <v>#N/A</v>
      </c>
      <c r="N1010" s="13" t="e">
        <f>VLOOKUP($H1010,[1]Sheet1!$G:$K,5,FALSE)</f>
        <v>#N/A</v>
      </c>
      <c r="O1010" s="7" t="s">
        <v>11683</v>
      </c>
      <c r="P1010" s="7" t="s">
        <v>11621</v>
      </c>
      <c r="Q1010" s="7" t="s">
        <v>11688</v>
      </c>
      <c r="R1010" s="7" t="s">
        <v>71</v>
      </c>
      <c r="S1010" s="7" t="s">
        <v>11689</v>
      </c>
      <c r="T1010" s="7" t="s">
        <v>52</v>
      </c>
      <c r="U1010" s="7"/>
      <c r="V1010" s="7" t="s">
        <v>214</v>
      </c>
      <c r="W1010" s="7" t="s">
        <v>73</v>
      </c>
      <c r="X1010" s="7" t="s">
        <v>8935</v>
      </c>
      <c r="Y1010" s="7"/>
      <c r="Z1010" s="7" t="s">
        <v>11648</v>
      </c>
      <c r="AA1010" s="7" t="s">
        <v>34</v>
      </c>
      <c r="AB1010" s="7" t="s">
        <v>4729</v>
      </c>
    </row>
    <row r="1011" spans="1:28" ht="16.5" customHeight="1">
      <c r="A1011" s="4" t="s">
        <v>1059</v>
      </c>
      <c r="B1011" s="6" t="s">
        <v>1980</v>
      </c>
      <c r="C1011" s="8" t="s">
        <v>11690</v>
      </c>
      <c r="D1011" s="6" t="s">
        <v>34</v>
      </c>
      <c r="E1011" s="8" t="s">
        <v>11691</v>
      </c>
      <c r="F1011" s="8" t="s">
        <v>11690</v>
      </c>
      <c r="G1011" s="8" t="s">
        <v>11692</v>
      </c>
      <c r="H1011" s="8" t="s">
        <v>11693</v>
      </c>
      <c r="I1011" s="15" t="s">
        <v>11693</v>
      </c>
      <c r="J1011" s="8"/>
      <c r="K1011" s="8" t="s">
        <v>41</v>
      </c>
      <c r="L1011" s="13" t="e">
        <f>VLOOKUP($H1011,[1]Sheet1!$G:$K,3,FALSE)</f>
        <v>#N/A</v>
      </c>
      <c r="M1011" s="13" t="e">
        <f>VLOOKUP($H1011,[1]Sheet1!$G:$K,4,FALSE)</f>
        <v>#N/A</v>
      </c>
      <c r="N1011" s="13" t="e">
        <f>VLOOKUP($H1011,[1]Sheet1!$G:$K,5,FALSE)</f>
        <v>#N/A</v>
      </c>
      <c r="O1011" s="8" t="s">
        <v>310</v>
      </c>
      <c r="P1011" s="8" t="s">
        <v>11696</v>
      </c>
      <c r="Q1011" s="8" t="s">
        <v>11697</v>
      </c>
      <c r="R1011" s="8" t="s">
        <v>71</v>
      </c>
      <c r="S1011" s="8" t="s">
        <v>3014</v>
      </c>
      <c r="T1011" s="8" t="s">
        <v>52</v>
      </c>
      <c r="U1011" s="8"/>
      <c r="V1011" s="8" t="s">
        <v>53</v>
      </c>
      <c r="W1011" s="8" t="s">
        <v>73</v>
      </c>
      <c r="X1011" s="8" t="s">
        <v>9142</v>
      </c>
      <c r="Y1011" s="8"/>
      <c r="Z1011" s="8" t="s">
        <v>55</v>
      </c>
      <c r="AA1011" s="8" t="s">
        <v>34</v>
      </c>
      <c r="AB1011" s="8" t="s">
        <v>4729</v>
      </c>
    </row>
    <row r="1012" spans="1:28" ht="16.5" customHeight="1">
      <c r="A1012" s="3" t="s">
        <v>1059</v>
      </c>
      <c r="B1012" s="5" t="s">
        <v>2543</v>
      </c>
      <c r="C1012" s="7" t="s">
        <v>11698</v>
      </c>
      <c r="D1012" s="5" t="s">
        <v>34</v>
      </c>
      <c r="E1012" s="7" t="s">
        <v>11699</v>
      </c>
      <c r="F1012" s="7" t="s">
        <v>11698</v>
      </c>
      <c r="G1012" s="7" t="s">
        <v>11700</v>
      </c>
      <c r="H1012" s="7" t="s">
        <v>11701</v>
      </c>
      <c r="I1012" s="7" t="s">
        <v>11701</v>
      </c>
      <c r="J1012" s="7" t="s">
        <v>11702</v>
      </c>
      <c r="K1012" s="7" t="s">
        <v>41</v>
      </c>
      <c r="L1012" s="13">
        <f>VLOOKUP($H1012,[1]Sheet1!$G:$K,3,FALSE)</f>
        <v>129.30531932351869</v>
      </c>
      <c r="M1012" s="13">
        <f>VLOOKUP($H1012,[1]Sheet1!$G:$K,4,FALSE)</f>
        <v>37.275880044259793</v>
      </c>
      <c r="N1012" s="13" t="str">
        <f>VLOOKUP($H1012,[1]Sheet1!$G:$K,5,FALSE)</f>
        <v>Success</v>
      </c>
      <c r="O1012" s="7" t="s">
        <v>5814</v>
      </c>
      <c r="P1012" s="7" t="s">
        <v>11706</v>
      </c>
      <c r="Q1012" s="7" t="s">
        <v>11707</v>
      </c>
      <c r="R1012" s="7" t="s">
        <v>71</v>
      </c>
      <c r="S1012" s="7" t="s">
        <v>3014</v>
      </c>
      <c r="T1012" s="7" t="s">
        <v>52</v>
      </c>
      <c r="U1012" s="7"/>
      <c r="V1012" s="7" t="s">
        <v>53</v>
      </c>
      <c r="W1012" s="7" t="s">
        <v>73</v>
      </c>
      <c r="X1012" s="7" t="s">
        <v>9142</v>
      </c>
      <c r="Y1012" s="7"/>
      <c r="Z1012" s="7" t="s">
        <v>55</v>
      </c>
      <c r="AA1012" s="7" t="s">
        <v>34</v>
      </c>
      <c r="AB1012" s="7" t="s">
        <v>4729</v>
      </c>
    </row>
    <row r="1013" spans="1:28" ht="16.5" customHeight="1">
      <c r="A1013" s="4" t="s">
        <v>251</v>
      </c>
      <c r="B1013" s="6" t="s">
        <v>1037</v>
      </c>
      <c r="C1013" s="8" t="s">
        <v>11708</v>
      </c>
      <c r="D1013" s="6" t="s">
        <v>34</v>
      </c>
      <c r="E1013" s="8" t="s">
        <v>11709</v>
      </c>
      <c r="F1013" s="8" t="s">
        <v>11710</v>
      </c>
      <c r="G1013" s="8" t="s">
        <v>11711</v>
      </c>
      <c r="H1013" s="8" t="s">
        <v>11712</v>
      </c>
      <c r="I1013" s="8" t="s">
        <v>11713</v>
      </c>
      <c r="J1013" s="8" t="s">
        <v>11714</v>
      </c>
      <c r="K1013" s="8" t="s">
        <v>5574</v>
      </c>
      <c r="L1013" s="13">
        <f>VLOOKUP($H1013,[1]Sheet1!$G:$K,3,FALSE)</f>
        <v>127.141370537</v>
      </c>
      <c r="M1013" s="13">
        <f>VLOOKUP($H1013,[1]Sheet1!$G:$K,4,FALSE)</f>
        <v>37.240547997</v>
      </c>
      <c r="N1013" s="13" t="str">
        <f>VLOOKUP($H1013,[1]Sheet1!$G:$K,5,FALSE)</f>
        <v>Success</v>
      </c>
      <c r="O1013" s="8" t="s">
        <v>11715</v>
      </c>
      <c r="P1013" s="8" t="s">
        <v>11718</v>
      </c>
      <c r="Q1013" s="8" t="s">
        <v>11719</v>
      </c>
      <c r="R1013" s="8" t="s">
        <v>71</v>
      </c>
      <c r="S1013" s="8" t="s">
        <v>7954</v>
      </c>
      <c r="T1013" s="8" t="s">
        <v>52</v>
      </c>
      <c r="U1013" s="8"/>
      <c r="V1013" s="8" t="s">
        <v>53</v>
      </c>
      <c r="W1013" s="8" t="s">
        <v>73</v>
      </c>
      <c r="X1013" s="8" t="s">
        <v>953</v>
      </c>
      <c r="Y1013" s="8"/>
      <c r="Z1013" s="8" t="s">
        <v>1183</v>
      </c>
      <c r="AA1013" s="8" t="s">
        <v>34</v>
      </c>
      <c r="AB1013" s="8" t="s">
        <v>4729</v>
      </c>
    </row>
    <row r="1014" spans="1:28" ht="16.5" customHeight="1">
      <c r="A1014" s="3" t="s">
        <v>318</v>
      </c>
      <c r="B1014" s="5" t="s">
        <v>4093</v>
      </c>
      <c r="C1014" s="7" t="s">
        <v>11720</v>
      </c>
      <c r="D1014" s="5" t="s">
        <v>34</v>
      </c>
      <c r="E1014" s="7" t="s">
        <v>11721</v>
      </c>
      <c r="F1014" s="7" t="s">
        <v>11720</v>
      </c>
      <c r="G1014" s="7" t="s">
        <v>11722</v>
      </c>
      <c r="H1014" s="7" t="s">
        <v>11723</v>
      </c>
      <c r="I1014" s="7" t="s">
        <v>11724</v>
      </c>
      <c r="J1014" s="7" t="s">
        <v>6811</v>
      </c>
      <c r="K1014" s="7" t="s">
        <v>146</v>
      </c>
      <c r="L1014" s="13">
        <f>VLOOKUP($H1014,[1]Sheet1!$G:$K,3,FALSE)</f>
        <v>128.18590594005471</v>
      </c>
      <c r="M1014" s="13">
        <f>VLOOKUP($H1014,[1]Sheet1!$G:$K,4,FALSE)</f>
        <v>36.640890898707262</v>
      </c>
      <c r="N1014" s="13" t="str">
        <f>VLOOKUP($H1014,[1]Sheet1!$G:$K,5,FALSE)</f>
        <v>Success</v>
      </c>
      <c r="O1014" s="7" t="s">
        <v>11725</v>
      </c>
      <c r="P1014" s="7" t="s">
        <v>11726</v>
      </c>
      <c r="Q1014" s="7" t="s">
        <v>11719</v>
      </c>
      <c r="R1014" s="7" t="s">
        <v>71</v>
      </c>
      <c r="S1014" s="7" t="s">
        <v>6154</v>
      </c>
      <c r="T1014" s="7" t="s">
        <v>52</v>
      </c>
      <c r="U1014" s="7"/>
      <c r="V1014" s="7" t="s">
        <v>126</v>
      </c>
      <c r="W1014" s="7" t="s">
        <v>117</v>
      </c>
      <c r="X1014" s="7" t="s">
        <v>11727</v>
      </c>
      <c r="Y1014" s="7"/>
      <c r="Z1014" s="7" t="s">
        <v>154</v>
      </c>
      <c r="AA1014" s="7" t="s">
        <v>34</v>
      </c>
      <c r="AB1014" s="7" t="s">
        <v>4729</v>
      </c>
    </row>
    <row r="1015" spans="1:28" ht="16.5" customHeight="1">
      <c r="A1015" s="4" t="s">
        <v>656</v>
      </c>
      <c r="B1015" s="6" t="s">
        <v>1214</v>
      </c>
      <c r="C1015" s="8" t="s">
        <v>11728</v>
      </c>
      <c r="D1015" s="6" t="s">
        <v>34</v>
      </c>
      <c r="E1015" s="8" t="s">
        <v>11729</v>
      </c>
      <c r="F1015" s="8" t="s">
        <v>11730</v>
      </c>
      <c r="G1015" s="8" t="s">
        <v>11731</v>
      </c>
      <c r="H1015" s="8" t="s">
        <v>11732</v>
      </c>
      <c r="I1015" s="8" t="s">
        <v>11733</v>
      </c>
      <c r="J1015" s="8" t="s">
        <v>9822</v>
      </c>
      <c r="K1015" s="8" t="s">
        <v>41</v>
      </c>
      <c r="L1015" s="13">
        <f>VLOOKUP($H1015,[1]Sheet1!$G:$K,3,FALSE)</f>
        <v>127.17991162200001</v>
      </c>
      <c r="M1015" s="13">
        <f>VLOOKUP($H1015,[1]Sheet1!$G:$K,4,FALSE)</f>
        <v>36.215667365999998</v>
      </c>
      <c r="N1015" s="13" t="str">
        <f>VLOOKUP($H1015,[1]Sheet1!$G:$K,5,FALSE)</f>
        <v>Success</v>
      </c>
      <c r="O1015" s="8" t="s">
        <v>1222</v>
      </c>
      <c r="P1015" s="8" t="s">
        <v>11734</v>
      </c>
      <c r="Q1015" s="8" t="s">
        <v>11719</v>
      </c>
      <c r="R1015" s="8" t="s">
        <v>71</v>
      </c>
      <c r="S1015" s="8" t="s">
        <v>2394</v>
      </c>
      <c r="T1015" s="8" t="s">
        <v>52</v>
      </c>
      <c r="U1015" s="8"/>
      <c r="V1015" s="8" t="s">
        <v>53</v>
      </c>
      <c r="W1015" s="8" t="s">
        <v>54</v>
      </c>
      <c r="X1015" s="8" t="s">
        <v>8945</v>
      </c>
      <c r="Y1015" s="8"/>
      <c r="Z1015" s="8" t="s">
        <v>55</v>
      </c>
      <c r="AA1015" s="8" t="s">
        <v>34</v>
      </c>
      <c r="AB1015" s="8" t="s">
        <v>4729</v>
      </c>
    </row>
    <row r="1016" spans="1:28" ht="16.5" customHeight="1">
      <c r="A1016" s="3" t="s">
        <v>656</v>
      </c>
      <c r="B1016" s="5" t="s">
        <v>1214</v>
      </c>
      <c r="C1016" s="7" t="s">
        <v>11735</v>
      </c>
      <c r="D1016" s="5" t="s">
        <v>34</v>
      </c>
      <c r="E1016" s="7" t="s">
        <v>11736</v>
      </c>
      <c r="F1016" s="7" t="s">
        <v>11737</v>
      </c>
      <c r="G1016" s="7" t="s">
        <v>11738</v>
      </c>
      <c r="H1016" s="7" t="s">
        <v>11739</v>
      </c>
      <c r="I1016" s="15" t="s">
        <v>11739</v>
      </c>
      <c r="J1016" s="7" t="s">
        <v>9822</v>
      </c>
      <c r="K1016" s="7" t="s">
        <v>41</v>
      </c>
      <c r="L1016" s="13" t="e">
        <f>VLOOKUP($H1016,[1]Sheet1!$G:$K,3,FALSE)</f>
        <v>#N/A</v>
      </c>
      <c r="M1016" s="13" t="e">
        <f>VLOOKUP($H1016,[1]Sheet1!$G:$K,4,FALSE)</f>
        <v>#N/A</v>
      </c>
      <c r="N1016" s="13" t="e">
        <f>VLOOKUP($H1016,[1]Sheet1!$G:$K,5,FALSE)</f>
        <v>#N/A</v>
      </c>
      <c r="O1016" s="7" t="s">
        <v>1222</v>
      </c>
      <c r="P1016" s="7" t="s">
        <v>11740</v>
      </c>
      <c r="Q1016" s="7" t="s">
        <v>11741</v>
      </c>
      <c r="R1016" s="7" t="s">
        <v>71</v>
      </c>
      <c r="S1016" s="7" t="s">
        <v>5878</v>
      </c>
      <c r="T1016" s="7" t="s">
        <v>52</v>
      </c>
      <c r="U1016" s="7"/>
      <c r="V1016" s="7" t="s">
        <v>126</v>
      </c>
      <c r="W1016" s="7" t="s">
        <v>54</v>
      </c>
      <c r="X1016" s="7" t="s">
        <v>8945</v>
      </c>
      <c r="Y1016" s="7"/>
      <c r="Z1016" s="7" t="s">
        <v>55</v>
      </c>
      <c r="AA1016" s="7" t="s">
        <v>34</v>
      </c>
      <c r="AB1016" s="7" t="s">
        <v>4729</v>
      </c>
    </row>
    <row r="1017" spans="1:28" ht="16.5" customHeight="1">
      <c r="A1017" s="4" t="s">
        <v>301</v>
      </c>
      <c r="B1017" s="6" t="s">
        <v>1629</v>
      </c>
      <c r="C1017" s="8" t="s">
        <v>11742</v>
      </c>
      <c r="D1017" s="6" t="s">
        <v>34</v>
      </c>
      <c r="E1017" s="8" t="s">
        <v>11743</v>
      </c>
      <c r="F1017" s="8" t="s">
        <v>11744</v>
      </c>
      <c r="G1017" s="8" t="s">
        <v>9187</v>
      </c>
      <c r="H1017" s="8" t="s">
        <v>11745</v>
      </c>
      <c r="I1017" s="15" t="s">
        <v>11745</v>
      </c>
      <c r="J1017" s="8" t="s">
        <v>11746</v>
      </c>
      <c r="K1017" s="8" t="s">
        <v>405</v>
      </c>
      <c r="L1017" s="13" t="e">
        <f>VLOOKUP($H1017,[1]Sheet1!$G:$K,3,FALSE)</f>
        <v>#N/A</v>
      </c>
      <c r="M1017" s="13" t="e">
        <f>VLOOKUP($H1017,[1]Sheet1!$G:$K,4,FALSE)</f>
        <v>#N/A</v>
      </c>
      <c r="N1017" s="13" t="e">
        <f>VLOOKUP($H1017,[1]Sheet1!$G:$K,5,FALSE)</f>
        <v>#N/A</v>
      </c>
      <c r="O1017" s="8" t="s">
        <v>11747</v>
      </c>
      <c r="P1017" s="8" t="s">
        <v>11750</v>
      </c>
      <c r="Q1017" s="8" t="s">
        <v>11751</v>
      </c>
      <c r="R1017" s="8" t="s">
        <v>71</v>
      </c>
      <c r="S1017" s="8"/>
      <c r="T1017" s="8" t="s">
        <v>52</v>
      </c>
      <c r="U1017" s="8"/>
      <c r="V1017" s="8" t="s">
        <v>153</v>
      </c>
      <c r="W1017" s="8" t="s">
        <v>54</v>
      </c>
      <c r="X1017" s="8" t="s">
        <v>11752</v>
      </c>
      <c r="Y1017" s="8" t="s">
        <v>11753</v>
      </c>
      <c r="Z1017" s="8" t="s">
        <v>1906</v>
      </c>
      <c r="AA1017" s="8" t="s">
        <v>34</v>
      </c>
      <c r="AB1017" s="8" t="s">
        <v>4729</v>
      </c>
    </row>
    <row r="1018" spans="1:28" ht="16.5" customHeight="1">
      <c r="A1018" s="3" t="s">
        <v>251</v>
      </c>
      <c r="B1018" s="5" t="s">
        <v>3358</v>
      </c>
      <c r="C1018" s="7" t="s">
        <v>11754</v>
      </c>
      <c r="D1018" s="5" t="s">
        <v>34</v>
      </c>
      <c r="E1018" s="7" t="s">
        <v>11755</v>
      </c>
      <c r="F1018" s="7" t="s">
        <v>11756</v>
      </c>
      <c r="G1018" s="7" t="s">
        <v>11757</v>
      </c>
      <c r="H1018" s="7" t="s">
        <v>11758</v>
      </c>
      <c r="I1018" s="15" t="s">
        <v>11758</v>
      </c>
      <c r="J1018" s="7" t="s">
        <v>11759</v>
      </c>
      <c r="K1018" s="7" t="s">
        <v>41</v>
      </c>
      <c r="L1018" s="13" t="e">
        <f>VLOOKUP($H1018,[1]Sheet1!$G:$K,3,FALSE)</f>
        <v>#N/A</v>
      </c>
      <c r="M1018" s="13" t="e">
        <f>VLOOKUP($H1018,[1]Sheet1!$G:$K,4,FALSE)</f>
        <v>#N/A</v>
      </c>
      <c r="N1018" s="13" t="e">
        <f>VLOOKUP($H1018,[1]Sheet1!$G:$K,5,FALSE)</f>
        <v>#N/A</v>
      </c>
      <c r="O1018" s="7" t="s">
        <v>3366</v>
      </c>
      <c r="P1018" s="7" t="s">
        <v>11762</v>
      </c>
      <c r="Q1018" s="7" t="s">
        <v>11763</v>
      </c>
      <c r="R1018" s="7" t="s">
        <v>71</v>
      </c>
      <c r="S1018" s="7" t="s">
        <v>1433</v>
      </c>
      <c r="T1018" s="7" t="s">
        <v>52</v>
      </c>
      <c r="U1018" s="7"/>
      <c r="V1018" s="7" t="s">
        <v>126</v>
      </c>
      <c r="W1018" s="7" t="s">
        <v>1511</v>
      </c>
      <c r="X1018" s="7" t="s">
        <v>11764</v>
      </c>
      <c r="Y1018" s="7"/>
      <c r="Z1018" s="7" t="s">
        <v>55</v>
      </c>
      <c r="AA1018" s="7" t="s">
        <v>34</v>
      </c>
      <c r="AB1018" s="7" t="s">
        <v>4729</v>
      </c>
    </row>
    <row r="1019" spans="1:28" ht="16.5" customHeight="1">
      <c r="A1019" s="4" t="s">
        <v>31</v>
      </c>
      <c r="B1019" s="6" t="s">
        <v>1907</v>
      </c>
      <c r="C1019" s="8" t="s">
        <v>11765</v>
      </c>
      <c r="D1019" s="6" t="s">
        <v>34</v>
      </c>
      <c r="E1019" s="8" t="s">
        <v>11766</v>
      </c>
      <c r="F1019" s="8" t="s">
        <v>11765</v>
      </c>
      <c r="G1019" s="8" t="s">
        <v>11767</v>
      </c>
      <c r="H1019" s="8" t="s">
        <v>11768</v>
      </c>
      <c r="I1019" s="15" t="s">
        <v>11768</v>
      </c>
      <c r="J1019" s="8" t="s">
        <v>11769</v>
      </c>
      <c r="K1019" s="8" t="s">
        <v>553</v>
      </c>
      <c r="L1019" s="13" t="e">
        <f>VLOOKUP($H1019,[1]Sheet1!$G:$K,3,FALSE)</f>
        <v>#N/A</v>
      </c>
      <c r="M1019" s="13" t="e">
        <f>VLOOKUP($H1019,[1]Sheet1!$G:$K,4,FALSE)</f>
        <v>#N/A</v>
      </c>
      <c r="N1019" s="13" t="e">
        <f>VLOOKUP($H1019,[1]Sheet1!$G:$K,5,FALSE)</f>
        <v>#N/A</v>
      </c>
      <c r="O1019" s="8" t="s">
        <v>11770</v>
      </c>
      <c r="P1019" s="8" t="s">
        <v>11660</v>
      </c>
      <c r="Q1019" s="8" t="s">
        <v>11773</v>
      </c>
      <c r="R1019" s="8" t="s">
        <v>71</v>
      </c>
      <c r="S1019" s="8" t="s">
        <v>11774</v>
      </c>
      <c r="T1019" s="8" t="s">
        <v>52</v>
      </c>
      <c r="U1019" s="8"/>
      <c r="V1019" s="8" t="s">
        <v>126</v>
      </c>
      <c r="W1019" s="8" t="s">
        <v>1511</v>
      </c>
      <c r="X1019" s="8" t="s">
        <v>9134</v>
      </c>
      <c r="Y1019" s="8"/>
      <c r="Z1019" s="8" t="s">
        <v>55</v>
      </c>
      <c r="AA1019" s="8" t="s">
        <v>34</v>
      </c>
      <c r="AB1019" s="8" t="s">
        <v>4729</v>
      </c>
    </row>
    <row r="1020" spans="1:28" ht="16.5" customHeight="1">
      <c r="A1020" s="3" t="s">
        <v>579</v>
      </c>
      <c r="B1020" s="5" t="s">
        <v>1652</v>
      </c>
      <c r="C1020" s="7" t="s">
        <v>11775</v>
      </c>
      <c r="D1020" s="5" t="s">
        <v>34</v>
      </c>
      <c r="E1020" s="7" t="s">
        <v>11776</v>
      </c>
      <c r="F1020" s="7" t="s">
        <v>11777</v>
      </c>
      <c r="G1020" s="7" t="s">
        <v>11778</v>
      </c>
      <c r="H1020" s="7" t="s">
        <v>11779</v>
      </c>
      <c r="I1020" s="15" t="s">
        <v>11779</v>
      </c>
      <c r="J1020" s="7" t="s">
        <v>587</v>
      </c>
      <c r="K1020" s="7" t="s">
        <v>146</v>
      </c>
      <c r="L1020" s="13" t="e">
        <f>VLOOKUP($H1020,[1]Sheet1!$G:$K,3,FALSE)</f>
        <v>#N/A</v>
      </c>
      <c r="M1020" s="13" t="e">
        <f>VLOOKUP($H1020,[1]Sheet1!$G:$K,4,FALSE)</f>
        <v>#N/A</v>
      </c>
      <c r="N1020" s="13" t="e">
        <f>VLOOKUP($H1020,[1]Sheet1!$G:$K,5,FALSE)</f>
        <v>#N/A</v>
      </c>
      <c r="O1020" s="7" t="s">
        <v>588</v>
      </c>
      <c r="P1020" s="7" t="s">
        <v>11751</v>
      </c>
      <c r="Q1020" s="7" t="s">
        <v>11783</v>
      </c>
      <c r="R1020" s="7" t="s">
        <v>71</v>
      </c>
      <c r="S1020" s="7" t="s">
        <v>2394</v>
      </c>
      <c r="T1020" s="7" t="s">
        <v>52</v>
      </c>
      <c r="U1020" s="7"/>
      <c r="V1020" s="7" t="s">
        <v>126</v>
      </c>
      <c r="W1020" s="7" t="s">
        <v>117</v>
      </c>
      <c r="X1020" s="7" t="s">
        <v>11784</v>
      </c>
      <c r="Y1020" s="7"/>
      <c r="Z1020" s="7" t="s">
        <v>154</v>
      </c>
      <c r="AA1020" s="7" t="s">
        <v>34</v>
      </c>
      <c r="AB1020" s="7" t="s">
        <v>4729</v>
      </c>
    </row>
    <row r="1021" spans="1:28" ht="16.5" customHeight="1">
      <c r="A1021" s="4" t="s">
        <v>656</v>
      </c>
      <c r="B1021" s="6" t="s">
        <v>6117</v>
      </c>
      <c r="C1021" s="8" t="s">
        <v>11785</v>
      </c>
      <c r="D1021" s="6" t="s">
        <v>34</v>
      </c>
      <c r="E1021" s="8" t="s">
        <v>11786</v>
      </c>
      <c r="F1021" s="8" t="s">
        <v>11787</v>
      </c>
      <c r="G1021" s="8" t="s">
        <v>6121</v>
      </c>
      <c r="H1021" s="8" t="s">
        <v>11788</v>
      </c>
      <c r="I1021" s="15" t="s">
        <v>11788</v>
      </c>
      <c r="J1021" s="8" t="s">
        <v>11789</v>
      </c>
      <c r="K1021" s="8" t="s">
        <v>5574</v>
      </c>
      <c r="L1021" s="13" t="e">
        <f>VLOOKUP($H1021,[1]Sheet1!$G:$K,3,FALSE)</f>
        <v>#N/A</v>
      </c>
      <c r="M1021" s="13" t="e">
        <f>VLOOKUP($H1021,[1]Sheet1!$G:$K,4,FALSE)</f>
        <v>#N/A</v>
      </c>
      <c r="N1021" s="13" t="e">
        <f>VLOOKUP($H1021,[1]Sheet1!$G:$K,5,FALSE)</f>
        <v>#N/A</v>
      </c>
      <c r="O1021" s="8" t="s">
        <v>11790</v>
      </c>
      <c r="P1021" s="8" t="s">
        <v>11794</v>
      </c>
      <c r="Q1021" s="8" t="s">
        <v>11795</v>
      </c>
      <c r="R1021" s="8" t="s">
        <v>71</v>
      </c>
      <c r="S1021" s="8" t="s">
        <v>5878</v>
      </c>
      <c r="T1021" s="8" t="s">
        <v>52</v>
      </c>
      <c r="U1021" s="8"/>
      <c r="V1021" s="8" t="s">
        <v>153</v>
      </c>
      <c r="W1021" s="8" t="s">
        <v>73</v>
      </c>
      <c r="X1021" s="8" t="s">
        <v>9614</v>
      </c>
      <c r="Y1021" s="8" t="s">
        <v>1937</v>
      </c>
      <c r="Z1021" s="8" t="s">
        <v>4334</v>
      </c>
      <c r="AA1021" s="8" t="s">
        <v>34</v>
      </c>
      <c r="AB1021" s="8" t="s">
        <v>4729</v>
      </c>
    </row>
    <row r="1022" spans="1:28" ht="16.5" customHeight="1">
      <c r="A1022" s="3" t="s">
        <v>251</v>
      </c>
      <c r="B1022" s="5" t="s">
        <v>3096</v>
      </c>
      <c r="C1022" s="7" t="s">
        <v>11796</v>
      </c>
      <c r="D1022" s="5" t="s">
        <v>34</v>
      </c>
      <c r="E1022" s="7" t="s">
        <v>11797</v>
      </c>
      <c r="F1022" s="7" t="s">
        <v>11798</v>
      </c>
      <c r="G1022" s="7" t="s">
        <v>11799</v>
      </c>
      <c r="H1022" s="7" t="s">
        <v>11800</v>
      </c>
      <c r="I1022" s="15" t="s">
        <v>11800</v>
      </c>
      <c r="J1022" s="7" t="s">
        <v>11801</v>
      </c>
      <c r="K1022" s="7" t="s">
        <v>41</v>
      </c>
      <c r="L1022" s="13" t="e">
        <f>VLOOKUP($H1022,[1]Sheet1!$G:$K,3,FALSE)</f>
        <v>#N/A</v>
      </c>
      <c r="M1022" s="13" t="e">
        <f>VLOOKUP($H1022,[1]Sheet1!$G:$K,4,FALSE)</f>
        <v>#N/A</v>
      </c>
      <c r="N1022" s="13" t="e">
        <f>VLOOKUP($H1022,[1]Sheet1!$G:$K,5,FALSE)</f>
        <v>#N/A</v>
      </c>
      <c r="O1022" s="7" t="s">
        <v>4113</v>
      </c>
      <c r="P1022" s="7" t="s">
        <v>11805</v>
      </c>
      <c r="Q1022" s="7" t="s">
        <v>11795</v>
      </c>
      <c r="R1022" s="7" t="s">
        <v>71</v>
      </c>
      <c r="S1022" s="7" t="s">
        <v>11806</v>
      </c>
      <c r="T1022" s="7" t="s">
        <v>52</v>
      </c>
      <c r="U1022" s="7"/>
      <c r="V1022" s="7" t="s">
        <v>214</v>
      </c>
      <c r="W1022" s="7" t="s">
        <v>117</v>
      </c>
      <c r="X1022" s="7"/>
      <c r="Y1022" s="7"/>
      <c r="Z1022" s="7" t="s">
        <v>55</v>
      </c>
      <c r="AA1022" s="7" t="s">
        <v>34</v>
      </c>
      <c r="AB1022" s="7" t="s">
        <v>4729</v>
      </c>
    </row>
    <row r="1023" spans="1:28" ht="16.5" customHeight="1">
      <c r="A1023" s="4" t="s">
        <v>251</v>
      </c>
      <c r="B1023" s="6" t="s">
        <v>1938</v>
      </c>
      <c r="C1023" s="8" t="s">
        <v>11807</v>
      </c>
      <c r="D1023" s="6" t="s">
        <v>34</v>
      </c>
      <c r="E1023" s="8" t="s">
        <v>11808</v>
      </c>
      <c r="F1023" s="8" t="s">
        <v>11809</v>
      </c>
      <c r="G1023" s="8" t="s">
        <v>11810</v>
      </c>
      <c r="H1023" s="8" t="s">
        <v>11811</v>
      </c>
      <c r="I1023" s="15" t="s">
        <v>11811</v>
      </c>
      <c r="J1023" s="8" t="s">
        <v>998</v>
      </c>
      <c r="K1023" s="8" t="s">
        <v>553</v>
      </c>
      <c r="L1023" s="13" t="e">
        <f>VLOOKUP($H1023,[1]Sheet1!$G:$K,3,FALSE)</f>
        <v>#N/A</v>
      </c>
      <c r="M1023" s="13" t="e">
        <f>VLOOKUP($H1023,[1]Sheet1!$G:$K,4,FALSE)</f>
        <v>#N/A</v>
      </c>
      <c r="N1023" s="13" t="e">
        <f>VLOOKUP($H1023,[1]Sheet1!$G:$K,5,FALSE)</f>
        <v>#N/A</v>
      </c>
      <c r="O1023" s="8" t="s">
        <v>11812</v>
      </c>
      <c r="P1023" s="8" t="s">
        <v>11816</v>
      </c>
      <c r="Q1023" s="8" t="s">
        <v>11817</v>
      </c>
      <c r="R1023" s="8" t="s">
        <v>71</v>
      </c>
      <c r="S1023" s="8" t="s">
        <v>11818</v>
      </c>
      <c r="T1023" s="8" t="s">
        <v>52</v>
      </c>
      <c r="U1023" s="8"/>
      <c r="V1023" s="8" t="s">
        <v>214</v>
      </c>
      <c r="W1023" s="8" t="s">
        <v>54</v>
      </c>
      <c r="X1023" s="8"/>
      <c r="Y1023" s="8"/>
      <c r="Z1023" s="8" t="s">
        <v>11819</v>
      </c>
      <c r="AA1023" s="8" t="s">
        <v>34</v>
      </c>
      <c r="AB1023" s="8" t="s">
        <v>4729</v>
      </c>
    </row>
    <row r="1024" spans="1:28" ht="16.5" customHeight="1">
      <c r="A1024" s="3" t="s">
        <v>301</v>
      </c>
      <c r="B1024" s="5" t="s">
        <v>4147</v>
      </c>
      <c r="C1024" s="7" t="s">
        <v>11820</v>
      </c>
      <c r="D1024" s="5" t="s">
        <v>34</v>
      </c>
      <c r="E1024" s="7" t="s">
        <v>11821</v>
      </c>
      <c r="F1024" s="7" t="s">
        <v>11822</v>
      </c>
      <c r="G1024" s="7" t="s">
        <v>11823</v>
      </c>
      <c r="H1024" s="7" t="s">
        <v>11824</v>
      </c>
      <c r="I1024" s="7" t="s">
        <v>11825</v>
      </c>
      <c r="J1024" s="7" t="s">
        <v>11826</v>
      </c>
      <c r="K1024" s="7" t="s">
        <v>405</v>
      </c>
      <c r="L1024" s="13">
        <f>VLOOKUP($H1024,[1]Sheet1!$G:$K,3,FALSE)</f>
        <v>128.353830088</v>
      </c>
      <c r="M1024" s="13">
        <f>VLOOKUP($H1024,[1]Sheet1!$G:$K,4,FALSE)</f>
        <v>36.986850074000003</v>
      </c>
      <c r="N1024" s="13" t="str">
        <f>VLOOKUP($H1024,[1]Sheet1!$G:$K,5,FALSE)</f>
        <v>Success</v>
      </c>
      <c r="O1024" s="7" t="s">
        <v>1013</v>
      </c>
      <c r="P1024" s="7" t="s">
        <v>11830</v>
      </c>
      <c r="Q1024" s="7" t="s">
        <v>11831</v>
      </c>
      <c r="R1024" s="7" t="s">
        <v>71</v>
      </c>
      <c r="S1024" s="7" t="s">
        <v>6240</v>
      </c>
      <c r="T1024" s="7" t="s">
        <v>52</v>
      </c>
      <c r="U1024" s="7"/>
      <c r="V1024" s="7" t="s">
        <v>53</v>
      </c>
      <c r="W1024" s="7" t="s">
        <v>117</v>
      </c>
      <c r="X1024" s="7"/>
      <c r="Y1024" s="7"/>
      <c r="Z1024" s="7" t="s">
        <v>415</v>
      </c>
      <c r="AA1024" s="7" t="s">
        <v>34</v>
      </c>
      <c r="AB1024" s="7" t="s">
        <v>4729</v>
      </c>
    </row>
    <row r="1025" spans="1:28" ht="16.5" customHeight="1">
      <c r="A1025" s="4" t="s">
        <v>301</v>
      </c>
      <c r="B1025" s="6" t="s">
        <v>4359</v>
      </c>
      <c r="C1025" s="8" t="s">
        <v>11832</v>
      </c>
      <c r="D1025" s="6" t="s">
        <v>34</v>
      </c>
      <c r="E1025" s="8" t="s">
        <v>11833</v>
      </c>
      <c r="F1025" s="8" t="s">
        <v>11834</v>
      </c>
      <c r="G1025" s="8" t="s">
        <v>11835</v>
      </c>
      <c r="H1025" s="8" t="s">
        <v>11836</v>
      </c>
      <c r="I1025" s="8" t="s">
        <v>11837</v>
      </c>
      <c r="J1025" s="8" t="s">
        <v>11838</v>
      </c>
      <c r="K1025" s="8" t="s">
        <v>553</v>
      </c>
      <c r="L1025" s="13">
        <f>VLOOKUP($H1025,[1]Sheet1!$G:$K,3,FALSE)</f>
        <v>127.643505878</v>
      </c>
      <c r="M1025" s="13">
        <f>VLOOKUP($H1025,[1]Sheet1!$G:$K,4,FALSE)</f>
        <v>36.788605875000002</v>
      </c>
      <c r="N1025" s="13" t="str">
        <f>VLOOKUP($H1025,[1]Sheet1!$G:$K,5,FALSE)</f>
        <v>Success</v>
      </c>
      <c r="O1025" s="8" t="s">
        <v>11839</v>
      </c>
      <c r="P1025" s="8" t="s">
        <v>11842</v>
      </c>
      <c r="Q1025" s="8" t="s">
        <v>11843</v>
      </c>
      <c r="R1025" s="8" t="s">
        <v>71</v>
      </c>
      <c r="S1025" s="8" t="s">
        <v>2394</v>
      </c>
      <c r="T1025" s="8" t="s">
        <v>52</v>
      </c>
      <c r="U1025" s="8"/>
      <c r="V1025" s="8" t="s">
        <v>153</v>
      </c>
      <c r="W1025" s="8" t="s">
        <v>54</v>
      </c>
      <c r="X1025" s="8"/>
      <c r="Y1025" s="8" t="s">
        <v>11844</v>
      </c>
      <c r="Z1025" s="8" t="s">
        <v>1183</v>
      </c>
      <c r="AA1025" s="8" t="s">
        <v>34</v>
      </c>
      <c r="AB1025" s="8" t="s">
        <v>4729</v>
      </c>
    </row>
    <row r="1026" spans="1:28" ht="16.5" customHeight="1">
      <c r="A1026" s="3" t="s">
        <v>318</v>
      </c>
      <c r="B1026" s="5" t="s">
        <v>349</v>
      </c>
      <c r="C1026" s="7" t="s">
        <v>11845</v>
      </c>
      <c r="D1026" s="5" t="s">
        <v>34</v>
      </c>
      <c r="E1026" s="7" t="s">
        <v>11846</v>
      </c>
      <c r="F1026" s="7" t="s">
        <v>11847</v>
      </c>
      <c r="G1026" s="7" t="s">
        <v>11848</v>
      </c>
      <c r="H1026" s="7" t="s">
        <v>11849</v>
      </c>
      <c r="I1026" s="15" t="s">
        <v>11849</v>
      </c>
      <c r="J1026" s="7" t="s">
        <v>11850</v>
      </c>
      <c r="K1026" s="7" t="s">
        <v>41</v>
      </c>
      <c r="L1026" s="13" t="e">
        <f>VLOOKUP($H1026,[1]Sheet1!$G:$K,3,FALSE)</f>
        <v>#N/A</v>
      </c>
      <c r="M1026" s="13" t="e">
        <f>VLOOKUP($H1026,[1]Sheet1!$G:$K,4,FALSE)</f>
        <v>#N/A</v>
      </c>
      <c r="N1026" s="13" t="e">
        <f>VLOOKUP($H1026,[1]Sheet1!$G:$K,5,FALSE)</f>
        <v>#N/A</v>
      </c>
      <c r="O1026" s="7" t="s">
        <v>11851</v>
      </c>
      <c r="P1026" s="7" t="s">
        <v>11854</v>
      </c>
      <c r="Q1026" s="7" t="s">
        <v>11855</v>
      </c>
      <c r="R1026" s="7" t="s">
        <v>71</v>
      </c>
      <c r="S1026" s="7" t="s">
        <v>1134</v>
      </c>
      <c r="T1026" s="7" t="s">
        <v>52</v>
      </c>
      <c r="U1026" s="7"/>
      <c r="V1026" s="7" t="s">
        <v>126</v>
      </c>
      <c r="W1026" s="7" t="s">
        <v>73</v>
      </c>
      <c r="X1026" s="7" t="s">
        <v>11764</v>
      </c>
      <c r="Y1026" s="7"/>
      <c r="Z1026" s="7" t="s">
        <v>55</v>
      </c>
      <c r="AA1026" s="7" t="s">
        <v>34</v>
      </c>
      <c r="AB1026" s="7" t="s">
        <v>4729</v>
      </c>
    </row>
    <row r="1027" spans="1:28" ht="16.5" customHeight="1">
      <c r="A1027" s="4" t="s">
        <v>1059</v>
      </c>
      <c r="B1027" s="6" t="s">
        <v>2543</v>
      </c>
      <c r="C1027" s="8" t="s">
        <v>11856</v>
      </c>
      <c r="D1027" s="6" t="s">
        <v>34</v>
      </c>
      <c r="E1027" s="8" t="s">
        <v>11857</v>
      </c>
      <c r="F1027" s="8" t="s">
        <v>11856</v>
      </c>
      <c r="G1027" s="8" t="s">
        <v>4476</v>
      </c>
      <c r="H1027" s="8" t="s">
        <v>11858</v>
      </c>
      <c r="I1027" s="15" t="s">
        <v>11858</v>
      </c>
      <c r="J1027" s="8" t="s">
        <v>11859</v>
      </c>
      <c r="K1027" s="8" t="s">
        <v>405</v>
      </c>
      <c r="L1027" s="13" t="e">
        <f>VLOOKUP($H1027,[1]Sheet1!$G:$K,3,FALSE)</f>
        <v>#N/A</v>
      </c>
      <c r="M1027" s="13" t="e">
        <f>VLOOKUP($H1027,[1]Sheet1!$G:$K,4,FALSE)</f>
        <v>#N/A</v>
      </c>
      <c r="N1027" s="13" t="e">
        <f>VLOOKUP($H1027,[1]Sheet1!$G:$K,5,FALSE)</f>
        <v>#N/A</v>
      </c>
      <c r="O1027" s="8" t="s">
        <v>11860</v>
      </c>
      <c r="P1027" s="8" t="s">
        <v>11864</v>
      </c>
      <c r="Q1027" s="8" t="s">
        <v>11865</v>
      </c>
      <c r="R1027" s="8" t="s">
        <v>71</v>
      </c>
      <c r="S1027" s="8" t="s">
        <v>11866</v>
      </c>
      <c r="T1027" s="8" t="s">
        <v>52</v>
      </c>
      <c r="U1027" s="8"/>
      <c r="V1027" s="8" t="s">
        <v>214</v>
      </c>
      <c r="W1027" s="8" t="s">
        <v>73</v>
      </c>
      <c r="X1027" s="8"/>
      <c r="Y1027" s="8"/>
      <c r="Z1027" s="8" t="s">
        <v>11819</v>
      </c>
      <c r="AA1027" s="8" t="s">
        <v>34</v>
      </c>
      <c r="AB1027" s="8" t="s">
        <v>4729</v>
      </c>
    </row>
    <row r="1028" spans="1:28" ht="16.5" customHeight="1">
      <c r="A1028" s="3" t="s">
        <v>31</v>
      </c>
      <c r="B1028" s="5" t="s">
        <v>1825</v>
      </c>
      <c r="C1028" s="7" t="s">
        <v>11867</v>
      </c>
      <c r="D1028" s="5" t="s">
        <v>34</v>
      </c>
      <c r="E1028" s="7" t="s">
        <v>11868</v>
      </c>
      <c r="F1028" s="7" t="s">
        <v>11869</v>
      </c>
      <c r="G1028" s="7" t="s">
        <v>11870</v>
      </c>
      <c r="H1028" s="7" t="s">
        <v>11871</v>
      </c>
      <c r="I1028" s="15" t="s">
        <v>11871</v>
      </c>
      <c r="J1028" s="7" t="s">
        <v>1832</v>
      </c>
      <c r="K1028" s="7" t="s">
        <v>146</v>
      </c>
      <c r="L1028" s="13" t="e">
        <f>VLOOKUP($H1028,[1]Sheet1!$G:$K,3,FALSE)</f>
        <v>#N/A</v>
      </c>
      <c r="M1028" s="13" t="e">
        <f>VLOOKUP($H1028,[1]Sheet1!$G:$K,4,FALSE)</f>
        <v>#N/A</v>
      </c>
      <c r="N1028" s="13" t="e">
        <f>VLOOKUP($H1028,[1]Sheet1!$G:$K,5,FALSE)</f>
        <v>#N/A</v>
      </c>
      <c r="O1028" s="7" t="s">
        <v>1833</v>
      </c>
      <c r="P1028" s="7" t="s">
        <v>11872</v>
      </c>
      <c r="Q1028" s="7" t="s">
        <v>11873</v>
      </c>
      <c r="R1028" s="7" t="s">
        <v>71</v>
      </c>
      <c r="S1028" s="7" t="s">
        <v>5878</v>
      </c>
      <c r="T1028" s="7" t="s">
        <v>52</v>
      </c>
      <c r="U1028" s="7"/>
      <c r="V1028" s="7" t="s">
        <v>153</v>
      </c>
      <c r="W1028" s="7" t="s">
        <v>117</v>
      </c>
      <c r="X1028" s="7" t="s">
        <v>11874</v>
      </c>
      <c r="Y1028" s="7"/>
      <c r="Z1028" s="7"/>
      <c r="AA1028" s="7" t="s">
        <v>34</v>
      </c>
      <c r="AB1028" s="7" t="s">
        <v>4729</v>
      </c>
    </row>
    <row r="1029" spans="1:28" ht="16.5" customHeight="1">
      <c r="A1029" s="4" t="s">
        <v>232</v>
      </c>
      <c r="B1029" s="6" t="s">
        <v>465</v>
      </c>
      <c r="C1029" s="8" t="s">
        <v>11875</v>
      </c>
      <c r="D1029" s="6" t="s">
        <v>34</v>
      </c>
      <c r="E1029" s="8" t="s">
        <v>11876</v>
      </c>
      <c r="F1029" s="8" t="s">
        <v>11877</v>
      </c>
      <c r="G1029" s="8" t="s">
        <v>11878</v>
      </c>
      <c r="H1029" s="8" t="s">
        <v>11879</v>
      </c>
      <c r="I1029" s="15" t="s">
        <v>11879</v>
      </c>
      <c r="J1029" s="8" t="s">
        <v>11880</v>
      </c>
      <c r="K1029" s="8" t="s">
        <v>11881</v>
      </c>
      <c r="L1029" s="13">
        <f>VLOOKUP($H1029,[1]Sheet1!$G:$K,3,FALSE)</f>
        <v>126.650485409</v>
      </c>
      <c r="M1029" s="13">
        <f>VLOOKUP($H1029,[1]Sheet1!$G:$K,4,FALSE)</f>
        <v>37.512282020999997</v>
      </c>
      <c r="N1029" s="13" t="str">
        <f>VLOOKUP($H1029,[1]Sheet1!$G:$K,5,FALSE)</f>
        <v>Success</v>
      </c>
      <c r="O1029" s="8" t="s">
        <v>11882</v>
      </c>
      <c r="P1029" s="8" t="s">
        <v>11886</v>
      </c>
      <c r="Q1029" s="8" t="s">
        <v>11887</v>
      </c>
      <c r="R1029" s="8" t="s">
        <v>71</v>
      </c>
      <c r="S1029" s="8" t="s">
        <v>11888</v>
      </c>
      <c r="T1029" s="8" t="s">
        <v>52</v>
      </c>
      <c r="U1029" s="8"/>
      <c r="V1029" s="8" t="s">
        <v>214</v>
      </c>
      <c r="W1029" s="8" t="s">
        <v>73</v>
      </c>
      <c r="X1029" s="8"/>
      <c r="Y1029" s="8" t="s">
        <v>11889</v>
      </c>
      <c r="Z1029" s="8"/>
      <c r="AA1029" s="8" t="s">
        <v>34</v>
      </c>
      <c r="AB1029" s="8" t="s">
        <v>4729</v>
      </c>
    </row>
    <row r="1030" spans="1:28" ht="16.5" customHeight="1">
      <c r="A1030" s="3" t="s">
        <v>232</v>
      </c>
      <c r="B1030" s="5" t="s">
        <v>465</v>
      </c>
      <c r="C1030" s="7" t="s">
        <v>11890</v>
      </c>
      <c r="D1030" s="5" t="s">
        <v>34</v>
      </c>
      <c r="E1030" s="7" t="s">
        <v>11891</v>
      </c>
      <c r="F1030" s="7" t="s">
        <v>11892</v>
      </c>
      <c r="G1030" s="7"/>
      <c r="H1030" s="7" t="s">
        <v>11893</v>
      </c>
      <c r="I1030" s="15" t="s">
        <v>11893</v>
      </c>
      <c r="J1030" s="7" t="s">
        <v>11894</v>
      </c>
      <c r="K1030" s="7" t="s">
        <v>11881</v>
      </c>
      <c r="L1030" s="13" t="e">
        <f>VLOOKUP($H1030,[1]Sheet1!$G:$K,3,FALSE)</f>
        <v>#N/A</v>
      </c>
      <c r="M1030" s="13" t="e">
        <f>VLOOKUP($H1030,[1]Sheet1!$G:$K,4,FALSE)</f>
        <v>#N/A</v>
      </c>
      <c r="N1030" s="13" t="e">
        <f>VLOOKUP($H1030,[1]Sheet1!$G:$K,5,FALSE)</f>
        <v>#N/A</v>
      </c>
      <c r="O1030" s="7" t="s">
        <v>11895</v>
      </c>
      <c r="P1030" s="7" t="s">
        <v>11897</v>
      </c>
      <c r="Q1030" s="7" t="s">
        <v>11898</v>
      </c>
      <c r="R1030" s="7" t="s">
        <v>71</v>
      </c>
      <c r="S1030" s="7" t="s">
        <v>11899</v>
      </c>
      <c r="T1030" s="7" t="s">
        <v>52</v>
      </c>
      <c r="U1030" s="7"/>
      <c r="V1030" s="7" t="s">
        <v>214</v>
      </c>
      <c r="W1030" s="7" t="s">
        <v>73</v>
      </c>
      <c r="X1030" s="7"/>
      <c r="Y1030" s="7" t="s">
        <v>11900</v>
      </c>
      <c r="Z1030" s="7"/>
      <c r="AA1030" s="7" t="s">
        <v>34</v>
      </c>
      <c r="AB1030" s="7" t="s">
        <v>4729</v>
      </c>
    </row>
    <row r="1031" spans="1:28" ht="16.5" customHeight="1">
      <c r="A1031" s="4" t="s">
        <v>449</v>
      </c>
      <c r="B1031" s="6" t="s">
        <v>517</v>
      </c>
      <c r="C1031" s="8" t="s">
        <v>11901</v>
      </c>
      <c r="D1031" s="6" t="s">
        <v>34</v>
      </c>
      <c r="E1031" s="8" t="s">
        <v>11902</v>
      </c>
      <c r="F1031" s="8" t="s">
        <v>11903</v>
      </c>
      <c r="G1031" s="8" t="s">
        <v>6654</v>
      </c>
      <c r="H1031" s="8" t="s">
        <v>8975</v>
      </c>
      <c r="I1031" s="8" t="s">
        <v>8976</v>
      </c>
      <c r="J1031" s="8" t="s">
        <v>998</v>
      </c>
      <c r="K1031" s="8" t="s">
        <v>146</v>
      </c>
      <c r="L1031" s="13">
        <f>VLOOKUP($H1031,[1]Sheet1!$G:$K,3,FALSE)</f>
        <v>0</v>
      </c>
      <c r="M1031" s="13">
        <f>VLOOKUP($H1031,[1]Sheet1!$G:$K,4,FALSE)</f>
        <v>0</v>
      </c>
      <c r="N1031" s="13" t="str">
        <f>VLOOKUP($H1031,[1]Sheet1!$G:$K,5,FALSE)</f>
        <v>API Error: NOT_FOUND</v>
      </c>
      <c r="O1031" s="8" t="s">
        <v>11904</v>
      </c>
      <c r="P1031" s="8" t="s">
        <v>11908</v>
      </c>
      <c r="Q1031" s="8" t="s">
        <v>11621</v>
      </c>
      <c r="R1031" s="8" t="s">
        <v>71</v>
      </c>
      <c r="S1031" s="8" t="s">
        <v>938</v>
      </c>
      <c r="T1031" s="8" t="s">
        <v>52</v>
      </c>
      <c r="U1031" s="8"/>
      <c r="V1031" s="8" t="s">
        <v>126</v>
      </c>
      <c r="W1031" s="8" t="s">
        <v>54</v>
      </c>
      <c r="X1031" s="8" t="s">
        <v>8982</v>
      </c>
      <c r="Y1031" s="8"/>
      <c r="Z1031" s="8" t="s">
        <v>154</v>
      </c>
      <c r="AA1031" s="8" t="s">
        <v>34</v>
      </c>
      <c r="AB1031" s="8" t="s">
        <v>4729</v>
      </c>
    </row>
    <row r="1032" spans="1:28" ht="16.5" customHeight="1">
      <c r="A1032" s="3" t="s">
        <v>31</v>
      </c>
      <c r="B1032" s="5" t="s">
        <v>1907</v>
      </c>
      <c r="C1032" s="7" t="s">
        <v>11909</v>
      </c>
      <c r="D1032" s="5" t="s">
        <v>34</v>
      </c>
      <c r="E1032" s="7" t="s">
        <v>11910</v>
      </c>
      <c r="F1032" s="7" t="s">
        <v>11911</v>
      </c>
      <c r="G1032" s="7" t="s">
        <v>11912</v>
      </c>
      <c r="H1032" s="7" t="s">
        <v>11913</v>
      </c>
      <c r="I1032" s="15" t="s">
        <v>11913</v>
      </c>
      <c r="J1032" s="7" t="s">
        <v>11914</v>
      </c>
      <c r="K1032" s="7" t="s">
        <v>5574</v>
      </c>
      <c r="L1032" s="13" t="e">
        <f>VLOOKUP($H1032,[1]Sheet1!$G:$K,3,FALSE)</f>
        <v>#N/A</v>
      </c>
      <c r="M1032" s="13" t="e">
        <f>VLOOKUP($H1032,[1]Sheet1!$G:$K,4,FALSE)</f>
        <v>#N/A</v>
      </c>
      <c r="N1032" s="13" t="e">
        <f>VLOOKUP($H1032,[1]Sheet1!$G:$K,5,FALSE)</f>
        <v>#N/A</v>
      </c>
      <c r="O1032" s="7" t="s">
        <v>11915</v>
      </c>
      <c r="P1032" s="7" t="s">
        <v>11920</v>
      </c>
      <c r="Q1032" s="7" t="s">
        <v>11921</v>
      </c>
      <c r="R1032" s="7" t="s">
        <v>71</v>
      </c>
      <c r="S1032" s="7" t="s">
        <v>11922</v>
      </c>
      <c r="T1032" s="7" t="s">
        <v>52</v>
      </c>
      <c r="U1032" s="7"/>
      <c r="V1032" s="7" t="s">
        <v>214</v>
      </c>
      <c r="W1032" s="7" t="s">
        <v>73</v>
      </c>
      <c r="X1032" s="7" t="s">
        <v>11923</v>
      </c>
      <c r="Y1032" s="7"/>
      <c r="Z1032" s="7" t="s">
        <v>11648</v>
      </c>
      <c r="AA1032" s="7" t="s">
        <v>34</v>
      </c>
      <c r="AB1032" s="7" t="s">
        <v>4729</v>
      </c>
    </row>
    <row r="1033" spans="1:28" ht="16.5" customHeight="1">
      <c r="A1033" s="4" t="s">
        <v>626</v>
      </c>
      <c r="B1033" s="6" t="s">
        <v>1652</v>
      </c>
      <c r="C1033" s="8" t="s">
        <v>11924</v>
      </c>
      <c r="D1033" s="6" t="s">
        <v>34</v>
      </c>
      <c r="E1033" s="8" t="s">
        <v>11925</v>
      </c>
      <c r="F1033" s="8" t="s">
        <v>11926</v>
      </c>
      <c r="G1033" s="8" t="s">
        <v>3595</v>
      </c>
      <c r="H1033" s="8" t="s">
        <v>11927</v>
      </c>
      <c r="I1033" s="8" t="s">
        <v>11928</v>
      </c>
      <c r="J1033" s="8" t="s">
        <v>11929</v>
      </c>
      <c r="K1033" s="8" t="s">
        <v>5574</v>
      </c>
      <c r="L1033" s="13">
        <f>VLOOKUP($H1033,[1]Sheet1!$G:$K,3,FALSE)</f>
        <v>129.363830998</v>
      </c>
      <c r="M1033" s="13">
        <f>VLOOKUP($H1033,[1]Sheet1!$G:$K,4,FALSE)</f>
        <v>35.469244463000003</v>
      </c>
      <c r="N1033" s="13" t="str">
        <f>VLOOKUP($H1033,[1]Sheet1!$G:$K,5,FALSE)</f>
        <v>Success</v>
      </c>
      <c r="O1033" s="8" t="s">
        <v>11930</v>
      </c>
      <c r="P1033" s="8" t="s">
        <v>11659</v>
      </c>
      <c r="Q1033" s="8" t="s">
        <v>11935</v>
      </c>
      <c r="R1033" s="8" t="s">
        <v>71</v>
      </c>
      <c r="S1033" s="8" t="s">
        <v>10615</v>
      </c>
      <c r="T1033" s="8" t="s">
        <v>52</v>
      </c>
      <c r="U1033" s="8"/>
      <c r="V1033" s="8" t="s">
        <v>214</v>
      </c>
      <c r="W1033" s="8" t="s">
        <v>73</v>
      </c>
      <c r="X1033" s="8" t="s">
        <v>11936</v>
      </c>
      <c r="Y1033" s="8"/>
      <c r="Z1033" s="8" t="s">
        <v>11648</v>
      </c>
      <c r="AA1033" s="8" t="s">
        <v>34</v>
      </c>
      <c r="AB1033" s="8" t="s">
        <v>4729</v>
      </c>
    </row>
    <row r="1034" spans="1:28" ht="16.5" customHeight="1">
      <c r="A1034" s="3" t="s">
        <v>449</v>
      </c>
      <c r="B1034" s="5" t="s">
        <v>488</v>
      </c>
      <c r="C1034" s="7" t="s">
        <v>11937</v>
      </c>
      <c r="D1034" s="5" t="s">
        <v>34</v>
      </c>
      <c r="E1034" s="7" t="s">
        <v>11938</v>
      </c>
      <c r="F1034" s="7" t="s">
        <v>11939</v>
      </c>
      <c r="G1034" s="7" t="s">
        <v>11940</v>
      </c>
      <c r="H1034" s="7" t="s">
        <v>11941</v>
      </c>
      <c r="I1034" s="15" t="s">
        <v>11941</v>
      </c>
      <c r="J1034" s="7" t="s">
        <v>11942</v>
      </c>
      <c r="K1034" s="7" t="s">
        <v>5574</v>
      </c>
      <c r="L1034" s="13" t="e">
        <f>VLOOKUP($H1034,[1]Sheet1!$G:$K,3,FALSE)</f>
        <v>#N/A</v>
      </c>
      <c r="M1034" s="13" t="e">
        <f>VLOOKUP($H1034,[1]Sheet1!$G:$K,4,FALSE)</f>
        <v>#N/A</v>
      </c>
      <c r="N1034" s="13" t="e">
        <f>VLOOKUP($H1034,[1]Sheet1!$G:$K,5,FALSE)</f>
        <v>#N/A</v>
      </c>
      <c r="O1034" s="7" t="s">
        <v>11943</v>
      </c>
      <c r="P1034" s="7" t="s">
        <v>11947</v>
      </c>
      <c r="Q1034" s="7" t="s">
        <v>11674</v>
      </c>
      <c r="R1034" s="7" t="s">
        <v>71</v>
      </c>
      <c r="S1034" s="7" t="s">
        <v>11948</v>
      </c>
      <c r="T1034" s="7" t="s">
        <v>52</v>
      </c>
      <c r="U1034" s="7"/>
      <c r="V1034" s="7" t="s">
        <v>153</v>
      </c>
      <c r="W1034" s="7"/>
      <c r="X1034" s="7" t="s">
        <v>8982</v>
      </c>
      <c r="Y1034" s="7"/>
      <c r="Z1034" s="7" t="s">
        <v>11648</v>
      </c>
      <c r="AA1034" s="7" t="s">
        <v>34</v>
      </c>
      <c r="AB1034" s="7" t="s">
        <v>4729</v>
      </c>
    </row>
    <row r="1035" spans="1:28" ht="16.5" customHeight="1">
      <c r="A1035" s="4" t="s">
        <v>301</v>
      </c>
      <c r="B1035" s="6" t="s">
        <v>4973</v>
      </c>
      <c r="C1035" s="8" t="s">
        <v>11949</v>
      </c>
      <c r="D1035" s="6" t="s">
        <v>34</v>
      </c>
      <c r="E1035" s="8" t="s">
        <v>11950</v>
      </c>
      <c r="F1035" s="8" t="s">
        <v>11951</v>
      </c>
      <c r="G1035" s="8" t="s">
        <v>11952</v>
      </c>
      <c r="H1035" s="8" t="s">
        <v>11953</v>
      </c>
      <c r="I1035" s="15" t="s">
        <v>11953</v>
      </c>
      <c r="J1035" s="8" t="s">
        <v>11954</v>
      </c>
      <c r="K1035" s="8" t="s">
        <v>5574</v>
      </c>
      <c r="L1035" s="13" t="e">
        <f>VLOOKUP($H1035,[1]Sheet1!$G:$K,3,FALSE)</f>
        <v>#N/A</v>
      </c>
      <c r="M1035" s="13" t="e">
        <f>VLOOKUP($H1035,[1]Sheet1!$G:$K,4,FALSE)</f>
        <v>#N/A</v>
      </c>
      <c r="N1035" s="13" t="e">
        <f>VLOOKUP($H1035,[1]Sheet1!$G:$K,5,FALSE)</f>
        <v>#N/A</v>
      </c>
      <c r="O1035" s="8" t="s">
        <v>11955</v>
      </c>
      <c r="P1035" s="8" t="s">
        <v>11908</v>
      </c>
      <c r="Q1035" s="8" t="s">
        <v>11958</v>
      </c>
      <c r="R1035" s="8" t="s">
        <v>71</v>
      </c>
      <c r="S1035" s="8" t="s">
        <v>6650</v>
      </c>
      <c r="T1035" s="8" t="s">
        <v>52</v>
      </c>
      <c r="U1035" s="8"/>
      <c r="V1035" s="8" t="s">
        <v>126</v>
      </c>
      <c r="W1035" s="8" t="s">
        <v>117</v>
      </c>
      <c r="X1035" s="8" t="s">
        <v>11959</v>
      </c>
      <c r="Y1035" s="8" t="s">
        <v>11960</v>
      </c>
      <c r="Z1035" s="8" t="s">
        <v>4334</v>
      </c>
      <c r="AA1035" s="8" t="s">
        <v>34</v>
      </c>
      <c r="AB1035" s="8" t="s">
        <v>4729</v>
      </c>
    </row>
    <row r="1036" spans="1:28" ht="16.5" customHeight="1">
      <c r="A1036" s="3" t="s">
        <v>656</v>
      </c>
      <c r="B1036" s="5" t="s">
        <v>1214</v>
      </c>
      <c r="C1036" s="7" t="s">
        <v>11961</v>
      </c>
      <c r="D1036" s="5" t="s">
        <v>34</v>
      </c>
      <c r="E1036" s="7" t="s">
        <v>11962</v>
      </c>
      <c r="F1036" s="7" t="s">
        <v>11963</v>
      </c>
      <c r="G1036" s="7" t="s">
        <v>11964</v>
      </c>
      <c r="H1036" s="7" t="s">
        <v>11965</v>
      </c>
      <c r="I1036" s="7" t="s">
        <v>11966</v>
      </c>
      <c r="J1036" s="7" t="s">
        <v>11967</v>
      </c>
      <c r="K1036" s="7" t="s">
        <v>2003</v>
      </c>
      <c r="L1036" s="13">
        <f>VLOOKUP($H1036,[1]Sheet1!$G:$K,3,FALSE)</f>
        <v>127.02565605161401</v>
      </c>
      <c r="M1036" s="13">
        <f>VLOOKUP($H1036,[1]Sheet1!$G:$K,4,FALSE)</f>
        <v>36.143482140894477</v>
      </c>
      <c r="N1036" s="13" t="str">
        <f>VLOOKUP($H1036,[1]Sheet1!$G:$K,5,FALSE)</f>
        <v>Success</v>
      </c>
      <c r="O1036" s="7" t="s">
        <v>10368</v>
      </c>
      <c r="P1036" s="7" t="s">
        <v>11970</v>
      </c>
      <c r="Q1036" s="7" t="s">
        <v>11971</v>
      </c>
      <c r="R1036" s="7" t="s">
        <v>71</v>
      </c>
      <c r="S1036" s="7" t="s">
        <v>5878</v>
      </c>
      <c r="T1036" s="7" t="s">
        <v>52</v>
      </c>
      <c r="U1036" s="7"/>
      <c r="V1036" s="7" t="s">
        <v>153</v>
      </c>
      <c r="W1036" s="7" t="s">
        <v>54</v>
      </c>
      <c r="X1036" s="7" t="s">
        <v>11972</v>
      </c>
      <c r="Y1036" s="7"/>
      <c r="Z1036" s="7" t="s">
        <v>154</v>
      </c>
      <c r="AA1036" s="7" t="s">
        <v>34</v>
      </c>
      <c r="AB1036" s="7" t="s">
        <v>4729</v>
      </c>
    </row>
    <row r="1037" spans="1:28" ht="16.5" customHeight="1">
      <c r="A1037" s="4" t="s">
        <v>251</v>
      </c>
      <c r="B1037" s="6" t="s">
        <v>3372</v>
      </c>
      <c r="C1037" s="8" t="s">
        <v>11973</v>
      </c>
      <c r="D1037" s="6" t="s">
        <v>34</v>
      </c>
      <c r="E1037" s="8" t="s">
        <v>11974</v>
      </c>
      <c r="F1037" s="8" t="s">
        <v>11975</v>
      </c>
      <c r="G1037" s="8" t="s">
        <v>5882</v>
      </c>
      <c r="H1037" s="8" t="s">
        <v>11976</v>
      </c>
      <c r="I1037" s="8" t="s">
        <v>11977</v>
      </c>
      <c r="J1037" s="8" t="s">
        <v>11978</v>
      </c>
      <c r="K1037" s="8" t="s">
        <v>5574</v>
      </c>
      <c r="L1037" s="13">
        <f>VLOOKUP($H1037,[1]Sheet1!$G:$K,3,FALSE)</f>
        <v>126.97177652800001</v>
      </c>
      <c r="M1037" s="13">
        <f>VLOOKUP($H1037,[1]Sheet1!$G:$K,4,FALSE)</f>
        <v>37.845066213999999</v>
      </c>
      <c r="N1037" s="13" t="str">
        <f>VLOOKUP($H1037,[1]Sheet1!$G:$K,5,FALSE)</f>
        <v>Success</v>
      </c>
      <c r="O1037" s="8" t="s">
        <v>11979</v>
      </c>
      <c r="P1037" s="8" t="s">
        <v>11981</v>
      </c>
      <c r="Q1037" s="8" t="s">
        <v>11982</v>
      </c>
      <c r="R1037" s="8" t="s">
        <v>71</v>
      </c>
      <c r="S1037" s="8" t="s">
        <v>6008</v>
      </c>
      <c r="T1037" s="8" t="s">
        <v>52</v>
      </c>
      <c r="U1037" s="8"/>
      <c r="V1037" s="8" t="s">
        <v>126</v>
      </c>
      <c r="W1037" s="8" t="s">
        <v>117</v>
      </c>
      <c r="X1037" s="8" t="s">
        <v>953</v>
      </c>
      <c r="Y1037" s="8" t="s">
        <v>11983</v>
      </c>
      <c r="Z1037" s="8" t="s">
        <v>3764</v>
      </c>
      <c r="AA1037" s="8" t="s">
        <v>34</v>
      </c>
      <c r="AB1037" s="8" t="s">
        <v>4729</v>
      </c>
    </row>
    <row r="1038" spans="1:28" ht="16.5" customHeight="1">
      <c r="A1038" s="3" t="s">
        <v>656</v>
      </c>
      <c r="B1038" s="5" t="s">
        <v>2688</v>
      </c>
      <c r="C1038" s="7" t="s">
        <v>11984</v>
      </c>
      <c r="D1038" s="5" t="s">
        <v>34</v>
      </c>
      <c r="E1038" s="7" t="s">
        <v>11985</v>
      </c>
      <c r="F1038" s="7" t="s">
        <v>11986</v>
      </c>
      <c r="G1038" s="7" t="s">
        <v>4935</v>
      </c>
      <c r="H1038" s="7" t="s">
        <v>11987</v>
      </c>
      <c r="I1038" s="7" t="s">
        <v>11988</v>
      </c>
      <c r="J1038" s="7" t="s">
        <v>11989</v>
      </c>
      <c r="K1038" s="7" t="s">
        <v>5574</v>
      </c>
      <c r="L1038" s="13">
        <f>VLOOKUP($H1038,[1]Sheet1!$G:$K,3,FALSE)</f>
        <v>126.987245941</v>
      </c>
      <c r="M1038" s="13">
        <f>VLOOKUP($H1038,[1]Sheet1!$G:$K,4,FALSE)</f>
        <v>36.792775292999998</v>
      </c>
      <c r="N1038" s="13" t="str">
        <f>VLOOKUP($H1038,[1]Sheet1!$G:$K,5,FALSE)</f>
        <v>Success</v>
      </c>
      <c r="O1038" s="7" t="s">
        <v>11990</v>
      </c>
      <c r="P1038" s="7" t="s">
        <v>11995</v>
      </c>
      <c r="Q1038" s="7" t="s">
        <v>11996</v>
      </c>
      <c r="R1038" s="7" t="s">
        <v>71</v>
      </c>
      <c r="S1038" s="7" t="s">
        <v>11997</v>
      </c>
      <c r="T1038" s="7" t="s">
        <v>52</v>
      </c>
      <c r="U1038" s="7"/>
      <c r="V1038" s="7" t="s">
        <v>53</v>
      </c>
      <c r="W1038" s="7" t="s">
        <v>73</v>
      </c>
      <c r="X1038" s="7" t="s">
        <v>11998</v>
      </c>
      <c r="Y1038" s="7" t="s">
        <v>11999</v>
      </c>
      <c r="Z1038" s="7" t="s">
        <v>11648</v>
      </c>
      <c r="AA1038" s="7" t="s">
        <v>34</v>
      </c>
      <c r="AB1038" s="7" t="s">
        <v>4729</v>
      </c>
    </row>
    <row r="1039" spans="1:28" ht="16.5" customHeight="1">
      <c r="A1039" s="4" t="s">
        <v>318</v>
      </c>
      <c r="B1039" s="6" t="s">
        <v>1312</v>
      </c>
      <c r="C1039" s="8" t="s">
        <v>12000</v>
      </c>
      <c r="D1039" s="6" t="s">
        <v>34</v>
      </c>
      <c r="E1039" s="8" t="s">
        <v>12001</v>
      </c>
      <c r="F1039" s="8" t="s">
        <v>12000</v>
      </c>
      <c r="G1039" s="8" t="s">
        <v>5614</v>
      </c>
      <c r="H1039" s="8" t="s">
        <v>12002</v>
      </c>
      <c r="I1039" s="8" t="s">
        <v>12003</v>
      </c>
      <c r="J1039" s="8" t="s">
        <v>12004</v>
      </c>
      <c r="K1039" s="8" t="s">
        <v>5574</v>
      </c>
      <c r="L1039" s="13">
        <f>VLOOKUP($H1039,[1]Sheet1!$G:$K,3,FALSE)</f>
        <v>129.41145326</v>
      </c>
      <c r="M1039" s="13">
        <f>VLOOKUP($H1039,[1]Sheet1!$G:$K,4,FALSE)</f>
        <v>36.099372105</v>
      </c>
      <c r="N1039" s="13" t="str">
        <f>VLOOKUP($H1039,[1]Sheet1!$G:$K,5,FALSE)</f>
        <v>Success</v>
      </c>
      <c r="O1039" s="8" t="s">
        <v>12005</v>
      </c>
      <c r="P1039" s="8" t="s">
        <v>12011</v>
      </c>
      <c r="Q1039" s="8" t="s">
        <v>12012</v>
      </c>
      <c r="R1039" s="8" t="s">
        <v>71</v>
      </c>
      <c r="S1039" s="8" t="s">
        <v>12013</v>
      </c>
      <c r="T1039" s="8" t="s">
        <v>52</v>
      </c>
      <c r="U1039" s="8"/>
      <c r="V1039" s="8" t="s">
        <v>53</v>
      </c>
      <c r="W1039" s="8" t="s">
        <v>73</v>
      </c>
      <c r="X1039" s="8" t="s">
        <v>9081</v>
      </c>
      <c r="Y1039" s="8" t="s">
        <v>12014</v>
      </c>
      <c r="Z1039" s="8" t="s">
        <v>12015</v>
      </c>
      <c r="AA1039" s="8" t="s">
        <v>34</v>
      </c>
      <c r="AB1039" s="8" t="s">
        <v>4729</v>
      </c>
    </row>
    <row r="1040" spans="1:28" ht="16.5" customHeight="1">
      <c r="A1040" s="3" t="s">
        <v>232</v>
      </c>
      <c r="B1040" s="5" t="s">
        <v>465</v>
      </c>
      <c r="C1040" s="7" t="s">
        <v>12016</v>
      </c>
      <c r="D1040" s="5" t="s">
        <v>34</v>
      </c>
      <c r="E1040" s="7" t="s">
        <v>12017</v>
      </c>
      <c r="F1040" s="7" t="s">
        <v>12018</v>
      </c>
      <c r="G1040" s="7" t="s">
        <v>12019</v>
      </c>
      <c r="H1040" s="7" t="s">
        <v>12020</v>
      </c>
      <c r="I1040" s="15" t="s">
        <v>12020</v>
      </c>
      <c r="J1040" s="7" t="s">
        <v>12021</v>
      </c>
      <c r="K1040" s="7" t="s">
        <v>11881</v>
      </c>
      <c r="L1040" s="13" t="e">
        <f>VLOOKUP($H1040,[1]Sheet1!$G:$K,3,FALSE)</f>
        <v>#N/A</v>
      </c>
      <c r="M1040" s="13" t="e">
        <f>VLOOKUP($H1040,[1]Sheet1!$G:$K,4,FALSE)</f>
        <v>#N/A</v>
      </c>
      <c r="N1040" s="13" t="e">
        <f>VLOOKUP($H1040,[1]Sheet1!$G:$K,5,FALSE)</f>
        <v>#N/A</v>
      </c>
      <c r="O1040" s="7" t="s">
        <v>12022</v>
      </c>
      <c r="P1040" s="7" t="s">
        <v>12026</v>
      </c>
      <c r="Q1040" s="7" t="s">
        <v>12027</v>
      </c>
      <c r="R1040" s="7" t="s">
        <v>71</v>
      </c>
      <c r="S1040" s="7" t="s">
        <v>11888</v>
      </c>
      <c r="T1040" s="7" t="s">
        <v>52</v>
      </c>
      <c r="U1040" s="7"/>
      <c r="V1040" s="7" t="s">
        <v>214</v>
      </c>
      <c r="W1040" s="7" t="s">
        <v>73</v>
      </c>
      <c r="X1040" s="7" t="s">
        <v>12028</v>
      </c>
      <c r="Y1040" s="7"/>
      <c r="Z1040" s="7"/>
      <c r="AA1040" s="7" t="s">
        <v>34</v>
      </c>
      <c r="AB1040" s="7" t="s">
        <v>4729</v>
      </c>
    </row>
    <row r="1041" spans="1:28" ht="16.5" customHeight="1">
      <c r="A1041" s="4" t="s">
        <v>1149</v>
      </c>
      <c r="B1041" s="6" t="s">
        <v>1149</v>
      </c>
      <c r="C1041" s="8" t="s">
        <v>12029</v>
      </c>
      <c r="D1041" s="6" t="s">
        <v>34</v>
      </c>
      <c r="E1041" s="8" t="s">
        <v>12030</v>
      </c>
      <c r="F1041" s="8" t="s">
        <v>12031</v>
      </c>
      <c r="G1041" s="8" t="s">
        <v>12032</v>
      </c>
      <c r="H1041" s="8" t="s">
        <v>12033</v>
      </c>
      <c r="I1041" s="8" t="s">
        <v>12034</v>
      </c>
      <c r="J1041" s="8" t="s">
        <v>4709</v>
      </c>
      <c r="K1041" s="8" t="s">
        <v>553</v>
      </c>
      <c r="L1041" s="13">
        <f>VLOOKUP($H1041,[1]Sheet1!$G:$K,3,FALSE)</f>
        <v>127.3022310914772</v>
      </c>
      <c r="M1041" s="13">
        <f>VLOOKUP($H1041,[1]Sheet1!$G:$K,4,FALSE)</f>
        <v>36.529037909130118</v>
      </c>
      <c r="N1041" s="13" t="str">
        <f>VLOOKUP($H1041,[1]Sheet1!$G:$K,5,FALSE)</f>
        <v>Success</v>
      </c>
      <c r="O1041" s="8" t="s">
        <v>12035</v>
      </c>
      <c r="P1041" s="8" t="s">
        <v>12041</v>
      </c>
      <c r="Q1041" s="8" t="s">
        <v>12042</v>
      </c>
      <c r="R1041" s="8" t="s">
        <v>71</v>
      </c>
      <c r="S1041" s="8" t="s">
        <v>12043</v>
      </c>
      <c r="T1041" s="8" t="s">
        <v>52</v>
      </c>
      <c r="U1041" s="8"/>
      <c r="V1041" s="8" t="s">
        <v>53</v>
      </c>
      <c r="W1041" s="8" t="s">
        <v>54</v>
      </c>
      <c r="X1041" s="8"/>
      <c r="Y1041" s="8"/>
      <c r="Z1041" s="8" t="s">
        <v>12044</v>
      </c>
      <c r="AA1041" s="8" t="s">
        <v>34</v>
      </c>
      <c r="AB1041" s="8" t="s">
        <v>4729</v>
      </c>
    </row>
    <row r="1042" spans="1:28" ht="16.5" customHeight="1">
      <c r="A1042" s="3" t="s">
        <v>215</v>
      </c>
      <c r="B1042" s="5" t="s">
        <v>432</v>
      </c>
      <c r="C1042" s="7" t="s">
        <v>12045</v>
      </c>
      <c r="D1042" s="5" t="s">
        <v>34</v>
      </c>
      <c r="E1042" s="7" t="s">
        <v>12046</v>
      </c>
      <c r="F1042" s="7" t="s">
        <v>12047</v>
      </c>
      <c r="G1042" s="7" t="s">
        <v>12048</v>
      </c>
      <c r="H1042" s="7" t="s">
        <v>12049</v>
      </c>
      <c r="I1042" s="15" t="s">
        <v>12049</v>
      </c>
      <c r="J1042" s="7" t="s">
        <v>1885</v>
      </c>
      <c r="K1042" s="7" t="s">
        <v>41</v>
      </c>
      <c r="L1042" s="13" t="e">
        <f>VLOOKUP($H1042,[1]Sheet1!$G:$K,3,FALSE)</f>
        <v>#N/A</v>
      </c>
      <c r="M1042" s="13" t="e">
        <f>VLOOKUP($H1042,[1]Sheet1!$G:$K,4,FALSE)</f>
        <v>#N/A</v>
      </c>
      <c r="N1042" s="13" t="e">
        <f>VLOOKUP($H1042,[1]Sheet1!$G:$K,5,FALSE)</f>
        <v>#N/A</v>
      </c>
      <c r="O1042" s="7" t="s">
        <v>12050</v>
      </c>
      <c r="P1042" s="7" t="s">
        <v>12053</v>
      </c>
      <c r="Q1042" s="7" t="s">
        <v>12054</v>
      </c>
      <c r="R1042" s="7" t="s">
        <v>71</v>
      </c>
      <c r="S1042" s="7" t="s">
        <v>2069</v>
      </c>
      <c r="T1042" s="7" t="s">
        <v>52</v>
      </c>
      <c r="U1042" s="7"/>
      <c r="V1042" s="7" t="s">
        <v>126</v>
      </c>
      <c r="W1042" s="7" t="s">
        <v>73</v>
      </c>
      <c r="X1042" s="7"/>
      <c r="Y1042" s="7"/>
      <c r="Z1042" s="7"/>
      <c r="AA1042" s="7" t="s">
        <v>34</v>
      </c>
      <c r="AB1042" s="7" t="s">
        <v>4729</v>
      </c>
    </row>
    <row r="1043" spans="1:28" ht="16.5" customHeight="1">
      <c r="A1043" s="4" t="s">
        <v>1059</v>
      </c>
      <c r="B1043" s="6" t="s">
        <v>6059</v>
      </c>
      <c r="C1043" s="8" t="s">
        <v>12055</v>
      </c>
      <c r="D1043" s="6" t="s">
        <v>34</v>
      </c>
      <c r="E1043" s="8" t="s">
        <v>12056</v>
      </c>
      <c r="F1043" s="8" t="s">
        <v>12057</v>
      </c>
      <c r="G1043" s="8" t="s">
        <v>12058</v>
      </c>
      <c r="H1043" s="8" t="s">
        <v>12059</v>
      </c>
      <c r="I1043" s="15" t="s">
        <v>12059</v>
      </c>
      <c r="J1043" s="8" t="s">
        <v>12060</v>
      </c>
      <c r="K1043" s="8" t="s">
        <v>41</v>
      </c>
      <c r="L1043" s="13" t="e">
        <f>VLOOKUP($H1043,[1]Sheet1!$G:$K,3,FALSE)</f>
        <v>#N/A</v>
      </c>
      <c r="M1043" s="13" t="e">
        <f>VLOOKUP($H1043,[1]Sheet1!$G:$K,4,FALSE)</f>
        <v>#N/A</v>
      </c>
      <c r="N1043" s="13" t="e">
        <f>VLOOKUP($H1043,[1]Sheet1!$G:$K,5,FALSE)</f>
        <v>#N/A</v>
      </c>
      <c r="O1043" s="8" t="s">
        <v>12061</v>
      </c>
      <c r="P1043" s="8" t="s">
        <v>12064</v>
      </c>
      <c r="Q1043" s="8" t="s">
        <v>12065</v>
      </c>
      <c r="R1043" s="8" t="s">
        <v>71</v>
      </c>
      <c r="S1043" s="8" t="s">
        <v>6141</v>
      </c>
      <c r="T1043" s="8" t="s">
        <v>52</v>
      </c>
      <c r="U1043" s="8"/>
      <c r="V1043" s="8" t="s">
        <v>126</v>
      </c>
      <c r="W1043" s="8" t="s">
        <v>117</v>
      </c>
      <c r="X1043" s="8"/>
      <c r="Y1043" s="8"/>
      <c r="Z1043" s="8"/>
      <c r="AA1043" s="8" t="s">
        <v>34</v>
      </c>
      <c r="AB1043" s="8" t="s">
        <v>4729</v>
      </c>
    </row>
    <row r="1044" spans="1:28" ht="16.5" customHeight="1">
      <c r="A1044" s="3" t="s">
        <v>251</v>
      </c>
      <c r="B1044" s="5" t="s">
        <v>2557</v>
      </c>
      <c r="C1044" s="7" t="s">
        <v>12066</v>
      </c>
      <c r="D1044" s="5" t="s">
        <v>34</v>
      </c>
      <c r="E1044" s="7" t="s">
        <v>12067</v>
      </c>
      <c r="F1044" s="7" t="s">
        <v>12068</v>
      </c>
      <c r="G1044" s="7" t="s">
        <v>12069</v>
      </c>
      <c r="H1044" s="7" t="s">
        <v>12070</v>
      </c>
      <c r="I1044" s="7" t="s">
        <v>12071</v>
      </c>
      <c r="J1044" s="7" t="s">
        <v>12072</v>
      </c>
      <c r="K1044" s="7" t="s">
        <v>5574</v>
      </c>
      <c r="L1044" s="13">
        <f>VLOOKUP($H1044,[1]Sheet1!$G:$K,3,FALSE)</f>
        <v>127.503976916</v>
      </c>
      <c r="M1044" s="13">
        <f>VLOOKUP($H1044,[1]Sheet1!$G:$K,4,FALSE)</f>
        <v>37.238922832</v>
      </c>
      <c r="N1044" s="13" t="str">
        <f>VLOOKUP($H1044,[1]Sheet1!$G:$K,5,FALSE)</f>
        <v>Success</v>
      </c>
      <c r="O1044" s="7" t="s">
        <v>12073</v>
      </c>
      <c r="P1044" s="7" t="s">
        <v>12078</v>
      </c>
      <c r="Q1044" s="7" t="s">
        <v>12079</v>
      </c>
      <c r="R1044" s="7" t="s">
        <v>71</v>
      </c>
      <c r="S1044" s="7" t="s">
        <v>11948</v>
      </c>
      <c r="T1044" s="7" t="s">
        <v>52</v>
      </c>
      <c r="U1044" s="7"/>
      <c r="V1044" s="7" t="s">
        <v>126</v>
      </c>
      <c r="W1044" s="7" t="s">
        <v>117</v>
      </c>
      <c r="X1044" s="7" t="s">
        <v>12080</v>
      </c>
      <c r="Y1044" s="7"/>
      <c r="Z1044" s="7"/>
      <c r="AA1044" s="7" t="s">
        <v>34</v>
      </c>
      <c r="AB1044" s="7" t="s">
        <v>4729</v>
      </c>
    </row>
    <row r="1045" spans="1:28" ht="16.5" customHeight="1">
      <c r="A1045" s="4" t="s">
        <v>31</v>
      </c>
      <c r="B1045" s="6" t="s">
        <v>168</v>
      </c>
      <c r="C1045" s="8" t="s">
        <v>12081</v>
      </c>
      <c r="D1045" s="6" t="s">
        <v>34</v>
      </c>
      <c r="E1045" s="8" t="s">
        <v>12082</v>
      </c>
      <c r="F1045" s="8" t="s">
        <v>12083</v>
      </c>
      <c r="G1045" s="8"/>
      <c r="H1045" s="8" t="s">
        <v>12084</v>
      </c>
      <c r="I1045" s="15" t="s">
        <v>12084</v>
      </c>
      <c r="J1045" s="8" t="s">
        <v>5977</v>
      </c>
      <c r="K1045" s="8" t="s">
        <v>41</v>
      </c>
      <c r="L1045" s="13" t="e">
        <f>VLOOKUP($H1045,[1]Sheet1!$G:$K,3,FALSE)</f>
        <v>#N/A</v>
      </c>
      <c r="M1045" s="13" t="e">
        <f>VLOOKUP($H1045,[1]Sheet1!$G:$K,4,FALSE)</f>
        <v>#N/A</v>
      </c>
      <c r="N1045" s="13" t="e">
        <f>VLOOKUP($H1045,[1]Sheet1!$G:$K,5,FALSE)</f>
        <v>#N/A</v>
      </c>
      <c r="O1045" s="8" t="s">
        <v>5978</v>
      </c>
      <c r="P1045" s="8" t="s">
        <v>12085</v>
      </c>
      <c r="Q1045" s="8"/>
      <c r="R1045" s="8" t="s">
        <v>71</v>
      </c>
      <c r="S1045" s="8" t="s">
        <v>1682</v>
      </c>
      <c r="T1045" s="8" t="s">
        <v>52</v>
      </c>
      <c r="U1045" s="8"/>
      <c r="V1045" s="8" t="s">
        <v>126</v>
      </c>
      <c r="W1045" s="8" t="s">
        <v>54</v>
      </c>
      <c r="X1045" s="8"/>
      <c r="Y1045" s="8"/>
      <c r="Z1045" s="8"/>
      <c r="AA1045" s="8" t="s">
        <v>34</v>
      </c>
      <c r="AB1045" s="8" t="s">
        <v>4729</v>
      </c>
    </row>
    <row r="1046" spans="1:28" ht="16.5" customHeight="1">
      <c r="A1046" s="3" t="s">
        <v>1059</v>
      </c>
      <c r="B1046" s="5" t="s">
        <v>6918</v>
      </c>
      <c r="C1046" s="7" t="s">
        <v>12086</v>
      </c>
      <c r="D1046" s="5" t="s">
        <v>34</v>
      </c>
      <c r="E1046" s="7" t="s">
        <v>12087</v>
      </c>
      <c r="F1046" s="7" t="s">
        <v>12086</v>
      </c>
      <c r="G1046" s="7" t="s">
        <v>12088</v>
      </c>
      <c r="H1046" s="7" t="s">
        <v>12089</v>
      </c>
      <c r="I1046" s="15" t="s">
        <v>12089</v>
      </c>
      <c r="J1046" s="7" t="s">
        <v>12090</v>
      </c>
      <c r="K1046" s="7" t="s">
        <v>41</v>
      </c>
      <c r="L1046" s="13" t="e">
        <f>VLOOKUP($H1046,[1]Sheet1!$G:$K,3,FALSE)</f>
        <v>#N/A</v>
      </c>
      <c r="M1046" s="13" t="e">
        <f>VLOOKUP($H1046,[1]Sheet1!$G:$K,4,FALSE)</f>
        <v>#N/A</v>
      </c>
      <c r="N1046" s="13" t="e">
        <f>VLOOKUP($H1046,[1]Sheet1!$G:$K,5,FALSE)</f>
        <v>#N/A</v>
      </c>
      <c r="O1046" s="7" t="s">
        <v>12091</v>
      </c>
      <c r="P1046" s="7" t="s">
        <v>12085</v>
      </c>
      <c r="Q1046" s="7" t="s">
        <v>12094</v>
      </c>
      <c r="R1046" s="7" t="s">
        <v>71</v>
      </c>
      <c r="S1046" s="7" t="s">
        <v>3014</v>
      </c>
      <c r="T1046" s="7" t="s">
        <v>52</v>
      </c>
      <c r="U1046" s="7"/>
      <c r="V1046" s="7" t="s">
        <v>126</v>
      </c>
      <c r="W1046" s="7" t="s">
        <v>73</v>
      </c>
      <c r="X1046" s="7"/>
      <c r="Y1046" s="7"/>
      <c r="Z1046" s="7"/>
      <c r="AA1046" s="7" t="s">
        <v>34</v>
      </c>
      <c r="AB1046" s="7" t="s">
        <v>4729</v>
      </c>
    </row>
    <row r="1047" spans="1:28" ht="16.5" customHeight="1">
      <c r="A1047" s="4" t="s">
        <v>449</v>
      </c>
      <c r="B1047" s="6" t="s">
        <v>517</v>
      </c>
      <c r="C1047" s="8" t="s">
        <v>12095</v>
      </c>
      <c r="D1047" s="6" t="s">
        <v>34</v>
      </c>
      <c r="E1047" s="8" t="s">
        <v>12096</v>
      </c>
      <c r="F1047" s="8" t="s">
        <v>12097</v>
      </c>
      <c r="G1047" s="8" t="s">
        <v>12098</v>
      </c>
      <c r="H1047" s="8" t="s">
        <v>12099</v>
      </c>
      <c r="I1047" s="8" t="s">
        <v>12100</v>
      </c>
      <c r="J1047" s="8" t="s">
        <v>6392</v>
      </c>
      <c r="K1047" s="8" t="s">
        <v>41</v>
      </c>
      <c r="L1047" s="13">
        <f>VLOOKUP($H1047,[1]Sheet1!$G:$K,3,FALSE)</f>
        <v>128.426857313</v>
      </c>
      <c r="M1047" s="13">
        <f>VLOOKUP($H1047,[1]Sheet1!$G:$K,4,FALSE)</f>
        <v>35.774806980000001</v>
      </c>
      <c r="N1047" s="13" t="str">
        <f>VLOOKUP($H1047,[1]Sheet1!$G:$K,5,FALSE)</f>
        <v>Success</v>
      </c>
      <c r="O1047" s="8" t="s">
        <v>6393</v>
      </c>
      <c r="P1047" s="8" t="s">
        <v>12101</v>
      </c>
      <c r="Q1047" s="8" t="s">
        <v>12102</v>
      </c>
      <c r="R1047" s="8" t="s">
        <v>71</v>
      </c>
      <c r="S1047" s="8" t="s">
        <v>1119</v>
      </c>
      <c r="T1047" s="8" t="s">
        <v>52</v>
      </c>
      <c r="U1047" s="8"/>
      <c r="V1047" s="8" t="s">
        <v>214</v>
      </c>
      <c r="W1047" s="8" t="s">
        <v>54</v>
      </c>
      <c r="X1047" s="8" t="s">
        <v>8982</v>
      </c>
      <c r="Y1047" s="8"/>
      <c r="Z1047" s="8" t="s">
        <v>55</v>
      </c>
      <c r="AA1047" s="8" t="s">
        <v>34</v>
      </c>
      <c r="AB1047" s="8" t="s">
        <v>4729</v>
      </c>
    </row>
    <row r="1048" spans="1:28" ht="16.5" customHeight="1">
      <c r="A1048" s="3" t="s">
        <v>656</v>
      </c>
      <c r="B1048" s="5" t="s">
        <v>657</v>
      </c>
      <c r="C1048" s="7" t="s">
        <v>12103</v>
      </c>
      <c r="D1048" s="5" t="s">
        <v>34</v>
      </c>
      <c r="E1048" s="7" t="s">
        <v>12104</v>
      </c>
      <c r="F1048" s="7" t="s">
        <v>12105</v>
      </c>
      <c r="G1048" s="7" t="s">
        <v>12106</v>
      </c>
      <c r="H1048" s="7" t="s">
        <v>12107</v>
      </c>
      <c r="I1048" s="15" t="s">
        <v>12107</v>
      </c>
      <c r="J1048" s="7" t="s">
        <v>12108</v>
      </c>
      <c r="K1048" s="7" t="s">
        <v>5574</v>
      </c>
      <c r="L1048" s="13" t="e">
        <f>VLOOKUP($H1048,[1]Sheet1!$G:$K,3,FALSE)</f>
        <v>#N/A</v>
      </c>
      <c r="M1048" s="13" t="e">
        <f>VLOOKUP($H1048,[1]Sheet1!$G:$K,4,FALSE)</f>
        <v>#N/A</v>
      </c>
      <c r="N1048" s="13" t="e">
        <f>VLOOKUP($H1048,[1]Sheet1!$G:$K,5,FALSE)</f>
        <v>#N/A</v>
      </c>
      <c r="O1048" s="7" t="s">
        <v>12109</v>
      </c>
      <c r="P1048" s="7" t="s">
        <v>12113</v>
      </c>
      <c r="Q1048" s="7" t="s">
        <v>12114</v>
      </c>
      <c r="R1048" s="7" t="s">
        <v>71</v>
      </c>
      <c r="S1048" s="7" t="s">
        <v>12115</v>
      </c>
      <c r="T1048" s="7" t="s">
        <v>52</v>
      </c>
      <c r="U1048" s="7"/>
      <c r="V1048" s="7" t="s">
        <v>153</v>
      </c>
      <c r="W1048" s="7" t="s">
        <v>73</v>
      </c>
      <c r="X1048" s="7" t="s">
        <v>12116</v>
      </c>
      <c r="Y1048" s="7"/>
      <c r="Z1048" s="7" t="s">
        <v>4334</v>
      </c>
      <c r="AA1048" s="7" t="s">
        <v>34</v>
      </c>
      <c r="AB1048" s="7" t="s">
        <v>4729</v>
      </c>
    </row>
    <row r="1049" spans="1:28" ht="16.5" customHeight="1">
      <c r="A1049" s="4" t="s">
        <v>656</v>
      </c>
      <c r="B1049" s="6" t="s">
        <v>2688</v>
      </c>
      <c r="C1049" s="8" t="s">
        <v>12117</v>
      </c>
      <c r="D1049" s="6" t="s">
        <v>34</v>
      </c>
      <c r="E1049" s="8" t="s">
        <v>12118</v>
      </c>
      <c r="F1049" s="8" t="s">
        <v>12119</v>
      </c>
      <c r="G1049" s="8" t="s">
        <v>4935</v>
      </c>
      <c r="H1049" s="8" t="s">
        <v>12120</v>
      </c>
      <c r="I1049" s="15" t="s">
        <v>12120</v>
      </c>
      <c r="J1049" s="8" t="s">
        <v>12121</v>
      </c>
      <c r="K1049" s="8" t="s">
        <v>5574</v>
      </c>
      <c r="L1049" s="13" t="e">
        <f>VLOOKUP($H1049,[1]Sheet1!$G:$K,3,FALSE)</f>
        <v>#N/A</v>
      </c>
      <c r="M1049" s="13" t="e">
        <f>VLOOKUP($H1049,[1]Sheet1!$G:$K,4,FALSE)</f>
        <v>#N/A</v>
      </c>
      <c r="N1049" s="13" t="e">
        <f>VLOOKUP($H1049,[1]Sheet1!$G:$K,5,FALSE)</f>
        <v>#N/A</v>
      </c>
      <c r="O1049" s="8" t="s">
        <v>12122</v>
      </c>
      <c r="P1049" s="8" t="s">
        <v>12126</v>
      </c>
      <c r="Q1049" s="8" t="s">
        <v>12127</v>
      </c>
      <c r="R1049" s="8" t="s">
        <v>71</v>
      </c>
      <c r="S1049" s="8" t="s">
        <v>12128</v>
      </c>
      <c r="T1049" s="8" t="s">
        <v>52</v>
      </c>
      <c r="U1049" s="8"/>
      <c r="V1049" s="8" t="s">
        <v>53</v>
      </c>
      <c r="W1049" s="8" t="s">
        <v>73</v>
      </c>
      <c r="X1049" s="8" t="s">
        <v>12116</v>
      </c>
      <c r="Y1049" s="8" t="s">
        <v>12129</v>
      </c>
      <c r="Z1049" s="8" t="s">
        <v>11648</v>
      </c>
      <c r="AA1049" s="8" t="s">
        <v>34</v>
      </c>
      <c r="AB1049" s="8" t="s">
        <v>4729</v>
      </c>
    </row>
    <row r="1050" spans="1:28" ht="16.5" customHeight="1">
      <c r="A1050" s="3" t="s">
        <v>251</v>
      </c>
      <c r="B1050" s="5" t="s">
        <v>252</v>
      </c>
      <c r="C1050" s="7" t="s">
        <v>12130</v>
      </c>
      <c r="D1050" s="5" t="s">
        <v>34</v>
      </c>
      <c r="E1050" s="7" t="s">
        <v>12131</v>
      </c>
      <c r="F1050" s="7" t="s">
        <v>12132</v>
      </c>
      <c r="G1050" s="7" t="s">
        <v>12133</v>
      </c>
      <c r="H1050" s="7" t="s">
        <v>12134</v>
      </c>
      <c r="I1050" s="15" t="s">
        <v>12134</v>
      </c>
      <c r="J1050" s="7" t="s">
        <v>12135</v>
      </c>
      <c r="K1050" s="7" t="s">
        <v>553</v>
      </c>
      <c r="L1050" s="13" t="e">
        <f>VLOOKUP($H1050,[1]Sheet1!$G:$K,3,FALSE)</f>
        <v>#N/A</v>
      </c>
      <c r="M1050" s="13" t="e">
        <f>VLOOKUP($H1050,[1]Sheet1!$G:$K,4,FALSE)</f>
        <v>#N/A</v>
      </c>
      <c r="N1050" s="13" t="e">
        <f>VLOOKUP($H1050,[1]Sheet1!$G:$K,5,FALSE)</f>
        <v>#N/A</v>
      </c>
      <c r="O1050" s="7" t="s">
        <v>12136</v>
      </c>
      <c r="P1050" s="7" t="s">
        <v>12141</v>
      </c>
      <c r="Q1050" s="7" t="s">
        <v>11751</v>
      </c>
      <c r="R1050" s="7" t="s">
        <v>71</v>
      </c>
      <c r="S1050" s="7" t="s">
        <v>12142</v>
      </c>
      <c r="T1050" s="7" t="s">
        <v>52</v>
      </c>
      <c r="U1050" s="7"/>
      <c r="V1050" s="7" t="s">
        <v>214</v>
      </c>
      <c r="W1050" s="7" t="s">
        <v>73</v>
      </c>
      <c r="X1050" s="7" t="s">
        <v>953</v>
      </c>
      <c r="Y1050" s="7"/>
      <c r="Z1050" s="7" t="s">
        <v>11648</v>
      </c>
      <c r="AA1050" s="7" t="s">
        <v>34</v>
      </c>
      <c r="AB1050" s="7" t="s">
        <v>4729</v>
      </c>
    </row>
    <row r="1051" spans="1:28" ht="16.5" customHeight="1">
      <c r="A1051" s="4" t="s">
        <v>318</v>
      </c>
      <c r="B1051" s="6" t="s">
        <v>1312</v>
      </c>
      <c r="C1051" s="8" t="s">
        <v>12143</v>
      </c>
      <c r="D1051" s="6" t="s">
        <v>34</v>
      </c>
      <c r="E1051" s="8" t="s">
        <v>12144</v>
      </c>
      <c r="F1051" s="8" t="s">
        <v>12143</v>
      </c>
      <c r="G1051" s="8" t="s">
        <v>12145</v>
      </c>
      <c r="H1051" s="8" t="s">
        <v>12146</v>
      </c>
      <c r="I1051" s="8" t="s">
        <v>12147</v>
      </c>
      <c r="J1051" s="8" t="s">
        <v>12148</v>
      </c>
      <c r="K1051" s="8" t="s">
        <v>5574</v>
      </c>
      <c r="L1051" s="13">
        <f>VLOOKUP($H1051,[1]Sheet1!$G:$K,3,FALSE)</f>
        <v>129.384698644</v>
      </c>
      <c r="M1051" s="13">
        <f>VLOOKUP($H1051,[1]Sheet1!$G:$K,4,FALSE)</f>
        <v>35.964139522000004</v>
      </c>
      <c r="N1051" s="13" t="str">
        <f>VLOOKUP($H1051,[1]Sheet1!$G:$K,5,FALSE)</f>
        <v>Success</v>
      </c>
      <c r="O1051" s="8" t="s">
        <v>12149</v>
      </c>
      <c r="P1051" s="8" t="s">
        <v>12153</v>
      </c>
      <c r="Q1051" s="8" t="s">
        <v>12154</v>
      </c>
      <c r="R1051" s="8" t="s">
        <v>71</v>
      </c>
      <c r="S1051" s="8" t="s">
        <v>10615</v>
      </c>
      <c r="T1051" s="8" t="s">
        <v>52</v>
      </c>
      <c r="U1051" s="8"/>
      <c r="V1051" s="8" t="s">
        <v>214</v>
      </c>
      <c r="W1051" s="8" t="s">
        <v>54</v>
      </c>
      <c r="X1051" s="8" t="s">
        <v>3890</v>
      </c>
      <c r="Y1051" s="8"/>
      <c r="Z1051" s="8" t="s">
        <v>11648</v>
      </c>
      <c r="AA1051" s="8" t="s">
        <v>34</v>
      </c>
      <c r="AB1051" s="8" t="s">
        <v>4729</v>
      </c>
    </row>
    <row r="1052" spans="1:28" ht="16.5" customHeight="1">
      <c r="A1052" s="3" t="s">
        <v>251</v>
      </c>
      <c r="B1052" s="5" t="s">
        <v>819</v>
      </c>
      <c r="C1052" s="7" t="s">
        <v>12155</v>
      </c>
      <c r="D1052" s="5" t="s">
        <v>34</v>
      </c>
      <c r="E1052" s="7" t="s">
        <v>12156</v>
      </c>
      <c r="F1052" s="7" t="s">
        <v>12157</v>
      </c>
      <c r="G1052" s="7" t="s">
        <v>12158</v>
      </c>
      <c r="H1052" s="7" t="s">
        <v>12159</v>
      </c>
      <c r="I1052" s="7" t="s">
        <v>12160</v>
      </c>
      <c r="J1052" s="7" t="s">
        <v>12161</v>
      </c>
      <c r="K1052" s="7" t="s">
        <v>5574</v>
      </c>
      <c r="L1052" s="13">
        <f>VLOOKUP($H1052,[1]Sheet1!$G:$K,3,FALSE)</f>
        <v>126.741189003</v>
      </c>
      <c r="M1052" s="13">
        <f>VLOOKUP($H1052,[1]Sheet1!$G:$K,4,FALSE)</f>
        <v>37.310856432000001</v>
      </c>
      <c r="N1052" s="13" t="str">
        <f>VLOOKUP($H1052,[1]Sheet1!$G:$K,5,FALSE)</f>
        <v>Success</v>
      </c>
      <c r="O1052" s="7" t="s">
        <v>12162</v>
      </c>
      <c r="P1052" s="7" t="s">
        <v>11673</v>
      </c>
      <c r="Q1052" s="7" t="s">
        <v>12166</v>
      </c>
      <c r="R1052" s="7" t="s">
        <v>71</v>
      </c>
      <c r="S1052" s="7" t="s">
        <v>12167</v>
      </c>
      <c r="T1052" s="7" t="s">
        <v>52</v>
      </c>
      <c r="U1052" s="7"/>
      <c r="V1052" s="7" t="s">
        <v>214</v>
      </c>
      <c r="W1052" s="7" t="s">
        <v>12168</v>
      </c>
      <c r="X1052" s="7" t="s">
        <v>953</v>
      </c>
      <c r="Y1052" s="7" t="s">
        <v>12169</v>
      </c>
      <c r="Z1052" s="7" t="s">
        <v>11648</v>
      </c>
      <c r="AA1052" s="7" t="s">
        <v>34</v>
      </c>
      <c r="AB1052" s="7" t="s">
        <v>4729</v>
      </c>
    </row>
    <row r="1053" spans="1:28" ht="16.5" customHeight="1">
      <c r="A1053" s="4" t="s">
        <v>1149</v>
      </c>
      <c r="B1053" s="6" t="s">
        <v>1149</v>
      </c>
      <c r="C1053" s="8" t="s">
        <v>12170</v>
      </c>
      <c r="D1053" s="6" t="s">
        <v>34</v>
      </c>
      <c r="E1053" s="8" t="s">
        <v>12171</v>
      </c>
      <c r="F1053" s="8" t="s">
        <v>12172</v>
      </c>
      <c r="G1053" s="8" t="s">
        <v>12173</v>
      </c>
      <c r="H1053" s="8" t="s">
        <v>12174</v>
      </c>
      <c r="I1053" s="8" t="s">
        <v>12175</v>
      </c>
      <c r="J1053" s="8" t="s">
        <v>12176</v>
      </c>
      <c r="K1053" s="8" t="s">
        <v>146</v>
      </c>
      <c r="L1053" s="13">
        <f>VLOOKUP($H1053,[1]Sheet1!$G:$K,3,FALSE)</f>
        <v>127.172074948</v>
      </c>
      <c r="M1053" s="13">
        <f>VLOOKUP($H1053,[1]Sheet1!$G:$K,4,FALSE)</f>
        <v>36.638547486999997</v>
      </c>
      <c r="N1053" s="13" t="str">
        <f>VLOOKUP($H1053,[1]Sheet1!$G:$K,5,FALSE)</f>
        <v>Success</v>
      </c>
      <c r="O1053" s="8" t="s">
        <v>10445</v>
      </c>
      <c r="P1053" s="8" t="s">
        <v>12180</v>
      </c>
      <c r="Q1053" s="8" t="s">
        <v>12181</v>
      </c>
      <c r="R1053" s="8" t="s">
        <v>71</v>
      </c>
      <c r="S1053" s="8" t="s">
        <v>6650</v>
      </c>
      <c r="T1053" s="8" t="s">
        <v>52</v>
      </c>
      <c r="U1053" s="8"/>
      <c r="V1053" s="8" t="s">
        <v>126</v>
      </c>
      <c r="W1053" s="8" t="s">
        <v>54</v>
      </c>
      <c r="X1053" s="8" t="s">
        <v>8906</v>
      </c>
      <c r="Y1053" s="8" t="s">
        <v>12182</v>
      </c>
      <c r="Z1053" s="8" t="s">
        <v>154</v>
      </c>
      <c r="AA1053" s="8" t="s">
        <v>34</v>
      </c>
      <c r="AB1053" s="8" t="s">
        <v>4729</v>
      </c>
    </row>
    <row r="1054" spans="1:28" ht="16.5" customHeight="1">
      <c r="A1054" s="3" t="s">
        <v>1059</v>
      </c>
      <c r="B1054" s="5" t="s">
        <v>1980</v>
      </c>
      <c r="C1054" s="7" t="s">
        <v>12183</v>
      </c>
      <c r="D1054" s="5" t="s">
        <v>34</v>
      </c>
      <c r="E1054" s="7" t="s">
        <v>12184</v>
      </c>
      <c r="F1054" s="7" t="s">
        <v>12183</v>
      </c>
      <c r="G1054" s="7" t="s">
        <v>12185</v>
      </c>
      <c r="H1054" s="7" t="s">
        <v>12186</v>
      </c>
      <c r="I1054" s="15" t="s">
        <v>12186</v>
      </c>
      <c r="J1054" s="7" t="s">
        <v>12187</v>
      </c>
      <c r="K1054" s="7" t="s">
        <v>553</v>
      </c>
      <c r="L1054" s="13" t="e">
        <f>VLOOKUP($H1054,[1]Sheet1!$G:$K,3,FALSE)</f>
        <v>#N/A</v>
      </c>
      <c r="M1054" s="13" t="e">
        <f>VLOOKUP($H1054,[1]Sheet1!$G:$K,4,FALSE)</f>
        <v>#N/A</v>
      </c>
      <c r="N1054" s="13" t="e">
        <f>VLOOKUP($H1054,[1]Sheet1!$G:$K,5,FALSE)</f>
        <v>#N/A</v>
      </c>
      <c r="O1054" s="7" t="s">
        <v>12188</v>
      </c>
      <c r="P1054" s="7" t="s">
        <v>12192</v>
      </c>
      <c r="Q1054" s="7" t="s">
        <v>12193</v>
      </c>
      <c r="R1054" s="7" t="s">
        <v>71</v>
      </c>
      <c r="S1054" s="7" t="s">
        <v>12194</v>
      </c>
      <c r="T1054" s="7" t="s">
        <v>52</v>
      </c>
      <c r="U1054" s="7"/>
      <c r="V1054" s="7" t="s">
        <v>53</v>
      </c>
      <c r="W1054" s="7" t="s">
        <v>73</v>
      </c>
      <c r="X1054" s="7" t="s">
        <v>9142</v>
      </c>
      <c r="Y1054" s="7"/>
      <c r="Z1054" s="7" t="s">
        <v>11819</v>
      </c>
      <c r="AA1054" s="7" t="s">
        <v>34</v>
      </c>
      <c r="AB1054" s="7" t="s">
        <v>4729</v>
      </c>
    </row>
    <row r="1055" spans="1:28" ht="16.5" customHeight="1">
      <c r="A1055" s="4" t="s">
        <v>301</v>
      </c>
      <c r="B1055" s="6" t="s">
        <v>1629</v>
      </c>
      <c r="C1055" s="8" t="s">
        <v>12195</v>
      </c>
      <c r="D1055" s="6" t="s">
        <v>34</v>
      </c>
      <c r="E1055" s="8" t="s">
        <v>12196</v>
      </c>
      <c r="F1055" s="8" t="s">
        <v>12197</v>
      </c>
      <c r="G1055" s="8" t="s">
        <v>7897</v>
      </c>
      <c r="H1055" s="8" t="s">
        <v>12198</v>
      </c>
      <c r="I1055" s="8" t="s">
        <v>12199</v>
      </c>
      <c r="J1055" s="8" t="s">
        <v>12200</v>
      </c>
      <c r="K1055" s="8" t="s">
        <v>5574</v>
      </c>
      <c r="L1055" s="13">
        <f>VLOOKUP($H1055,[1]Sheet1!$G:$K,3,FALSE)</f>
        <v>127.517771729</v>
      </c>
      <c r="M1055" s="13">
        <f>VLOOKUP($H1055,[1]Sheet1!$G:$K,4,FALSE)</f>
        <v>36.871713434999997</v>
      </c>
      <c r="N1055" s="13" t="str">
        <f>VLOOKUP($H1055,[1]Sheet1!$G:$K,5,FALSE)</f>
        <v>Success</v>
      </c>
      <c r="O1055" s="8" t="s">
        <v>12201</v>
      </c>
      <c r="P1055" s="8" t="s">
        <v>12205</v>
      </c>
      <c r="Q1055" s="8" t="s">
        <v>11996</v>
      </c>
      <c r="R1055" s="8" t="s">
        <v>71</v>
      </c>
      <c r="S1055" s="8" t="s">
        <v>9915</v>
      </c>
      <c r="T1055" s="8" t="s">
        <v>52</v>
      </c>
      <c r="U1055" s="8"/>
      <c r="V1055" s="8" t="s">
        <v>53</v>
      </c>
      <c r="W1055" s="8" t="s">
        <v>54</v>
      </c>
      <c r="X1055" s="8" t="s">
        <v>12206</v>
      </c>
      <c r="Y1055" s="8" t="s">
        <v>12207</v>
      </c>
      <c r="Z1055" s="8" t="s">
        <v>578</v>
      </c>
      <c r="AA1055" s="8" t="s">
        <v>34</v>
      </c>
      <c r="AB1055" s="8" t="s">
        <v>4729</v>
      </c>
    </row>
    <row r="1056" spans="1:28" ht="16.5" customHeight="1">
      <c r="A1056" s="3" t="s">
        <v>251</v>
      </c>
      <c r="B1056" s="5" t="s">
        <v>819</v>
      </c>
      <c r="C1056" s="7" t="s">
        <v>12208</v>
      </c>
      <c r="D1056" s="5" t="s">
        <v>34</v>
      </c>
      <c r="E1056" s="7" t="s">
        <v>12209</v>
      </c>
      <c r="F1056" s="7" t="s">
        <v>12208</v>
      </c>
      <c r="G1056" s="7" t="s">
        <v>11652</v>
      </c>
      <c r="H1056" s="7" t="s">
        <v>12210</v>
      </c>
      <c r="I1056" s="15" t="s">
        <v>12210</v>
      </c>
      <c r="J1056" s="7" t="s">
        <v>12211</v>
      </c>
      <c r="K1056" s="7" t="s">
        <v>5574</v>
      </c>
      <c r="L1056" s="13" t="e">
        <f>VLOOKUP($H1056,[1]Sheet1!$G:$K,3,FALSE)</f>
        <v>#N/A</v>
      </c>
      <c r="M1056" s="13" t="e">
        <f>VLOOKUP($H1056,[1]Sheet1!$G:$K,4,FALSE)</f>
        <v>#N/A</v>
      </c>
      <c r="N1056" s="13" t="e">
        <f>VLOOKUP($H1056,[1]Sheet1!$G:$K,5,FALSE)</f>
        <v>#N/A</v>
      </c>
      <c r="O1056" s="7" t="s">
        <v>12212</v>
      </c>
      <c r="P1056" s="7" t="s">
        <v>12216</v>
      </c>
      <c r="Q1056" s="7" t="s">
        <v>12217</v>
      </c>
      <c r="R1056" s="7" t="s">
        <v>71</v>
      </c>
      <c r="S1056" s="7" t="s">
        <v>12218</v>
      </c>
      <c r="T1056" s="7" t="s">
        <v>52</v>
      </c>
      <c r="U1056" s="7"/>
      <c r="V1056" s="7" t="s">
        <v>214</v>
      </c>
      <c r="W1056" s="7" t="s">
        <v>73</v>
      </c>
      <c r="X1056" s="7"/>
      <c r="Y1056" s="7"/>
      <c r="Z1056" s="7" t="s">
        <v>1740</v>
      </c>
      <c r="AA1056" s="7" t="s">
        <v>34</v>
      </c>
      <c r="AB1056" s="7" t="s">
        <v>4729</v>
      </c>
    </row>
    <row r="1057" spans="1:28" ht="16.5" customHeight="1">
      <c r="A1057" s="4" t="s">
        <v>251</v>
      </c>
      <c r="B1057" s="6" t="s">
        <v>3358</v>
      </c>
      <c r="C1057" s="8" t="s">
        <v>12219</v>
      </c>
      <c r="D1057" s="6" t="s">
        <v>34</v>
      </c>
      <c r="E1057" s="8" t="s">
        <v>12220</v>
      </c>
      <c r="F1057" s="8" t="s">
        <v>12221</v>
      </c>
      <c r="G1057" s="8" t="s">
        <v>12222</v>
      </c>
      <c r="H1057" s="8" t="s">
        <v>12223</v>
      </c>
      <c r="I1057" s="15" t="s">
        <v>12223</v>
      </c>
      <c r="J1057" s="8" t="s">
        <v>12224</v>
      </c>
      <c r="K1057" s="8" t="s">
        <v>41</v>
      </c>
      <c r="L1057" s="13" t="e">
        <f>VLOOKUP($H1057,[1]Sheet1!$G:$K,3,FALSE)</f>
        <v>#N/A</v>
      </c>
      <c r="M1057" s="13" t="e">
        <f>VLOOKUP($H1057,[1]Sheet1!$G:$K,4,FALSE)</f>
        <v>#N/A</v>
      </c>
      <c r="N1057" s="13" t="e">
        <f>VLOOKUP($H1057,[1]Sheet1!$G:$K,5,FALSE)</f>
        <v>#N/A</v>
      </c>
      <c r="O1057" s="8" t="s">
        <v>3366</v>
      </c>
      <c r="P1057" s="8" t="s">
        <v>11842</v>
      </c>
      <c r="Q1057" s="8" t="s">
        <v>12226</v>
      </c>
      <c r="R1057" s="8" t="s">
        <v>71</v>
      </c>
      <c r="S1057" s="8" t="s">
        <v>6264</v>
      </c>
      <c r="T1057" s="8" t="s">
        <v>52</v>
      </c>
      <c r="U1057" s="8"/>
      <c r="V1057" s="8" t="s">
        <v>53</v>
      </c>
      <c r="W1057" s="8" t="s">
        <v>117</v>
      </c>
      <c r="X1057" s="8" t="s">
        <v>12227</v>
      </c>
      <c r="Y1057" s="8"/>
      <c r="Z1057" s="8" t="s">
        <v>55</v>
      </c>
      <c r="AA1057" s="8" t="s">
        <v>34</v>
      </c>
      <c r="AB1057" s="8" t="s">
        <v>4729</v>
      </c>
    </row>
    <row r="1058" spans="1:28" ht="16.5" customHeight="1">
      <c r="A1058" s="3" t="s">
        <v>301</v>
      </c>
      <c r="B1058" s="5" t="s">
        <v>1135</v>
      </c>
      <c r="C1058" s="7" t="s">
        <v>12228</v>
      </c>
      <c r="D1058" s="5" t="s">
        <v>34</v>
      </c>
      <c r="E1058" s="7" t="s">
        <v>12229</v>
      </c>
      <c r="F1058" s="7" t="s">
        <v>12230</v>
      </c>
      <c r="G1058" s="7" t="s">
        <v>1729</v>
      </c>
      <c r="H1058" s="7" t="s">
        <v>12231</v>
      </c>
      <c r="I1058" s="7" t="s">
        <v>12232</v>
      </c>
      <c r="J1058" s="7" t="s">
        <v>998</v>
      </c>
      <c r="K1058" s="7" t="s">
        <v>553</v>
      </c>
      <c r="L1058" s="13">
        <f>VLOOKUP($H1058,[1]Sheet1!$G:$K,3,FALSE)</f>
        <v>127.43038881</v>
      </c>
      <c r="M1058" s="13">
        <f>VLOOKUP($H1058,[1]Sheet1!$G:$K,4,FALSE)</f>
        <v>36.651709818</v>
      </c>
      <c r="N1058" s="13" t="str">
        <f>VLOOKUP($H1058,[1]Sheet1!$G:$K,5,FALSE)</f>
        <v>Success</v>
      </c>
      <c r="O1058" s="7" t="s">
        <v>10117</v>
      </c>
      <c r="P1058" s="7" t="s">
        <v>1723</v>
      </c>
      <c r="Q1058" s="7" t="s">
        <v>1724</v>
      </c>
      <c r="R1058" s="7" t="s">
        <v>71</v>
      </c>
      <c r="S1058" s="7" t="s">
        <v>9102</v>
      </c>
      <c r="T1058" s="7" t="s">
        <v>52</v>
      </c>
      <c r="U1058" s="7"/>
      <c r="V1058" s="7" t="s">
        <v>153</v>
      </c>
      <c r="W1058" s="7" t="s">
        <v>54</v>
      </c>
      <c r="X1058" s="7"/>
      <c r="Y1058" s="7"/>
      <c r="Z1058" s="7" t="s">
        <v>1183</v>
      </c>
      <c r="AA1058" s="7" t="s">
        <v>34</v>
      </c>
      <c r="AB1058" s="7" t="s">
        <v>4729</v>
      </c>
    </row>
    <row r="1059" spans="1:28" ht="16.5" customHeight="1">
      <c r="A1059" s="4" t="s">
        <v>656</v>
      </c>
      <c r="B1059" s="6" t="s">
        <v>657</v>
      </c>
      <c r="C1059" s="8" t="s">
        <v>12236</v>
      </c>
      <c r="D1059" s="6" t="s">
        <v>34</v>
      </c>
      <c r="E1059" s="8" t="s">
        <v>12237</v>
      </c>
      <c r="F1059" s="8" t="s">
        <v>12238</v>
      </c>
      <c r="G1059" s="8" t="s">
        <v>12239</v>
      </c>
      <c r="H1059" s="8" t="s">
        <v>12240</v>
      </c>
      <c r="I1059" s="8" t="s">
        <v>12241</v>
      </c>
      <c r="J1059" s="8" t="s">
        <v>12242</v>
      </c>
      <c r="K1059" s="8" t="s">
        <v>5574</v>
      </c>
      <c r="L1059" s="13">
        <f>VLOOKUP($H1059,[1]Sheet1!$G:$K,3,FALSE)</f>
        <v>127.23635173700001</v>
      </c>
      <c r="M1059" s="13">
        <f>VLOOKUP($H1059,[1]Sheet1!$G:$K,4,FALSE)</f>
        <v>36.909301571999997</v>
      </c>
      <c r="N1059" s="13" t="str">
        <f>VLOOKUP($H1059,[1]Sheet1!$G:$K,5,FALSE)</f>
        <v>Success</v>
      </c>
      <c r="O1059" s="8" t="s">
        <v>12243</v>
      </c>
      <c r="P1059" s="8" t="s">
        <v>12248</v>
      </c>
      <c r="Q1059" s="8" t="s">
        <v>12249</v>
      </c>
      <c r="R1059" s="8" t="s">
        <v>71</v>
      </c>
      <c r="S1059" s="8" t="s">
        <v>9778</v>
      </c>
      <c r="T1059" s="8" t="s">
        <v>52</v>
      </c>
      <c r="U1059" s="8"/>
      <c r="V1059" s="8" t="s">
        <v>53</v>
      </c>
      <c r="W1059" s="8" t="s">
        <v>117</v>
      </c>
      <c r="X1059" s="8"/>
      <c r="Y1059" s="8"/>
      <c r="Z1059" s="8"/>
      <c r="AA1059" s="8" t="s">
        <v>34</v>
      </c>
      <c r="AB1059" s="8" t="s">
        <v>4729</v>
      </c>
    </row>
    <row r="1060" spans="1:28" ht="16.5" customHeight="1">
      <c r="A1060" s="3" t="s">
        <v>232</v>
      </c>
      <c r="B1060" s="5" t="s">
        <v>465</v>
      </c>
      <c r="C1060" s="7" t="s">
        <v>12250</v>
      </c>
      <c r="D1060" s="5" t="s">
        <v>34</v>
      </c>
      <c r="E1060" s="7" t="s">
        <v>12251</v>
      </c>
      <c r="F1060" s="7" t="s">
        <v>12252</v>
      </c>
      <c r="G1060" s="7" t="s">
        <v>12253</v>
      </c>
      <c r="H1060" s="7" t="s">
        <v>12254</v>
      </c>
      <c r="I1060" s="15" t="s">
        <v>12254</v>
      </c>
      <c r="J1060" s="7" t="s">
        <v>12255</v>
      </c>
      <c r="K1060" s="7" t="s">
        <v>11881</v>
      </c>
      <c r="L1060" s="13" t="e">
        <f>VLOOKUP($H1060,[1]Sheet1!$G:$K,3,FALSE)</f>
        <v>#N/A</v>
      </c>
      <c r="M1060" s="13" t="e">
        <f>VLOOKUP($H1060,[1]Sheet1!$G:$K,4,FALSE)</f>
        <v>#N/A</v>
      </c>
      <c r="N1060" s="13" t="e">
        <f>VLOOKUP($H1060,[1]Sheet1!$G:$K,5,FALSE)</f>
        <v>#N/A</v>
      </c>
      <c r="O1060" s="7" t="s">
        <v>12256</v>
      </c>
      <c r="P1060" s="7" t="s">
        <v>12259</v>
      </c>
      <c r="Q1060" s="7" t="s">
        <v>12260</v>
      </c>
      <c r="R1060" s="7" t="s">
        <v>71</v>
      </c>
      <c r="S1060" s="7" t="s">
        <v>11888</v>
      </c>
      <c r="T1060" s="7" t="s">
        <v>52</v>
      </c>
      <c r="U1060" s="7"/>
      <c r="V1060" s="7" t="s">
        <v>214</v>
      </c>
      <c r="W1060" s="7" t="s">
        <v>73</v>
      </c>
      <c r="X1060" s="7"/>
      <c r="Y1060" s="7"/>
      <c r="Z1060" s="7"/>
      <c r="AA1060" s="7" t="s">
        <v>34</v>
      </c>
      <c r="AB1060" s="7" t="s">
        <v>4729</v>
      </c>
    </row>
    <row r="1061" spans="1:28" ht="16.5" customHeight="1">
      <c r="A1061" s="4" t="s">
        <v>232</v>
      </c>
      <c r="B1061" s="6" t="s">
        <v>2287</v>
      </c>
      <c r="C1061" s="8" t="s">
        <v>12261</v>
      </c>
      <c r="D1061" s="6" t="s">
        <v>34</v>
      </c>
      <c r="E1061" s="8" t="s">
        <v>12262</v>
      </c>
      <c r="F1061" s="8" t="s">
        <v>12263</v>
      </c>
      <c r="G1061" s="8" t="s">
        <v>12264</v>
      </c>
      <c r="H1061" s="8" t="s">
        <v>12265</v>
      </c>
      <c r="I1061" s="15" t="s">
        <v>12265</v>
      </c>
      <c r="J1061" s="8" t="s">
        <v>12266</v>
      </c>
      <c r="K1061" s="8" t="s">
        <v>11881</v>
      </c>
      <c r="L1061" s="13" t="e">
        <f>VLOOKUP($H1061,[1]Sheet1!$G:$K,3,FALSE)</f>
        <v>#N/A</v>
      </c>
      <c r="M1061" s="13" t="e">
        <f>VLOOKUP($H1061,[1]Sheet1!$G:$K,4,FALSE)</f>
        <v>#N/A</v>
      </c>
      <c r="N1061" s="13" t="e">
        <f>VLOOKUP($H1061,[1]Sheet1!$G:$K,5,FALSE)</f>
        <v>#N/A</v>
      </c>
      <c r="O1061" s="8" t="s">
        <v>12267</v>
      </c>
      <c r="P1061" s="8" t="s">
        <v>12270</v>
      </c>
      <c r="Q1061" s="8" t="s">
        <v>12271</v>
      </c>
      <c r="R1061" s="8" t="s">
        <v>71</v>
      </c>
      <c r="S1061" s="8" t="s">
        <v>12272</v>
      </c>
      <c r="T1061" s="8" t="s">
        <v>52</v>
      </c>
      <c r="U1061" s="8"/>
      <c r="V1061" s="8" t="s">
        <v>214</v>
      </c>
      <c r="W1061" s="8" t="s">
        <v>73</v>
      </c>
      <c r="X1061" s="8"/>
      <c r="Y1061" s="8"/>
      <c r="Z1061" s="8"/>
      <c r="AA1061" s="8" t="s">
        <v>34</v>
      </c>
      <c r="AB1061" s="8" t="s">
        <v>4729</v>
      </c>
    </row>
    <row r="1062" spans="1:28" ht="16.5" customHeight="1">
      <c r="A1062" s="3" t="s">
        <v>251</v>
      </c>
      <c r="B1062" s="5" t="s">
        <v>2557</v>
      </c>
      <c r="C1062" s="7" t="s">
        <v>12273</v>
      </c>
      <c r="D1062" s="5" t="s">
        <v>34</v>
      </c>
      <c r="E1062" s="7" t="s">
        <v>12274</v>
      </c>
      <c r="F1062" s="7" t="s">
        <v>12275</v>
      </c>
      <c r="G1062" s="7" t="s">
        <v>12276</v>
      </c>
      <c r="H1062" s="7" t="s">
        <v>12277</v>
      </c>
      <c r="I1062" s="15" t="s">
        <v>12277</v>
      </c>
      <c r="J1062" s="7" t="s">
        <v>998</v>
      </c>
      <c r="K1062" s="7" t="s">
        <v>11881</v>
      </c>
      <c r="L1062" s="13" t="e">
        <f>VLOOKUP($H1062,[1]Sheet1!$G:$K,3,FALSE)</f>
        <v>#N/A</v>
      </c>
      <c r="M1062" s="13" t="e">
        <f>VLOOKUP($H1062,[1]Sheet1!$G:$K,4,FALSE)</f>
        <v>#N/A</v>
      </c>
      <c r="N1062" s="13" t="e">
        <f>VLOOKUP($H1062,[1]Sheet1!$G:$K,5,FALSE)</f>
        <v>#N/A</v>
      </c>
      <c r="O1062" s="7" t="s">
        <v>12278</v>
      </c>
      <c r="P1062" s="7" t="s">
        <v>12282</v>
      </c>
      <c r="Q1062" s="7" t="s">
        <v>12283</v>
      </c>
      <c r="R1062" s="7" t="s">
        <v>71</v>
      </c>
      <c r="S1062" s="7" t="s">
        <v>12284</v>
      </c>
      <c r="T1062" s="7" t="s">
        <v>52</v>
      </c>
      <c r="U1062" s="7"/>
      <c r="V1062" s="7" t="s">
        <v>126</v>
      </c>
      <c r="W1062" s="7" t="s">
        <v>54</v>
      </c>
      <c r="X1062" s="7"/>
      <c r="Y1062" s="7"/>
      <c r="Z1062" s="7" t="s">
        <v>3606</v>
      </c>
      <c r="AA1062" s="7" t="s">
        <v>34</v>
      </c>
      <c r="AB1062" s="7" t="s">
        <v>4729</v>
      </c>
    </row>
    <row r="1063" spans="1:28" ht="16.5" customHeight="1">
      <c r="A1063" s="4" t="s">
        <v>232</v>
      </c>
      <c r="B1063" s="6" t="s">
        <v>465</v>
      </c>
      <c r="C1063" s="8" t="s">
        <v>12285</v>
      </c>
      <c r="D1063" s="6" t="s">
        <v>34</v>
      </c>
      <c r="E1063" s="8" t="s">
        <v>12286</v>
      </c>
      <c r="F1063" s="8" t="s">
        <v>12287</v>
      </c>
      <c r="G1063" s="8" t="s">
        <v>11878</v>
      </c>
      <c r="H1063" s="8" t="s">
        <v>11879</v>
      </c>
      <c r="I1063" s="8" t="s">
        <v>12288</v>
      </c>
      <c r="J1063" s="8" t="s">
        <v>12289</v>
      </c>
      <c r="K1063" s="8" t="s">
        <v>11881</v>
      </c>
      <c r="L1063" s="13">
        <f>VLOOKUP($H1063,[1]Sheet1!$G:$K,3,FALSE)</f>
        <v>126.650485409</v>
      </c>
      <c r="M1063" s="13">
        <f>VLOOKUP($H1063,[1]Sheet1!$G:$K,4,FALSE)</f>
        <v>37.512282020999997</v>
      </c>
      <c r="N1063" s="13" t="str">
        <f>VLOOKUP($H1063,[1]Sheet1!$G:$K,5,FALSE)</f>
        <v>Success</v>
      </c>
      <c r="O1063" s="8" t="s">
        <v>12290</v>
      </c>
      <c r="P1063" s="8" t="s">
        <v>12293</v>
      </c>
      <c r="Q1063" s="8" t="s">
        <v>12294</v>
      </c>
      <c r="R1063" s="8" t="s">
        <v>71</v>
      </c>
      <c r="S1063" s="8" t="s">
        <v>12295</v>
      </c>
      <c r="T1063" s="8" t="s">
        <v>52</v>
      </c>
      <c r="U1063" s="8"/>
      <c r="V1063" s="8" t="s">
        <v>214</v>
      </c>
      <c r="W1063" s="8" t="s">
        <v>73</v>
      </c>
      <c r="X1063" s="8" t="s">
        <v>12296</v>
      </c>
      <c r="Y1063" s="8"/>
      <c r="Z1063" s="8"/>
      <c r="AA1063" s="8" t="s">
        <v>34</v>
      </c>
      <c r="AB1063" s="8" t="s">
        <v>4729</v>
      </c>
    </row>
    <row r="1064" spans="1:28" ht="16.5" customHeight="1">
      <c r="A1064" s="3" t="s">
        <v>232</v>
      </c>
      <c r="B1064" s="5" t="s">
        <v>465</v>
      </c>
      <c r="C1064" s="7" t="s">
        <v>12297</v>
      </c>
      <c r="D1064" s="5" t="s">
        <v>34</v>
      </c>
      <c r="E1064" s="7" t="s">
        <v>12298</v>
      </c>
      <c r="F1064" s="7" t="s">
        <v>12299</v>
      </c>
      <c r="G1064" s="7" t="s">
        <v>12253</v>
      </c>
      <c r="H1064" s="7" t="s">
        <v>12300</v>
      </c>
      <c r="I1064" s="15" t="s">
        <v>12300</v>
      </c>
      <c r="J1064" s="7" t="s">
        <v>12301</v>
      </c>
      <c r="K1064" s="7" t="s">
        <v>11881</v>
      </c>
      <c r="L1064" s="13" t="e">
        <f>VLOOKUP($H1064,[1]Sheet1!$G:$K,3,FALSE)</f>
        <v>#N/A</v>
      </c>
      <c r="M1064" s="13" t="e">
        <f>VLOOKUP($H1064,[1]Sheet1!$G:$K,4,FALSE)</f>
        <v>#N/A</v>
      </c>
      <c r="N1064" s="13" t="e">
        <f>VLOOKUP($H1064,[1]Sheet1!$G:$K,5,FALSE)</f>
        <v>#N/A</v>
      </c>
      <c r="O1064" s="7" t="s">
        <v>12302</v>
      </c>
      <c r="P1064" s="7" t="s">
        <v>12306</v>
      </c>
      <c r="Q1064" s="7" t="s">
        <v>12307</v>
      </c>
      <c r="R1064" s="7" t="s">
        <v>71</v>
      </c>
      <c r="S1064" s="7" t="s">
        <v>12308</v>
      </c>
      <c r="T1064" s="7" t="s">
        <v>52</v>
      </c>
      <c r="U1064" s="7"/>
      <c r="V1064" s="7" t="s">
        <v>214</v>
      </c>
      <c r="W1064" s="7" t="s">
        <v>73</v>
      </c>
      <c r="X1064" s="7"/>
      <c r="Y1064" s="7"/>
      <c r="Z1064" s="7"/>
      <c r="AA1064" s="7" t="s">
        <v>34</v>
      </c>
      <c r="AB1064" s="7" t="s">
        <v>4729</v>
      </c>
    </row>
    <row r="1065" spans="1:28" ht="16.5" customHeight="1">
      <c r="A1065" s="4" t="s">
        <v>232</v>
      </c>
      <c r="B1065" s="6" t="s">
        <v>465</v>
      </c>
      <c r="C1065" s="8" t="s">
        <v>12309</v>
      </c>
      <c r="D1065" s="6" t="s">
        <v>34</v>
      </c>
      <c r="E1065" s="8" t="s">
        <v>12310</v>
      </c>
      <c r="F1065" s="8" t="s">
        <v>12311</v>
      </c>
      <c r="G1065" s="8" t="s">
        <v>12253</v>
      </c>
      <c r="H1065" s="8" t="s">
        <v>12312</v>
      </c>
      <c r="I1065" s="15" t="s">
        <v>12312</v>
      </c>
      <c r="J1065" s="8" t="s">
        <v>12313</v>
      </c>
      <c r="K1065" s="8" t="s">
        <v>11881</v>
      </c>
      <c r="L1065" s="13" t="e">
        <f>VLOOKUP($H1065,[1]Sheet1!$G:$K,3,FALSE)</f>
        <v>#N/A</v>
      </c>
      <c r="M1065" s="13" t="e">
        <f>VLOOKUP($H1065,[1]Sheet1!$G:$K,4,FALSE)</f>
        <v>#N/A</v>
      </c>
      <c r="N1065" s="13" t="e">
        <f>VLOOKUP($H1065,[1]Sheet1!$G:$K,5,FALSE)</f>
        <v>#N/A</v>
      </c>
      <c r="O1065" s="8" t="s">
        <v>12314</v>
      </c>
      <c r="P1065" s="8" t="s">
        <v>12259</v>
      </c>
      <c r="Q1065" s="8" t="s">
        <v>12317</v>
      </c>
      <c r="R1065" s="8" t="s">
        <v>71</v>
      </c>
      <c r="S1065" s="8" t="s">
        <v>12318</v>
      </c>
      <c r="T1065" s="8" t="s">
        <v>52</v>
      </c>
      <c r="U1065" s="8"/>
      <c r="V1065" s="8" t="s">
        <v>214</v>
      </c>
      <c r="W1065" s="8" t="s">
        <v>73</v>
      </c>
      <c r="X1065" s="8"/>
      <c r="Y1065" s="8"/>
      <c r="Z1065" s="8"/>
      <c r="AA1065" s="8" t="s">
        <v>34</v>
      </c>
      <c r="AB1065" s="8" t="s">
        <v>4729</v>
      </c>
    </row>
    <row r="1066" spans="1:28" ht="16.5" customHeight="1">
      <c r="A1066" s="3" t="s">
        <v>251</v>
      </c>
      <c r="B1066" s="5" t="s">
        <v>939</v>
      </c>
      <c r="C1066" s="7" t="s">
        <v>12319</v>
      </c>
      <c r="D1066" s="5" t="s">
        <v>34</v>
      </c>
      <c r="E1066" s="7" t="s">
        <v>12320</v>
      </c>
      <c r="F1066" s="7" t="s">
        <v>12319</v>
      </c>
      <c r="G1066" s="7" t="s">
        <v>12321</v>
      </c>
      <c r="H1066" s="7" t="s">
        <v>12322</v>
      </c>
      <c r="I1066" s="15" t="s">
        <v>12322</v>
      </c>
      <c r="J1066" s="7" t="s">
        <v>946</v>
      </c>
      <c r="K1066" s="7" t="s">
        <v>41</v>
      </c>
      <c r="L1066" s="13" t="e">
        <f>VLOOKUP($H1066,[1]Sheet1!$G:$K,3,FALSE)</f>
        <v>#N/A</v>
      </c>
      <c r="M1066" s="13" t="e">
        <f>VLOOKUP($H1066,[1]Sheet1!$G:$K,4,FALSE)</f>
        <v>#N/A</v>
      </c>
      <c r="N1066" s="13" t="e">
        <f>VLOOKUP($H1066,[1]Sheet1!$G:$K,5,FALSE)</f>
        <v>#N/A</v>
      </c>
      <c r="O1066" s="7" t="s">
        <v>2514</v>
      </c>
      <c r="P1066" s="7" t="s">
        <v>12325</v>
      </c>
      <c r="Q1066" s="7" t="s">
        <v>12294</v>
      </c>
      <c r="R1066" s="7" t="s">
        <v>71</v>
      </c>
      <c r="S1066" s="7" t="s">
        <v>5471</v>
      </c>
      <c r="T1066" s="7" t="s">
        <v>52</v>
      </c>
      <c r="U1066" s="7"/>
      <c r="V1066" s="7" t="s">
        <v>53</v>
      </c>
      <c r="W1066" s="7" t="s">
        <v>117</v>
      </c>
      <c r="X1066" s="7" t="s">
        <v>12296</v>
      </c>
      <c r="Y1066" s="7"/>
      <c r="Z1066" s="7"/>
      <c r="AA1066" s="7" t="s">
        <v>34</v>
      </c>
      <c r="AB1066" s="7" t="s">
        <v>4729</v>
      </c>
    </row>
    <row r="1067" spans="1:28" ht="16.5" customHeight="1">
      <c r="A1067" s="4" t="s">
        <v>232</v>
      </c>
      <c r="B1067" s="6" t="s">
        <v>465</v>
      </c>
      <c r="C1067" s="8" t="s">
        <v>12326</v>
      </c>
      <c r="D1067" s="6" t="s">
        <v>34</v>
      </c>
      <c r="E1067" s="8" t="s">
        <v>12327</v>
      </c>
      <c r="F1067" s="8" t="s">
        <v>12328</v>
      </c>
      <c r="G1067" s="8" t="s">
        <v>12329</v>
      </c>
      <c r="H1067" s="8" t="s">
        <v>12330</v>
      </c>
      <c r="I1067" s="15" t="s">
        <v>12330</v>
      </c>
      <c r="J1067" s="8" t="s">
        <v>12148</v>
      </c>
      <c r="K1067" s="8" t="s">
        <v>11881</v>
      </c>
      <c r="L1067" s="13" t="e">
        <f>VLOOKUP($H1067,[1]Sheet1!$G:$K,3,FALSE)</f>
        <v>#N/A</v>
      </c>
      <c r="M1067" s="13" t="e">
        <f>VLOOKUP($H1067,[1]Sheet1!$G:$K,4,FALSE)</f>
        <v>#N/A</v>
      </c>
      <c r="N1067" s="13" t="e">
        <f>VLOOKUP($H1067,[1]Sheet1!$G:$K,5,FALSE)</f>
        <v>#N/A</v>
      </c>
      <c r="O1067" s="8" t="s">
        <v>12331</v>
      </c>
      <c r="P1067" s="8" t="s">
        <v>12026</v>
      </c>
      <c r="Q1067" s="8" t="s">
        <v>12335</v>
      </c>
      <c r="R1067" s="8" t="s">
        <v>71</v>
      </c>
      <c r="S1067" s="8" t="s">
        <v>12336</v>
      </c>
      <c r="T1067" s="8" t="s">
        <v>52</v>
      </c>
      <c r="U1067" s="8"/>
      <c r="V1067" s="8" t="s">
        <v>214</v>
      </c>
      <c r="W1067" s="8" t="s">
        <v>73</v>
      </c>
      <c r="X1067" s="8" t="s">
        <v>12028</v>
      </c>
      <c r="Y1067" s="8"/>
      <c r="Z1067" s="8"/>
      <c r="AA1067" s="8" t="s">
        <v>34</v>
      </c>
      <c r="AB1067" s="8" t="s">
        <v>4729</v>
      </c>
    </row>
    <row r="1068" spans="1:28" ht="16.5" customHeight="1">
      <c r="A1068" s="3" t="s">
        <v>31</v>
      </c>
      <c r="B1068" s="5" t="s">
        <v>56</v>
      </c>
      <c r="C1068" s="7" t="s">
        <v>12337</v>
      </c>
      <c r="D1068" s="5" t="s">
        <v>34</v>
      </c>
      <c r="E1068" s="7" t="s">
        <v>12338</v>
      </c>
      <c r="F1068" s="7" t="s">
        <v>12339</v>
      </c>
      <c r="G1068" s="7" t="s">
        <v>12340</v>
      </c>
      <c r="H1068" s="7" t="s">
        <v>12341</v>
      </c>
      <c r="I1068" s="7" t="s">
        <v>12342</v>
      </c>
      <c r="J1068" s="7" t="s">
        <v>63</v>
      </c>
      <c r="K1068" s="7" t="s">
        <v>41</v>
      </c>
      <c r="L1068" s="13">
        <f>VLOOKUP($H1068,[1]Sheet1!$G:$K,3,FALSE)</f>
        <v>128.65157140883659</v>
      </c>
      <c r="M1068" s="13">
        <f>VLOOKUP($H1068,[1]Sheet1!$G:$K,4,FALSE)</f>
        <v>34.959563822806857</v>
      </c>
      <c r="N1068" s="13" t="str">
        <f>VLOOKUP($H1068,[1]Sheet1!$G:$K,5,FALSE)</f>
        <v>Success</v>
      </c>
      <c r="O1068" s="7" t="s">
        <v>12343</v>
      </c>
      <c r="P1068" s="7" t="s">
        <v>12344</v>
      </c>
      <c r="Q1068" s="7" t="s">
        <v>12345</v>
      </c>
      <c r="R1068" s="7" t="s">
        <v>71</v>
      </c>
      <c r="S1068" s="7" t="s">
        <v>3014</v>
      </c>
      <c r="T1068" s="7" t="s">
        <v>52</v>
      </c>
      <c r="U1068" s="7"/>
      <c r="V1068" s="7" t="s">
        <v>214</v>
      </c>
      <c r="W1068" s="7" t="s">
        <v>73</v>
      </c>
      <c r="X1068" s="7"/>
      <c r="Y1068" s="7"/>
      <c r="Z1068" s="7"/>
      <c r="AA1068" s="7" t="s">
        <v>34</v>
      </c>
      <c r="AB1068" s="7" t="s">
        <v>4729</v>
      </c>
    </row>
    <row r="1069" spans="1:28" ht="16.5" customHeight="1">
      <c r="A1069" s="4" t="s">
        <v>251</v>
      </c>
      <c r="B1069" s="6" t="s">
        <v>3557</v>
      </c>
      <c r="C1069" s="8" t="s">
        <v>12346</v>
      </c>
      <c r="D1069" s="6" t="s">
        <v>34</v>
      </c>
      <c r="E1069" s="8" t="s">
        <v>12347</v>
      </c>
      <c r="F1069" s="8" t="s">
        <v>12348</v>
      </c>
      <c r="G1069" s="8" t="s">
        <v>12349</v>
      </c>
      <c r="H1069" s="8" t="s">
        <v>12350</v>
      </c>
      <c r="I1069" s="8" t="s">
        <v>12351</v>
      </c>
      <c r="J1069" s="8" t="s">
        <v>12352</v>
      </c>
      <c r="K1069" s="8" t="s">
        <v>41</v>
      </c>
      <c r="L1069" s="13">
        <f>VLOOKUP($H1069,[1]Sheet1!$G:$K,3,FALSE)</f>
        <v>126.96824353300001</v>
      </c>
      <c r="M1069" s="13">
        <f>VLOOKUP($H1069,[1]Sheet1!$G:$K,4,FALSE)</f>
        <v>37.261877368</v>
      </c>
      <c r="N1069" s="13" t="str">
        <f>VLOOKUP($H1069,[1]Sheet1!$G:$K,5,FALSE)</f>
        <v>Success</v>
      </c>
      <c r="O1069" s="8" t="s">
        <v>12353</v>
      </c>
      <c r="P1069" s="8" t="s">
        <v>12356</v>
      </c>
      <c r="Q1069" s="8" t="s">
        <v>12357</v>
      </c>
      <c r="R1069" s="8" t="s">
        <v>71</v>
      </c>
      <c r="S1069" s="8" t="s">
        <v>2618</v>
      </c>
      <c r="T1069" s="8" t="s">
        <v>52</v>
      </c>
      <c r="U1069" s="8"/>
      <c r="V1069" s="8" t="s">
        <v>214</v>
      </c>
      <c r="W1069" s="8" t="s">
        <v>73</v>
      </c>
      <c r="X1069" s="8"/>
      <c r="Y1069" s="8"/>
      <c r="Z1069" s="8"/>
      <c r="AA1069" s="8" t="s">
        <v>34</v>
      </c>
      <c r="AB1069" s="8" t="s">
        <v>4729</v>
      </c>
    </row>
    <row r="1070" spans="1:28" ht="16.5" customHeight="1">
      <c r="A1070" s="3" t="s">
        <v>626</v>
      </c>
      <c r="B1070" s="5" t="s">
        <v>627</v>
      </c>
      <c r="C1070" s="7" t="s">
        <v>12358</v>
      </c>
      <c r="D1070" s="5" t="s">
        <v>34</v>
      </c>
      <c r="E1070" s="7" t="s">
        <v>12359</v>
      </c>
      <c r="F1070" s="7" t="s">
        <v>12360</v>
      </c>
      <c r="G1070" s="7" t="s">
        <v>5370</v>
      </c>
      <c r="H1070" s="7" t="s">
        <v>12361</v>
      </c>
      <c r="I1070" s="15" t="s">
        <v>12361</v>
      </c>
      <c r="J1070" s="7" t="s">
        <v>12362</v>
      </c>
      <c r="K1070" s="7" t="s">
        <v>405</v>
      </c>
      <c r="L1070" s="13" t="e">
        <f>VLOOKUP($H1070,[1]Sheet1!$G:$K,3,FALSE)</f>
        <v>#N/A</v>
      </c>
      <c r="M1070" s="13" t="e">
        <f>VLOOKUP($H1070,[1]Sheet1!$G:$K,4,FALSE)</f>
        <v>#N/A</v>
      </c>
      <c r="N1070" s="13" t="e">
        <f>VLOOKUP($H1070,[1]Sheet1!$G:$K,5,FALSE)</f>
        <v>#N/A</v>
      </c>
      <c r="O1070" s="7" t="s">
        <v>12363</v>
      </c>
      <c r="P1070" s="7" t="s">
        <v>12368</v>
      </c>
      <c r="Q1070" s="7" t="s">
        <v>12369</v>
      </c>
      <c r="R1070" s="7" t="s">
        <v>71</v>
      </c>
      <c r="S1070" s="7" t="s">
        <v>12370</v>
      </c>
      <c r="T1070" s="7" t="s">
        <v>52</v>
      </c>
      <c r="U1070" s="7"/>
      <c r="V1070" s="7" t="s">
        <v>214</v>
      </c>
      <c r="W1070" s="7" t="s">
        <v>73</v>
      </c>
      <c r="X1070" s="7" t="s">
        <v>12371</v>
      </c>
      <c r="Y1070" s="7"/>
      <c r="Z1070" s="7" t="s">
        <v>10563</v>
      </c>
      <c r="AA1070" s="7" t="s">
        <v>34</v>
      </c>
      <c r="AB1070" s="7" t="s">
        <v>4729</v>
      </c>
    </row>
    <row r="1071" spans="1:28" ht="16.5" customHeight="1">
      <c r="A1071" s="4" t="s">
        <v>318</v>
      </c>
      <c r="B1071" s="6" t="s">
        <v>1312</v>
      </c>
      <c r="C1071" s="8" t="s">
        <v>12372</v>
      </c>
      <c r="D1071" s="6" t="s">
        <v>34</v>
      </c>
      <c r="E1071" s="8" t="s">
        <v>12373</v>
      </c>
      <c r="F1071" s="8" t="s">
        <v>12372</v>
      </c>
      <c r="G1071" s="8" t="s">
        <v>5614</v>
      </c>
      <c r="H1071" s="8" t="s">
        <v>12374</v>
      </c>
      <c r="I1071" s="8" t="s">
        <v>12375</v>
      </c>
      <c r="J1071" s="8" t="s">
        <v>998</v>
      </c>
      <c r="K1071" s="8" t="s">
        <v>2236</v>
      </c>
      <c r="L1071" s="13">
        <f>VLOOKUP($H1071,[1]Sheet1!$G:$K,3,FALSE)</f>
        <v>129.403448037</v>
      </c>
      <c r="M1071" s="13">
        <f>VLOOKUP($H1071,[1]Sheet1!$G:$K,4,FALSE)</f>
        <v>36.098339197000001</v>
      </c>
      <c r="N1071" s="13" t="str">
        <f>VLOOKUP($H1071,[1]Sheet1!$G:$K,5,FALSE)</f>
        <v>Success</v>
      </c>
      <c r="O1071" s="8" t="s">
        <v>12376</v>
      </c>
      <c r="P1071" s="8" t="s">
        <v>12380</v>
      </c>
      <c r="Q1071" s="8" t="s">
        <v>11981</v>
      </c>
      <c r="R1071" s="8" t="s">
        <v>71</v>
      </c>
      <c r="S1071" s="8" t="s">
        <v>832</v>
      </c>
      <c r="T1071" s="8" t="s">
        <v>52</v>
      </c>
      <c r="U1071" s="8"/>
      <c r="V1071" s="8" t="s">
        <v>53</v>
      </c>
      <c r="W1071" s="8" t="s">
        <v>73</v>
      </c>
      <c r="X1071" s="8" t="s">
        <v>9081</v>
      </c>
      <c r="Y1071" s="8"/>
      <c r="Z1071" s="8" t="s">
        <v>9157</v>
      </c>
      <c r="AA1071" s="8" t="s">
        <v>34</v>
      </c>
      <c r="AB1071" s="8" t="s">
        <v>4729</v>
      </c>
    </row>
    <row r="1072" spans="1:28" ht="16.5" customHeight="1">
      <c r="A1072" s="3" t="s">
        <v>656</v>
      </c>
      <c r="B1072" s="5" t="s">
        <v>1757</v>
      </c>
      <c r="C1072" s="7" t="s">
        <v>12381</v>
      </c>
      <c r="D1072" s="5" t="s">
        <v>34</v>
      </c>
      <c r="E1072" s="7" t="s">
        <v>12382</v>
      </c>
      <c r="F1072" s="7" t="s">
        <v>12383</v>
      </c>
      <c r="G1072" s="7" t="s">
        <v>6332</v>
      </c>
      <c r="H1072" s="7" t="s">
        <v>12384</v>
      </c>
      <c r="I1072" s="15" t="s">
        <v>12384</v>
      </c>
      <c r="J1072" s="7" t="s">
        <v>12385</v>
      </c>
      <c r="K1072" s="7" t="s">
        <v>5574</v>
      </c>
      <c r="L1072" s="13" t="e">
        <f>VLOOKUP($H1072,[1]Sheet1!$G:$K,3,FALSE)</f>
        <v>#N/A</v>
      </c>
      <c r="M1072" s="13" t="e">
        <f>VLOOKUP($H1072,[1]Sheet1!$G:$K,4,FALSE)</f>
        <v>#N/A</v>
      </c>
      <c r="N1072" s="13" t="e">
        <f>VLOOKUP($H1072,[1]Sheet1!$G:$K,5,FALSE)</f>
        <v>#N/A</v>
      </c>
      <c r="O1072" s="7" t="s">
        <v>12386</v>
      </c>
      <c r="P1072" s="7" t="s">
        <v>12126</v>
      </c>
      <c r="Q1072" s="7" t="s">
        <v>11935</v>
      </c>
      <c r="R1072" s="7" t="s">
        <v>71</v>
      </c>
      <c r="S1072" s="7" t="s">
        <v>12167</v>
      </c>
      <c r="T1072" s="7" t="s">
        <v>52</v>
      </c>
      <c r="U1072" s="7"/>
      <c r="V1072" s="7" t="s">
        <v>153</v>
      </c>
      <c r="W1072" s="7"/>
      <c r="X1072" s="7" t="s">
        <v>12296</v>
      </c>
      <c r="Y1072" s="7" t="s">
        <v>12391</v>
      </c>
      <c r="Z1072" s="7" t="s">
        <v>11648</v>
      </c>
      <c r="AA1072" s="7" t="s">
        <v>34</v>
      </c>
      <c r="AB1072" s="7" t="s">
        <v>4729</v>
      </c>
    </row>
    <row r="1073" spans="1:28" ht="16.5" customHeight="1">
      <c r="A1073" s="4" t="s">
        <v>251</v>
      </c>
      <c r="B1073" s="6" t="s">
        <v>732</v>
      </c>
      <c r="C1073" s="8" t="s">
        <v>12392</v>
      </c>
      <c r="D1073" s="6" t="s">
        <v>34</v>
      </c>
      <c r="E1073" s="8" t="s">
        <v>12393</v>
      </c>
      <c r="F1073" s="8" t="s">
        <v>12394</v>
      </c>
      <c r="G1073" s="8" t="s">
        <v>10689</v>
      </c>
      <c r="H1073" s="8" t="s">
        <v>12395</v>
      </c>
      <c r="I1073" s="15" t="s">
        <v>12395</v>
      </c>
      <c r="J1073" s="8"/>
      <c r="K1073" s="8" t="s">
        <v>5574</v>
      </c>
      <c r="L1073" s="13" t="e">
        <f>VLOOKUP($H1073,[1]Sheet1!$G:$K,3,FALSE)</f>
        <v>#N/A</v>
      </c>
      <c r="M1073" s="13" t="e">
        <f>VLOOKUP($H1073,[1]Sheet1!$G:$K,4,FALSE)</f>
        <v>#N/A</v>
      </c>
      <c r="N1073" s="13" t="e">
        <f>VLOOKUP($H1073,[1]Sheet1!$G:$K,5,FALSE)</f>
        <v>#N/A</v>
      </c>
      <c r="O1073" s="8"/>
      <c r="P1073" s="8" t="s">
        <v>12399</v>
      </c>
      <c r="Q1073" s="8" t="s">
        <v>11718</v>
      </c>
      <c r="R1073" s="8" t="s">
        <v>71</v>
      </c>
      <c r="S1073" s="8" t="s">
        <v>5878</v>
      </c>
      <c r="T1073" s="8" t="s">
        <v>52</v>
      </c>
      <c r="U1073" s="8"/>
      <c r="V1073" s="8" t="s">
        <v>153</v>
      </c>
      <c r="W1073" s="8"/>
      <c r="X1073" s="8" t="s">
        <v>953</v>
      </c>
      <c r="Y1073" s="8"/>
      <c r="Z1073" s="8" t="s">
        <v>11648</v>
      </c>
      <c r="AA1073" s="8" t="s">
        <v>34</v>
      </c>
      <c r="AB1073" s="8" t="s">
        <v>4729</v>
      </c>
    </row>
    <row r="1074" spans="1:28" ht="16.5" customHeight="1">
      <c r="A1074" s="3" t="s">
        <v>301</v>
      </c>
      <c r="B1074" s="5" t="s">
        <v>1629</v>
      </c>
      <c r="C1074" s="7" t="s">
        <v>12400</v>
      </c>
      <c r="D1074" s="5" t="s">
        <v>34</v>
      </c>
      <c r="E1074" s="7" t="s">
        <v>12401</v>
      </c>
      <c r="F1074" s="7" t="s">
        <v>12402</v>
      </c>
      <c r="G1074" s="7" t="s">
        <v>1633</v>
      </c>
      <c r="H1074" s="7" t="s">
        <v>12403</v>
      </c>
      <c r="I1074" s="7" t="s">
        <v>12404</v>
      </c>
      <c r="J1074" s="7" t="s">
        <v>12405</v>
      </c>
      <c r="K1074" s="7" t="s">
        <v>553</v>
      </c>
      <c r="L1074" s="13">
        <f>VLOOKUP($H1074,[1]Sheet1!$G:$K,3,FALSE)</f>
        <v>127.426013103</v>
      </c>
      <c r="M1074" s="13">
        <f>VLOOKUP($H1074,[1]Sheet1!$G:$K,4,FALSE)</f>
        <v>36.943510021000002</v>
      </c>
      <c r="N1074" s="13" t="str">
        <f>VLOOKUP($H1074,[1]Sheet1!$G:$K,5,FALSE)</f>
        <v>Success</v>
      </c>
      <c r="O1074" s="7" t="s">
        <v>12406</v>
      </c>
      <c r="P1074" s="7" t="s">
        <v>12411</v>
      </c>
      <c r="Q1074" s="7" t="s">
        <v>11294</v>
      </c>
      <c r="R1074" s="7" t="s">
        <v>71</v>
      </c>
      <c r="S1074" s="7" t="s">
        <v>1824</v>
      </c>
      <c r="T1074" s="7" t="s">
        <v>52</v>
      </c>
      <c r="U1074" s="7"/>
      <c r="V1074" s="7" t="s">
        <v>53</v>
      </c>
      <c r="W1074" s="7" t="s">
        <v>54</v>
      </c>
      <c r="X1074" s="7" t="s">
        <v>11959</v>
      </c>
      <c r="Y1074" s="7" t="s">
        <v>12412</v>
      </c>
      <c r="Z1074" s="7" t="s">
        <v>1906</v>
      </c>
      <c r="AA1074" s="7" t="s">
        <v>34</v>
      </c>
      <c r="AB1074" s="7" t="s">
        <v>4729</v>
      </c>
    </row>
    <row r="1075" spans="1:28" ht="16.5" customHeight="1">
      <c r="A1075" s="4" t="s">
        <v>656</v>
      </c>
      <c r="B1075" s="6" t="s">
        <v>1463</v>
      </c>
      <c r="C1075" s="8" t="s">
        <v>12413</v>
      </c>
      <c r="D1075" s="6" t="s">
        <v>34</v>
      </c>
      <c r="E1075" s="8" t="s">
        <v>12414</v>
      </c>
      <c r="F1075" s="8" t="s">
        <v>12415</v>
      </c>
      <c r="G1075" s="8" t="s">
        <v>12416</v>
      </c>
      <c r="H1075" s="8" t="s">
        <v>12417</v>
      </c>
      <c r="I1075" s="15" t="s">
        <v>12417</v>
      </c>
      <c r="J1075" s="8" t="s">
        <v>12418</v>
      </c>
      <c r="K1075" s="8" t="s">
        <v>405</v>
      </c>
      <c r="L1075" s="13" t="e">
        <f>VLOOKUP($H1075,[1]Sheet1!$G:$K,3,FALSE)</f>
        <v>#N/A</v>
      </c>
      <c r="M1075" s="13" t="e">
        <f>VLOOKUP($H1075,[1]Sheet1!$G:$K,4,FALSE)</f>
        <v>#N/A</v>
      </c>
      <c r="N1075" s="13" t="e">
        <f>VLOOKUP($H1075,[1]Sheet1!$G:$K,5,FALSE)</f>
        <v>#N/A</v>
      </c>
      <c r="O1075" s="8" t="s">
        <v>12419</v>
      </c>
      <c r="P1075" s="8" t="s">
        <v>12424</v>
      </c>
      <c r="Q1075" s="8" t="s">
        <v>12425</v>
      </c>
      <c r="R1075" s="8" t="s">
        <v>71</v>
      </c>
      <c r="S1075" s="8" t="s">
        <v>677</v>
      </c>
      <c r="T1075" s="8" t="s">
        <v>52</v>
      </c>
      <c r="U1075" s="8"/>
      <c r="V1075" s="8" t="s">
        <v>214</v>
      </c>
      <c r="W1075" s="8" t="s">
        <v>73</v>
      </c>
      <c r="X1075" s="8" t="s">
        <v>8945</v>
      </c>
      <c r="Y1075" s="8"/>
      <c r="Z1075" s="8" t="s">
        <v>1479</v>
      </c>
      <c r="AA1075" s="8" t="s">
        <v>34</v>
      </c>
      <c r="AB1075" s="8" t="s">
        <v>4729</v>
      </c>
    </row>
    <row r="1076" spans="1:28" ht="16.5" customHeight="1">
      <c r="A1076" s="3" t="s">
        <v>251</v>
      </c>
      <c r="B1076" s="5" t="s">
        <v>732</v>
      </c>
      <c r="C1076" s="7" t="s">
        <v>12426</v>
      </c>
      <c r="D1076" s="5" t="s">
        <v>34</v>
      </c>
      <c r="E1076" s="7" t="s">
        <v>12427</v>
      </c>
      <c r="F1076" s="7" t="s">
        <v>12428</v>
      </c>
      <c r="G1076" s="7" t="s">
        <v>12429</v>
      </c>
      <c r="H1076" s="7" t="s">
        <v>12430</v>
      </c>
      <c r="I1076" s="15" t="s">
        <v>12430</v>
      </c>
      <c r="J1076" s="7" t="s">
        <v>3998</v>
      </c>
      <c r="K1076" s="7" t="s">
        <v>146</v>
      </c>
      <c r="L1076" s="13" t="e">
        <f>VLOOKUP($H1076,[1]Sheet1!$G:$K,3,FALSE)</f>
        <v>#N/A</v>
      </c>
      <c r="M1076" s="13" t="e">
        <f>VLOOKUP($H1076,[1]Sheet1!$G:$K,4,FALSE)</f>
        <v>#N/A</v>
      </c>
      <c r="N1076" s="13" t="e">
        <f>VLOOKUP($H1076,[1]Sheet1!$G:$K,5,FALSE)</f>
        <v>#N/A</v>
      </c>
      <c r="O1076" s="7" t="s">
        <v>12431</v>
      </c>
      <c r="P1076" s="7" t="s">
        <v>12435</v>
      </c>
      <c r="Q1076" s="7" t="s">
        <v>12180</v>
      </c>
      <c r="R1076" s="7" t="s">
        <v>71</v>
      </c>
      <c r="S1076" s="7" t="s">
        <v>1824</v>
      </c>
      <c r="T1076" s="7" t="s">
        <v>52</v>
      </c>
      <c r="U1076" s="7"/>
      <c r="V1076" s="7" t="s">
        <v>153</v>
      </c>
      <c r="W1076" s="7" t="s">
        <v>73</v>
      </c>
      <c r="X1076" s="7" t="s">
        <v>9212</v>
      </c>
      <c r="Y1076" s="7"/>
      <c r="Z1076" s="7" t="s">
        <v>154</v>
      </c>
      <c r="AA1076" s="7" t="s">
        <v>34</v>
      </c>
      <c r="AB1076" s="7" t="s">
        <v>4729</v>
      </c>
    </row>
    <row r="1077" spans="1:28" ht="16.5" customHeight="1">
      <c r="A1077" s="4" t="s">
        <v>232</v>
      </c>
      <c r="B1077" s="6" t="s">
        <v>465</v>
      </c>
      <c r="C1077" s="8" t="s">
        <v>12436</v>
      </c>
      <c r="D1077" s="6" t="s">
        <v>34</v>
      </c>
      <c r="E1077" s="8" t="s">
        <v>12437</v>
      </c>
      <c r="F1077" s="8" t="s">
        <v>12438</v>
      </c>
      <c r="G1077" s="8" t="s">
        <v>11680</v>
      </c>
      <c r="H1077" s="8" t="s">
        <v>12439</v>
      </c>
      <c r="I1077" s="8" t="s">
        <v>12440</v>
      </c>
      <c r="J1077" s="8" t="s">
        <v>12441</v>
      </c>
      <c r="K1077" s="8" t="s">
        <v>5574</v>
      </c>
      <c r="L1077" s="13">
        <f>VLOOKUP($H1077,[1]Sheet1!$G:$K,3,FALSE)</f>
        <v>126.654259693</v>
      </c>
      <c r="M1077" s="13">
        <f>VLOOKUP($H1077,[1]Sheet1!$G:$K,4,FALSE)</f>
        <v>37.504017064000003</v>
      </c>
      <c r="N1077" s="13" t="str">
        <f>VLOOKUP($H1077,[1]Sheet1!$G:$K,5,FALSE)</f>
        <v>Success</v>
      </c>
      <c r="O1077" s="8" t="s">
        <v>12442</v>
      </c>
      <c r="P1077" s="8" t="s">
        <v>11673</v>
      </c>
      <c r="Q1077" s="8" t="s">
        <v>12444</v>
      </c>
      <c r="R1077" s="8" t="s">
        <v>71</v>
      </c>
      <c r="S1077" s="8" t="s">
        <v>12445</v>
      </c>
      <c r="T1077" s="8" t="s">
        <v>52</v>
      </c>
      <c r="U1077" s="8"/>
      <c r="V1077" s="8" t="s">
        <v>214</v>
      </c>
      <c r="W1077" s="8" t="s">
        <v>73</v>
      </c>
      <c r="X1077" s="8" t="s">
        <v>8935</v>
      </c>
      <c r="Y1077" s="8"/>
      <c r="Z1077" s="8" t="s">
        <v>11648</v>
      </c>
      <c r="AA1077" s="8" t="s">
        <v>34</v>
      </c>
      <c r="AB1077" s="8" t="s">
        <v>4729</v>
      </c>
    </row>
    <row r="1078" spans="1:28" ht="16.5" customHeight="1">
      <c r="A1078" s="3" t="s">
        <v>626</v>
      </c>
      <c r="B1078" s="5" t="s">
        <v>1652</v>
      </c>
      <c r="C1078" s="7" t="s">
        <v>12446</v>
      </c>
      <c r="D1078" s="5" t="s">
        <v>34</v>
      </c>
      <c r="E1078" s="7" t="s">
        <v>12447</v>
      </c>
      <c r="F1078" s="7" t="s">
        <v>12446</v>
      </c>
      <c r="G1078" s="7" t="s">
        <v>3595</v>
      </c>
      <c r="H1078" s="7" t="s">
        <v>12448</v>
      </c>
      <c r="I1078" s="15" t="s">
        <v>12448</v>
      </c>
      <c r="J1078" s="7" t="s">
        <v>12449</v>
      </c>
      <c r="K1078" s="7" t="s">
        <v>5574</v>
      </c>
      <c r="L1078" s="13" t="e">
        <f>VLOOKUP($H1078,[1]Sheet1!$G:$K,3,FALSE)</f>
        <v>#N/A</v>
      </c>
      <c r="M1078" s="13" t="e">
        <f>VLOOKUP($H1078,[1]Sheet1!$G:$K,4,FALSE)</f>
        <v>#N/A</v>
      </c>
      <c r="N1078" s="13" t="e">
        <f>VLOOKUP($H1078,[1]Sheet1!$G:$K,5,FALSE)</f>
        <v>#N/A</v>
      </c>
      <c r="O1078" s="7" t="s">
        <v>12450</v>
      </c>
      <c r="P1078" s="7" t="s">
        <v>12166</v>
      </c>
      <c r="Q1078" s="7" t="s">
        <v>12454</v>
      </c>
      <c r="R1078" s="7" t="s">
        <v>71</v>
      </c>
      <c r="S1078" s="7" t="s">
        <v>10615</v>
      </c>
      <c r="T1078" s="7" t="s">
        <v>52</v>
      </c>
      <c r="U1078" s="7"/>
      <c r="V1078" s="7" t="s">
        <v>214</v>
      </c>
      <c r="W1078" s="7" t="s">
        <v>73</v>
      </c>
      <c r="X1078" s="7" t="s">
        <v>11936</v>
      </c>
      <c r="Y1078" s="7"/>
      <c r="Z1078" s="7" t="s">
        <v>10563</v>
      </c>
      <c r="AA1078" s="7" t="s">
        <v>34</v>
      </c>
      <c r="AB1078" s="7" t="s">
        <v>4729</v>
      </c>
    </row>
    <row r="1079" spans="1:28" ht="16.5" customHeight="1">
      <c r="A1079" s="4" t="s">
        <v>1149</v>
      </c>
      <c r="B1079" s="6" t="s">
        <v>1149</v>
      </c>
      <c r="C1079" s="8" t="s">
        <v>12455</v>
      </c>
      <c r="D1079" s="6" t="s">
        <v>34</v>
      </c>
      <c r="E1079" s="8" t="s">
        <v>12456</v>
      </c>
      <c r="F1079" s="8" t="s">
        <v>12457</v>
      </c>
      <c r="G1079" s="8" t="s">
        <v>12458</v>
      </c>
      <c r="H1079" s="8" t="s">
        <v>12459</v>
      </c>
      <c r="I1079" s="8" t="s">
        <v>12460</v>
      </c>
      <c r="J1079" s="8" t="s">
        <v>1156</v>
      </c>
      <c r="K1079" s="8" t="s">
        <v>41</v>
      </c>
      <c r="L1079" s="13">
        <f>VLOOKUP($H1079,[1]Sheet1!$G:$K,3,FALSE)</f>
        <v>127.26852348600001</v>
      </c>
      <c r="M1079" s="13">
        <f>VLOOKUP($H1079,[1]Sheet1!$G:$K,4,FALSE)</f>
        <v>36.427845904000002</v>
      </c>
      <c r="N1079" s="13" t="str">
        <f>VLOOKUP($H1079,[1]Sheet1!$G:$K,5,FALSE)</f>
        <v>Success</v>
      </c>
      <c r="O1079" s="8" t="s">
        <v>10445</v>
      </c>
      <c r="P1079" s="8" t="s">
        <v>11706</v>
      </c>
      <c r="Q1079" s="8" t="s">
        <v>12462</v>
      </c>
      <c r="R1079" s="8" t="s">
        <v>71</v>
      </c>
      <c r="S1079" s="8" t="s">
        <v>2394</v>
      </c>
      <c r="T1079" s="8" t="s">
        <v>52</v>
      </c>
      <c r="U1079" s="8"/>
      <c r="V1079" s="8" t="s">
        <v>53</v>
      </c>
      <c r="W1079" s="8" t="s">
        <v>54</v>
      </c>
      <c r="X1079" s="8" t="s">
        <v>8906</v>
      </c>
      <c r="Y1079" s="8"/>
      <c r="Z1079" s="8" t="s">
        <v>55</v>
      </c>
      <c r="AA1079" s="8" t="s">
        <v>34</v>
      </c>
      <c r="AB1079" s="8" t="s">
        <v>4729</v>
      </c>
    </row>
    <row r="1080" spans="1:28" ht="16.5" customHeight="1">
      <c r="A1080" s="3" t="s">
        <v>656</v>
      </c>
      <c r="B1080" s="5" t="s">
        <v>1667</v>
      </c>
      <c r="C1080" s="7" t="s">
        <v>12463</v>
      </c>
      <c r="D1080" s="5" t="s">
        <v>34</v>
      </c>
      <c r="E1080" s="7" t="s">
        <v>12464</v>
      </c>
      <c r="F1080" s="7" t="s">
        <v>12465</v>
      </c>
      <c r="G1080" s="7" t="s">
        <v>12466</v>
      </c>
      <c r="H1080" s="7" t="s">
        <v>12467</v>
      </c>
      <c r="I1080" s="15" t="s">
        <v>12467</v>
      </c>
      <c r="J1080" s="7" t="s">
        <v>12468</v>
      </c>
      <c r="K1080" s="7" t="s">
        <v>5574</v>
      </c>
      <c r="L1080" s="13" t="e">
        <f>VLOOKUP($H1080,[1]Sheet1!$G:$K,3,FALSE)</f>
        <v>#N/A</v>
      </c>
      <c r="M1080" s="13" t="e">
        <f>VLOOKUP($H1080,[1]Sheet1!$G:$K,4,FALSE)</f>
        <v>#N/A</v>
      </c>
      <c r="N1080" s="13" t="e">
        <f>VLOOKUP($H1080,[1]Sheet1!$G:$K,5,FALSE)</f>
        <v>#N/A</v>
      </c>
      <c r="O1080" s="7" t="s">
        <v>12469</v>
      </c>
      <c r="P1080" s="7" t="s">
        <v>12474</v>
      </c>
      <c r="Q1080" s="7" t="s">
        <v>12475</v>
      </c>
      <c r="R1080" s="7" t="s">
        <v>71</v>
      </c>
      <c r="S1080" s="7" t="s">
        <v>12476</v>
      </c>
      <c r="T1080" s="7" t="s">
        <v>52</v>
      </c>
      <c r="U1080" s="7"/>
      <c r="V1080" s="7" t="s">
        <v>153</v>
      </c>
      <c r="W1080" s="7" t="s">
        <v>54</v>
      </c>
      <c r="X1080" s="7" t="s">
        <v>8945</v>
      </c>
      <c r="Y1080" s="7" t="s">
        <v>12477</v>
      </c>
      <c r="Z1080" s="7" t="s">
        <v>1906</v>
      </c>
      <c r="AA1080" s="7" t="s">
        <v>34</v>
      </c>
      <c r="AB1080" s="7" t="s">
        <v>4729</v>
      </c>
    </row>
    <row r="1081" spans="1:28" ht="16.5" customHeight="1">
      <c r="A1081" s="4" t="s">
        <v>251</v>
      </c>
      <c r="B1081" s="6" t="s">
        <v>3096</v>
      </c>
      <c r="C1081" s="8" t="s">
        <v>12478</v>
      </c>
      <c r="D1081" s="6" t="s">
        <v>34</v>
      </c>
      <c r="E1081" s="8" t="s">
        <v>12479</v>
      </c>
      <c r="F1081" s="8" t="s">
        <v>12480</v>
      </c>
      <c r="G1081" s="8" t="s">
        <v>12481</v>
      </c>
      <c r="H1081" s="8" t="s">
        <v>12482</v>
      </c>
      <c r="I1081" s="8" t="s">
        <v>12483</v>
      </c>
      <c r="J1081" s="8" t="s">
        <v>5010</v>
      </c>
      <c r="K1081" s="8" t="s">
        <v>146</v>
      </c>
      <c r="L1081" s="13">
        <f>VLOOKUP($H1081,[1]Sheet1!$G:$K,3,FALSE)</f>
        <v>126.597196743</v>
      </c>
      <c r="M1081" s="13">
        <f>VLOOKUP($H1081,[1]Sheet1!$G:$K,4,FALSE)</f>
        <v>37.597492799000001</v>
      </c>
      <c r="N1081" s="13" t="str">
        <f>VLOOKUP($H1081,[1]Sheet1!$G:$K,5,FALSE)</f>
        <v>Success</v>
      </c>
      <c r="O1081" s="8" t="s">
        <v>5011</v>
      </c>
      <c r="P1081" s="8" t="s">
        <v>12487</v>
      </c>
      <c r="Q1081" s="8" t="s">
        <v>12488</v>
      </c>
      <c r="R1081" s="8" t="s">
        <v>71</v>
      </c>
      <c r="S1081" s="8" t="s">
        <v>832</v>
      </c>
      <c r="T1081" s="8" t="s">
        <v>52</v>
      </c>
      <c r="U1081" s="8"/>
      <c r="V1081" s="8" t="s">
        <v>153</v>
      </c>
      <c r="W1081" s="8" t="s">
        <v>73</v>
      </c>
      <c r="X1081" s="8"/>
      <c r="Y1081" s="8"/>
      <c r="Z1081" s="8" t="s">
        <v>154</v>
      </c>
      <c r="AA1081" s="8" t="s">
        <v>34</v>
      </c>
      <c r="AB1081" s="8" t="s">
        <v>4729</v>
      </c>
    </row>
    <row r="1082" spans="1:28" ht="16.5" customHeight="1">
      <c r="A1082" s="3" t="s">
        <v>301</v>
      </c>
      <c r="B1082" s="5" t="s">
        <v>1120</v>
      </c>
      <c r="C1082" s="7" t="s">
        <v>12489</v>
      </c>
      <c r="D1082" s="5" t="s">
        <v>34</v>
      </c>
      <c r="E1082" s="7" t="s">
        <v>12490</v>
      </c>
      <c r="F1082" s="7" t="s">
        <v>12491</v>
      </c>
      <c r="G1082" s="7" t="s">
        <v>12492</v>
      </c>
      <c r="H1082" s="7" t="s">
        <v>12493</v>
      </c>
      <c r="I1082" s="15" t="s">
        <v>12493</v>
      </c>
      <c r="J1082" s="7" t="s">
        <v>1971</v>
      </c>
      <c r="K1082" s="7" t="s">
        <v>41</v>
      </c>
      <c r="L1082" s="13" t="e">
        <f>VLOOKUP($H1082,[1]Sheet1!$G:$K,3,FALSE)</f>
        <v>#N/A</v>
      </c>
      <c r="M1082" s="13" t="e">
        <f>VLOOKUP($H1082,[1]Sheet1!$G:$K,4,FALSE)</f>
        <v>#N/A</v>
      </c>
      <c r="N1082" s="13" t="e">
        <f>VLOOKUP($H1082,[1]Sheet1!$G:$K,5,FALSE)</f>
        <v>#N/A</v>
      </c>
      <c r="O1082" s="7" t="s">
        <v>12494</v>
      </c>
      <c r="P1082" s="7" t="s">
        <v>12496</v>
      </c>
      <c r="Q1082" s="7" t="s">
        <v>12497</v>
      </c>
      <c r="R1082" s="7" t="s">
        <v>71</v>
      </c>
      <c r="S1082" s="7" t="s">
        <v>2394</v>
      </c>
      <c r="T1082" s="7" t="s">
        <v>52</v>
      </c>
      <c r="U1082" s="7"/>
      <c r="V1082" s="7" t="s">
        <v>53</v>
      </c>
      <c r="W1082" s="7" t="s">
        <v>54</v>
      </c>
      <c r="X1082" s="7" t="s">
        <v>250</v>
      </c>
      <c r="Y1082" s="7"/>
      <c r="Z1082" s="7" t="s">
        <v>1740</v>
      </c>
      <c r="AA1082" s="7" t="s">
        <v>34</v>
      </c>
      <c r="AB1082" s="7" t="s">
        <v>4729</v>
      </c>
    </row>
    <row r="1083" spans="1:28" ht="16.5" customHeight="1">
      <c r="A1083" s="4" t="s">
        <v>251</v>
      </c>
      <c r="B1083" s="6" t="s">
        <v>2557</v>
      </c>
      <c r="C1083" s="8" t="s">
        <v>12498</v>
      </c>
      <c r="D1083" s="6" t="s">
        <v>34</v>
      </c>
      <c r="E1083" s="8" t="s">
        <v>12499</v>
      </c>
      <c r="F1083" s="8" t="s">
        <v>12498</v>
      </c>
      <c r="G1083" s="8" t="s">
        <v>12500</v>
      </c>
      <c r="H1083" s="8" t="s">
        <v>12501</v>
      </c>
      <c r="I1083" s="15" t="s">
        <v>12501</v>
      </c>
      <c r="J1083" s="8" t="s">
        <v>12502</v>
      </c>
      <c r="K1083" s="8" t="s">
        <v>41</v>
      </c>
      <c r="L1083" s="13" t="e">
        <f>VLOOKUP($H1083,[1]Sheet1!$G:$K,3,FALSE)</f>
        <v>#N/A</v>
      </c>
      <c r="M1083" s="13" t="e">
        <f>VLOOKUP($H1083,[1]Sheet1!$G:$K,4,FALSE)</f>
        <v>#N/A</v>
      </c>
      <c r="N1083" s="13" t="e">
        <f>VLOOKUP($H1083,[1]Sheet1!$G:$K,5,FALSE)</f>
        <v>#N/A</v>
      </c>
      <c r="O1083" s="8" t="s">
        <v>12503</v>
      </c>
      <c r="P1083" s="8" t="s">
        <v>12505</v>
      </c>
      <c r="Q1083" s="8" t="s">
        <v>12506</v>
      </c>
      <c r="R1083" s="8" t="s">
        <v>71</v>
      </c>
      <c r="S1083" s="8" t="s">
        <v>5878</v>
      </c>
      <c r="T1083" s="8" t="s">
        <v>52</v>
      </c>
      <c r="U1083" s="8"/>
      <c r="V1083" s="8" t="s">
        <v>214</v>
      </c>
      <c r="W1083" s="8" t="s">
        <v>54</v>
      </c>
      <c r="X1083" s="8"/>
      <c r="Y1083" s="8"/>
      <c r="Z1083" s="8"/>
      <c r="AA1083" s="8" t="s">
        <v>34</v>
      </c>
      <c r="AB1083" s="8" t="s">
        <v>4729</v>
      </c>
    </row>
    <row r="1084" spans="1:28" ht="16.5" customHeight="1">
      <c r="A1084" s="3" t="s">
        <v>1480</v>
      </c>
      <c r="B1084" s="5" t="s">
        <v>1496</v>
      </c>
      <c r="C1084" s="7" t="s">
        <v>12507</v>
      </c>
      <c r="D1084" s="5" t="s">
        <v>34</v>
      </c>
      <c r="E1084" s="7" t="s">
        <v>12508</v>
      </c>
      <c r="F1084" s="7" t="s">
        <v>12509</v>
      </c>
      <c r="G1084" s="7" t="s">
        <v>12510</v>
      </c>
      <c r="H1084" s="7" t="s">
        <v>12511</v>
      </c>
      <c r="I1084" s="7" t="s">
        <v>12512</v>
      </c>
      <c r="J1084" s="7" t="s">
        <v>12513</v>
      </c>
      <c r="K1084" s="7" t="s">
        <v>5574</v>
      </c>
      <c r="L1084" s="13">
        <f>VLOOKUP($H1084,[1]Sheet1!$G:$K,3,FALSE)</f>
        <v>126.873021275</v>
      </c>
      <c r="M1084" s="13">
        <f>VLOOKUP($H1084,[1]Sheet1!$G:$K,4,FALSE)</f>
        <v>35.700272147</v>
      </c>
      <c r="N1084" s="13" t="str">
        <f>VLOOKUP($H1084,[1]Sheet1!$G:$K,5,FALSE)</f>
        <v>Success</v>
      </c>
      <c r="O1084" s="7" t="s">
        <v>12514</v>
      </c>
      <c r="P1084" s="7" t="s">
        <v>12519</v>
      </c>
      <c r="Q1084" s="7" t="s">
        <v>12520</v>
      </c>
      <c r="R1084" s="7" t="s">
        <v>71</v>
      </c>
      <c r="S1084" s="7" t="s">
        <v>6749</v>
      </c>
      <c r="T1084" s="7" t="s">
        <v>52</v>
      </c>
      <c r="U1084" s="7"/>
      <c r="V1084" s="7" t="s">
        <v>153</v>
      </c>
      <c r="W1084" s="7" t="s">
        <v>117</v>
      </c>
      <c r="X1084" s="7"/>
      <c r="Y1084" s="7"/>
      <c r="Z1084" s="7" t="s">
        <v>1906</v>
      </c>
      <c r="AA1084" s="7" t="s">
        <v>34</v>
      </c>
      <c r="AB1084" s="7" t="s">
        <v>4729</v>
      </c>
    </row>
    <row r="1085" spans="1:28" ht="16.5" customHeight="1">
      <c r="A1085" s="4" t="s">
        <v>656</v>
      </c>
      <c r="B1085" s="6" t="s">
        <v>1214</v>
      </c>
      <c r="C1085" s="8" t="s">
        <v>12521</v>
      </c>
      <c r="D1085" s="6" t="s">
        <v>34</v>
      </c>
      <c r="E1085" s="8" t="s">
        <v>12522</v>
      </c>
      <c r="F1085" s="8" t="s">
        <v>12523</v>
      </c>
      <c r="G1085" s="8" t="s">
        <v>12524</v>
      </c>
      <c r="H1085" s="8" t="s">
        <v>12525</v>
      </c>
      <c r="I1085" s="8" t="s">
        <v>12526</v>
      </c>
      <c r="J1085" s="8" t="s">
        <v>9822</v>
      </c>
      <c r="K1085" s="8" t="s">
        <v>41</v>
      </c>
      <c r="L1085" s="13">
        <f>VLOOKUP($H1085,[1]Sheet1!$G:$K,3,FALSE)</f>
        <v>127.13718441899999</v>
      </c>
      <c r="M1085" s="13">
        <f>VLOOKUP($H1085,[1]Sheet1!$G:$K,4,FALSE)</f>
        <v>36.273513592999997</v>
      </c>
      <c r="N1085" s="13" t="str">
        <f>VLOOKUP($H1085,[1]Sheet1!$G:$K,5,FALSE)</f>
        <v>Success</v>
      </c>
      <c r="O1085" s="8" t="s">
        <v>10368</v>
      </c>
      <c r="P1085" s="8" t="s">
        <v>12528</v>
      </c>
      <c r="Q1085" s="8" t="s">
        <v>12529</v>
      </c>
      <c r="R1085" s="8" t="s">
        <v>71</v>
      </c>
      <c r="S1085" s="8" t="s">
        <v>2394</v>
      </c>
      <c r="T1085" s="8" t="s">
        <v>52</v>
      </c>
      <c r="U1085" s="8"/>
      <c r="V1085" s="8" t="s">
        <v>53</v>
      </c>
      <c r="W1085" s="8" t="s">
        <v>54</v>
      </c>
      <c r="X1085" s="8" t="s">
        <v>12530</v>
      </c>
      <c r="Y1085" s="8"/>
      <c r="Z1085" s="8"/>
      <c r="AA1085" s="8" t="s">
        <v>34</v>
      </c>
      <c r="AB1085" s="8" t="s">
        <v>4729</v>
      </c>
    </row>
    <row r="1086" spans="1:28" ht="16.5" customHeight="1">
      <c r="A1086" s="3" t="s">
        <v>232</v>
      </c>
      <c r="B1086" s="5" t="s">
        <v>12531</v>
      </c>
      <c r="C1086" s="7" t="s">
        <v>12532</v>
      </c>
      <c r="D1086" s="5" t="s">
        <v>34</v>
      </c>
      <c r="E1086" s="7" t="s">
        <v>12533</v>
      </c>
      <c r="F1086" s="7" t="s">
        <v>12532</v>
      </c>
      <c r="G1086" s="7" t="s">
        <v>12534</v>
      </c>
      <c r="H1086" s="7" t="s">
        <v>12535</v>
      </c>
      <c r="I1086" s="15" t="s">
        <v>12535</v>
      </c>
      <c r="J1086" s="7" t="s">
        <v>12536</v>
      </c>
      <c r="K1086" s="7" t="s">
        <v>146</v>
      </c>
      <c r="L1086" s="13" t="e">
        <f>VLOOKUP($H1086,[1]Sheet1!$G:$K,3,FALSE)</f>
        <v>#N/A</v>
      </c>
      <c r="M1086" s="13" t="e">
        <f>VLOOKUP($H1086,[1]Sheet1!$G:$K,4,FALSE)</f>
        <v>#N/A</v>
      </c>
      <c r="N1086" s="13" t="e">
        <f>VLOOKUP($H1086,[1]Sheet1!$G:$K,5,FALSE)</f>
        <v>#N/A</v>
      </c>
      <c r="O1086" s="7" t="s">
        <v>12537</v>
      </c>
      <c r="P1086" s="7" t="s">
        <v>12541</v>
      </c>
      <c r="Q1086" s="7" t="s">
        <v>12542</v>
      </c>
      <c r="R1086" s="7" t="s">
        <v>71</v>
      </c>
      <c r="S1086" s="7" t="s">
        <v>2394</v>
      </c>
      <c r="T1086" s="7" t="s">
        <v>52</v>
      </c>
      <c r="U1086" s="7"/>
      <c r="V1086" s="7" t="s">
        <v>126</v>
      </c>
      <c r="W1086" s="7" t="s">
        <v>117</v>
      </c>
      <c r="X1086" s="7" t="s">
        <v>12543</v>
      </c>
      <c r="Y1086" s="7"/>
      <c r="Z1086" s="7"/>
      <c r="AA1086" s="7" t="s">
        <v>34</v>
      </c>
      <c r="AB1086" s="7" t="s">
        <v>4729</v>
      </c>
    </row>
    <row r="1087" spans="1:28" ht="16.5" customHeight="1">
      <c r="A1087" s="4" t="s">
        <v>301</v>
      </c>
      <c r="B1087" s="6" t="s">
        <v>1135</v>
      </c>
      <c r="C1087" s="8" t="s">
        <v>12544</v>
      </c>
      <c r="D1087" s="6" t="s">
        <v>34</v>
      </c>
      <c r="E1087" s="8" t="s">
        <v>12545</v>
      </c>
      <c r="F1087" s="8" t="s">
        <v>12546</v>
      </c>
      <c r="G1087" s="8" t="s">
        <v>10114</v>
      </c>
      <c r="H1087" s="8" t="s">
        <v>12547</v>
      </c>
      <c r="I1087" s="8" t="s">
        <v>12548</v>
      </c>
      <c r="J1087" s="8" t="s">
        <v>12549</v>
      </c>
      <c r="K1087" s="8" t="s">
        <v>553</v>
      </c>
      <c r="L1087" s="13">
        <f>VLOOKUP($H1087,[1]Sheet1!$G:$K,3,FALSE)</f>
        <v>0</v>
      </c>
      <c r="M1087" s="13">
        <f>VLOOKUP($H1087,[1]Sheet1!$G:$K,4,FALSE)</f>
        <v>0</v>
      </c>
      <c r="N1087" s="13" t="str">
        <f>VLOOKUP($H1087,[1]Sheet1!$G:$K,5,FALSE)</f>
        <v>API Error: NOT_FOUND</v>
      </c>
      <c r="O1087" s="8" t="s">
        <v>10117</v>
      </c>
      <c r="P1087" s="8" t="s">
        <v>12271</v>
      </c>
      <c r="Q1087" s="8" t="s">
        <v>12553</v>
      </c>
      <c r="R1087" s="8" t="s">
        <v>71</v>
      </c>
      <c r="S1087" s="8" t="s">
        <v>12554</v>
      </c>
      <c r="T1087" s="8" t="s">
        <v>52</v>
      </c>
      <c r="U1087" s="8"/>
      <c r="V1087" s="8" t="s">
        <v>214</v>
      </c>
      <c r="W1087" s="8" t="s">
        <v>54</v>
      </c>
      <c r="X1087" s="8" t="s">
        <v>11972</v>
      </c>
      <c r="Y1087" s="8" t="s">
        <v>12555</v>
      </c>
      <c r="Z1087" s="8"/>
      <c r="AA1087" s="8" t="s">
        <v>34</v>
      </c>
      <c r="AB1087" s="8" t="s">
        <v>4729</v>
      </c>
    </row>
    <row r="1088" spans="1:28" ht="16.5" customHeight="1">
      <c r="A1088" s="3" t="s">
        <v>656</v>
      </c>
      <c r="B1088" s="5" t="s">
        <v>1667</v>
      </c>
      <c r="C1088" s="7" t="s">
        <v>12556</v>
      </c>
      <c r="D1088" s="5" t="s">
        <v>34</v>
      </c>
      <c r="E1088" s="7" t="s">
        <v>12557</v>
      </c>
      <c r="F1088" s="7" t="s">
        <v>12558</v>
      </c>
      <c r="G1088" s="7" t="s">
        <v>12559</v>
      </c>
      <c r="H1088" s="7" t="s">
        <v>12560</v>
      </c>
      <c r="I1088" s="7" t="s">
        <v>12561</v>
      </c>
      <c r="J1088" s="7" t="s">
        <v>2140</v>
      </c>
      <c r="K1088" s="7" t="s">
        <v>41</v>
      </c>
      <c r="L1088" s="13">
        <f>VLOOKUP($H1088,[1]Sheet1!$G:$K,3,FALSE)</f>
        <v>126.761939614</v>
      </c>
      <c r="M1088" s="13">
        <f>VLOOKUP($H1088,[1]Sheet1!$G:$K,4,FALSE)</f>
        <v>36.212919094</v>
      </c>
      <c r="N1088" s="13" t="str">
        <f>VLOOKUP($H1088,[1]Sheet1!$G:$K,5,FALSE)</f>
        <v>Success</v>
      </c>
      <c r="O1088" s="7" t="s">
        <v>2141</v>
      </c>
      <c r="P1088" s="7" t="s">
        <v>12563</v>
      </c>
      <c r="Q1088" s="7" t="s">
        <v>12564</v>
      </c>
      <c r="R1088" s="7" t="s">
        <v>71</v>
      </c>
      <c r="S1088" s="7" t="s">
        <v>2394</v>
      </c>
      <c r="T1088" s="7" t="s">
        <v>52</v>
      </c>
      <c r="U1088" s="7"/>
      <c r="V1088" s="7" t="s">
        <v>53</v>
      </c>
      <c r="W1088" s="7" t="s">
        <v>54</v>
      </c>
      <c r="X1088" s="7" t="s">
        <v>9212</v>
      </c>
      <c r="Y1088" s="7"/>
      <c r="Z1088" s="7"/>
      <c r="AA1088" s="7" t="s">
        <v>34</v>
      </c>
      <c r="AB1088" s="7" t="s">
        <v>4729</v>
      </c>
    </row>
    <row r="1089" spans="1:28" ht="16.5" customHeight="1">
      <c r="A1089" s="4" t="s">
        <v>1059</v>
      </c>
      <c r="B1089" s="6" t="s">
        <v>1090</v>
      </c>
      <c r="C1089" s="8" t="s">
        <v>12565</v>
      </c>
      <c r="D1089" s="6" t="s">
        <v>34</v>
      </c>
      <c r="E1089" s="8" t="s">
        <v>12566</v>
      </c>
      <c r="F1089" s="8" t="s">
        <v>12567</v>
      </c>
      <c r="G1089" s="8" t="s">
        <v>9353</v>
      </c>
      <c r="H1089" s="8" t="s">
        <v>12568</v>
      </c>
      <c r="I1089" s="15" t="s">
        <v>12568</v>
      </c>
      <c r="J1089" s="8" t="s">
        <v>12569</v>
      </c>
      <c r="K1089" s="8" t="s">
        <v>146</v>
      </c>
      <c r="L1089" s="13" t="e">
        <f>VLOOKUP($H1089,[1]Sheet1!$G:$K,3,FALSE)</f>
        <v>#N/A</v>
      </c>
      <c r="M1089" s="13" t="e">
        <f>VLOOKUP($H1089,[1]Sheet1!$G:$K,4,FALSE)</f>
        <v>#N/A</v>
      </c>
      <c r="N1089" s="13" t="e">
        <f>VLOOKUP($H1089,[1]Sheet1!$G:$K,5,FALSE)</f>
        <v>#N/A</v>
      </c>
      <c r="O1089" s="8" t="s">
        <v>1098</v>
      </c>
      <c r="P1089" s="8" t="s">
        <v>12573</v>
      </c>
      <c r="Q1089" s="8" t="s">
        <v>12574</v>
      </c>
      <c r="R1089" s="8" t="s">
        <v>71</v>
      </c>
      <c r="S1089" s="8" t="s">
        <v>6141</v>
      </c>
      <c r="T1089" s="8" t="s">
        <v>52</v>
      </c>
      <c r="U1089" s="8"/>
      <c r="V1089" s="8" t="s">
        <v>153</v>
      </c>
      <c r="W1089" s="8" t="s">
        <v>117</v>
      </c>
      <c r="X1089" s="8" t="s">
        <v>12575</v>
      </c>
      <c r="Y1089" s="8"/>
      <c r="Z1089" s="8"/>
      <c r="AA1089" s="8" t="s">
        <v>34</v>
      </c>
      <c r="AB1089" s="8" t="s">
        <v>4729</v>
      </c>
    </row>
    <row r="1090" spans="1:28" ht="16.5" customHeight="1">
      <c r="A1090" s="3" t="s">
        <v>232</v>
      </c>
      <c r="B1090" s="5" t="s">
        <v>465</v>
      </c>
      <c r="C1090" s="7" t="s">
        <v>12576</v>
      </c>
      <c r="D1090" s="5" t="s">
        <v>34</v>
      </c>
      <c r="E1090" s="7" t="s">
        <v>12577</v>
      </c>
      <c r="F1090" s="7" t="s">
        <v>12578</v>
      </c>
      <c r="G1090" s="7" t="s">
        <v>12253</v>
      </c>
      <c r="H1090" s="7" t="s">
        <v>12579</v>
      </c>
      <c r="I1090" s="15" t="s">
        <v>12579</v>
      </c>
      <c r="J1090" s="7" t="s">
        <v>12580</v>
      </c>
      <c r="K1090" s="7" t="s">
        <v>11881</v>
      </c>
      <c r="L1090" s="13" t="e">
        <f>VLOOKUP($H1090,[1]Sheet1!$G:$K,3,FALSE)</f>
        <v>#N/A</v>
      </c>
      <c r="M1090" s="13" t="e">
        <f>VLOOKUP($H1090,[1]Sheet1!$G:$K,4,FALSE)</f>
        <v>#N/A</v>
      </c>
      <c r="N1090" s="13" t="e">
        <f>VLOOKUP($H1090,[1]Sheet1!$G:$K,5,FALSE)</f>
        <v>#N/A</v>
      </c>
      <c r="O1090" s="7" t="s">
        <v>12581</v>
      </c>
      <c r="P1090" s="7" t="s">
        <v>12583</v>
      </c>
      <c r="Q1090" s="7"/>
      <c r="R1090" s="7" t="s">
        <v>71</v>
      </c>
      <c r="S1090" s="7" t="s">
        <v>12336</v>
      </c>
      <c r="T1090" s="7" t="s">
        <v>52</v>
      </c>
      <c r="U1090" s="7"/>
      <c r="V1090" s="7" t="s">
        <v>214</v>
      </c>
      <c r="W1090" s="7" t="s">
        <v>73</v>
      </c>
      <c r="X1090" s="7"/>
      <c r="Y1090" s="7"/>
      <c r="Z1090" s="7"/>
      <c r="AA1090" s="7" t="s">
        <v>34</v>
      </c>
      <c r="AB1090" s="7" t="s">
        <v>4729</v>
      </c>
    </row>
    <row r="1091" spans="1:28" ht="16.5" customHeight="1">
      <c r="A1091" s="4" t="s">
        <v>626</v>
      </c>
      <c r="B1091" s="6" t="s">
        <v>1652</v>
      </c>
      <c r="C1091" s="8" t="s">
        <v>12584</v>
      </c>
      <c r="D1091" s="6" t="s">
        <v>34</v>
      </c>
      <c r="E1091" s="8" t="s">
        <v>12585</v>
      </c>
      <c r="F1091" s="8" t="s">
        <v>12586</v>
      </c>
      <c r="G1091" s="8" t="s">
        <v>3595</v>
      </c>
      <c r="H1091" s="8" t="s">
        <v>12587</v>
      </c>
      <c r="I1091" s="15" t="s">
        <v>12587</v>
      </c>
      <c r="J1091" s="8" t="s">
        <v>12588</v>
      </c>
      <c r="K1091" s="8" t="s">
        <v>405</v>
      </c>
      <c r="L1091" s="13" t="e">
        <f>VLOOKUP($H1091,[1]Sheet1!$G:$K,3,FALSE)</f>
        <v>#N/A</v>
      </c>
      <c r="M1091" s="13" t="e">
        <f>VLOOKUP($H1091,[1]Sheet1!$G:$K,4,FALSE)</f>
        <v>#N/A</v>
      </c>
      <c r="N1091" s="13" t="e">
        <f>VLOOKUP($H1091,[1]Sheet1!$G:$K,5,FALSE)</f>
        <v>#N/A</v>
      </c>
      <c r="O1091" s="8" t="s">
        <v>12589</v>
      </c>
      <c r="P1091" s="8" t="s">
        <v>12592</v>
      </c>
      <c r="Q1091" s="8" t="s">
        <v>12593</v>
      </c>
      <c r="R1091" s="8" t="s">
        <v>71</v>
      </c>
      <c r="S1091" s="8" t="s">
        <v>12594</v>
      </c>
      <c r="T1091" s="8" t="s">
        <v>52</v>
      </c>
      <c r="U1091" s="8"/>
      <c r="V1091" s="8" t="s">
        <v>214</v>
      </c>
      <c r="W1091" s="8" t="s">
        <v>73</v>
      </c>
      <c r="X1091" s="8"/>
      <c r="Y1091" s="8"/>
      <c r="Z1091" s="8"/>
      <c r="AA1091" s="8" t="s">
        <v>34</v>
      </c>
      <c r="AB1091" s="8" t="s">
        <v>4729</v>
      </c>
    </row>
    <row r="1092" spans="1:28" ht="16.5" customHeight="1">
      <c r="A1092" s="3" t="s">
        <v>301</v>
      </c>
      <c r="B1092" s="5" t="s">
        <v>1120</v>
      </c>
      <c r="C1092" s="7" t="s">
        <v>12595</v>
      </c>
      <c r="D1092" s="5" t="s">
        <v>34</v>
      </c>
      <c r="E1092" s="7" t="s">
        <v>12596</v>
      </c>
      <c r="F1092" s="7" t="s">
        <v>12597</v>
      </c>
      <c r="G1092" s="7" t="s">
        <v>12598</v>
      </c>
      <c r="H1092" s="7" t="s">
        <v>12599</v>
      </c>
      <c r="I1092" s="15" t="s">
        <v>12599</v>
      </c>
      <c r="J1092" s="7" t="s">
        <v>1971</v>
      </c>
      <c r="K1092" s="7" t="s">
        <v>146</v>
      </c>
      <c r="L1092" s="13" t="e">
        <f>VLOOKUP($H1092,[1]Sheet1!$G:$K,3,FALSE)</f>
        <v>#N/A</v>
      </c>
      <c r="M1092" s="13" t="e">
        <f>VLOOKUP($H1092,[1]Sheet1!$G:$K,4,FALSE)</f>
        <v>#N/A</v>
      </c>
      <c r="N1092" s="13" t="e">
        <f>VLOOKUP($H1092,[1]Sheet1!$G:$K,5,FALSE)</f>
        <v>#N/A</v>
      </c>
      <c r="O1092" s="7"/>
      <c r="P1092" s="7" t="s">
        <v>12602</v>
      </c>
      <c r="Q1092" s="7"/>
      <c r="R1092" s="7" t="s">
        <v>71</v>
      </c>
      <c r="S1092" s="7" t="s">
        <v>5639</v>
      </c>
      <c r="T1092" s="7" t="s">
        <v>52</v>
      </c>
      <c r="U1092" s="7"/>
      <c r="V1092" s="7" t="s">
        <v>153</v>
      </c>
      <c r="W1092" s="7" t="s">
        <v>54</v>
      </c>
      <c r="X1092" s="7"/>
      <c r="Y1092" s="7"/>
      <c r="Z1092" s="7"/>
      <c r="AA1092" s="7" t="s">
        <v>34</v>
      </c>
      <c r="AB1092" s="7" t="s">
        <v>4729</v>
      </c>
    </row>
    <row r="1093" spans="1:28" ht="16.5" customHeight="1">
      <c r="A1093" s="4" t="s">
        <v>656</v>
      </c>
      <c r="B1093" s="6" t="s">
        <v>2380</v>
      </c>
      <c r="C1093" s="8" t="s">
        <v>12603</v>
      </c>
      <c r="D1093" s="6" t="s">
        <v>34</v>
      </c>
      <c r="E1093" s="8" t="s">
        <v>12604</v>
      </c>
      <c r="F1093" s="8" t="s">
        <v>12605</v>
      </c>
      <c r="G1093" s="8" t="s">
        <v>12606</v>
      </c>
      <c r="H1093" s="8" t="s">
        <v>12607</v>
      </c>
      <c r="I1093" s="8" t="s">
        <v>12608</v>
      </c>
      <c r="J1093" s="8" t="s">
        <v>12609</v>
      </c>
      <c r="K1093" s="8" t="s">
        <v>553</v>
      </c>
      <c r="L1093" s="13">
        <f>VLOOKUP($H1093,[1]Sheet1!$G:$K,3,FALSE)</f>
        <v>126.78774478</v>
      </c>
      <c r="M1093" s="13">
        <f>VLOOKUP($H1093,[1]Sheet1!$G:$K,4,FALSE)</f>
        <v>36.701442663999998</v>
      </c>
      <c r="N1093" s="13" t="str">
        <f>VLOOKUP($H1093,[1]Sheet1!$G:$K,5,FALSE)</f>
        <v>Success</v>
      </c>
      <c r="O1093" s="8" t="s">
        <v>12610</v>
      </c>
      <c r="P1093" s="8" t="s">
        <v>12614</v>
      </c>
      <c r="Q1093" s="8" t="s">
        <v>12615</v>
      </c>
      <c r="R1093" s="8" t="s">
        <v>71</v>
      </c>
      <c r="S1093" s="8" t="s">
        <v>100</v>
      </c>
      <c r="T1093" s="8" t="s">
        <v>52</v>
      </c>
      <c r="U1093" s="8"/>
      <c r="V1093" s="8" t="s">
        <v>53</v>
      </c>
      <c r="W1093" s="8" t="s">
        <v>73</v>
      </c>
      <c r="X1093" s="8" t="s">
        <v>11959</v>
      </c>
      <c r="Y1093" s="8"/>
      <c r="Z1093" s="8" t="s">
        <v>1906</v>
      </c>
      <c r="AA1093" s="8" t="s">
        <v>34</v>
      </c>
      <c r="AB1093" s="8" t="s">
        <v>4729</v>
      </c>
    </row>
    <row r="1094" spans="1:28" ht="16.5" customHeight="1">
      <c r="A1094" s="3" t="s">
        <v>301</v>
      </c>
      <c r="B1094" s="5" t="s">
        <v>1120</v>
      </c>
      <c r="C1094" s="7" t="s">
        <v>12616</v>
      </c>
      <c r="D1094" s="5" t="s">
        <v>34</v>
      </c>
      <c r="E1094" s="7" t="s">
        <v>12617</v>
      </c>
      <c r="F1094" s="7" t="s">
        <v>12618</v>
      </c>
      <c r="G1094" s="7" t="s">
        <v>12619</v>
      </c>
      <c r="H1094" s="7" t="s">
        <v>12620</v>
      </c>
      <c r="I1094" s="15" t="s">
        <v>12620</v>
      </c>
      <c r="J1094" s="7" t="s">
        <v>12621</v>
      </c>
      <c r="K1094" s="7" t="s">
        <v>146</v>
      </c>
      <c r="L1094" s="13" t="e">
        <f>VLOOKUP($H1094,[1]Sheet1!$G:$K,3,FALSE)</f>
        <v>#N/A</v>
      </c>
      <c r="M1094" s="13" t="e">
        <f>VLOOKUP($H1094,[1]Sheet1!$G:$K,4,FALSE)</f>
        <v>#N/A</v>
      </c>
      <c r="N1094" s="13" t="e">
        <f>VLOOKUP($H1094,[1]Sheet1!$G:$K,5,FALSE)</f>
        <v>#N/A</v>
      </c>
      <c r="O1094" s="7" t="s">
        <v>12622</v>
      </c>
      <c r="P1094" s="7" t="s">
        <v>12626</v>
      </c>
      <c r="Q1094" s="7" t="s">
        <v>12627</v>
      </c>
      <c r="R1094" s="7" t="s">
        <v>71</v>
      </c>
      <c r="S1094" s="7" t="s">
        <v>2394</v>
      </c>
      <c r="T1094" s="7" t="s">
        <v>52</v>
      </c>
      <c r="U1094" s="7"/>
      <c r="V1094" s="7" t="s">
        <v>153</v>
      </c>
      <c r="W1094" s="7" t="s">
        <v>54</v>
      </c>
      <c r="X1094" s="7" t="s">
        <v>1022</v>
      </c>
      <c r="Y1094" s="7"/>
      <c r="Z1094" s="7" t="s">
        <v>154</v>
      </c>
      <c r="AA1094" s="7" t="s">
        <v>34</v>
      </c>
      <c r="AB1094" s="7" t="s">
        <v>4729</v>
      </c>
    </row>
    <row r="1095" spans="1:28" ht="16.5" customHeight="1">
      <c r="A1095" s="4" t="s">
        <v>31</v>
      </c>
      <c r="B1095" s="6" t="s">
        <v>138</v>
      </c>
      <c r="C1095" s="8" t="s">
        <v>12628</v>
      </c>
      <c r="D1095" s="6" t="s">
        <v>34</v>
      </c>
      <c r="E1095" s="8" t="s">
        <v>12629</v>
      </c>
      <c r="F1095" s="8" t="s">
        <v>12630</v>
      </c>
      <c r="G1095" s="8" t="s">
        <v>12631</v>
      </c>
      <c r="H1095" s="8" t="s">
        <v>12632</v>
      </c>
      <c r="I1095" s="15" t="s">
        <v>12632</v>
      </c>
      <c r="J1095" s="8" t="s">
        <v>12633</v>
      </c>
      <c r="K1095" s="8" t="s">
        <v>5574</v>
      </c>
      <c r="L1095" s="13" t="e">
        <f>VLOOKUP($H1095,[1]Sheet1!$G:$K,3,FALSE)</f>
        <v>#N/A</v>
      </c>
      <c r="M1095" s="13" t="e">
        <f>VLOOKUP($H1095,[1]Sheet1!$G:$K,4,FALSE)</f>
        <v>#N/A</v>
      </c>
      <c r="N1095" s="13" t="e">
        <f>VLOOKUP($H1095,[1]Sheet1!$G:$K,5,FALSE)</f>
        <v>#N/A</v>
      </c>
      <c r="O1095" s="8" t="s">
        <v>12634</v>
      </c>
      <c r="P1095" s="8" t="s">
        <v>12636</v>
      </c>
      <c r="Q1095" s="8" t="s">
        <v>12637</v>
      </c>
      <c r="R1095" s="8" t="s">
        <v>71</v>
      </c>
      <c r="S1095" s="8" t="s">
        <v>6749</v>
      </c>
      <c r="T1095" s="8" t="s">
        <v>52</v>
      </c>
      <c r="U1095" s="8"/>
      <c r="V1095" s="8" t="s">
        <v>126</v>
      </c>
      <c r="W1095" s="8" t="s">
        <v>54</v>
      </c>
      <c r="X1095" s="8" t="s">
        <v>11923</v>
      </c>
      <c r="Y1095" s="8"/>
      <c r="Z1095" s="8" t="s">
        <v>1906</v>
      </c>
      <c r="AA1095" s="8" t="s">
        <v>34</v>
      </c>
      <c r="AB1095" s="8" t="s">
        <v>4729</v>
      </c>
    </row>
    <row r="1096" spans="1:28" ht="16.5" customHeight="1">
      <c r="A1096" s="3" t="s">
        <v>251</v>
      </c>
      <c r="B1096" s="5" t="s">
        <v>701</v>
      </c>
      <c r="C1096" s="7" t="s">
        <v>12638</v>
      </c>
      <c r="D1096" s="5" t="s">
        <v>34</v>
      </c>
      <c r="E1096" s="7" t="s">
        <v>12639</v>
      </c>
      <c r="F1096" s="7" t="s">
        <v>12640</v>
      </c>
      <c r="G1096" s="7" t="s">
        <v>12641</v>
      </c>
      <c r="H1096" s="7" t="s">
        <v>12642</v>
      </c>
      <c r="I1096" s="15" t="s">
        <v>12642</v>
      </c>
      <c r="J1096" s="7" t="s">
        <v>12643</v>
      </c>
      <c r="K1096" s="7" t="s">
        <v>5574</v>
      </c>
      <c r="L1096" s="13" t="e">
        <f>VLOOKUP($H1096,[1]Sheet1!$G:$K,3,FALSE)</f>
        <v>#N/A</v>
      </c>
      <c r="M1096" s="13" t="e">
        <f>VLOOKUP($H1096,[1]Sheet1!$G:$K,4,FALSE)</f>
        <v>#N/A</v>
      </c>
      <c r="N1096" s="13" t="e">
        <f>VLOOKUP($H1096,[1]Sheet1!$G:$K,5,FALSE)</f>
        <v>#N/A</v>
      </c>
      <c r="O1096" s="7" t="s">
        <v>12644</v>
      </c>
      <c r="P1096" s="7" t="s">
        <v>12399</v>
      </c>
      <c r="Q1096" s="7" t="s">
        <v>12647</v>
      </c>
      <c r="R1096" s="7" t="s">
        <v>71</v>
      </c>
      <c r="S1096" s="7" t="s">
        <v>11997</v>
      </c>
      <c r="T1096" s="7" t="s">
        <v>52</v>
      </c>
      <c r="U1096" s="7"/>
      <c r="V1096" s="7" t="s">
        <v>214</v>
      </c>
      <c r="W1096" s="7"/>
      <c r="X1096" s="7" t="s">
        <v>953</v>
      </c>
      <c r="Y1096" s="7"/>
      <c r="Z1096" s="7" t="s">
        <v>11648</v>
      </c>
      <c r="AA1096" s="7" t="s">
        <v>34</v>
      </c>
      <c r="AB1096" s="7" t="s">
        <v>4729</v>
      </c>
    </row>
    <row r="1097" spans="1:28" ht="16.5" customHeight="1">
      <c r="A1097" s="4" t="s">
        <v>579</v>
      </c>
      <c r="B1097" s="6" t="s">
        <v>580</v>
      </c>
      <c r="C1097" s="8" t="s">
        <v>12648</v>
      </c>
      <c r="D1097" s="6" t="s">
        <v>34</v>
      </c>
      <c r="E1097" s="8" t="s">
        <v>12649</v>
      </c>
      <c r="F1097" s="8" t="s">
        <v>12650</v>
      </c>
      <c r="G1097" s="8" t="s">
        <v>12651</v>
      </c>
      <c r="H1097" s="8" t="s">
        <v>12652</v>
      </c>
      <c r="I1097" s="15" t="s">
        <v>12652</v>
      </c>
      <c r="J1097" s="8" t="s">
        <v>587</v>
      </c>
      <c r="K1097" s="8" t="s">
        <v>146</v>
      </c>
      <c r="L1097" s="13" t="e">
        <f>VLOOKUP($H1097,[1]Sheet1!$G:$K,3,FALSE)</f>
        <v>#N/A</v>
      </c>
      <c r="M1097" s="13" t="e">
        <f>VLOOKUP($H1097,[1]Sheet1!$G:$K,4,FALSE)</f>
        <v>#N/A</v>
      </c>
      <c r="N1097" s="13" t="e">
        <f>VLOOKUP($H1097,[1]Sheet1!$G:$K,5,FALSE)</f>
        <v>#N/A</v>
      </c>
      <c r="O1097" s="8" t="s">
        <v>8951</v>
      </c>
      <c r="P1097" s="8" t="s">
        <v>12656</v>
      </c>
      <c r="Q1097" s="8" t="s">
        <v>12657</v>
      </c>
      <c r="R1097" s="8" t="s">
        <v>71</v>
      </c>
      <c r="S1097" s="8" t="s">
        <v>100</v>
      </c>
      <c r="T1097" s="8" t="s">
        <v>52</v>
      </c>
      <c r="U1097" s="8"/>
      <c r="V1097" s="8" t="s">
        <v>214</v>
      </c>
      <c r="W1097" s="8" t="s">
        <v>117</v>
      </c>
      <c r="X1097" s="8" t="s">
        <v>11784</v>
      </c>
      <c r="Y1097" s="8"/>
      <c r="Z1097" s="8" t="s">
        <v>154</v>
      </c>
      <c r="AA1097" s="8" t="s">
        <v>34</v>
      </c>
      <c r="AB1097" s="8" t="s">
        <v>4729</v>
      </c>
    </row>
    <row r="1098" spans="1:28" ht="16.5" customHeight="1">
      <c r="A1098" s="3" t="s">
        <v>318</v>
      </c>
      <c r="B1098" s="5" t="s">
        <v>319</v>
      </c>
      <c r="C1098" s="7" t="s">
        <v>12658</v>
      </c>
      <c r="D1098" s="5" t="s">
        <v>34</v>
      </c>
      <c r="E1098" s="7" t="s">
        <v>12659</v>
      </c>
      <c r="F1098" s="7" t="s">
        <v>12660</v>
      </c>
      <c r="G1098" s="7" t="s">
        <v>12661</v>
      </c>
      <c r="H1098" s="7" t="s">
        <v>12662</v>
      </c>
      <c r="I1098" s="7" t="s">
        <v>12663</v>
      </c>
      <c r="J1098" s="7" t="s">
        <v>12664</v>
      </c>
      <c r="K1098" s="7" t="s">
        <v>41</v>
      </c>
      <c r="L1098" s="13">
        <f>VLOOKUP($H1098,[1]Sheet1!$G:$K,3,FALSE)</f>
        <v>128.37936628400001</v>
      </c>
      <c r="M1098" s="13">
        <f>VLOOKUP($H1098,[1]Sheet1!$G:$K,4,FALSE)</f>
        <v>36.070938871000003</v>
      </c>
      <c r="N1098" s="13" t="str">
        <f>VLOOKUP($H1098,[1]Sheet1!$G:$K,5,FALSE)</f>
        <v>Success</v>
      </c>
      <c r="O1098" s="7" t="s">
        <v>12665</v>
      </c>
      <c r="P1098" s="7" t="s">
        <v>12670</v>
      </c>
      <c r="Q1098" s="7" t="s">
        <v>12114</v>
      </c>
      <c r="R1098" s="7" t="s">
        <v>71</v>
      </c>
      <c r="S1098" s="7" t="s">
        <v>12671</v>
      </c>
      <c r="T1098" s="7" t="s">
        <v>52</v>
      </c>
      <c r="U1098" s="7"/>
      <c r="V1098" s="7" t="s">
        <v>126</v>
      </c>
      <c r="W1098" s="7" t="s">
        <v>54</v>
      </c>
      <c r="X1098" s="7" t="s">
        <v>9081</v>
      </c>
      <c r="Y1098" s="7"/>
      <c r="Z1098" s="7" t="s">
        <v>55</v>
      </c>
      <c r="AA1098" s="7" t="s">
        <v>34</v>
      </c>
      <c r="AB1098" s="7" t="s">
        <v>4729</v>
      </c>
    </row>
    <row r="1099" spans="1:28" ht="16.5" customHeight="1">
      <c r="A1099" s="4" t="s">
        <v>232</v>
      </c>
      <c r="B1099" s="6" t="s">
        <v>465</v>
      </c>
      <c r="C1099" s="8" t="s">
        <v>12672</v>
      </c>
      <c r="D1099" s="6" t="s">
        <v>34</v>
      </c>
      <c r="E1099" s="8" t="s">
        <v>12673</v>
      </c>
      <c r="F1099" s="8" t="s">
        <v>12674</v>
      </c>
      <c r="G1099" s="8" t="s">
        <v>12329</v>
      </c>
      <c r="H1099" s="8" t="s">
        <v>12675</v>
      </c>
      <c r="I1099" s="15" t="s">
        <v>12675</v>
      </c>
      <c r="J1099" s="8" t="s">
        <v>12676</v>
      </c>
      <c r="K1099" s="8" t="s">
        <v>5574</v>
      </c>
      <c r="L1099" s="13" t="e">
        <f>VLOOKUP($H1099,[1]Sheet1!$G:$K,3,FALSE)</f>
        <v>#N/A</v>
      </c>
      <c r="M1099" s="13" t="e">
        <f>VLOOKUP($H1099,[1]Sheet1!$G:$K,4,FALSE)</f>
        <v>#N/A</v>
      </c>
      <c r="N1099" s="13" t="e">
        <f>VLOOKUP($H1099,[1]Sheet1!$G:$K,5,FALSE)</f>
        <v>#N/A</v>
      </c>
      <c r="O1099" s="8" t="s">
        <v>12677</v>
      </c>
      <c r="P1099" s="8" t="s">
        <v>11621</v>
      </c>
      <c r="Q1099" s="8" t="s">
        <v>11706</v>
      </c>
      <c r="R1099" s="8" t="s">
        <v>71</v>
      </c>
      <c r="S1099" s="8" t="s">
        <v>12681</v>
      </c>
      <c r="T1099" s="8" t="s">
        <v>52</v>
      </c>
      <c r="U1099" s="8"/>
      <c r="V1099" s="8" t="s">
        <v>214</v>
      </c>
      <c r="W1099" s="8" t="s">
        <v>73</v>
      </c>
      <c r="X1099" s="8" t="s">
        <v>8935</v>
      </c>
      <c r="Y1099" s="8"/>
      <c r="Z1099" s="8" t="s">
        <v>11648</v>
      </c>
      <c r="AA1099" s="8" t="s">
        <v>34</v>
      </c>
      <c r="AB1099" s="8" t="s">
        <v>4729</v>
      </c>
    </row>
    <row r="1100" spans="1:28" ht="16.5" customHeight="1">
      <c r="A1100" s="3" t="s">
        <v>656</v>
      </c>
      <c r="B1100" s="5" t="s">
        <v>1757</v>
      </c>
      <c r="C1100" s="7" t="s">
        <v>12682</v>
      </c>
      <c r="D1100" s="5" t="s">
        <v>34</v>
      </c>
      <c r="E1100" s="7" t="s">
        <v>12683</v>
      </c>
      <c r="F1100" s="7" t="s">
        <v>12684</v>
      </c>
      <c r="G1100" s="7" t="s">
        <v>8156</v>
      </c>
      <c r="H1100" s="7" t="s">
        <v>12685</v>
      </c>
      <c r="I1100" s="15" t="s">
        <v>12685</v>
      </c>
      <c r="J1100" s="7" t="s">
        <v>12686</v>
      </c>
      <c r="K1100" s="7" t="s">
        <v>5574</v>
      </c>
      <c r="L1100" s="13" t="e">
        <f>VLOOKUP($H1100,[1]Sheet1!$G:$K,3,FALSE)</f>
        <v>#N/A</v>
      </c>
      <c r="M1100" s="13" t="e">
        <f>VLOOKUP($H1100,[1]Sheet1!$G:$K,4,FALSE)</f>
        <v>#N/A</v>
      </c>
      <c r="N1100" s="13" t="e">
        <f>VLOOKUP($H1100,[1]Sheet1!$G:$K,5,FALSE)</f>
        <v>#N/A</v>
      </c>
      <c r="O1100" s="7" t="s">
        <v>12687</v>
      </c>
      <c r="P1100" s="7" t="s">
        <v>11645</v>
      </c>
      <c r="Q1100" s="7" t="s">
        <v>12690</v>
      </c>
      <c r="R1100" s="7" t="s">
        <v>71</v>
      </c>
      <c r="S1100" s="7" t="s">
        <v>5878</v>
      </c>
      <c r="T1100" s="7" t="s">
        <v>52</v>
      </c>
      <c r="U1100" s="7"/>
      <c r="V1100" s="7" t="s">
        <v>53</v>
      </c>
      <c r="W1100" s="7" t="s">
        <v>73</v>
      </c>
      <c r="X1100" s="7" t="s">
        <v>12691</v>
      </c>
      <c r="Y1100" s="7" t="s">
        <v>12692</v>
      </c>
      <c r="Z1100" s="7" t="s">
        <v>1906</v>
      </c>
      <c r="AA1100" s="7" t="s">
        <v>34</v>
      </c>
      <c r="AB1100" s="7" t="s">
        <v>4729</v>
      </c>
    </row>
    <row r="1101" spans="1:28" ht="16.5" customHeight="1">
      <c r="A1101" s="4" t="s">
        <v>318</v>
      </c>
      <c r="B1101" s="6" t="s">
        <v>1840</v>
      </c>
      <c r="C1101" s="8" t="s">
        <v>12693</v>
      </c>
      <c r="D1101" s="6" t="s">
        <v>34</v>
      </c>
      <c r="E1101" s="8" t="s">
        <v>12694</v>
      </c>
      <c r="F1101" s="8" t="s">
        <v>12695</v>
      </c>
      <c r="G1101" s="8" t="s">
        <v>8468</v>
      </c>
      <c r="H1101" s="8" t="s">
        <v>12696</v>
      </c>
      <c r="I1101" s="8" t="s">
        <v>12697</v>
      </c>
      <c r="J1101" s="8" t="s">
        <v>12698</v>
      </c>
      <c r="K1101" s="8" t="s">
        <v>405</v>
      </c>
      <c r="L1101" s="13">
        <f>VLOOKUP($H1101,[1]Sheet1!$G:$K,3,FALSE)</f>
        <v>128.539297382</v>
      </c>
      <c r="M1101" s="13">
        <f>VLOOKUP($H1101,[1]Sheet1!$G:$K,4,FALSE)</f>
        <v>36.600495230999996</v>
      </c>
      <c r="N1101" s="13" t="str">
        <f>VLOOKUP($H1101,[1]Sheet1!$G:$K,5,FALSE)</f>
        <v>Success</v>
      </c>
      <c r="O1101" s="8" t="s">
        <v>12699</v>
      </c>
      <c r="P1101" s="8" t="s">
        <v>12704</v>
      </c>
      <c r="Q1101" s="8" t="s">
        <v>12705</v>
      </c>
      <c r="R1101" s="8" t="s">
        <v>71</v>
      </c>
      <c r="S1101" s="8" t="s">
        <v>7310</v>
      </c>
      <c r="T1101" s="8" t="s">
        <v>52</v>
      </c>
      <c r="U1101" s="8"/>
      <c r="V1101" s="8" t="s">
        <v>126</v>
      </c>
      <c r="W1101" s="8" t="s">
        <v>117</v>
      </c>
      <c r="X1101" s="8" t="s">
        <v>11727</v>
      </c>
      <c r="Y1101" s="8"/>
      <c r="Z1101" s="8" t="s">
        <v>1953</v>
      </c>
      <c r="AA1101" s="8" t="s">
        <v>34</v>
      </c>
      <c r="AB1101" s="8" t="s">
        <v>4729</v>
      </c>
    </row>
    <row r="1102" spans="1:28" ht="16.5" customHeight="1">
      <c r="A1102" s="3" t="s">
        <v>251</v>
      </c>
      <c r="B1102" s="5" t="s">
        <v>3372</v>
      </c>
      <c r="C1102" s="7" t="s">
        <v>12706</v>
      </c>
      <c r="D1102" s="5" t="s">
        <v>34</v>
      </c>
      <c r="E1102" s="7" t="s">
        <v>12707</v>
      </c>
      <c r="F1102" s="7" t="s">
        <v>12708</v>
      </c>
      <c r="G1102" s="7" t="s">
        <v>12709</v>
      </c>
      <c r="H1102" s="7" t="s">
        <v>12710</v>
      </c>
      <c r="I1102" s="15" t="s">
        <v>12710</v>
      </c>
      <c r="J1102" s="7"/>
      <c r="K1102" s="7" t="s">
        <v>41</v>
      </c>
      <c r="L1102" s="13" t="e">
        <f>VLOOKUP($H1102,[1]Sheet1!$G:$K,3,FALSE)</f>
        <v>#N/A</v>
      </c>
      <c r="M1102" s="13" t="e">
        <f>VLOOKUP($H1102,[1]Sheet1!$G:$K,4,FALSE)</f>
        <v>#N/A</v>
      </c>
      <c r="N1102" s="13" t="e">
        <f>VLOOKUP($H1102,[1]Sheet1!$G:$K,5,FALSE)</f>
        <v>#N/A</v>
      </c>
      <c r="O1102" s="7" t="s">
        <v>3380</v>
      </c>
      <c r="P1102" s="7" t="s">
        <v>12712</v>
      </c>
      <c r="Q1102" s="7" t="s">
        <v>12713</v>
      </c>
      <c r="R1102" s="7" t="s">
        <v>71</v>
      </c>
      <c r="S1102" s="7" t="s">
        <v>12714</v>
      </c>
      <c r="T1102" s="7" t="s">
        <v>52</v>
      </c>
      <c r="U1102" s="7"/>
      <c r="V1102" s="7" t="s">
        <v>53</v>
      </c>
      <c r="W1102" s="7" t="s">
        <v>117</v>
      </c>
      <c r="X1102" s="7" t="s">
        <v>12227</v>
      </c>
      <c r="Y1102" s="7"/>
      <c r="Z1102" s="7"/>
      <c r="AA1102" s="7" t="s">
        <v>34</v>
      </c>
      <c r="AB1102" s="7" t="s">
        <v>4729</v>
      </c>
    </row>
    <row r="1103" spans="1:28" ht="16.5" customHeight="1">
      <c r="A1103" s="4" t="s">
        <v>232</v>
      </c>
      <c r="B1103" s="6" t="s">
        <v>465</v>
      </c>
      <c r="C1103" s="8" t="s">
        <v>12715</v>
      </c>
      <c r="D1103" s="6" t="s">
        <v>34</v>
      </c>
      <c r="E1103" s="8" t="s">
        <v>12716</v>
      </c>
      <c r="F1103" s="8" t="s">
        <v>12717</v>
      </c>
      <c r="G1103" s="8" t="s">
        <v>12253</v>
      </c>
      <c r="H1103" s="8" t="s">
        <v>12718</v>
      </c>
      <c r="I1103" s="15" t="s">
        <v>12718</v>
      </c>
      <c r="J1103" s="8" t="s">
        <v>12719</v>
      </c>
      <c r="K1103" s="8" t="s">
        <v>11881</v>
      </c>
      <c r="L1103" s="13" t="e">
        <f>VLOOKUP($H1103,[1]Sheet1!$G:$K,3,FALSE)</f>
        <v>#N/A</v>
      </c>
      <c r="M1103" s="13" t="e">
        <f>VLOOKUP($H1103,[1]Sheet1!$G:$K,4,FALSE)</f>
        <v>#N/A</v>
      </c>
      <c r="N1103" s="13" t="e">
        <f>VLOOKUP($H1103,[1]Sheet1!$G:$K,5,FALSE)</f>
        <v>#N/A</v>
      </c>
      <c r="O1103" s="8" t="s">
        <v>12720</v>
      </c>
      <c r="P1103" s="8" t="s">
        <v>11887</v>
      </c>
      <c r="Q1103" s="8" t="s">
        <v>12724</v>
      </c>
      <c r="R1103" s="8" t="s">
        <v>71</v>
      </c>
      <c r="S1103" s="8" t="s">
        <v>12725</v>
      </c>
      <c r="T1103" s="8" t="s">
        <v>52</v>
      </c>
      <c r="U1103" s="8"/>
      <c r="V1103" s="8" t="s">
        <v>214</v>
      </c>
      <c r="W1103" s="8" t="s">
        <v>73</v>
      </c>
      <c r="X1103" s="8"/>
      <c r="Y1103" s="8"/>
      <c r="Z1103" s="8"/>
      <c r="AA1103" s="8" t="s">
        <v>34</v>
      </c>
      <c r="AB1103" s="8" t="s">
        <v>4729</v>
      </c>
    </row>
    <row r="1104" spans="1:28" ht="16.5" customHeight="1">
      <c r="A1104" s="3" t="s">
        <v>656</v>
      </c>
      <c r="B1104" s="5" t="s">
        <v>2688</v>
      </c>
      <c r="C1104" s="7" t="s">
        <v>12726</v>
      </c>
      <c r="D1104" s="5" t="s">
        <v>34</v>
      </c>
      <c r="E1104" s="7" t="s">
        <v>12727</v>
      </c>
      <c r="F1104" s="7" t="s">
        <v>12728</v>
      </c>
      <c r="G1104" s="7" t="s">
        <v>12729</v>
      </c>
      <c r="H1104" s="7" t="s">
        <v>12730</v>
      </c>
      <c r="I1104" s="7" t="s">
        <v>12730</v>
      </c>
      <c r="J1104" s="7" t="s">
        <v>6234</v>
      </c>
      <c r="K1104" s="7" t="s">
        <v>41</v>
      </c>
      <c r="L1104" s="13">
        <f>VLOOKUP($H1104,[1]Sheet1!$G:$K,3,FALSE)</f>
        <v>126.9384759499185</v>
      </c>
      <c r="M1104" s="13">
        <f>VLOOKUP($H1104,[1]Sheet1!$G:$K,4,FALSE)</f>
        <v>36.882139356795307</v>
      </c>
      <c r="N1104" s="13" t="str">
        <f>VLOOKUP($H1104,[1]Sheet1!$G:$K,5,FALSE)</f>
        <v>Success</v>
      </c>
      <c r="O1104" s="7" t="s">
        <v>6235</v>
      </c>
      <c r="P1104" s="7" t="s">
        <v>12733</v>
      </c>
      <c r="Q1104" s="7" t="s">
        <v>12734</v>
      </c>
      <c r="R1104" s="7" t="s">
        <v>71</v>
      </c>
      <c r="S1104" s="7" t="s">
        <v>5878</v>
      </c>
      <c r="T1104" s="7" t="s">
        <v>52</v>
      </c>
      <c r="U1104" s="7"/>
      <c r="V1104" s="7" t="s">
        <v>53</v>
      </c>
      <c r="W1104" s="7" t="s">
        <v>73</v>
      </c>
      <c r="X1104" s="7"/>
      <c r="Y1104" s="7"/>
      <c r="Z1104" s="7"/>
      <c r="AA1104" s="7" t="s">
        <v>34</v>
      </c>
      <c r="AB1104" s="7" t="s">
        <v>4729</v>
      </c>
    </row>
    <row r="1105" spans="1:28" ht="16.5" customHeight="1">
      <c r="A1105" s="4" t="s">
        <v>301</v>
      </c>
      <c r="B1105" s="6" t="s">
        <v>1120</v>
      </c>
      <c r="C1105" s="8" t="s">
        <v>12735</v>
      </c>
      <c r="D1105" s="6" t="s">
        <v>34</v>
      </c>
      <c r="E1105" s="8" t="s">
        <v>12736</v>
      </c>
      <c r="F1105" s="8" t="s">
        <v>12737</v>
      </c>
      <c r="G1105" s="8" t="s">
        <v>3849</v>
      </c>
      <c r="H1105" s="8" t="s">
        <v>12738</v>
      </c>
      <c r="I1105" s="8" t="s">
        <v>12739</v>
      </c>
      <c r="J1105" s="8" t="s">
        <v>12740</v>
      </c>
      <c r="K1105" s="8" t="s">
        <v>553</v>
      </c>
      <c r="L1105" s="13">
        <f>VLOOKUP($H1105,[1]Sheet1!$G:$K,3,FALSE)</f>
        <v>127.710645814</v>
      </c>
      <c r="M1105" s="13">
        <f>VLOOKUP($H1105,[1]Sheet1!$G:$K,4,FALSE)</f>
        <v>36.923436320999997</v>
      </c>
      <c r="N1105" s="13" t="str">
        <f>VLOOKUP($H1105,[1]Sheet1!$G:$K,5,FALSE)</f>
        <v>Success</v>
      </c>
      <c r="O1105" s="8" t="s">
        <v>12741</v>
      </c>
      <c r="P1105" s="8" t="s">
        <v>12744</v>
      </c>
      <c r="Q1105" s="8"/>
      <c r="R1105" s="8" t="s">
        <v>71</v>
      </c>
      <c r="S1105" s="8" t="s">
        <v>12745</v>
      </c>
      <c r="T1105" s="8" t="s">
        <v>52</v>
      </c>
      <c r="U1105" s="8"/>
      <c r="V1105" s="8" t="s">
        <v>53</v>
      </c>
      <c r="W1105" s="8" t="s">
        <v>117</v>
      </c>
      <c r="X1105" s="8"/>
      <c r="Y1105" s="8" t="s">
        <v>12746</v>
      </c>
      <c r="Z1105" s="8"/>
      <c r="AA1105" s="8" t="s">
        <v>34</v>
      </c>
      <c r="AB1105" s="8" t="s">
        <v>4729</v>
      </c>
    </row>
    <row r="1106" spans="1:28" ht="16.5" customHeight="1">
      <c r="A1106" s="3" t="s">
        <v>1553</v>
      </c>
      <c r="B1106" s="5" t="s">
        <v>3978</v>
      </c>
      <c r="C1106" s="7" t="s">
        <v>12747</v>
      </c>
      <c r="D1106" s="5" t="s">
        <v>34</v>
      </c>
      <c r="E1106" s="7" t="s">
        <v>12748</v>
      </c>
      <c r="F1106" s="7" t="s">
        <v>12749</v>
      </c>
      <c r="G1106" s="7" t="s">
        <v>3982</v>
      </c>
      <c r="H1106" s="7" t="s">
        <v>12750</v>
      </c>
      <c r="I1106" s="15" t="s">
        <v>12750</v>
      </c>
      <c r="J1106" s="7" t="s">
        <v>12751</v>
      </c>
      <c r="K1106" s="7" t="s">
        <v>405</v>
      </c>
      <c r="L1106" s="13" t="e">
        <f>VLOOKUP($H1106,[1]Sheet1!$G:$K,3,FALSE)</f>
        <v>#N/A</v>
      </c>
      <c r="M1106" s="13" t="e">
        <f>VLOOKUP($H1106,[1]Sheet1!$G:$K,4,FALSE)</f>
        <v>#N/A</v>
      </c>
      <c r="N1106" s="13" t="e">
        <f>VLOOKUP($H1106,[1]Sheet1!$G:$K,5,FALSE)</f>
        <v>#N/A</v>
      </c>
      <c r="O1106" s="7" t="s">
        <v>10678</v>
      </c>
      <c r="P1106" s="7" t="s">
        <v>12744</v>
      </c>
      <c r="Q1106" s="7"/>
      <c r="R1106" s="7" t="s">
        <v>71</v>
      </c>
      <c r="S1106" s="7" t="s">
        <v>12756</v>
      </c>
      <c r="T1106" s="7" t="s">
        <v>52</v>
      </c>
      <c r="U1106" s="7"/>
      <c r="V1106" s="7" t="s">
        <v>153</v>
      </c>
      <c r="W1106" s="7"/>
      <c r="X1106" s="7"/>
      <c r="Y1106" s="7"/>
      <c r="Z1106" s="7"/>
      <c r="AA1106" s="7" t="s">
        <v>34</v>
      </c>
      <c r="AB1106" s="7" t="s">
        <v>4729</v>
      </c>
    </row>
    <row r="1107" spans="1:28" ht="16.5" customHeight="1">
      <c r="A1107" s="4" t="s">
        <v>1553</v>
      </c>
      <c r="B1107" s="6" t="s">
        <v>3978</v>
      </c>
      <c r="C1107" s="8" t="s">
        <v>12757</v>
      </c>
      <c r="D1107" s="6" t="s">
        <v>34</v>
      </c>
      <c r="E1107" s="8" t="s">
        <v>12758</v>
      </c>
      <c r="F1107" s="8" t="s">
        <v>12759</v>
      </c>
      <c r="G1107" s="8"/>
      <c r="H1107" s="8" t="s">
        <v>12760</v>
      </c>
      <c r="I1107" s="15" t="s">
        <v>12760</v>
      </c>
      <c r="J1107" s="8" t="s">
        <v>12761</v>
      </c>
      <c r="K1107" s="8" t="s">
        <v>405</v>
      </c>
      <c r="L1107" s="13" t="e">
        <f>VLOOKUP($H1107,[1]Sheet1!$G:$K,3,FALSE)</f>
        <v>#N/A</v>
      </c>
      <c r="M1107" s="13" t="e">
        <f>VLOOKUP($H1107,[1]Sheet1!$G:$K,4,FALSE)</f>
        <v>#N/A</v>
      </c>
      <c r="N1107" s="13" t="e">
        <f>VLOOKUP($H1107,[1]Sheet1!$G:$K,5,FALSE)</f>
        <v>#N/A</v>
      </c>
      <c r="O1107" s="8" t="s">
        <v>12762</v>
      </c>
      <c r="P1107" s="8" t="s">
        <v>12767</v>
      </c>
      <c r="Q1107" s="8"/>
      <c r="R1107" s="8" t="s">
        <v>71</v>
      </c>
      <c r="S1107" s="8" t="s">
        <v>12768</v>
      </c>
      <c r="T1107" s="8" t="s">
        <v>34</v>
      </c>
      <c r="U1107" s="8"/>
      <c r="V1107" s="8" t="s">
        <v>53</v>
      </c>
      <c r="W1107" s="8" t="s">
        <v>117</v>
      </c>
      <c r="X1107" s="8"/>
      <c r="Y1107" s="8"/>
      <c r="Z1107" s="8"/>
      <c r="AA1107" s="8" t="s">
        <v>34</v>
      </c>
      <c r="AB1107" s="8" t="s">
        <v>4729</v>
      </c>
    </row>
    <row r="1108" spans="1:28" ht="16.5" customHeight="1">
      <c r="A1108" s="3" t="s">
        <v>31</v>
      </c>
      <c r="B1108" s="5" t="s">
        <v>4174</v>
      </c>
      <c r="C1108" s="7" t="s">
        <v>12769</v>
      </c>
      <c r="D1108" s="5" t="s">
        <v>34</v>
      </c>
      <c r="E1108" s="7" t="s">
        <v>12770</v>
      </c>
      <c r="F1108" s="7" t="s">
        <v>12771</v>
      </c>
      <c r="G1108" s="7" t="s">
        <v>12772</v>
      </c>
      <c r="H1108" s="7" t="s">
        <v>12773</v>
      </c>
      <c r="I1108" s="15" t="s">
        <v>12773</v>
      </c>
      <c r="J1108" s="7" t="s">
        <v>4181</v>
      </c>
      <c r="K1108" s="7" t="s">
        <v>41</v>
      </c>
      <c r="L1108" s="13" t="e">
        <f>VLOOKUP($H1108,[1]Sheet1!$G:$K,3,FALSE)</f>
        <v>#N/A</v>
      </c>
      <c r="M1108" s="13" t="e">
        <f>VLOOKUP($H1108,[1]Sheet1!$G:$K,4,FALSE)</f>
        <v>#N/A</v>
      </c>
      <c r="N1108" s="13" t="e">
        <f>VLOOKUP($H1108,[1]Sheet1!$G:$K,5,FALSE)</f>
        <v>#N/A</v>
      </c>
      <c r="O1108" s="7" t="s">
        <v>4182</v>
      </c>
      <c r="P1108" s="7" t="s">
        <v>12778</v>
      </c>
      <c r="Q1108" s="7"/>
      <c r="R1108" s="7" t="s">
        <v>71</v>
      </c>
      <c r="S1108" s="7"/>
      <c r="T1108" s="7" t="s">
        <v>52</v>
      </c>
      <c r="U1108" s="7"/>
      <c r="V1108" s="7" t="s">
        <v>126</v>
      </c>
      <c r="W1108" s="7" t="s">
        <v>54</v>
      </c>
      <c r="X1108" s="7" t="s">
        <v>12227</v>
      </c>
      <c r="Y1108" s="7"/>
      <c r="Z1108" s="7"/>
      <c r="AA1108" s="7" t="s">
        <v>34</v>
      </c>
      <c r="AB1108" s="7" t="s">
        <v>4729</v>
      </c>
    </row>
  </sheetData>
  <autoFilter ref="A1:AB1108" xr:uid="{00000000-0001-0000-0000-000000000000}"/>
  <phoneticPr fontId="10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7E219-1DCA-4432-BBC2-5E24CB78F4CE}">
  <dimension ref="A1:AD1109"/>
  <sheetViews>
    <sheetView workbookViewId="0">
      <selection sqref="A1:AD1"/>
    </sheetView>
  </sheetViews>
  <sheetFormatPr defaultRowHeight="16.5"/>
  <cols>
    <col min="1" max="1" width="13.125" customWidth="1"/>
    <col min="2" max="2" width="10.125" customWidth="1"/>
    <col min="3" max="3" width="20.25" customWidth="1"/>
    <col min="4" max="4" width="8.125" customWidth="1"/>
    <col min="5" max="5" width="7.5" customWidth="1"/>
    <col min="6" max="6" width="16.625" customWidth="1"/>
    <col min="7" max="7" width="10.125" customWidth="1"/>
    <col min="8" max="8" width="35.375" customWidth="1"/>
    <col min="9" max="9" width="25.25" customWidth="1"/>
    <col min="10" max="10" width="15.125" customWidth="1"/>
    <col min="11" max="11" width="20.25" customWidth="1"/>
    <col min="12" max="17" width="15.125" customWidth="1"/>
    <col min="18" max="18" width="13.125" customWidth="1"/>
    <col min="19" max="19" width="23.25" customWidth="1"/>
    <col min="20" max="20" width="12.125" customWidth="1"/>
    <col min="21" max="21" width="15.125" customWidth="1"/>
    <col min="22" max="22" width="12.125" customWidth="1"/>
    <col min="23" max="24" width="15.125" customWidth="1"/>
    <col min="25" max="25" width="10.125" customWidth="1"/>
    <col min="26" max="26" width="15.125" customWidth="1"/>
    <col min="27" max="28" width="17.125" customWidth="1"/>
    <col min="29" max="29" width="15.125" customWidth="1"/>
    <col min="30" max="30" width="20.5" customWidth="1"/>
  </cols>
  <sheetData>
    <row r="1" spans="1:30" ht="18" customHeight="1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ht="17.25" customHeight="1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</row>
    <row r="3" spans="1:30" ht="16.5" customHeight="1">
      <c r="A3" s="3" t="s">
        <v>31</v>
      </c>
      <c r="B3" s="5" t="s">
        <v>32</v>
      </c>
      <c r="C3" s="7" t="s">
        <v>33</v>
      </c>
      <c r="D3" s="5" t="s">
        <v>34</v>
      </c>
      <c r="E3" s="7" t="s">
        <v>35</v>
      </c>
      <c r="F3" s="7" t="s">
        <v>36</v>
      </c>
      <c r="G3" s="7" t="s">
        <v>37</v>
      </c>
      <c r="H3" s="7" t="s">
        <v>38</v>
      </c>
      <c r="I3" s="7" t="s">
        <v>39</v>
      </c>
      <c r="J3" s="7" t="s">
        <v>40</v>
      </c>
      <c r="K3" s="7" t="s">
        <v>41</v>
      </c>
      <c r="L3" s="7" t="s">
        <v>42</v>
      </c>
      <c r="M3" s="7" t="s">
        <v>43</v>
      </c>
      <c r="N3" s="7" t="s">
        <v>44</v>
      </c>
      <c r="O3" s="7" t="s">
        <v>45</v>
      </c>
      <c r="P3" s="7" t="s">
        <v>46</v>
      </c>
      <c r="Q3" s="7" t="s">
        <v>47</v>
      </c>
      <c r="R3" s="7" t="s">
        <v>48</v>
      </c>
      <c r="S3" s="7" t="s">
        <v>49</v>
      </c>
      <c r="T3" s="7" t="s">
        <v>50</v>
      </c>
      <c r="U3" s="7" t="s">
        <v>51</v>
      </c>
      <c r="V3" s="7" t="s">
        <v>52</v>
      </c>
      <c r="W3" s="7"/>
      <c r="X3" s="7" t="s">
        <v>53</v>
      </c>
      <c r="Y3" s="7" t="s">
        <v>54</v>
      </c>
      <c r="Z3" s="7"/>
      <c r="AA3" s="7"/>
      <c r="AB3" s="7" t="s">
        <v>55</v>
      </c>
      <c r="AC3" s="7" t="s">
        <v>34</v>
      </c>
      <c r="AD3" s="7"/>
    </row>
    <row r="4" spans="1:30" ht="16.5" customHeight="1">
      <c r="A4" s="4" t="s">
        <v>31</v>
      </c>
      <c r="B4" s="6" t="s">
        <v>56</v>
      </c>
      <c r="C4" s="8" t="s">
        <v>57</v>
      </c>
      <c r="D4" s="6" t="s">
        <v>34</v>
      </c>
      <c r="E4" s="8" t="s">
        <v>58</v>
      </c>
      <c r="F4" s="8" t="s">
        <v>59</v>
      </c>
      <c r="G4" s="8" t="s">
        <v>60</v>
      </c>
      <c r="H4" s="8" t="s">
        <v>61</v>
      </c>
      <c r="I4" s="8" t="s">
        <v>62</v>
      </c>
      <c r="J4" s="8" t="s">
        <v>63</v>
      </c>
      <c r="K4" s="8" t="s">
        <v>41</v>
      </c>
      <c r="L4" s="8" t="s">
        <v>64</v>
      </c>
      <c r="M4" s="8" t="s">
        <v>65</v>
      </c>
      <c r="N4" s="8" t="s">
        <v>66</v>
      </c>
      <c r="O4" s="8" t="s">
        <v>67</v>
      </c>
      <c r="P4" s="8" t="s">
        <v>68</v>
      </c>
      <c r="Q4" s="8" t="s">
        <v>69</v>
      </c>
      <c r="R4" s="8" t="s">
        <v>48</v>
      </c>
      <c r="S4" s="8" t="s">
        <v>70</v>
      </c>
      <c r="T4" s="8" t="s">
        <v>71</v>
      </c>
      <c r="U4" s="8" t="s">
        <v>72</v>
      </c>
      <c r="V4" s="8" t="s">
        <v>52</v>
      </c>
      <c r="W4" s="8"/>
      <c r="X4" s="8" t="s">
        <v>53</v>
      </c>
      <c r="Y4" s="8" t="s">
        <v>73</v>
      </c>
      <c r="Z4" s="8"/>
      <c r="AA4" s="8"/>
      <c r="AB4" s="8" t="s">
        <v>55</v>
      </c>
      <c r="AC4" s="8" t="s">
        <v>34</v>
      </c>
      <c r="AD4" s="8"/>
    </row>
    <row r="5" spans="1:30" ht="16.5" customHeight="1">
      <c r="A5" s="3" t="s">
        <v>31</v>
      </c>
      <c r="B5" s="5" t="s">
        <v>74</v>
      </c>
      <c r="C5" s="7" t="s">
        <v>75</v>
      </c>
      <c r="D5" s="5" t="s">
        <v>34</v>
      </c>
      <c r="E5" s="7" t="s">
        <v>76</v>
      </c>
      <c r="F5" s="7" t="s">
        <v>77</v>
      </c>
      <c r="G5" s="7" t="s">
        <v>78</v>
      </c>
      <c r="H5" s="7" t="s">
        <v>79</v>
      </c>
      <c r="I5" s="7" t="s">
        <v>80</v>
      </c>
      <c r="J5" s="7" t="s">
        <v>81</v>
      </c>
      <c r="K5" s="7" t="s">
        <v>41</v>
      </c>
      <c r="L5" s="7" t="s">
        <v>82</v>
      </c>
      <c r="M5" s="7" t="s">
        <v>83</v>
      </c>
      <c r="N5" s="7" t="s">
        <v>84</v>
      </c>
      <c r="O5" s="7" t="s">
        <v>85</v>
      </c>
      <c r="P5" s="7" t="s">
        <v>86</v>
      </c>
      <c r="Q5" s="7" t="s">
        <v>86</v>
      </c>
      <c r="R5" s="7" t="s">
        <v>87</v>
      </c>
      <c r="S5" s="7" t="s">
        <v>49</v>
      </c>
      <c r="T5" s="7" t="s">
        <v>71</v>
      </c>
      <c r="U5" s="7" t="s">
        <v>88</v>
      </c>
      <c r="V5" s="7" t="s">
        <v>52</v>
      </c>
      <c r="W5" s="7"/>
      <c r="X5" s="7" t="s">
        <v>53</v>
      </c>
      <c r="Y5" s="7" t="s">
        <v>54</v>
      </c>
      <c r="Z5" s="7"/>
      <c r="AA5" s="7"/>
      <c r="AB5" s="7" t="s">
        <v>55</v>
      </c>
      <c r="AC5" s="7" t="s">
        <v>34</v>
      </c>
      <c r="AD5" s="7"/>
    </row>
    <row r="6" spans="1:30" ht="16.5" customHeight="1">
      <c r="A6" s="4" t="s">
        <v>31</v>
      </c>
      <c r="B6" s="6" t="s">
        <v>56</v>
      </c>
      <c r="C6" s="8" t="s">
        <v>89</v>
      </c>
      <c r="D6" s="6" t="s">
        <v>34</v>
      </c>
      <c r="E6" s="8" t="s">
        <v>90</v>
      </c>
      <c r="F6" s="8" t="s">
        <v>91</v>
      </c>
      <c r="G6" s="8" t="s">
        <v>92</v>
      </c>
      <c r="H6" s="8" t="s">
        <v>93</v>
      </c>
      <c r="I6" s="8" t="s">
        <v>94</v>
      </c>
      <c r="J6" s="8" t="s">
        <v>63</v>
      </c>
      <c r="K6" s="8" t="s">
        <v>41</v>
      </c>
      <c r="L6" s="8" t="s">
        <v>64</v>
      </c>
      <c r="M6" s="8" t="s">
        <v>95</v>
      </c>
      <c r="N6" s="8" t="s">
        <v>96</v>
      </c>
      <c r="O6" s="8" t="s">
        <v>67</v>
      </c>
      <c r="P6" s="8" t="s">
        <v>97</v>
      </c>
      <c r="Q6" s="8" t="s">
        <v>69</v>
      </c>
      <c r="R6" s="8" t="s">
        <v>98</v>
      </c>
      <c r="S6" s="8" t="s">
        <v>99</v>
      </c>
      <c r="T6" s="8" t="s">
        <v>71</v>
      </c>
      <c r="U6" s="8" t="s">
        <v>100</v>
      </c>
      <c r="V6" s="8" t="s">
        <v>52</v>
      </c>
      <c r="W6" s="8"/>
      <c r="X6" s="8" t="s">
        <v>53</v>
      </c>
      <c r="Y6" s="8" t="s">
        <v>73</v>
      </c>
      <c r="Z6" s="8"/>
      <c r="AA6" s="8"/>
      <c r="AB6" s="8" t="s">
        <v>55</v>
      </c>
      <c r="AC6" s="8" t="s">
        <v>34</v>
      </c>
      <c r="AD6" s="8"/>
    </row>
    <row r="7" spans="1:30" ht="16.5" customHeight="1">
      <c r="A7" s="3" t="s">
        <v>31</v>
      </c>
      <c r="B7" s="5" t="s">
        <v>101</v>
      </c>
      <c r="C7" s="7" t="s">
        <v>102</v>
      </c>
      <c r="D7" s="5" t="s">
        <v>34</v>
      </c>
      <c r="E7" s="7" t="s">
        <v>103</v>
      </c>
      <c r="F7" s="7" t="s">
        <v>104</v>
      </c>
      <c r="G7" s="7" t="s">
        <v>105</v>
      </c>
      <c r="H7" s="7" t="s">
        <v>106</v>
      </c>
      <c r="I7" s="7" t="s">
        <v>107</v>
      </c>
      <c r="J7" s="7" t="s">
        <v>108</v>
      </c>
      <c r="K7" s="7" t="s">
        <v>41</v>
      </c>
      <c r="L7" s="7" t="s">
        <v>109</v>
      </c>
      <c r="M7" s="7" t="s">
        <v>110</v>
      </c>
      <c r="N7" s="7" t="s">
        <v>111</v>
      </c>
      <c r="O7" s="7" t="s">
        <v>112</v>
      </c>
      <c r="P7" s="7" t="s">
        <v>113</v>
      </c>
      <c r="Q7" s="7"/>
      <c r="R7" s="7" t="s">
        <v>114</v>
      </c>
      <c r="S7" s="7" t="s">
        <v>115</v>
      </c>
      <c r="T7" s="7" t="s">
        <v>50</v>
      </c>
      <c r="U7" s="7" t="s">
        <v>116</v>
      </c>
      <c r="V7" s="7" t="s">
        <v>52</v>
      </c>
      <c r="W7" s="7"/>
      <c r="X7" s="7" t="s">
        <v>53</v>
      </c>
      <c r="Y7" s="7" t="s">
        <v>117</v>
      </c>
      <c r="Z7" s="7"/>
      <c r="AA7" s="7"/>
      <c r="AB7" s="7" t="s">
        <v>55</v>
      </c>
      <c r="AC7" s="7" t="s">
        <v>34</v>
      </c>
      <c r="AD7" s="7"/>
    </row>
    <row r="8" spans="1:30" ht="16.5" customHeight="1">
      <c r="A8" s="4" t="s">
        <v>31</v>
      </c>
      <c r="B8" s="6" t="s">
        <v>101</v>
      </c>
      <c r="C8" s="8" t="s">
        <v>118</v>
      </c>
      <c r="D8" s="6" t="s">
        <v>34</v>
      </c>
      <c r="E8" s="8" t="s">
        <v>119</v>
      </c>
      <c r="F8" s="8" t="s">
        <v>120</v>
      </c>
      <c r="G8" s="8" t="s">
        <v>121</v>
      </c>
      <c r="H8" s="8" t="s">
        <v>122</v>
      </c>
      <c r="I8" s="8" t="s">
        <v>123</v>
      </c>
      <c r="J8" s="8" t="s">
        <v>108</v>
      </c>
      <c r="K8" s="8" t="s">
        <v>41</v>
      </c>
      <c r="L8" s="8" t="s">
        <v>109</v>
      </c>
      <c r="M8" s="8" t="s">
        <v>110</v>
      </c>
      <c r="N8" s="8" t="s">
        <v>111</v>
      </c>
      <c r="O8" s="8" t="s">
        <v>112</v>
      </c>
      <c r="P8" s="8" t="s">
        <v>113</v>
      </c>
      <c r="Q8" s="8" t="s">
        <v>124</v>
      </c>
      <c r="R8" s="8" t="s">
        <v>114</v>
      </c>
      <c r="S8" s="8" t="s">
        <v>115</v>
      </c>
      <c r="T8" s="8" t="s">
        <v>71</v>
      </c>
      <c r="U8" s="8" t="s">
        <v>125</v>
      </c>
      <c r="V8" s="8" t="s">
        <v>52</v>
      </c>
      <c r="W8" s="8"/>
      <c r="X8" s="8" t="s">
        <v>126</v>
      </c>
      <c r="Y8" s="8" t="s">
        <v>117</v>
      </c>
      <c r="Z8" s="8"/>
      <c r="AA8" s="8"/>
      <c r="AB8" s="8" t="s">
        <v>55</v>
      </c>
      <c r="AC8" s="8" t="s">
        <v>34</v>
      </c>
      <c r="AD8" s="8"/>
    </row>
    <row r="9" spans="1:30" ht="16.5" customHeight="1">
      <c r="A9" s="3" t="s">
        <v>31</v>
      </c>
      <c r="B9" s="5" t="s">
        <v>56</v>
      </c>
      <c r="C9" s="7" t="s">
        <v>127</v>
      </c>
      <c r="D9" s="5" t="s">
        <v>34</v>
      </c>
      <c r="E9" s="7" t="s">
        <v>128</v>
      </c>
      <c r="F9" s="7" t="s">
        <v>129</v>
      </c>
      <c r="G9" s="7" t="s">
        <v>130</v>
      </c>
      <c r="H9" s="7" t="s">
        <v>131</v>
      </c>
      <c r="I9" s="7" t="s">
        <v>132</v>
      </c>
      <c r="J9" s="7" t="s">
        <v>63</v>
      </c>
      <c r="K9" s="7" t="s">
        <v>41</v>
      </c>
      <c r="L9" s="7" t="s">
        <v>64</v>
      </c>
      <c r="M9" s="7" t="s">
        <v>95</v>
      </c>
      <c r="N9" s="7" t="s">
        <v>96</v>
      </c>
      <c r="O9" s="7" t="s">
        <v>67</v>
      </c>
      <c r="P9" s="7" t="s">
        <v>133</v>
      </c>
      <c r="Q9" s="7" t="s">
        <v>134</v>
      </c>
      <c r="R9" s="7" t="s">
        <v>135</v>
      </c>
      <c r="S9" s="7" t="s">
        <v>136</v>
      </c>
      <c r="T9" s="7" t="s">
        <v>71</v>
      </c>
      <c r="U9" s="7" t="s">
        <v>137</v>
      </c>
      <c r="V9" s="7" t="s">
        <v>52</v>
      </c>
      <c r="W9" s="7"/>
      <c r="X9" s="7" t="s">
        <v>53</v>
      </c>
      <c r="Y9" s="7" t="s">
        <v>73</v>
      </c>
      <c r="Z9" s="7"/>
      <c r="AA9" s="7"/>
      <c r="AB9" s="7" t="s">
        <v>55</v>
      </c>
      <c r="AC9" s="7" t="s">
        <v>34</v>
      </c>
      <c r="AD9" s="7"/>
    </row>
    <row r="10" spans="1:30" ht="16.5" customHeight="1">
      <c r="A10" s="4" t="s">
        <v>31</v>
      </c>
      <c r="B10" s="6" t="s">
        <v>138</v>
      </c>
      <c r="C10" s="8" t="s">
        <v>139</v>
      </c>
      <c r="D10" s="6" t="s">
        <v>34</v>
      </c>
      <c r="E10" s="8" t="s">
        <v>140</v>
      </c>
      <c r="F10" s="8" t="s">
        <v>141</v>
      </c>
      <c r="G10" s="8" t="s">
        <v>142</v>
      </c>
      <c r="H10" s="8" t="s">
        <v>143</v>
      </c>
      <c r="I10" s="8" t="s">
        <v>144</v>
      </c>
      <c r="J10" s="8" t="s">
        <v>145</v>
      </c>
      <c r="K10" s="8" t="s">
        <v>146</v>
      </c>
      <c r="L10" s="8" t="s">
        <v>82</v>
      </c>
      <c r="M10" s="8" t="s">
        <v>147</v>
      </c>
      <c r="N10" s="8" t="s">
        <v>148</v>
      </c>
      <c r="O10" s="8" t="s">
        <v>149</v>
      </c>
      <c r="P10" s="8" t="s">
        <v>150</v>
      </c>
      <c r="Q10" s="8" t="s">
        <v>150</v>
      </c>
      <c r="R10" s="8" t="s">
        <v>151</v>
      </c>
      <c r="S10" s="8" t="s">
        <v>152</v>
      </c>
      <c r="T10" s="8" t="s">
        <v>50</v>
      </c>
      <c r="U10" s="8" t="s">
        <v>72</v>
      </c>
      <c r="V10" s="8" t="s">
        <v>52</v>
      </c>
      <c r="W10" s="8"/>
      <c r="X10" s="8" t="s">
        <v>153</v>
      </c>
      <c r="Y10" s="8" t="s">
        <v>54</v>
      </c>
      <c r="Z10" s="8"/>
      <c r="AA10" s="8"/>
      <c r="AB10" s="8" t="s">
        <v>154</v>
      </c>
      <c r="AC10" s="8" t="s">
        <v>34</v>
      </c>
      <c r="AD10" s="8"/>
    </row>
    <row r="11" spans="1:30" ht="16.5" customHeight="1">
      <c r="A11" s="3" t="s">
        <v>31</v>
      </c>
      <c r="B11" s="5" t="s">
        <v>74</v>
      </c>
      <c r="C11" s="7" t="s">
        <v>155</v>
      </c>
      <c r="D11" s="5" t="s">
        <v>34</v>
      </c>
      <c r="E11" s="7" t="s">
        <v>156</v>
      </c>
      <c r="F11" s="7" t="s">
        <v>157</v>
      </c>
      <c r="G11" s="7" t="s">
        <v>158</v>
      </c>
      <c r="H11" s="7" t="s">
        <v>159</v>
      </c>
      <c r="I11" s="7" t="s">
        <v>160</v>
      </c>
      <c r="J11" s="7" t="s">
        <v>81</v>
      </c>
      <c r="K11" s="7" t="s">
        <v>146</v>
      </c>
      <c r="L11" s="7" t="s">
        <v>161</v>
      </c>
      <c r="M11" s="7" t="s">
        <v>162</v>
      </c>
      <c r="N11" s="7" t="s">
        <v>163</v>
      </c>
      <c r="O11" s="7" t="s">
        <v>164</v>
      </c>
      <c r="P11" s="7" t="s">
        <v>165</v>
      </c>
      <c r="Q11" s="7"/>
      <c r="R11" s="7" t="s">
        <v>166</v>
      </c>
      <c r="S11" s="7" t="s">
        <v>49</v>
      </c>
      <c r="T11" s="7" t="s">
        <v>71</v>
      </c>
      <c r="U11" s="7" t="s">
        <v>167</v>
      </c>
      <c r="V11" s="7" t="s">
        <v>52</v>
      </c>
      <c r="W11" s="7"/>
      <c r="X11" s="7" t="s">
        <v>153</v>
      </c>
      <c r="Y11" s="7" t="s">
        <v>54</v>
      </c>
      <c r="Z11" s="7"/>
      <c r="AA11" s="7"/>
      <c r="AB11" s="7" t="s">
        <v>154</v>
      </c>
      <c r="AC11" s="7" t="s">
        <v>34</v>
      </c>
      <c r="AD11" s="7"/>
    </row>
    <row r="12" spans="1:30" ht="16.5" customHeight="1">
      <c r="A12" s="4" t="s">
        <v>31</v>
      </c>
      <c r="B12" s="6" t="s">
        <v>168</v>
      </c>
      <c r="C12" s="8" t="s">
        <v>169</v>
      </c>
      <c r="D12" s="6" t="s">
        <v>34</v>
      </c>
      <c r="E12" s="8" t="s">
        <v>170</v>
      </c>
      <c r="F12" s="8" t="s">
        <v>171</v>
      </c>
      <c r="G12" s="8" t="s">
        <v>172</v>
      </c>
      <c r="H12" s="8" t="s">
        <v>173</v>
      </c>
      <c r="I12" s="8" t="s">
        <v>174</v>
      </c>
      <c r="J12" s="8" t="s">
        <v>175</v>
      </c>
      <c r="K12" s="8" t="s">
        <v>146</v>
      </c>
      <c r="L12" s="8" t="s">
        <v>176</v>
      </c>
      <c r="M12" s="8" t="s">
        <v>177</v>
      </c>
      <c r="N12" s="8" t="s">
        <v>178</v>
      </c>
      <c r="O12" s="8" t="s">
        <v>179</v>
      </c>
      <c r="P12" s="8" t="s">
        <v>180</v>
      </c>
      <c r="Q12" s="8" t="s">
        <v>180</v>
      </c>
      <c r="R12" s="8" t="s">
        <v>181</v>
      </c>
      <c r="S12" s="8" t="s">
        <v>182</v>
      </c>
      <c r="T12" s="8" t="s">
        <v>71</v>
      </c>
      <c r="U12" s="8" t="s">
        <v>116</v>
      </c>
      <c r="V12" s="8" t="s">
        <v>52</v>
      </c>
      <c r="W12" s="8"/>
      <c r="X12" s="8" t="s">
        <v>153</v>
      </c>
      <c r="Y12" s="8" t="s">
        <v>54</v>
      </c>
      <c r="Z12" s="8"/>
      <c r="AA12" s="8"/>
      <c r="AB12" s="8" t="s">
        <v>154</v>
      </c>
      <c r="AC12" s="8" t="s">
        <v>34</v>
      </c>
      <c r="AD12" s="8"/>
    </row>
    <row r="13" spans="1:30" ht="16.5" customHeight="1">
      <c r="A13" s="3" t="s">
        <v>31</v>
      </c>
      <c r="B13" s="5" t="s">
        <v>74</v>
      </c>
      <c r="C13" s="7" t="s">
        <v>183</v>
      </c>
      <c r="D13" s="5" t="s">
        <v>34</v>
      </c>
      <c r="E13" s="7" t="s">
        <v>184</v>
      </c>
      <c r="F13" s="7" t="s">
        <v>185</v>
      </c>
      <c r="G13" s="7" t="s">
        <v>186</v>
      </c>
      <c r="H13" s="7" t="s">
        <v>187</v>
      </c>
      <c r="I13" s="7" t="s">
        <v>188</v>
      </c>
      <c r="J13" s="7" t="s">
        <v>74</v>
      </c>
      <c r="K13" s="7" t="s">
        <v>146</v>
      </c>
      <c r="L13" s="7" t="s">
        <v>161</v>
      </c>
      <c r="M13" s="7" t="s">
        <v>189</v>
      </c>
      <c r="N13" s="7" t="s">
        <v>190</v>
      </c>
      <c r="O13" s="7" t="s">
        <v>191</v>
      </c>
      <c r="P13" s="7" t="s">
        <v>192</v>
      </c>
      <c r="Q13" s="7" t="s">
        <v>192</v>
      </c>
      <c r="R13" s="7" t="s">
        <v>193</v>
      </c>
      <c r="S13" s="7" t="s">
        <v>194</v>
      </c>
      <c r="T13" s="7" t="s">
        <v>71</v>
      </c>
      <c r="U13" s="7" t="s">
        <v>195</v>
      </c>
      <c r="V13" s="7" t="s">
        <v>52</v>
      </c>
      <c r="W13" s="7"/>
      <c r="X13" s="7" t="s">
        <v>153</v>
      </c>
      <c r="Y13" s="7" t="s">
        <v>54</v>
      </c>
      <c r="Z13" s="7"/>
      <c r="AA13" s="7"/>
      <c r="AB13" s="7" t="s">
        <v>154</v>
      </c>
      <c r="AC13" s="7" t="s">
        <v>34</v>
      </c>
      <c r="AD13" s="7"/>
    </row>
    <row r="14" spans="1:30" ht="16.5" customHeight="1">
      <c r="A14" s="4" t="s">
        <v>196</v>
      </c>
      <c r="B14" s="6" t="s">
        <v>197</v>
      </c>
      <c r="C14" s="8" t="s">
        <v>198</v>
      </c>
      <c r="D14" s="6" t="s">
        <v>34</v>
      </c>
      <c r="E14" s="8" t="s">
        <v>199</v>
      </c>
      <c r="F14" s="8" t="s">
        <v>200</v>
      </c>
      <c r="G14" s="8" t="s">
        <v>201</v>
      </c>
      <c r="H14" s="8" t="s">
        <v>202</v>
      </c>
      <c r="I14" s="8" t="s">
        <v>203</v>
      </c>
      <c r="J14" s="8" t="s">
        <v>204</v>
      </c>
      <c r="K14" s="8" t="s">
        <v>41</v>
      </c>
      <c r="L14" s="8" t="s">
        <v>205</v>
      </c>
      <c r="M14" s="8" t="s">
        <v>206</v>
      </c>
      <c r="N14" s="8" t="s">
        <v>207</v>
      </c>
      <c r="O14" s="8" t="s">
        <v>208</v>
      </c>
      <c r="P14" s="8" t="s">
        <v>209</v>
      </c>
      <c r="Q14" s="8" t="s">
        <v>210</v>
      </c>
      <c r="R14" s="8" t="s">
        <v>211</v>
      </c>
      <c r="S14" s="8" t="s">
        <v>212</v>
      </c>
      <c r="T14" s="8" t="s">
        <v>71</v>
      </c>
      <c r="U14" s="8" t="s">
        <v>213</v>
      </c>
      <c r="V14" s="8" t="s">
        <v>52</v>
      </c>
      <c r="W14" s="8"/>
      <c r="X14" s="8" t="s">
        <v>214</v>
      </c>
      <c r="Y14" s="8" t="s">
        <v>117</v>
      </c>
      <c r="Z14" s="8"/>
      <c r="AA14" s="8"/>
      <c r="AB14" s="8" t="s">
        <v>55</v>
      </c>
      <c r="AC14" s="8" t="s">
        <v>34</v>
      </c>
      <c r="AD14" s="8"/>
    </row>
    <row r="15" spans="1:30" ht="16.5" customHeight="1">
      <c r="A15" s="3" t="s">
        <v>215</v>
      </c>
      <c r="B15" s="5" t="s">
        <v>216</v>
      </c>
      <c r="C15" s="7" t="s">
        <v>217</v>
      </c>
      <c r="D15" s="5" t="s">
        <v>34</v>
      </c>
      <c r="E15" s="7" t="s">
        <v>218</v>
      </c>
      <c r="F15" s="7" t="s">
        <v>219</v>
      </c>
      <c r="G15" s="7" t="s">
        <v>220</v>
      </c>
      <c r="H15" s="7" t="s">
        <v>221</v>
      </c>
      <c r="I15" s="7" t="s">
        <v>222</v>
      </c>
      <c r="J15" s="7" t="s">
        <v>175</v>
      </c>
      <c r="K15" s="7" t="s">
        <v>41</v>
      </c>
      <c r="L15" s="7" t="s">
        <v>223</v>
      </c>
      <c r="M15" s="7" t="s">
        <v>224</v>
      </c>
      <c r="N15" s="7" t="s">
        <v>225</v>
      </c>
      <c r="O15" s="7" t="s">
        <v>226</v>
      </c>
      <c r="P15" s="7" t="s">
        <v>227</v>
      </c>
      <c r="Q15" s="7" t="s">
        <v>228</v>
      </c>
      <c r="R15" s="7" t="s">
        <v>229</v>
      </c>
      <c r="S15" s="7" t="s">
        <v>230</v>
      </c>
      <c r="T15" s="7" t="s">
        <v>71</v>
      </c>
      <c r="U15" s="7" t="s">
        <v>231</v>
      </c>
      <c r="V15" s="7" t="s">
        <v>52</v>
      </c>
      <c r="W15" s="7"/>
      <c r="X15" s="7" t="s">
        <v>214</v>
      </c>
      <c r="Y15" s="7" t="s">
        <v>73</v>
      </c>
      <c r="Z15" s="7"/>
      <c r="AA15" s="7"/>
      <c r="AB15" s="7" t="s">
        <v>55</v>
      </c>
      <c r="AC15" s="7" t="s">
        <v>34</v>
      </c>
      <c r="AD15" s="7"/>
    </row>
    <row r="16" spans="1:30" ht="16.5" customHeight="1">
      <c r="A16" s="4" t="s">
        <v>232</v>
      </c>
      <c r="B16" s="6" t="s">
        <v>233</v>
      </c>
      <c r="C16" s="8" t="s">
        <v>234</v>
      </c>
      <c r="D16" s="6" t="s">
        <v>34</v>
      </c>
      <c r="E16" s="8" t="s">
        <v>235</v>
      </c>
      <c r="F16" s="8" t="s">
        <v>236</v>
      </c>
      <c r="G16" s="8" t="s">
        <v>237</v>
      </c>
      <c r="H16" s="8" t="s">
        <v>238</v>
      </c>
      <c r="I16" s="8" t="s">
        <v>239</v>
      </c>
      <c r="J16" s="8" t="s">
        <v>240</v>
      </c>
      <c r="K16" s="8" t="s">
        <v>41</v>
      </c>
      <c r="L16" s="8" t="s">
        <v>241</v>
      </c>
      <c r="M16" s="8" t="s">
        <v>242</v>
      </c>
      <c r="N16" s="8" t="s">
        <v>243</v>
      </c>
      <c r="O16" s="8" t="s">
        <v>244</v>
      </c>
      <c r="P16" s="8" t="s">
        <v>245</v>
      </c>
      <c r="Q16" s="8" t="s">
        <v>246</v>
      </c>
      <c r="R16" s="8" t="s">
        <v>247</v>
      </c>
      <c r="S16" s="8" t="s">
        <v>248</v>
      </c>
      <c r="T16" s="8" t="s">
        <v>71</v>
      </c>
      <c r="U16" s="8" t="s">
        <v>249</v>
      </c>
      <c r="V16" s="8" t="s">
        <v>52</v>
      </c>
      <c r="W16" s="8"/>
      <c r="X16" s="8" t="s">
        <v>214</v>
      </c>
      <c r="Y16" s="8" t="s">
        <v>73</v>
      </c>
      <c r="Z16" s="8" t="s">
        <v>250</v>
      </c>
      <c r="AA16" s="8"/>
      <c r="AB16" s="8" t="s">
        <v>55</v>
      </c>
      <c r="AC16" s="8" t="s">
        <v>34</v>
      </c>
      <c r="AD16" s="8"/>
    </row>
    <row r="17" spans="1:30" ht="16.5" customHeight="1">
      <c r="A17" s="3" t="s">
        <v>251</v>
      </c>
      <c r="B17" s="5" t="s">
        <v>252</v>
      </c>
      <c r="C17" s="7" t="s">
        <v>253</v>
      </c>
      <c r="D17" s="5" t="s">
        <v>34</v>
      </c>
      <c r="E17" s="7" t="s">
        <v>254</v>
      </c>
      <c r="F17" s="7" t="s">
        <v>255</v>
      </c>
      <c r="G17" s="7" t="s">
        <v>256</v>
      </c>
      <c r="H17" s="7" t="s">
        <v>257</v>
      </c>
      <c r="I17" s="7" t="s">
        <v>258</v>
      </c>
      <c r="J17" s="7" t="s">
        <v>259</v>
      </c>
      <c r="K17" s="7" t="s">
        <v>41</v>
      </c>
      <c r="L17" s="7" t="s">
        <v>260</v>
      </c>
      <c r="M17" s="7" t="s">
        <v>261</v>
      </c>
      <c r="N17" s="7" t="s">
        <v>262</v>
      </c>
      <c r="O17" s="7" t="s">
        <v>263</v>
      </c>
      <c r="P17" s="7" t="s">
        <v>264</v>
      </c>
      <c r="Q17" s="7" t="s">
        <v>265</v>
      </c>
      <c r="R17" s="7" t="s">
        <v>266</v>
      </c>
      <c r="S17" s="7" t="s">
        <v>267</v>
      </c>
      <c r="T17" s="7" t="s">
        <v>71</v>
      </c>
      <c r="U17" s="7" t="s">
        <v>268</v>
      </c>
      <c r="V17" s="7" t="s">
        <v>52</v>
      </c>
      <c r="W17" s="7"/>
      <c r="X17" s="7" t="s">
        <v>214</v>
      </c>
      <c r="Y17" s="7" t="s">
        <v>73</v>
      </c>
      <c r="Z17" s="7" t="s">
        <v>269</v>
      </c>
      <c r="AA17" s="7"/>
      <c r="AB17" s="7" t="s">
        <v>55</v>
      </c>
      <c r="AC17" s="7" t="s">
        <v>34</v>
      </c>
      <c r="AD17" s="7"/>
    </row>
    <row r="18" spans="1:30" ht="16.5" customHeight="1">
      <c r="A18" s="4" t="s">
        <v>251</v>
      </c>
      <c r="B18" s="6" t="s">
        <v>270</v>
      </c>
      <c r="C18" s="8" t="s">
        <v>271</v>
      </c>
      <c r="D18" s="6" t="s">
        <v>34</v>
      </c>
      <c r="E18" s="8" t="s">
        <v>272</v>
      </c>
      <c r="F18" s="8" t="s">
        <v>273</v>
      </c>
      <c r="G18" s="8" t="s">
        <v>274</v>
      </c>
      <c r="H18" s="8" t="s">
        <v>275</v>
      </c>
      <c r="I18" s="8" t="s">
        <v>276</v>
      </c>
      <c r="J18" s="8" t="s">
        <v>277</v>
      </c>
      <c r="K18" s="8" t="s">
        <v>41</v>
      </c>
      <c r="L18" s="8" t="s">
        <v>278</v>
      </c>
      <c r="M18" s="8" t="s">
        <v>279</v>
      </c>
      <c r="N18" s="8" t="s">
        <v>280</v>
      </c>
      <c r="O18" s="8" t="s">
        <v>281</v>
      </c>
      <c r="P18" s="8" t="s">
        <v>282</v>
      </c>
      <c r="Q18" s="8" t="s">
        <v>282</v>
      </c>
      <c r="R18" s="8" t="s">
        <v>283</v>
      </c>
      <c r="S18" s="8" t="s">
        <v>267</v>
      </c>
      <c r="T18" s="8" t="s">
        <v>71</v>
      </c>
      <c r="U18" s="8" t="s">
        <v>284</v>
      </c>
      <c r="V18" s="8" t="s">
        <v>52</v>
      </c>
      <c r="W18" s="8"/>
      <c r="X18" s="8" t="s">
        <v>126</v>
      </c>
      <c r="Y18" s="8" t="s">
        <v>117</v>
      </c>
      <c r="Z18" s="8" t="s">
        <v>285</v>
      </c>
      <c r="AA18" s="8"/>
      <c r="AB18" s="8" t="s">
        <v>55</v>
      </c>
      <c r="AC18" s="8" t="s">
        <v>34</v>
      </c>
      <c r="AD18" s="8"/>
    </row>
    <row r="19" spans="1:30" ht="16.5" customHeight="1">
      <c r="A19" s="3" t="s">
        <v>251</v>
      </c>
      <c r="B19" s="5" t="s">
        <v>286</v>
      </c>
      <c r="C19" s="7" t="s">
        <v>287</v>
      </c>
      <c r="D19" s="5" t="s">
        <v>34</v>
      </c>
      <c r="E19" s="7" t="s">
        <v>288</v>
      </c>
      <c r="F19" s="7" t="s">
        <v>289</v>
      </c>
      <c r="G19" s="7" t="s">
        <v>290</v>
      </c>
      <c r="H19" s="7" t="s">
        <v>291</v>
      </c>
      <c r="I19" s="7" t="s">
        <v>292</v>
      </c>
      <c r="J19" s="7" t="s">
        <v>293</v>
      </c>
      <c r="K19" s="7" t="s">
        <v>41</v>
      </c>
      <c r="L19" s="7" t="s">
        <v>294</v>
      </c>
      <c r="M19" s="7" t="s">
        <v>295</v>
      </c>
      <c r="N19" s="7" t="s">
        <v>296</v>
      </c>
      <c r="O19" s="7"/>
      <c r="P19" s="7" t="s">
        <v>297</v>
      </c>
      <c r="Q19" s="7"/>
      <c r="R19" s="7" t="s">
        <v>298</v>
      </c>
      <c r="S19" s="7" t="s">
        <v>299</v>
      </c>
      <c r="T19" s="7" t="s">
        <v>71</v>
      </c>
      <c r="U19" s="7" t="s">
        <v>300</v>
      </c>
      <c r="V19" s="7" t="s">
        <v>52</v>
      </c>
      <c r="W19" s="7"/>
      <c r="X19" s="7" t="s">
        <v>214</v>
      </c>
      <c r="Y19" s="7" t="s">
        <v>117</v>
      </c>
      <c r="Z19" s="7"/>
      <c r="AA19" s="7"/>
      <c r="AB19" s="7" t="s">
        <v>55</v>
      </c>
      <c r="AC19" s="7" t="s">
        <v>34</v>
      </c>
      <c r="AD19" s="7"/>
    </row>
    <row r="20" spans="1:30" ht="16.5" customHeight="1">
      <c r="A20" s="4" t="s">
        <v>301</v>
      </c>
      <c r="B20" s="6" t="s">
        <v>302</v>
      </c>
      <c r="C20" s="8" t="s">
        <v>303</v>
      </c>
      <c r="D20" s="6" t="s">
        <v>34</v>
      </c>
      <c r="E20" s="8" t="s">
        <v>304</v>
      </c>
      <c r="F20" s="8" t="s">
        <v>305</v>
      </c>
      <c r="G20" s="8" t="s">
        <v>306</v>
      </c>
      <c r="H20" s="8" t="s">
        <v>307</v>
      </c>
      <c r="I20" s="8" t="s">
        <v>308</v>
      </c>
      <c r="J20" s="8" t="s">
        <v>309</v>
      </c>
      <c r="K20" s="8" t="s">
        <v>146</v>
      </c>
      <c r="L20" s="8" t="s">
        <v>310</v>
      </c>
      <c r="M20" s="8" t="s">
        <v>311</v>
      </c>
      <c r="N20" s="8" t="s">
        <v>312</v>
      </c>
      <c r="O20" s="8" t="s">
        <v>313</v>
      </c>
      <c r="P20" s="8" t="s">
        <v>313</v>
      </c>
      <c r="Q20" s="8" t="s">
        <v>313</v>
      </c>
      <c r="R20" s="8" t="s">
        <v>314</v>
      </c>
      <c r="S20" s="8" t="s">
        <v>315</v>
      </c>
      <c r="T20" s="8" t="s">
        <v>71</v>
      </c>
      <c r="U20" s="8" t="s">
        <v>316</v>
      </c>
      <c r="V20" s="8" t="s">
        <v>52</v>
      </c>
      <c r="W20" s="8"/>
      <c r="X20" s="8" t="s">
        <v>214</v>
      </c>
      <c r="Y20" s="8" t="s">
        <v>54</v>
      </c>
      <c r="Z20" s="8" t="s">
        <v>317</v>
      </c>
      <c r="AA20" s="8"/>
      <c r="AB20" s="8" t="s">
        <v>154</v>
      </c>
      <c r="AC20" s="8" t="s">
        <v>34</v>
      </c>
      <c r="AD20" s="8"/>
    </row>
    <row r="21" spans="1:30" ht="16.5" customHeight="1">
      <c r="A21" s="3" t="s">
        <v>318</v>
      </c>
      <c r="B21" s="5" t="s">
        <v>319</v>
      </c>
      <c r="C21" s="7" t="s">
        <v>320</v>
      </c>
      <c r="D21" s="5" t="s">
        <v>34</v>
      </c>
      <c r="E21" s="7" t="s">
        <v>321</v>
      </c>
      <c r="F21" s="7" t="s">
        <v>322</v>
      </c>
      <c r="G21" s="7" t="s">
        <v>323</v>
      </c>
      <c r="H21" s="7" t="s">
        <v>324</v>
      </c>
      <c r="I21" s="7" t="s">
        <v>325</v>
      </c>
      <c r="J21" s="7" t="s">
        <v>326</v>
      </c>
      <c r="K21" s="7" t="s">
        <v>41</v>
      </c>
      <c r="L21" s="7" t="s">
        <v>327</v>
      </c>
      <c r="M21" s="7" t="s">
        <v>328</v>
      </c>
      <c r="N21" s="7" t="s">
        <v>329</v>
      </c>
      <c r="O21" s="7" t="s">
        <v>330</v>
      </c>
      <c r="P21" s="7" t="s">
        <v>331</v>
      </c>
      <c r="Q21" s="7" t="s">
        <v>332</v>
      </c>
      <c r="R21" s="7" t="s">
        <v>333</v>
      </c>
      <c r="S21" s="7" t="s">
        <v>334</v>
      </c>
      <c r="T21" s="7" t="s">
        <v>71</v>
      </c>
      <c r="U21" s="7" t="s">
        <v>335</v>
      </c>
      <c r="V21" s="7" t="s">
        <v>52</v>
      </c>
      <c r="W21" s="7"/>
      <c r="X21" s="7" t="s">
        <v>126</v>
      </c>
      <c r="Y21" s="7" t="s">
        <v>117</v>
      </c>
      <c r="Z21" s="7"/>
      <c r="AA21" s="7"/>
      <c r="AB21" s="7" t="s">
        <v>55</v>
      </c>
      <c r="AC21" s="7" t="s">
        <v>34</v>
      </c>
      <c r="AD21" s="7"/>
    </row>
    <row r="22" spans="1:30" ht="16.5" customHeight="1">
      <c r="A22" s="4" t="s">
        <v>318</v>
      </c>
      <c r="B22" s="6" t="s">
        <v>319</v>
      </c>
      <c r="C22" s="8" t="s">
        <v>336</v>
      </c>
      <c r="D22" s="6" t="s">
        <v>34</v>
      </c>
      <c r="E22" s="8" t="s">
        <v>337</v>
      </c>
      <c r="F22" s="8" t="s">
        <v>338</v>
      </c>
      <c r="G22" s="8" t="s">
        <v>339</v>
      </c>
      <c r="H22" s="8" t="s">
        <v>340</v>
      </c>
      <c r="I22" s="8" t="s">
        <v>341</v>
      </c>
      <c r="J22" s="8" t="s">
        <v>326</v>
      </c>
      <c r="K22" s="8" t="s">
        <v>41</v>
      </c>
      <c r="L22" s="8" t="s">
        <v>342</v>
      </c>
      <c r="M22" s="8" t="s">
        <v>343</v>
      </c>
      <c r="N22" s="8" t="s">
        <v>344</v>
      </c>
      <c r="O22" s="8" t="s">
        <v>345</v>
      </c>
      <c r="P22" s="8" t="s">
        <v>346</v>
      </c>
      <c r="Q22" s="8" t="s">
        <v>346</v>
      </c>
      <c r="R22" s="8" t="s">
        <v>333</v>
      </c>
      <c r="S22" s="8" t="s">
        <v>347</v>
      </c>
      <c r="T22" s="8" t="s">
        <v>71</v>
      </c>
      <c r="U22" s="8" t="s">
        <v>348</v>
      </c>
      <c r="V22" s="8" t="s">
        <v>52</v>
      </c>
      <c r="W22" s="8"/>
      <c r="X22" s="8" t="s">
        <v>53</v>
      </c>
      <c r="Y22" s="8" t="s">
        <v>54</v>
      </c>
      <c r="Z22" s="8"/>
      <c r="AA22" s="8"/>
      <c r="AB22" s="8" t="s">
        <v>55</v>
      </c>
      <c r="AC22" s="8" t="s">
        <v>34</v>
      </c>
      <c r="AD22" s="8"/>
    </row>
    <row r="23" spans="1:30" ht="16.5" customHeight="1">
      <c r="A23" s="3" t="s">
        <v>318</v>
      </c>
      <c r="B23" s="5" t="s">
        <v>349</v>
      </c>
      <c r="C23" s="7" t="s">
        <v>350</v>
      </c>
      <c r="D23" s="5" t="s">
        <v>34</v>
      </c>
      <c r="E23" s="7" t="s">
        <v>351</v>
      </c>
      <c r="F23" s="7" t="s">
        <v>352</v>
      </c>
      <c r="G23" s="7" t="s">
        <v>353</v>
      </c>
      <c r="H23" s="7" t="s">
        <v>354</v>
      </c>
      <c r="I23" s="7" t="s">
        <v>355</v>
      </c>
      <c r="J23" s="7" t="s">
        <v>356</v>
      </c>
      <c r="K23" s="7" t="s">
        <v>41</v>
      </c>
      <c r="L23" s="7" t="s">
        <v>357</v>
      </c>
      <c r="M23" s="7" t="s">
        <v>358</v>
      </c>
      <c r="N23" s="7" t="s">
        <v>359</v>
      </c>
      <c r="O23" s="7" t="s">
        <v>360</v>
      </c>
      <c r="P23" s="7" t="s">
        <v>361</v>
      </c>
      <c r="Q23" s="7" t="s">
        <v>362</v>
      </c>
      <c r="R23" s="7" t="s">
        <v>363</v>
      </c>
      <c r="S23" s="7" t="s">
        <v>364</v>
      </c>
      <c r="T23" s="7" t="s">
        <v>71</v>
      </c>
      <c r="U23" s="7" t="s">
        <v>284</v>
      </c>
      <c r="V23" s="7" t="s">
        <v>52</v>
      </c>
      <c r="W23" s="7"/>
      <c r="X23" s="7" t="s">
        <v>53</v>
      </c>
      <c r="Y23" s="7" t="s">
        <v>73</v>
      </c>
      <c r="Z23" s="7"/>
      <c r="AA23" s="7"/>
      <c r="AB23" s="7" t="s">
        <v>55</v>
      </c>
      <c r="AC23" s="7" t="s">
        <v>34</v>
      </c>
      <c r="AD23" s="7"/>
    </row>
    <row r="24" spans="1:30" ht="16.5" customHeight="1">
      <c r="A24" s="4" t="s">
        <v>196</v>
      </c>
      <c r="B24" s="6" t="s">
        <v>365</v>
      </c>
      <c r="C24" s="8" t="s">
        <v>366</v>
      </c>
      <c r="D24" s="6" t="s">
        <v>34</v>
      </c>
      <c r="E24" s="8" t="s">
        <v>367</v>
      </c>
      <c r="F24" s="8" t="s">
        <v>368</v>
      </c>
      <c r="G24" s="8" t="s">
        <v>369</v>
      </c>
      <c r="H24" s="8" t="s">
        <v>370</v>
      </c>
      <c r="I24" s="8" t="s">
        <v>371</v>
      </c>
      <c r="J24" s="8" t="s">
        <v>372</v>
      </c>
      <c r="K24" s="8" t="s">
        <v>41</v>
      </c>
      <c r="L24" s="8" t="s">
        <v>373</v>
      </c>
      <c r="M24" s="8" t="s">
        <v>374</v>
      </c>
      <c r="N24" s="8" t="s">
        <v>375</v>
      </c>
      <c r="O24" s="8" t="s">
        <v>376</v>
      </c>
      <c r="P24" s="8" t="s">
        <v>377</v>
      </c>
      <c r="Q24" s="8" t="s">
        <v>378</v>
      </c>
      <c r="R24" s="8" t="s">
        <v>379</v>
      </c>
      <c r="S24" s="8" t="s">
        <v>380</v>
      </c>
      <c r="T24" s="8" t="s">
        <v>71</v>
      </c>
      <c r="U24" s="8" t="s">
        <v>381</v>
      </c>
      <c r="V24" s="8" t="s">
        <v>52</v>
      </c>
      <c r="W24" s="8"/>
      <c r="X24" s="8" t="s">
        <v>214</v>
      </c>
      <c r="Y24" s="8" t="s">
        <v>117</v>
      </c>
      <c r="Z24" s="8" t="s">
        <v>382</v>
      </c>
      <c r="AA24" s="8"/>
      <c r="AB24" s="8" t="s">
        <v>55</v>
      </c>
      <c r="AC24" s="8" t="s">
        <v>34</v>
      </c>
      <c r="AD24" s="8"/>
    </row>
    <row r="25" spans="1:30" ht="16.5" customHeight="1">
      <c r="A25" s="3" t="s">
        <v>196</v>
      </c>
      <c r="B25" s="5" t="s">
        <v>383</v>
      </c>
      <c r="C25" s="7" t="s">
        <v>384</v>
      </c>
      <c r="D25" s="5" t="s">
        <v>34</v>
      </c>
      <c r="E25" s="7" t="s">
        <v>385</v>
      </c>
      <c r="F25" s="7" t="s">
        <v>386</v>
      </c>
      <c r="G25" s="7" t="s">
        <v>387</v>
      </c>
      <c r="H25" s="7" t="s">
        <v>388</v>
      </c>
      <c r="I25" s="7" t="s">
        <v>389</v>
      </c>
      <c r="J25" s="7" t="s">
        <v>372</v>
      </c>
      <c r="K25" s="7" t="s">
        <v>41</v>
      </c>
      <c r="L25" s="7" t="s">
        <v>390</v>
      </c>
      <c r="M25" s="7" t="s">
        <v>391</v>
      </c>
      <c r="N25" s="7" t="s">
        <v>392</v>
      </c>
      <c r="O25" s="7" t="s">
        <v>393</v>
      </c>
      <c r="P25" s="7" t="s">
        <v>394</v>
      </c>
      <c r="Q25" s="7" t="s">
        <v>394</v>
      </c>
      <c r="R25" s="7" t="s">
        <v>395</v>
      </c>
      <c r="S25" s="7" t="s">
        <v>396</v>
      </c>
      <c r="T25" s="7" t="s">
        <v>71</v>
      </c>
      <c r="U25" s="7" t="s">
        <v>397</v>
      </c>
      <c r="V25" s="7" t="s">
        <v>52</v>
      </c>
      <c r="W25" s="7"/>
      <c r="X25" s="7" t="s">
        <v>214</v>
      </c>
      <c r="Y25" s="7" t="s">
        <v>117</v>
      </c>
      <c r="Z25" s="7"/>
      <c r="AA25" s="7"/>
      <c r="AB25" s="7" t="s">
        <v>55</v>
      </c>
      <c r="AC25" s="7" t="s">
        <v>34</v>
      </c>
      <c r="AD25" s="7"/>
    </row>
    <row r="26" spans="1:30" ht="16.5" customHeight="1">
      <c r="A26" s="4" t="s">
        <v>196</v>
      </c>
      <c r="B26" s="6" t="s">
        <v>197</v>
      </c>
      <c r="C26" s="8" t="s">
        <v>398</v>
      </c>
      <c r="D26" s="6" t="s">
        <v>34</v>
      </c>
      <c r="E26" s="8" t="s">
        <v>399</v>
      </c>
      <c r="F26" s="8" t="s">
        <v>400</v>
      </c>
      <c r="G26" s="8" t="s">
        <v>401</v>
      </c>
      <c r="H26" s="8" t="s">
        <v>402</v>
      </c>
      <c r="I26" s="8" t="s">
        <v>403</v>
      </c>
      <c r="J26" s="8" t="s">
        <v>404</v>
      </c>
      <c r="K26" s="8" t="s">
        <v>405</v>
      </c>
      <c r="L26" s="8" t="s">
        <v>406</v>
      </c>
      <c r="M26" s="8" t="s">
        <v>407</v>
      </c>
      <c r="N26" s="8" t="s">
        <v>408</v>
      </c>
      <c r="O26" s="8" t="s">
        <v>409</v>
      </c>
      <c r="P26" s="8" t="s">
        <v>410</v>
      </c>
      <c r="Q26" s="8" t="s">
        <v>411</v>
      </c>
      <c r="R26" s="8" t="s">
        <v>412</v>
      </c>
      <c r="S26" s="8" t="s">
        <v>413</v>
      </c>
      <c r="T26" s="8" t="s">
        <v>71</v>
      </c>
      <c r="U26" s="8" t="s">
        <v>414</v>
      </c>
      <c r="V26" s="8" t="s">
        <v>52</v>
      </c>
      <c r="W26" s="8"/>
      <c r="X26" s="8" t="s">
        <v>214</v>
      </c>
      <c r="Y26" s="8" t="s">
        <v>73</v>
      </c>
      <c r="Z26" s="8"/>
      <c r="AA26" s="8"/>
      <c r="AB26" s="8" t="s">
        <v>415</v>
      </c>
      <c r="AC26" s="8" t="s">
        <v>34</v>
      </c>
      <c r="AD26" s="8"/>
    </row>
    <row r="27" spans="1:30" ht="16.5" customHeight="1">
      <c r="A27" s="3" t="s">
        <v>196</v>
      </c>
      <c r="B27" s="5" t="s">
        <v>416</v>
      </c>
      <c r="C27" s="7" t="s">
        <v>417</v>
      </c>
      <c r="D27" s="5" t="s">
        <v>34</v>
      </c>
      <c r="E27" s="7" t="s">
        <v>418</v>
      </c>
      <c r="F27" s="7" t="s">
        <v>419</v>
      </c>
      <c r="G27" s="7" t="s">
        <v>420</v>
      </c>
      <c r="H27" s="7" t="s">
        <v>421</v>
      </c>
      <c r="I27" s="7" t="s">
        <v>422</v>
      </c>
      <c r="J27" s="7" t="s">
        <v>423</v>
      </c>
      <c r="K27" s="7" t="s">
        <v>405</v>
      </c>
      <c r="L27" s="7" t="s">
        <v>424</v>
      </c>
      <c r="M27" s="7" t="s">
        <v>425</v>
      </c>
      <c r="N27" s="7" t="s">
        <v>426</v>
      </c>
      <c r="O27" s="7" t="s">
        <v>427</v>
      </c>
      <c r="P27" s="7" t="s">
        <v>428</v>
      </c>
      <c r="Q27" s="7" t="s">
        <v>428</v>
      </c>
      <c r="R27" s="7" t="s">
        <v>429</v>
      </c>
      <c r="S27" s="7" t="s">
        <v>430</v>
      </c>
      <c r="T27" s="7" t="s">
        <v>71</v>
      </c>
      <c r="U27" s="7" t="s">
        <v>431</v>
      </c>
      <c r="V27" s="7" t="s">
        <v>52</v>
      </c>
      <c r="W27" s="7"/>
      <c r="X27" s="7" t="s">
        <v>214</v>
      </c>
      <c r="Y27" s="7" t="s">
        <v>117</v>
      </c>
      <c r="Z27" s="7"/>
      <c r="AA27" s="7"/>
      <c r="AB27" s="7" t="s">
        <v>415</v>
      </c>
      <c r="AC27" s="7" t="s">
        <v>34</v>
      </c>
      <c r="AD27" s="7"/>
    </row>
    <row r="28" spans="1:30" ht="16.5" customHeight="1">
      <c r="A28" s="4" t="s">
        <v>215</v>
      </c>
      <c r="B28" s="6" t="s">
        <v>432</v>
      </c>
      <c r="C28" s="8" t="s">
        <v>433</v>
      </c>
      <c r="D28" s="6" t="s">
        <v>34</v>
      </c>
      <c r="E28" s="8" t="s">
        <v>434</v>
      </c>
      <c r="F28" s="8" t="s">
        <v>435</v>
      </c>
      <c r="G28" s="8" t="s">
        <v>436</v>
      </c>
      <c r="H28" s="8" t="s">
        <v>437</v>
      </c>
      <c r="I28" s="8" t="s">
        <v>438</v>
      </c>
      <c r="J28" s="8" t="s">
        <v>439</v>
      </c>
      <c r="K28" s="8" t="s">
        <v>41</v>
      </c>
      <c r="L28" s="8" t="s">
        <v>440</v>
      </c>
      <c r="M28" s="8" t="s">
        <v>441</v>
      </c>
      <c r="N28" s="8" t="s">
        <v>442</v>
      </c>
      <c r="O28" s="8" t="s">
        <v>443</v>
      </c>
      <c r="P28" s="8" t="s">
        <v>444</v>
      </c>
      <c r="Q28" s="8" t="s">
        <v>445</v>
      </c>
      <c r="R28" s="8" t="s">
        <v>446</v>
      </c>
      <c r="S28" s="8" t="s">
        <v>447</v>
      </c>
      <c r="T28" s="8" t="s">
        <v>71</v>
      </c>
      <c r="U28" s="8" t="s">
        <v>448</v>
      </c>
      <c r="V28" s="8" t="s">
        <v>52</v>
      </c>
      <c r="W28" s="8"/>
      <c r="X28" s="8" t="s">
        <v>214</v>
      </c>
      <c r="Y28" s="8" t="s">
        <v>73</v>
      </c>
      <c r="Z28" s="8"/>
      <c r="AA28" s="8"/>
      <c r="AB28" s="8" t="s">
        <v>55</v>
      </c>
      <c r="AC28" s="8" t="s">
        <v>34</v>
      </c>
      <c r="AD28" s="8"/>
    </row>
    <row r="29" spans="1:30" ht="16.5" customHeight="1">
      <c r="A29" s="3" t="s">
        <v>449</v>
      </c>
      <c r="B29" s="5" t="s">
        <v>450</v>
      </c>
      <c r="C29" s="7" t="s">
        <v>451</v>
      </c>
      <c r="D29" s="5" t="s">
        <v>34</v>
      </c>
      <c r="E29" s="7" t="s">
        <v>452</v>
      </c>
      <c r="F29" s="7" t="s">
        <v>453</v>
      </c>
      <c r="G29" s="7" t="s">
        <v>454</v>
      </c>
      <c r="H29" s="7" t="s">
        <v>455</v>
      </c>
      <c r="I29" s="7" t="s">
        <v>456</v>
      </c>
      <c r="J29" s="7" t="s">
        <v>457</v>
      </c>
      <c r="K29" s="7" t="s">
        <v>41</v>
      </c>
      <c r="L29" s="7" t="s">
        <v>458</v>
      </c>
      <c r="M29" s="7" t="s">
        <v>459</v>
      </c>
      <c r="N29" s="7" t="s">
        <v>460</v>
      </c>
      <c r="O29" s="7" t="s">
        <v>461</v>
      </c>
      <c r="P29" s="7" t="s">
        <v>462</v>
      </c>
      <c r="Q29" s="7" t="s">
        <v>460</v>
      </c>
      <c r="R29" s="7" t="s">
        <v>463</v>
      </c>
      <c r="S29" s="7" t="s">
        <v>447</v>
      </c>
      <c r="T29" s="7" t="s">
        <v>50</v>
      </c>
      <c r="U29" s="7" t="s">
        <v>464</v>
      </c>
      <c r="V29" s="7" t="s">
        <v>52</v>
      </c>
      <c r="W29" s="7"/>
      <c r="X29" s="7" t="s">
        <v>53</v>
      </c>
      <c r="Y29" s="7" t="s">
        <v>54</v>
      </c>
      <c r="Z29" s="7"/>
      <c r="AA29" s="7"/>
      <c r="AB29" s="7" t="s">
        <v>55</v>
      </c>
      <c r="AC29" s="7" t="s">
        <v>34</v>
      </c>
      <c r="AD29" s="7"/>
    </row>
    <row r="30" spans="1:30" ht="16.5" customHeight="1">
      <c r="A30" s="4" t="s">
        <v>449</v>
      </c>
      <c r="B30" s="6" t="s">
        <v>465</v>
      </c>
      <c r="C30" s="8" t="s">
        <v>466</v>
      </c>
      <c r="D30" s="6" t="s">
        <v>34</v>
      </c>
      <c r="E30" s="8" t="s">
        <v>467</v>
      </c>
      <c r="F30" s="8" t="s">
        <v>468</v>
      </c>
      <c r="G30" s="8" t="s">
        <v>469</v>
      </c>
      <c r="H30" s="8" t="s">
        <v>470</v>
      </c>
      <c r="I30" s="8" t="s">
        <v>471</v>
      </c>
      <c r="J30" s="8" t="s">
        <v>472</v>
      </c>
      <c r="K30" s="8" t="s">
        <v>41</v>
      </c>
      <c r="L30" s="8" t="s">
        <v>473</v>
      </c>
      <c r="M30" s="8" t="s">
        <v>474</v>
      </c>
      <c r="N30" s="8" t="s">
        <v>475</v>
      </c>
      <c r="O30" s="8" t="s">
        <v>461</v>
      </c>
      <c r="P30" s="8" t="s">
        <v>462</v>
      </c>
      <c r="Q30" s="8" t="s">
        <v>460</v>
      </c>
      <c r="R30" s="8" t="s">
        <v>476</v>
      </c>
      <c r="S30" s="8" t="s">
        <v>447</v>
      </c>
      <c r="T30" s="8" t="s">
        <v>50</v>
      </c>
      <c r="U30" s="8" t="s">
        <v>477</v>
      </c>
      <c r="V30" s="8" t="s">
        <v>52</v>
      </c>
      <c r="W30" s="8"/>
      <c r="X30" s="8" t="s">
        <v>214</v>
      </c>
      <c r="Y30" s="8" t="s">
        <v>54</v>
      </c>
      <c r="Z30" s="8"/>
      <c r="AA30" s="8"/>
      <c r="AB30" s="8" t="s">
        <v>55</v>
      </c>
      <c r="AC30" s="8" t="s">
        <v>34</v>
      </c>
      <c r="AD30" s="8"/>
    </row>
    <row r="31" spans="1:30" ht="16.5" customHeight="1">
      <c r="A31" s="3" t="s">
        <v>449</v>
      </c>
      <c r="B31" s="5" t="s">
        <v>465</v>
      </c>
      <c r="C31" s="7" t="s">
        <v>478</v>
      </c>
      <c r="D31" s="5" t="s">
        <v>34</v>
      </c>
      <c r="E31" s="7" t="s">
        <v>479</v>
      </c>
      <c r="F31" s="7" t="s">
        <v>480</v>
      </c>
      <c r="G31" s="7" t="s">
        <v>481</v>
      </c>
      <c r="H31" s="7" t="s">
        <v>482</v>
      </c>
      <c r="I31" s="7" t="s">
        <v>483</v>
      </c>
      <c r="J31" s="7" t="s">
        <v>484</v>
      </c>
      <c r="K31" s="7" t="s">
        <v>41</v>
      </c>
      <c r="L31" s="7" t="s">
        <v>485</v>
      </c>
      <c r="M31" s="7" t="s">
        <v>459</v>
      </c>
      <c r="N31" s="7" t="s">
        <v>460</v>
      </c>
      <c r="O31" s="7" t="s">
        <v>461</v>
      </c>
      <c r="P31" s="7" t="s">
        <v>462</v>
      </c>
      <c r="Q31" s="7" t="s">
        <v>460</v>
      </c>
      <c r="R31" s="7" t="s">
        <v>486</v>
      </c>
      <c r="S31" s="7" t="s">
        <v>152</v>
      </c>
      <c r="T31" s="7" t="s">
        <v>50</v>
      </c>
      <c r="U31" s="7" t="s">
        <v>487</v>
      </c>
      <c r="V31" s="7" t="s">
        <v>52</v>
      </c>
      <c r="W31" s="7"/>
      <c r="X31" s="7" t="s">
        <v>214</v>
      </c>
      <c r="Y31" s="7" t="s">
        <v>54</v>
      </c>
      <c r="Z31" s="7"/>
      <c r="AA31" s="7"/>
      <c r="AB31" s="7" t="s">
        <v>55</v>
      </c>
      <c r="AC31" s="7" t="s">
        <v>34</v>
      </c>
      <c r="AD31" s="7"/>
    </row>
    <row r="32" spans="1:30" ht="16.5" customHeight="1">
      <c r="A32" s="4" t="s">
        <v>449</v>
      </c>
      <c r="B32" s="6" t="s">
        <v>488</v>
      </c>
      <c r="C32" s="8" t="s">
        <v>489</v>
      </c>
      <c r="D32" s="6" t="s">
        <v>34</v>
      </c>
      <c r="E32" s="8" t="s">
        <v>490</v>
      </c>
      <c r="F32" s="8" t="s">
        <v>491</v>
      </c>
      <c r="G32" s="8" t="s">
        <v>492</v>
      </c>
      <c r="H32" s="8" t="s">
        <v>493</v>
      </c>
      <c r="I32" s="8" t="s">
        <v>494</v>
      </c>
      <c r="J32" s="8" t="s">
        <v>495</v>
      </c>
      <c r="K32" s="8" t="s">
        <v>41</v>
      </c>
      <c r="L32" s="8" t="s">
        <v>496</v>
      </c>
      <c r="M32" s="8" t="s">
        <v>459</v>
      </c>
      <c r="N32" s="8" t="s">
        <v>460</v>
      </c>
      <c r="O32" s="8" t="s">
        <v>461</v>
      </c>
      <c r="P32" s="8" t="s">
        <v>462</v>
      </c>
      <c r="Q32" s="8" t="s">
        <v>460</v>
      </c>
      <c r="R32" s="8" t="s">
        <v>463</v>
      </c>
      <c r="S32" s="8" t="s">
        <v>447</v>
      </c>
      <c r="T32" s="8" t="s">
        <v>71</v>
      </c>
      <c r="U32" s="8" t="s">
        <v>497</v>
      </c>
      <c r="V32" s="8" t="s">
        <v>52</v>
      </c>
      <c r="W32" s="8"/>
      <c r="X32" s="8" t="s">
        <v>53</v>
      </c>
      <c r="Y32" s="8" t="s">
        <v>54</v>
      </c>
      <c r="Z32" s="8"/>
      <c r="AA32" s="8"/>
      <c r="AB32" s="8" t="s">
        <v>55</v>
      </c>
      <c r="AC32" s="8" t="s">
        <v>34</v>
      </c>
      <c r="AD32" s="8"/>
    </row>
    <row r="33" spans="1:30" ht="16.5" customHeight="1">
      <c r="A33" s="3" t="s">
        <v>449</v>
      </c>
      <c r="B33" s="5" t="s">
        <v>498</v>
      </c>
      <c r="C33" s="7" t="s">
        <v>499</v>
      </c>
      <c r="D33" s="5" t="s">
        <v>34</v>
      </c>
      <c r="E33" s="7" t="s">
        <v>500</v>
      </c>
      <c r="F33" s="7" t="s">
        <v>501</v>
      </c>
      <c r="G33" s="7" t="s">
        <v>502</v>
      </c>
      <c r="H33" s="7" t="s">
        <v>503</v>
      </c>
      <c r="I33" s="7" t="s">
        <v>504</v>
      </c>
      <c r="J33" s="7" t="s">
        <v>505</v>
      </c>
      <c r="K33" s="7" t="s">
        <v>41</v>
      </c>
      <c r="L33" s="7" t="s">
        <v>506</v>
      </c>
      <c r="M33" s="7" t="s">
        <v>459</v>
      </c>
      <c r="N33" s="7" t="s">
        <v>460</v>
      </c>
      <c r="O33" s="7" t="s">
        <v>461</v>
      </c>
      <c r="P33" s="7" t="s">
        <v>462</v>
      </c>
      <c r="Q33" s="7" t="s">
        <v>460</v>
      </c>
      <c r="R33" s="7" t="s">
        <v>463</v>
      </c>
      <c r="S33" s="7" t="s">
        <v>507</v>
      </c>
      <c r="T33" s="7" t="s">
        <v>50</v>
      </c>
      <c r="U33" s="7" t="s">
        <v>508</v>
      </c>
      <c r="V33" s="7" t="s">
        <v>52</v>
      </c>
      <c r="W33" s="7"/>
      <c r="X33" s="7" t="s">
        <v>214</v>
      </c>
      <c r="Y33" s="7" t="s">
        <v>54</v>
      </c>
      <c r="Z33" s="7"/>
      <c r="AA33" s="7"/>
      <c r="AB33" s="7" t="s">
        <v>55</v>
      </c>
      <c r="AC33" s="7" t="s">
        <v>34</v>
      </c>
      <c r="AD33" s="7"/>
    </row>
    <row r="34" spans="1:30" ht="16.5" customHeight="1">
      <c r="A34" s="4" t="s">
        <v>449</v>
      </c>
      <c r="B34" s="6" t="s">
        <v>509</v>
      </c>
      <c r="C34" s="8" t="s">
        <v>510</v>
      </c>
      <c r="D34" s="6" t="s">
        <v>34</v>
      </c>
      <c r="E34" s="8" t="s">
        <v>511</v>
      </c>
      <c r="F34" s="8" t="s">
        <v>512</v>
      </c>
      <c r="G34" s="8" t="s">
        <v>513</v>
      </c>
      <c r="H34" s="8" t="s">
        <v>514</v>
      </c>
      <c r="I34" s="8" t="s">
        <v>515</v>
      </c>
      <c r="J34" s="8" t="s">
        <v>457</v>
      </c>
      <c r="K34" s="8" t="s">
        <v>41</v>
      </c>
      <c r="L34" s="8" t="s">
        <v>506</v>
      </c>
      <c r="M34" s="8" t="s">
        <v>459</v>
      </c>
      <c r="N34" s="8" t="s">
        <v>460</v>
      </c>
      <c r="O34" s="8" t="s">
        <v>461</v>
      </c>
      <c r="P34" s="8" t="s">
        <v>462</v>
      </c>
      <c r="Q34" s="8" t="s">
        <v>460</v>
      </c>
      <c r="R34" s="8" t="s">
        <v>463</v>
      </c>
      <c r="S34" s="8" t="s">
        <v>507</v>
      </c>
      <c r="T34" s="8" t="s">
        <v>50</v>
      </c>
      <c r="U34" s="8" t="s">
        <v>516</v>
      </c>
      <c r="V34" s="8" t="s">
        <v>52</v>
      </c>
      <c r="W34" s="8"/>
      <c r="X34" s="8" t="s">
        <v>214</v>
      </c>
      <c r="Y34" s="8" t="s">
        <v>54</v>
      </c>
      <c r="Z34" s="8"/>
      <c r="AA34" s="8"/>
      <c r="AB34" s="8" t="s">
        <v>55</v>
      </c>
      <c r="AC34" s="8" t="s">
        <v>34</v>
      </c>
      <c r="AD34" s="8"/>
    </row>
    <row r="35" spans="1:30" ht="16.5" customHeight="1">
      <c r="A35" s="3" t="s">
        <v>449</v>
      </c>
      <c r="B35" s="5" t="s">
        <v>517</v>
      </c>
      <c r="C35" s="7" t="s">
        <v>518</v>
      </c>
      <c r="D35" s="5" t="s">
        <v>34</v>
      </c>
      <c r="E35" s="7" t="s">
        <v>519</v>
      </c>
      <c r="F35" s="7" t="s">
        <v>520</v>
      </c>
      <c r="G35" s="7" t="s">
        <v>521</v>
      </c>
      <c r="H35" s="7" t="s">
        <v>522</v>
      </c>
      <c r="I35" s="7" t="s">
        <v>523</v>
      </c>
      <c r="J35" s="7" t="s">
        <v>145</v>
      </c>
      <c r="K35" s="7" t="s">
        <v>146</v>
      </c>
      <c r="L35" s="7" t="s">
        <v>524</v>
      </c>
      <c r="M35" s="7" t="s">
        <v>525</v>
      </c>
      <c r="N35" s="7" t="s">
        <v>526</v>
      </c>
      <c r="O35" s="7" t="s">
        <v>527</v>
      </c>
      <c r="P35" s="7" t="s">
        <v>528</v>
      </c>
      <c r="Q35" s="7" t="s">
        <v>528</v>
      </c>
      <c r="R35" s="7" t="s">
        <v>151</v>
      </c>
      <c r="S35" s="7" t="s">
        <v>529</v>
      </c>
      <c r="T35" s="7" t="s">
        <v>50</v>
      </c>
      <c r="U35" s="7" t="s">
        <v>530</v>
      </c>
      <c r="V35" s="7" t="s">
        <v>52</v>
      </c>
      <c r="W35" s="7"/>
      <c r="X35" s="7" t="s">
        <v>126</v>
      </c>
      <c r="Y35" s="7" t="s">
        <v>54</v>
      </c>
      <c r="Z35" s="7"/>
      <c r="AA35" s="7"/>
      <c r="AB35" s="7" t="s">
        <v>154</v>
      </c>
      <c r="AC35" s="7" t="s">
        <v>34</v>
      </c>
      <c r="AD35" s="7"/>
    </row>
    <row r="36" spans="1:30" ht="16.5" customHeight="1">
      <c r="A36" s="4" t="s">
        <v>449</v>
      </c>
      <c r="B36" s="6" t="s">
        <v>488</v>
      </c>
      <c r="C36" s="8" t="s">
        <v>531</v>
      </c>
      <c r="D36" s="6" t="s">
        <v>34</v>
      </c>
      <c r="E36" s="8" t="s">
        <v>532</v>
      </c>
      <c r="F36" s="8" t="s">
        <v>533</v>
      </c>
      <c r="G36" s="8" t="s">
        <v>492</v>
      </c>
      <c r="H36" s="8" t="s">
        <v>534</v>
      </c>
      <c r="I36" s="8" t="s">
        <v>535</v>
      </c>
      <c r="J36" s="8" t="s">
        <v>536</v>
      </c>
      <c r="K36" s="8" t="s">
        <v>146</v>
      </c>
      <c r="L36" s="8" t="s">
        <v>537</v>
      </c>
      <c r="M36" s="8" t="s">
        <v>538</v>
      </c>
      <c r="N36" s="8" t="s">
        <v>539</v>
      </c>
      <c r="O36" s="8" t="s">
        <v>540</v>
      </c>
      <c r="P36" s="8" t="s">
        <v>541</v>
      </c>
      <c r="Q36" s="8" t="s">
        <v>542</v>
      </c>
      <c r="R36" s="8" t="s">
        <v>543</v>
      </c>
      <c r="S36" s="8" t="s">
        <v>544</v>
      </c>
      <c r="T36" s="8" t="s">
        <v>50</v>
      </c>
      <c r="U36" s="8" t="s">
        <v>545</v>
      </c>
      <c r="V36" s="8" t="s">
        <v>52</v>
      </c>
      <c r="W36" s="8"/>
      <c r="X36" s="8" t="s">
        <v>153</v>
      </c>
      <c r="Y36" s="8" t="s">
        <v>54</v>
      </c>
      <c r="Z36" s="8"/>
      <c r="AA36" s="8"/>
      <c r="AB36" s="8" t="s">
        <v>154</v>
      </c>
      <c r="AC36" s="8" t="s">
        <v>34</v>
      </c>
      <c r="AD36" s="8"/>
    </row>
    <row r="37" spans="1:30" ht="16.5" customHeight="1">
      <c r="A37" s="3" t="s">
        <v>232</v>
      </c>
      <c r="B37" s="5" t="s">
        <v>465</v>
      </c>
      <c r="C37" s="7" t="s">
        <v>546</v>
      </c>
      <c r="D37" s="5" t="s">
        <v>34</v>
      </c>
      <c r="E37" s="7" t="s">
        <v>547</v>
      </c>
      <c r="F37" s="7" t="s">
        <v>548</v>
      </c>
      <c r="G37" s="7" t="s">
        <v>549</v>
      </c>
      <c r="H37" s="7" t="s">
        <v>550</v>
      </c>
      <c r="I37" s="7" t="s">
        <v>551</v>
      </c>
      <c r="J37" s="7" t="s">
        <v>552</v>
      </c>
      <c r="K37" s="7" t="s">
        <v>553</v>
      </c>
      <c r="L37" s="7" t="s">
        <v>554</v>
      </c>
      <c r="M37" s="7" t="s">
        <v>555</v>
      </c>
      <c r="N37" s="7" t="s">
        <v>556</v>
      </c>
      <c r="O37" s="7" t="s">
        <v>557</v>
      </c>
      <c r="P37" s="7" t="s">
        <v>558</v>
      </c>
      <c r="Q37" s="7" t="s">
        <v>559</v>
      </c>
      <c r="R37" s="7" t="s">
        <v>560</v>
      </c>
      <c r="S37" s="7" t="s">
        <v>561</v>
      </c>
      <c r="T37" s="7" t="s">
        <v>71</v>
      </c>
      <c r="U37" s="7" t="s">
        <v>562</v>
      </c>
      <c r="V37" s="7" t="s">
        <v>52</v>
      </c>
      <c r="W37" s="7"/>
      <c r="X37" s="7" t="s">
        <v>214</v>
      </c>
      <c r="Y37" s="7" t="s">
        <v>73</v>
      </c>
      <c r="Z37" s="7"/>
      <c r="AA37" s="7"/>
      <c r="AB37" s="7" t="s">
        <v>563</v>
      </c>
      <c r="AC37" s="7" t="s">
        <v>34</v>
      </c>
      <c r="AD37" s="7"/>
    </row>
    <row r="38" spans="1:30" ht="16.5" customHeight="1">
      <c r="A38" s="4" t="s">
        <v>232</v>
      </c>
      <c r="B38" s="6" t="s">
        <v>509</v>
      </c>
      <c r="C38" s="8" t="s">
        <v>564</v>
      </c>
      <c r="D38" s="6" t="s">
        <v>34</v>
      </c>
      <c r="E38" s="8" t="s">
        <v>565</v>
      </c>
      <c r="F38" s="8" t="s">
        <v>564</v>
      </c>
      <c r="G38" s="8" t="s">
        <v>566</v>
      </c>
      <c r="H38" s="8" t="s">
        <v>567</v>
      </c>
      <c r="I38" s="8" t="s">
        <v>568</v>
      </c>
      <c r="J38" s="8" t="s">
        <v>569</v>
      </c>
      <c r="K38" s="8" t="s">
        <v>553</v>
      </c>
      <c r="L38" s="8" t="s">
        <v>570</v>
      </c>
      <c r="M38" s="8" t="s">
        <v>571</v>
      </c>
      <c r="N38" s="8" t="s">
        <v>572</v>
      </c>
      <c r="O38" s="8" t="s">
        <v>573</v>
      </c>
      <c r="P38" s="8" t="s">
        <v>573</v>
      </c>
      <c r="Q38" s="8" t="s">
        <v>574</v>
      </c>
      <c r="R38" s="8" t="s">
        <v>575</v>
      </c>
      <c r="S38" s="8" t="s">
        <v>576</v>
      </c>
      <c r="T38" s="8" t="s">
        <v>71</v>
      </c>
      <c r="U38" s="8" t="s">
        <v>577</v>
      </c>
      <c r="V38" s="8" t="s">
        <v>52</v>
      </c>
      <c r="W38" s="8"/>
      <c r="X38" s="8" t="s">
        <v>214</v>
      </c>
      <c r="Y38" s="8" t="s">
        <v>73</v>
      </c>
      <c r="Z38" s="8"/>
      <c r="AA38" s="8"/>
      <c r="AB38" s="8" t="s">
        <v>578</v>
      </c>
      <c r="AC38" s="8" t="s">
        <v>34</v>
      </c>
      <c r="AD38" s="8"/>
    </row>
    <row r="39" spans="1:30" ht="16.5" customHeight="1">
      <c r="A39" s="3" t="s">
        <v>579</v>
      </c>
      <c r="B39" s="5" t="s">
        <v>580</v>
      </c>
      <c r="C39" s="7" t="s">
        <v>581</v>
      </c>
      <c r="D39" s="5" t="s">
        <v>34</v>
      </c>
      <c r="E39" s="7" t="s">
        <v>582</v>
      </c>
      <c r="F39" s="7" t="s">
        <v>583</v>
      </c>
      <c r="G39" s="7" t="s">
        <v>584</v>
      </c>
      <c r="H39" s="7" t="s">
        <v>585</v>
      </c>
      <c r="I39" s="7" t="s">
        <v>586</v>
      </c>
      <c r="J39" s="7" t="s">
        <v>587</v>
      </c>
      <c r="K39" s="7" t="s">
        <v>41</v>
      </c>
      <c r="L39" s="7" t="s">
        <v>588</v>
      </c>
      <c r="M39" s="7" t="s">
        <v>589</v>
      </c>
      <c r="N39" s="7" t="s">
        <v>590</v>
      </c>
      <c r="O39" s="7" t="s">
        <v>591</v>
      </c>
      <c r="P39" s="7" t="s">
        <v>592</v>
      </c>
      <c r="Q39" s="7" t="s">
        <v>593</v>
      </c>
      <c r="R39" s="7" t="s">
        <v>594</v>
      </c>
      <c r="S39" s="7" t="s">
        <v>595</v>
      </c>
      <c r="T39" s="7" t="s">
        <v>50</v>
      </c>
      <c r="U39" s="7" t="s">
        <v>596</v>
      </c>
      <c r="V39" s="7" t="s">
        <v>52</v>
      </c>
      <c r="W39" s="7"/>
      <c r="X39" s="7" t="s">
        <v>53</v>
      </c>
      <c r="Y39" s="7" t="s">
        <v>54</v>
      </c>
      <c r="Z39" s="7" t="s">
        <v>597</v>
      </c>
      <c r="AA39" s="7"/>
      <c r="AB39" s="7" t="s">
        <v>55</v>
      </c>
      <c r="AC39" s="7" t="s">
        <v>34</v>
      </c>
      <c r="AD39" s="7"/>
    </row>
    <row r="40" spans="1:30" ht="16.5" customHeight="1">
      <c r="A40" s="4" t="s">
        <v>579</v>
      </c>
      <c r="B40" s="6" t="s">
        <v>465</v>
      </c>
      <c r="C40" s="8" t="s">
        <v>598</v>
      </c>
      <c r="D40" s="6" t="s">
        <v>34</v>
      </c>
      <c r="E40" s="8" t="s">
        <v>599</v>
      </c>
      <c r="F40" s="8" t="s">
        <v>600</v>
      </c>
      <c r="G40" s="8" t="s">
        <v>601</v>
      </c>
      <c r="H40" s="8" t="s">
        <v>602</v>
      </c>
      <c r="I40" s="8" t="s">
        <v>603</v>
      </c>
      <c r="J40" s="8" t="s">
        <v>587</v>
      </c>
      <c r="K40" s="8" t="s">
        <v>41</v>
      </c>
      <c r="L40" s="8" t="s">
        <v>588</v>
      </c>
      <c r="M40" s="8" t="s">
        <v>589</v>
      </c>
      <c r="N40" s="8" t="s">
        <v>590</v>
      </c>
      <c r="O40" s="8" t="s">
        <v>604</v>
      </c>
      <c r="P40" s="8" t="s">
        <v>605</v>
      </c>
      <c r="Q40" s="8" t="s">
        <v>606</v>
      </c>
      <c r="R40" s="8" t="s">
        <v>594</v>
      </c>
      <c r="S40" s="8" t="s">
        <v>607</v>
      </c>
      <c r="T40" s="8" t="s">
        <v>50</v>
      </c>
      <c r="U40" s="8" t="s">
        <v>608</v>
      </c>
      <c r="V40" s="8" t="s">
        <v>52</v>
      </c>
      <c r="W40" s="8"/>
      <c r="X40" s="8" t="s">
        <v>53</v>
      </c>
      <c r="Y40" s="8" t="s">
        <v>54</v>
      </c>
      <c r="Z40" s="8" t="s">
        <v>597</v>
      </c>
      <c r="AA40" s="8"/>
      <c r="AB40" s="8" t="s">
        <v>55</v>
      </c>
      <c r="AC40" s="8" t="s">
        <v>34</v>
      </c>
      <c r="AD40" s="8"/>
    </row>
    <row r="41" spans="1:30" ht="16.5" customHeight="1">
      <c r="A41" s="3" t="s">
        <v>609</v>
      </c>
      <c r="B41" s="5" t="s">
        <v>610</v>
      </c>
      <c r="C41" s="7" t="s">
        <v>611</v>
      </c>
      <c r="D41" s="5" t="s">
        <v>34</v>
      </c>
      <c r="E41" s="7" t="s">
        <v>612</v>
      </c>
      <c r="F41" s="7" t="s">
        <v>613</v>
      </c>
      <c r="G41" s="7" t="s">
        <v>614</v>
      </c>
      <c r="H41" s="7" t="s">
        <v>615</v>
      </c>
      <c r="I41" s="7" t="s">
        <v>616</v>
      </c>
      <c r="J41" s="7" t="s">
        <v>617</v>
      </c>
      <c r="K41" s="7" t="s">
        <v>41</v>
      </c>
      <c r="L41" s="7" t="s">
        <v>618</v>
      </c>
      <c r="M41" s="7" t="s">
        <v>619</v>
      </c>
      <c r="N41" s="7" t="s">
        <v>620</v>
      </c>
      <c r="O41" s="7" t="s">
        <v>621</v>
      </c>
      <c r="P41" s="7" t="s">
        <v>622</v>
      </c>
      <c r="Q41" s="7" t="s">
        <v>622</v>
      </c>
      <c r="R41" s="7" t="s">
        <v>623</v>
      </c>
      <c r="S41" s="7" t="s">
        <v>624</v>
      </c>
      <c r="T41" s="7" t="s">
        <v>71</v>
      </c>
      <c r="U41" s="7" t="s">
        <v>381</v>
      </c>
      <c r="V41" s="7" t="s">
        <v>34</v>
      </c>
      <c r="W41" s="7"/>
      <c r="X41" s="7" t="s">
        <v>214</v>
      </c>
      <c r="Y41" s="7" t="s">
        <v>54</v>
      </c>
      <c r="Z41" s="7" t="s">
        <v>625</v>
      </c>
      <c r="AA41" s="7"/>
      <c r="AB41" s="7" t="s">
        <v>55</v>
      </c>
      <c r="AC41" s="7" t="s">
        <v>34</v>
      </c>
      <c r="AD41" s="7"/>
    </row>
    <row r="42" spans="1:30" ht="16.5" customHeight="1">
      <c r="A42" s="4" t="s">
        <v>626</v>
      </c>
      <c r="B42" s="6" t="s">
        <v>627</v>
      </c>
      <c r="C42" s="8" t="s">
        <v>628</v>
      </c>
      <c r="D42" s="6" t="s">
        <v>34</v>
      </c>
      <c r="E42" s="8" t="s">
        <v>629</v>
      </c>
      <c r="F42" s="8" t="s">
        <v>630</v>
      </c>
      <c r="G42" s="8" t="s">
        <v>631</v>
      </c>
      <c r="H42" s="8" t="s">
        <v>632</v>
      </c>
      <c r="I42" s="8" t="s">
        <v>633</v>
      </c>
      <c r="J42" s="8" t="s">
        <v>634</v>
      </c>
      <c r="K42" s="8" t="s">
        <v>41</v>
      </c>
      <c r="L42" s="8" t="s">
        <v>635</v>
      </c>
      <c r="M42" s="8" t="s">
        <v>636</v>
      </c>
      <c r="N42" s="8" t="s">
        <v>637</v>
      </c>
      <c r="O42" s="8" t="s">
        <v>638</v>
      </c>
      <c r="P42" s="8" t="s">
        <v>639</v>
      </c>
      <c r="Q42" s="8" t="s">
        <v>640</v>
      </c>
      <c r="R42" s="8" t="s">
        <v>544</v>
      </c>
      <c r="S42" s="8" t="s">
        <v>641</v>
      </c>
      <c r="T42" s="8" t="s">
        <v>71</v>
      </c>
      <c r="U42" s="8" t="s">
        <v>596</v>
      </c>
      <c r="V42" s="8" t="s">
        <v>52</v>
      </c>
      <c r="W42" s="8"/>
      <c r="X42" s="8" t="s">
        <v>214</v>
      </c>
      <c r="Y42" s="8" t="s">
        <v>73</v>
      </c>
      <c r="Z42" s="8"/>
      <c r="AA42" s="8"/>
      <c r="AB42" s="8" t="s">
        <v>55</v>
      </c>
      <c r="AC42" s="8" t="s">
        <v>34</v>
      </c>
      <c r="AD42" s="8"/>
    </row>
    <row r="43" spans="1:30" ht="16.5" customHeight="1">
      <c r="A43" s="3" t="s">
        <v>626</v>
      </c>
      <c r="B43" s="5" t="s">
        <v>509</v>
      </c>
      <c r="C43" s="7" t="s">
        <v>642</v>
      </c>
      <c r="D43" s="5" t="s">
        <v>34</v>
      </c>
      <c r="E43" s="7" t="s">
        <v>643</v>
      </c>
      <c r="F43" s="7" t="s">
        <v>644</v>
      </c>
      <c r="G43" s="7" t="s">
        <v>645</v>
      </c>
      <c r="H43" s="7" t="s">
        <v>646</v>
      </c>
      <c r="I43" s="7" t="s">
        <v>647</v>
      </c>
      <c r="J43" s="7" t="s">
        <v>648</v>
      </c>
      <c r="K43" s="7" t="s">
        <v>41</v>
      </c>
      <c r="L43" s="7" t="s">
        <v>649</v>
      </c>
      <c r="M43" s="7" t="s">
        <v>650</v>
      </c>
      <c r="N43" s="7" t="s">
        <v>651</v>
      </c>
      <c r="O43" s="7" t="s">
        <v>652</v>
      </c>
      <c r="P43" s="7" t="s">
        <v>653</v>
      </c>
      <c r="Q43" s="7" t="s">
        <v>653</v>
      </c>
      <c r="R43" s="7" t="s">
        <v>314</v>
      </c>
      <c r="S43" s="7" t="s">
        <v>654</v>
      </c>
      <c r="T43" s="7" t="s">
        <v>71</v>
      </c>
      <c r="U43" s="7" t="s">
        <v>655</v>
      </c>
      <c r="V43" s="7" t="s">
        <v>52</v>
      </c>
      <c r="W43" s="7"/>
      <c r="X43" s="7" t="s">
        <v>214</v>
      </c>
      <c r="Y43" s="7" t="s">
        <v>73</v>
      </c>
      <c r="Z43" s="7"/>
      <c r="AA43" s="7"/>
      <c r="AB43" s="7" t="s">
        <v>55</v>
      </c>
      <c r="AC43" s="7" t="s">
        <v>34</v>
      </c>
      <c r="AD43" s="7"/>
    </row>
    <row r="44" spans="1:30" ht="16.5" customHeight="1">
      <c r="A44" s="4" t="s">
        <v>656</v>
      </c>
      <c r="B44" s="6" t="s">
        <v>657</v>
      </c>
      <c r="C44" s="8" t="s">
        <v>658</v>
      </c>
      <c r="D44" s="6" t="s">
        <v>34</v>
      </c>
      <c r="E44" s="8" t="s">
        <v>659</v>
      </c>
      <c r="F44" s="8" t="s">
        <v>660</v>
      </c>
      <c r="G44" s="8" t="s">
        <v>661</v>
      </c>
      <c r="H44" s="8" t="s">
        <v>662</v>
      </c>
      <c r="I44" s="8" t="s">
        <v>663</v>
      </c>
      <c r="J44" s="8" t="s">
        <v>664</v>
      </c>
      <c r="K44" s="8" t="s">
        <v>41</v>
      </c>
      <c r="L44" s="8" t="s">
        <v>665</v>
      </c>
      <c r="M44" s="8" t="s">
        <v>666</v>
      </c>
      <c r="N44" s="8" t="s">
        <v>667</v>
      </c>
      <c r="O44" s="8" t="s">
        <v>668</v>
      </c>
      <c r="P44" s="8" t="s">
        <v>669</v>
      </c>
      <c r="Q44" s="8" t="s">
        <v>670</v>
      </c>
      <c r="R44" s="8" t="s">
        <v>283</v>
      </c>
      <c r="S44" s="8" t="s">
        <v>671</v>
      </c>
      <c r="T44" s="8" t="s">
        <v>71</v>
      </c>
      <c r="U44" s="8" t="s">
        <v>672</v>
      </c>
      <c r="V44" s="8" t="s">
        <v>52</v>
      </c>
      <c r="W44" s="8"/>
      <c r="X44" s="8" t="s">
        <v>214</v>
      </c>
      <c r="Y44" s="8" t="s">
        <v>73</v>
      </c>
      <c r="Z44" s="8"/>
      <c r="AA44" s="8"/>
      <c r="AB44" s="8" t="s">
        <v>55</v>
      </c>
      <c r="AC44" s="8" t="s">
        <v>34</v>
      </c>
      <c r="AD44" s="8"/>
    </row>
    <row r="45" spans="1:30" ht="16.5" customHeight="1">
      <c r="A45" s="3" t="s">
        <v>251</v>
      </c>
      <c r="B45" s="5" t="s">
        <v>673</v>
      </c>
      <c r="C45" s="7" t="s">
        <v>674</v>
      </c>
      <c r="D45" s="5" t="s">
        <v>34</v>
      </c>
      <c r="E45" s="7" t="s">
        <v>675</v>
      </c>
      <c r="F45" s="7" t="s">
        <v>676</v>
      </c>
      <c r="G45" s="7" t="s">
        <v>677</v>
      </c>
      <c r="H45" s="7" t="s">
        <v>678</v>
      </c>
      <c r="I45" s="7" t="s">
        <v>679</v>
      </c>
      <c r="J45" s="7" t="s">
        <v>680</v>
      </c>
      <c r="K45" s="7" t="s">
        <v>41</v>
      </c>
      <c r="L45" s="7" t="s">
        <v>681</v>
      </c>
      <c r="M45" s="7" t="s">
        <v>682</v>
      </c>
      <c r="N45" s="7" t="s">
        <v>683</v>
      </c>
      <c r="O45" s="7" t="s">
        <v>684</v>
      </c>
      <c r="P45" s="7" t="s">
        <v>685</v>
      </c>
      <c r="Q45" s="7" t="s">
        <v>685</v>
      </c>
      <c r="R45" s="7" t="s">
        <v>686</v>
      </c>
      <c r="S45" s="7" t="s">
        <v>687</v>
      </c>
      <c r="T45" s="7" t="s">
        <v>71</v>
      </c>
      <c r="U45" s="7" t="s">
        <v>688</v>
      </c>
      <c r="V45" s="7" t="s">
        <v>52</v>
      </c>
      <c r="W45" s="7"/>
      <c r="X45" s="7" t="s">
        <v>214</v>
      </c>
      <c r="Y45" s="7" t="s">
        <v>117</v>
      </c>
      <c r="Z45" s="7" t="s">
        <v>689</v>
      </c>
      <c r="AA45" s="7"/>
      <c r="AB45" s="7" t="s">
        <v>55</v>
      </c>
      <c r="AC45" s="7" t="s">
        <v>34</v>
      </c>
      <c r="AD45" s="7"/>
    </row>
    <row r="46" spans="1:30" ht="16.5" customHeight="1">
      <c r="A46" s="4" t="s">
        <v>251</v>
      </c>
      <c r="B46" s="6" t="s">
        <v>673</v>
      </c>
      <c r="C46" s="8" t="s">
        <v>690</v>
      </c>
      <c r="D46" s="6" t="s">
        <v>34</v>
      </c>
      <c r="E46" s="8" t="s">
        <v>691</v>
      </c>
      <c r="F46" s="8" t="s">
        <v>692</v>
      </c>
      <c r="G46" s="8" t="s">
        <v>693</v>
      </c>
      <c r="H46" s="8" t="s">
        <v>694</v>
      </c>
      <c r="I46" s="8" t="s">
        <v>695</v>
      </c>
      <c r="J46" s="8" t="s">
        <v>680</v>
      </c>
      <c r="K46" s="8" t="s">
        <v>41</v>
      </c>
      <c r="L46" s="8" t="s">
        <v>681</v>
      </c>
      <c r="M46" s="8" t="s">
        <v>696</v>
      </c>
      <c r="N46" s="8" t="s">
        <v>697</v>
      </c>
      <c r="O46" s="8" t="s">
        <v>698</v>
      </c>
      <c r="P46" s="8" t="s">
        <v>699</v>
      </c>
      <c r="Q46" s="8" t="s">
        <v>699</v>
      </c>
      <c r="R46" s="8" t="s">
        <v>686</v>
      </c>
      <c r="S46" s="8" t="s">
        <v>687</v>
      </c>
      <c r="T46" s="8" t="s">
        <v>71</v>
      </c>
      <c r="U46" s="8" t="s">
        <v>700</v>
      </c>
      <c r="V46" s="8" t="s">
        <v>52</v>
      </c>
      <c r="W46" s="8"/>
      <c r="X46" s="8" t="s">
        <v>214</v>
      </c>
      <c r="Y46" s="8" t="s">
        <v>117</v>
      </c>
      <c r="Z46" s="8" t="s">
        <v>689</v>
      </c>
      <c r="AA46" s="8"/>
      <c r="AB46" s="8" t="s">
        <v>55</v>
      </c>
      <c r="AC46" s="8" t="s">
        <v>34</v>
      </c>
      <c r="AD46" s="8"/>
    </row>
    <row r="47" spans="1:30" ht="16.5" customHeight="1">
      <c r="A47" s="3" t="s">
        <v>251</v>
      </c>
      <c r="B47" s="5" t="s">
        <v>701</v>
      </c>
      <c r="C47" s="7" t="s">
        <v>702</v>
      </c>
      <c r="D47" s="5" t="s">
        <v>34</v>
      </c>
      <c r="E47" s="7" t="s">
        <v>703</v>
      </c>
      <c r="F47" s="7" t="s">
        <v>704</v>
      </c>
      <c r="G47" s="7" t="s">
        <v>705</v>
      </c>
      <c r="H47" s="7" t="s">
        <v>706</v>
      </c>
      <c r="I47" s="7" t="s">
        <v>707</v>
      </c>
      <c r="J47" s="7" t="s">
        <v>708</v>
      </c>
      <c r="K47" s="7" t="s">
        <v>41</v>
      </c>
      <c r="L47" s="7" t="s">
        <v>709</v>
      </c>
      <c r="M47" s="7" t="s">
        <v>710</v>
      </c>
      <c r="N47" s="7" t="s">
        <v>711</v>
      </c>
      <c r="O47" s="7" t="s">
        <v>712</v>
      </c>
      <c r="P47" s="7" t="s">
        <v>713</v>
      </c>
      <c r="Q47" s="7" t="s">
        <v>713</v>
      </c>
      <c r="R47" s="7" t="s">
        <v>686</v>
      </c>
      <c r="S47" s="7" t="s">
        <v>714</v>
      </c>
      <c r="T47" s="7" t="s">
        <v>71</v>
      </c>
      <c r="U47" s="7" t="s">
        <v>715</v>
      </c>
      <c r="V47" s="7" t="s">
        <v>52</v>
      </c>
      <c r="W47" s="7"/>
      <c r="X47" s="7" t="s">
        <v>53</v>
      </c>
      <c r="Y47" s="7" t="s">
        <v>73</v>
      </c>
      <c r="Z47" s="7"/>
      <c r="AA47" s="7"/>
      <c r="AB47" s="7" t="s">
        <v>55</v>
      </c>
      <c r="AC47" s="7" t="s">
        <v>34</v>
      </c>
      <c r="AD47" s="7"/>
    </row>
    <row r="48" spans="1:30" ht="16.5" customHeight="1">
      <c r="A48" s="4" t="s">
        <v>251</v>
      </c>
      <c r="B48" s="6" t="s">
        <v>716</v>
      </c>
      <c r="C48" s="8" t="s">
        <v>717</v>
      </c>
      <c r="D48" s="6" t="s">
        <v>34</v>
      </c>
      <c r="E48" s="8" t="s">
        <v>718</v>
      </c>
      <c r="F48" s="8" t="s">
        <v>719</v>
      </c>
      <c r="G48" s="8" t="s">
        <v>720</v>
      </c>
      <c r="H48" s="8" t="s">
        <v>721</v>
      </c>
      <c r="I48" s="8" t="s">
        <v>722</v>
      </c>
      <c r="J48" s="8" t="s">
        <v>716</v>
      </c>
      <c r="K48" s="8" t="s">
        <v>41</v>
      </c>
      <c r="L48" s="8" t="s">
        <v>723</v>
      </c>
      <c r="M48" s="8" t="s">
        <v>724</v>
      </c>
      <c r="N48" s="8" t="s">
        <v>725</v>
      </c>
      <c r="O48" s="8" t="s">
        <v>726</v>
      </c>
      <c r="P48" s="8" t="s">
        <v>727</v>
      </c>
      <c r="Q48" s="8" t="s">
        <v>728</v>
      </c>
      <c r="R48" s="8" t="s">
        <v>729</v>
      </c>
      <c r="S48" s="8" t="s">
        <v>70</v>
      </c>
      <c r="T48" s="8" t="s">
        <v>71</v>
      </c>
      <c r="U48" s="8" t="s">
        <v>730</v>
      </c>
      <c r="V48" s="8" t="s">
        <v>52</v>
      </c>
      <c r="W48" s="8"/>
      <c r="X48" s="8" t="s">
        <v>214</v>
      </c>
      <c r="Y48" s="8" t="s">
        <v>117</v>
      </c>
      <c r="Z48" s="8" t="s">
        <v>731</v>
      </c>
      <c r="AA48" s="8"/>
      <c r="AB48" s="8" t="s">
        <v>55</v>
      </c>
      <c r="AC48" s="8" t="s">
        <v>34</v>
      </c>
      <c r="AD48" s="8"/>
    </row>
    <row r="49" spans="1:30" ht="16.5" customHeight="1">
      <c r="A49" s="3" t="s">
        <v>251</v>
      </c>
      <c r="B49" s="5" t="s">
        <v>732</v>
      </c>
      <c r="C49" s="7" t="s">
        <v>733</v>
      </c>
      <c r="D49" s="5" t="s">
        <v>34</v>
      </c>
      <c r="E49" s="7" t="s">
        <v>734</v>
      </c>
      <c r="F49" s="7" t="s">
        <v>735</v>
      </c>
      <c r="G49" s="7" t="s">
        <v>736</v>
      </c>
      <c r="H49" s="7" t="s">
        <v>737</v>
      </c>
      <c r="I49" s="7" t="s">
        <v>738</v>
      </c>
      <c r="J49" s="7" t="s">
        <v>739</v>
      </c>
      <c r="K49" s="7" t="s">
        <v>41</v>
      </c>
      <c r="L49" s="7" t="s">
        <v>740</v>
      </c>
      <c r="M49" s="7" t="s">
        <v>741</v>
      </c>
      <c r="N49" s="7" t="s">
        <v>742</v>
      </c>
      <c r="O49" s="7" t="s">
        <v>743</v>
      </c>
      <c r="P49" s="7" t="s">
        <v>744</v>
      </c>
      <c r="Q49" s="7" t="s">
        <v>742</v>
      </c>
      <c r="R49" s="7" t="s">
        <v>745</v>
      </c>
      <c r="S49" s="7" t="s">
        <v>746</v>
      </c>
      <c r="T49" s="7" t="s">
        <v>71</v>
      </c>
      <c r="U49" s="7" t="s">
        <v>497</v>
      </c>
      <c r="V49" s="7" t="s">
        <v>52</v>
      </c>
      <c r="W49" s="7"/>
      <c r="X49" s="7" t="s">
        <v>214</v>
      </c>
      <c r="Y49" s="7" t="s">
        <v>73</v>
      </c>
      <c r="Z49" s="7"/>
      <c r="AA49" s="7"/>
      <c r="AB49" s="7" t="s">
        <v>55</v>
      </c>
      <c r="AC49" s="7" t="s">
        <v>34</v>
      </c>
      <c r="AD49" s="7"/>
    </row>
    <row r="50" spans="1:30" ht="16.5" customHeight="1">
      <c r="A50" s="4" t="s">
        <v>251</v>
      </c>
      <c r="B50" s="6" t="s">
        <v>747</v>
      </c>
      <c r="C50" s="8" t="s">
        <v>748</v>
      </c>
      <c r="D50" s="6" t="s">
        <v>34</v>
      </c>
      <c r="E50" s="8" t="s">
        <v>749</v>
      </c>
      <c r="F50" s="8" t="s">
        <v>750</v>
      </c>
      <c r="G50" s="8" t="s">
        <v>751</v>
      </c>
      <c r="H50" s="8" t="s">
        <v>752</v>
      </c>
      <c r="I50" s="8" t="s">
        <v>753</v>
      </c>
      <c r="J50" s="8" t="s">
        <v>754</v>
      </c>
      <c r="K50" s="8" t="s">
        <v>41</v>
      </c>
      <c r="L50" s="8" t="s">
        <v>755</v>
      </c>
      <c r="M50" s="8" t="s">
        <v>756</v>
      </c>
      <c r="N50" s="8" t="s">
        <v>757</v>
      </c>
      <c r="O50" s="8" t="s">
        <v>758</v>
      </c>
      <c r="P50" s="8" t="s">
        <v>759</v>
      </c>
      <c r="Q50" s="8" t="s">
        <v>759</v>
      </c>
      <c r="R50" s="8" t="s">
        <v>760</v>
      </c>
      <c r="S50" s="8" t="s">
        <v>761</v>
      </c>
      <c r="T50" s="8" t="s">
        <v>71</v>
      </c>
      <c r="U50" s="8" t="s">
        <v>762</v>
      </c>
      <c r="V50" s="8" t="s">
        <v>52</v>
      </c>
      <c r="W50" s="8"/>
      <c r="X50" s="8" t="s">
        <v>214</v>
      </c>
      <c r="Y50" s="8" t="s">
        <v>73</v>
      </c>
      <c r="Z50" s="8" t="s">
        <v>763</v>
      </c>
      <c r="AA50" s="8"/>
      <c r="AB50" s="8" t="s">
        <v>55</v>
      </c>
      <c r="AC50" s="8" t="s">
        <v>34</v>
      </c>
      <c r="AD50" s="8"/>
    </row>
    <row r="51" spans="1:30" ht="16.5" customHeight="1">
      <c r="A51" s="3" t="s">
        <v>251</v>
      </c>
      <c r="B51" s="5" t="s">
        <v>764</v>
      </c>
      <c r="C51" s="7" t="s">
        <v>765</v>
      </c>
      <c r="D51" s="5" t="s">
        <v>34</v>
      </c>
      <c r="E51" s="7" t="s">
        <v>766</v>
      </c>
      <c r="F51" s="7" t="s">
        <v>767</v>
      </c>
      <c r="G51" s="7" t="s">
        <v>768</v>
      </c>
      <c r="H51" s="7" t="s">
        <v>769</v>
      </c>
      <c r="I51" s="7" t="s">
        <v>770</v>
      </c>
      <c r="J51" s="7" t="s">
        <v>764</v>
      </c>
      <c r="K51" s="7" t="s">
        <v>41</v>
      </c>
      <c r="L51" s="7" t="s">
        <v>771</v>
      </c>
      <c r="M51" s="7" t="s">
        <v>772</v>
      </c>
      <c r="N51" s="7" t="s">
        <v>773</v>
      </c>
      <c r="O51" s="7" t="s">
        <v>774</v>
      </c>
      <c r="P51" s="7" t="s">
        <v>775</v>
      </c>
      <c r="Q51" s="7" t="s">
        <v>775</v>
      </c>
      <c r="R51" s="7" t="s">
        <v>776</v>
      </c>
      <c r="S51" s="7" t="s">
        <v>777</v>
      </c>
      <c r="T51" s="7" t="s">
        <v>71</v>
      </c>
      <c r="U51" s="7" t="s">
        <v>778</v>
      </c>
      <c r="V51" s="7" t="s">
        <v>52</v>
      </c>
      <c r="W51" s="7"/>
      <c r="X51" s="7" t="s">
        <v>53</v>
      </c>
      <c r="Y51" s="7" t="s">
        <v>117</v>
      </c>
      <c r="Z51" s="7"/>
      <c r="AA51" s="7"/>
      <c r="AB51" s="7" t="s">
        <v>55</v>
      </c>
      <c r="AC51" s="7" t="s">
        <v>34</v>
      </c>
      <c r="AD51" s="7"/>
    </row>
    <row r="52" spans="1:30" ht="16.5" customHeight="1">
      <c r="A52" s="4" t="s">
        <v>251</v>
      </c>
      <c r="B52" s="6" t="s">
        <v>764</v>
      </c>
      <c r="C52" s="8" t="s">
        <v>779</v>
      </c>
      <c r="D52" s="6" t="s">
        <v>34</v>
      </c>
      <c r="E52" s="8" t="s">
        <v>780</v>
      </c>
      <c r="F52" s="8" t="s">
        <v>781</v>
      </c>
      <c r="G52" s="8" t="s">
        <v>782</v>
      </c>
      <c r="H52" s="8" t="s">
        <v>783</v>
      </c>
      <c r="I52" s="8" t="s">
        <v>784</v>
      </c>
      <c r="J52" s="8" t="s">
        <v>764</v>
      </c>
      <c r="K52" s="8" t="s">
        <v>41</v>
      </c>
      <c r="L52" s="8" t="s">
        <v>785</v>
      </c>
      <c r="M52" s="8" t="s">
        <v>786</v>
      </c>
      <c r="N52" s="8" t="s">
        <v>787</v>
      </c>
      <c r="O52" s="8" t="s">
        <v>788</v>
      </c>
      <c r="P52" s="8" t="s">
        <v>789</v>
      </c>
      <c r="Q52" s="8" t="s">
        <v>790</v>
      </c>
      <c r="R52" s="8" t="s">
        <v>791</v>
      </c>
      <c r="S52" s="8" t="s">
        <v>777</v>
      </c>
      <c r="T52" s="8" t="s">
        <v>71</v>
      </c>
      <c r="U52" s="8" t="s">
        <v>792</v>
      </c>
      <c r="V52" s="8" t="s">
        <v>52</v>
      </c>
      <c r="W52" s="8"/>
      <c r="X52" s="8" t="s">
        <v>214</v>
      </c>
      <c r="Y52" s="8" t="s">
        <v>117</v>
      </c>
      <c r="Z52" s="8" t="s">
        <v>793</v>
      </c>
      <c r="AA52" s="8"/>
      <c r="AB52" s="8" t="s">
        <v>55</v>
      </c>
      <c r="AC52" s="8" t="s">
        <v>34</v>
      </c>
      <c r="AD52" s="8"/>
    </row>
    <row r="53" spans="1:30" ht="16.5" customHeight="1">
      <c r="A53" s="3" t="s">
        <v>251</v>
      </c>
      <c r="B53" s="5" t="s">
        <v>732</v>
      </c>
      <c r="C53" s="7" t="s">
        <v>794</v>
      </c>
      <c r="D53" s="5" t="s">
        <v>34</v>
      </c>
      <c r="E53" s="7" t="s">
        <v>795</v>
      </c>
      <c r="F53" s="7" t="s">
        <v>796</v>
      </c>
      <c r="G53" s="7" t="s">
        <v>797</v>
      </c>
      <c r="H53" s="7" t="s">
        <v>798</v>
      </c>
      <c r="I53" s="7" t="s">
        <v>799</v>
      </c>
      <c r="J53" s="7" t="s">
        <v>800</v>
      </c>
      <c r="K53" s="7" t="s">
        <v>41</v>
      </c>
      <c r="L53" s="7" t="s">
        <v>801</v>
      </c>
      <c r="M53" s="7" t="s">
        <v>802</v>
      </c>
      <c r="N53" s="7" t="s">
        <v>803</v>
      </c>
      <c r="O53" s="7" t="s">
        <v>804</v>
      </c>
      <c r="P53" s="7" t="s">
        <v>804</v>
      </c>
      <c r="Q53" s="7" t="s">
        <v>804</v>
      </c>
      <c r="R53" s="7" t="s">
        <v>805</v>
      </c>
      <c r="S53" s="7" t="s">
        <v>806</v>
      </c>
      <c r="T53" s="7" t="s">
        <v>71</v>
      </c>
      <c r="U53" s="7" t="s">
        <v>807</v>
      </c>
      <c r="V53" s="7" t="s">
        <v>52</v>
      </c>
      <c r="W53" s="7"/>
      <c r="X53" s="7" t="s">
        <v>214</v>
      </c>
      <c r="Y53" s="7" t="s">
        <v>73</v>
      </c>
      <c r="Z53" s="7" t="s">
        <v>808</v>
      </c>
      <c r="AA53" s="7"/>
      <c r="AB53" s="7" t="s">
        <v>55</v>
      </c>
      <c r="AC53" s="7" t="s">
        <v>34</v>
      </c>
      <c r="AD53" s="7"/>
    </row>
    <row r="54" spans="1:30" ht="16.5" customHeight="1">
      <c r="A54" s="4" t="s">
        <v>251</v>
      </c>
      <c r="B54" s="6" t="s">
        <v>732</v>
      </c>
      <c r="C54" s="8" t="s">
        <v>809</v>
      </c>
      <c r="D54" s="6" t="s">
        <v>34</v>
      </c>
      <c r="E54" s="8" t="s">
        <v>810</v>
      </c>
      <c r="F54" s="8" t="s">
        <v>811</v>
      </c>
      <c r="G54" s="8" t="s">
        <v>812</v>
      </c>
      <c r="H54" s="8" t="s">
        <v>813</v>
      </c>
      <c r="I54" s="8" t="s">
        <v>814</v>
      </c>
      <c r="J54" s="8" t="s">
        <v>815</v>
      </c>
      <c r="K54" s="8" t="s">
        <v>41</v>
      </c>
      <c r="L54" s="8" t="s">
        <v>801</v>
      </c>
      <c r="M54" s="8" t="s">
        <v>802</v>
      </c>
      <c r="N54" s="8" t="s">
        <v>803</v>
      </c>
      <c r="O54" s="8" t="s">
        <v>816</v>
      </c>
      <c r="P54" s="8" t="s">
        <v>816</v>
      </c>
      <c r="Q54" s="8" t="s">
        <v>816</v>
      </c>
      <c r="R54" s="8" t="s">
        <v>817</v>
      </c>
      <c r="S54" s="8" t="s">
        <v>806</v>
      </c>
      <c r="T54" s="8" t="s">
        <v>71</v>
      </c>
      <c r="U54" s="8" t="s">
        <v>818</v>
      </c>
      <c r="V54" s="8" t="s">
        <v>52</v>
      </c>
      <c r="W54" s="8"/>
      <c r="X54" s="8" t="s">
        <v>214</v>
      </c>
      <c r="Y54" s="8" t="s">
        <v>73</v>
      </c>
      <c r="Z54" s="8"/>
      <c r="AA54" s="8"/>
      <c r="AB54" s="8" t="s">
        <v>55</v>
      </c>
      <c r="AC54" s="8" t="s">
        <v>34</v>
      </c>
      <c r="AD54" s="8"/>
    </row>
    <row r="55" spans="1:30" ht="16.5" customHeight="1">
      <c r="A55" s="3" t="s">
        <v>251</v>
      </c>
      <c r="B55" s="5" t="s">
        <v>819</v>
      </c>
      <c r="C55" s="7" t="s">
        <v>820</v>
      </c>
      <c r="D55" s="5" t="s">
        <v>34</v>
      </c>
      <c r="E55" s="7" t="s">
        <v>821</v>
      </c>
      <c r="F55" s="7" t="s">
        <v>822</v>
      </c>
      <c r="G55" s="7" t="s">
        <v>823</v>
      </c>
      <c r="H55" s="7" t="s">
        <v>824</v>
      </c>
      <c r="I55" s="7" t="s">
        <v>825</v>
      </c>
      <c r="J55" s="7"/>
      <c r="K55" s="7" t="s">
        <v>41</v>
      </c>
      <c r="L55" s="7" t="s">
        <v>826</v>
      </c>
      <c r="M55" s="7" t="s">
        <v>827</v>
      </c>
      <c r="N55" s="7" t="s">
        <v>828</v>
      </c>
      <c r="O55" s="7" t="s">
        <v>829</v>
      </c>
      <c r="P55" s="7" t="s">
        <v>830</v>
      </c>
      <c r="Q55" s="7" t="s">
        <v>830</v>
      </c>
      <c r="R55" s="7" t="s">
        <v>831</v>
      </c>
      <c r="S55" s="7" t="s">
        <v>212</v>
      </c>
      <c r="T55" s="7" t="s">
        <v>71</v>
      </c>
      <c r="U55" s="7" t="s">
        <v>832</v>
      </c>
      <c r="V55" s="7" t="s">
        <v>52</v>
      </c>
      <c r="W55" s="7"/>
      <c r="X55" s="7" t="s">
        <v>126</v>
      </c>
      <c r="Y55" s="7" t="s">
        <v>73</v>
      </c>
      <c r="Z55" s="7"/>
      <c r="AA55" s="7"/>
      <c r="AB55" s="7" t="s">
        <v>55</v>
      </c>
      <c r="AC55" s="7" t="s">
        <v>34</v>
      </c>
      <c r="AD55" s="7"/>
    </row>
    <row r="56" spans="1:30" ht="16.5" customHeight="1">
      <c r="A56" s="4" t="s">
        <v>251</v>
      </c>
      <c r="B56" s="6" t="s">
        <v>819</v>
      </c>
      <c r="C56" s="8" t="s">
        <v>833</v>
      </c>
      <c r="D56" s="6" t="s">
        <v>34</v>
      </c>
      <c r="E56" s="8" t="s">
        <v>834</v>
      </c>
      <c r="F56" s="8" t="s">
        <v>835</v>
      </c>
      <c r="G56" s="8" t="s">
        <v>836</v>
      </c>
      <c r="H56" s="8" t="s">
        <v>837</v>
      </c>
      <c r="I56" s="8" t="s">
        <v>838</v>
      </c>
      <c r="J56" s="8" t="s">
        <v>839</v>
      </c>
      <c r="K56" s="8" t="s">
        <v>41</v>
      </c>
      <c r="L56" s="8" t="s">
        <v>826</v>
      </c>
      <c r="M56" s="8" t="s">
        <v>840</v>
      </c>
      <c r="N56" s="8" t="s">
        <v>841</v>
      </c>
      <c r="O56" s="8" t="s">
        <v>842</v>
      </c>
      <c r="P56" s="8" t="s">
        <v>843</v>
      </c>
      <c r="Q56" s="8" t="s">
        <v>843</v>
      </c>
      <c r="R56" s="8" t="s">
        <v>844</v>
      </c>
      <c r="S56" s="8" t="s">
        <v>212</v>
      </c>
      <c r="T56" s="8" t="s">
        <v>71</v>
      </c>
      <c r="U56" s="8" t="s">
        <v>845</v>
      </c>
      <c r="V56" s="8" t="s">
        <v>52</v>
      </c>
      <c r="W56" s="8"/>
      <c r="X56" s="8" t="s">
        <v>214</v>
      </c>
      <c r="Y56" s="8" t="s">
        <v>73</v>
      </c>
      <c r="Z56" s="8" t="s">
        <v>269</v>
      </c>
      <c r="AA56" s="8"/>
      <c r="AB56" s="8" t="s">
        <v>55</v>
      </c>
      <c r="AC56" s="8" t="s">
        <v>34</v>
      </c>
      <c r="AD56" s="8"/>
    </row>
    <row r="57" spans="1:30" ht="16.5" customHeight="1">
      <c r="A57" s="3" t="s">
        <v>251</v>
      </c>
      <c r="B57" s="5" t="s">
        <v>819</v>
      </c>
      <c r="C57" s="7" t="s">
        <v>846</v>
      </c>
      <c r="D57" s="5" t="s">
        <v>34</v>
      </c>
      <c r="E57" s="7" t="s">
        <v>847</v>
      </c>
      <c r="F57" s="7" t="s">
        <v>848</v>
      </c>
      <c r="G57" s="7" t="s">
        <v>836</v>
      </c>
      <c r="H57" s="7" t="s">
        <v>849</v>
      </c>
      <c r="I57" s="7" t="s">
        <v>850</v>
      </c>
      <c r="J57" s="7" t="s">
        <v>839</v>
      </c>
      <c r="K57" s="7" t="s">
        <v>41</v>
      </c>
      <c r="L57" s="7" t="s">
        <v>826</v>
      </c>
      <c r="M57" s="7" t="s">
        <v>851</v>
      </c>
      <c r="N57" s="7" t="s">
        <v>852</v>
      </c>
      <c r="O57" s="7" t="s">
        <v>853</v>
      </c>
      <c r="P57" s="7" t="s">
        <v>854</v>
      </c>
      <c r="Q57" s="7" t="s">
        <v>854</v>
      </c>
      <c r="R57" s="7" t="s">
        <v>844</v>
      </c>
      <c r="S57" s="7" t="s">
        <v>212</v>
      </c>
      <c r="T57" s="7" t="s">
        <v>71</v>
      </c>
      <c r="U57" s="7" t="s">
        <v>855</v>
      </c>
      <c r="V57" s="7" t="s">
        <v>52</v>
      </c>
      <c r="W57" s="7"/>
      <c r="X57" s="7" t="s">
        <v>214</v>
      </c>
      <c r="Y57" s="7" t="s">
        <v>73</v>
      </c>
      <c r="Z57" s="7" t="s">
        <v>269</v>
      </c>
      <c r="AA57" s="7"/>
      <c r="AB57" s="7" t="s">
        <v>55</v>
      </c>
      <c r="AC57" s="7" t="s">
        <v>34</v>
      </c>
      <c r="AD57" s="7"/>
    </row>
    <row r="58" spans="1:30" ht="16.5" customHeight="1">
      <c r="A58" s="4" t="s">
        <v>251</v>
      </c>
      <c r="B58" s="6" t="s">
        <v>764</v>
      </c>
      <c r="C58" s="8" t="s">
        <v>856</v>
      </c>
      <c r="D58" s="6" t="s">
        <v>34</v>
      </c>
      <c r="E58" s="8" t="s">
        <v>857</v>
      </c>
      <c r="F58" s="8" t="s">
        <v>858</v>
      </c>
      <c r="G58" s="8" t="s">
        <v>859</v>
      </c>
      <c r="H58" s="8" t="s">
        <v>860</v>
      </c>
      <c r="I58" s="8" t="s">
        <v>861</v>
      </c>
      <c r="J58" s="8" t="s">
        <v>862</v>
      </c>
      <c r="K58" s="8" t="s">
        <v>41</v>
      </c>
      <c r="L58" s="8" t="s">
        <v>863</v>
      </c>
      <c r="M58" s="8" t="s">
        <v>864</v>
      </c>
      <c r="N58" s="8" t="s">
        <v>865</v>
      </c>
      <c r="O58" s="8" t="s">
        <v>866</v>
      </c>
      <c r="P58" s="8" t="s">
        <v>867</v>
      </c>
      <c r="Q58" s="8" t="s">
        <v>867</v>
      </c>
      <c r="R58" s="8" t="s">
        <v>868</v>
      </c>
      <c r="S58" s="8" t="s">
        <v>194</v>
      </c>
      <c r="T58" s="8" t="s">
        <v>71</v>
      </c>
      <c r="U58" s="8" t="s">
        <v>869</v>
      </c>
      <c r="V58" s="8" t="s">
        <v>52</v>
      </c>
      <c r="W58" s="8"/>
      <c r="X58" s="8" t="s">
        <v>214</v>
      </c>
      <c r="Y58" s="8" t="s">
        <v>117</v>
      </c>
      <c r="Z58" s="8"/>
      <c r="AA58" s="8"/>
      <c r="AB58" s="8" t="s">
        <v>55</v>
      </c>
      <c r="AC58" s="8" t="s">
        <v>34</v>
      </c>
      <c r="AD58" s="8"/>
    </row>
    <row r="59" spans="1:30" ht="16.5" customHeight="1">
      <c r="A59" s="3" t="s">
        <v>251</v>
      </c>
      <c r="B59" s="5" t="s">
        <v>701</v>
      </c>
      <c r="C59" s="7" t="s">
        <v>870</v>
      </c>
      <c r="D59" s="5" t="s">
        <v>34</v>
      </c>
      <c r="E59" s="7" t="s">
        <v>871</v>
      </c>
      <c r="F59" s="7" t="s">
        <v>872</v>
      </c>
      <c r="G59" s="7" t="s">
        <v>873</v>
      </c>
      <c r="H59" s="7" t="s">
        <v>874</v>
      </c>
      <c r="I59" s="7" t="s">
        <v>875</v>
      </c>
      <c r="J59" s="7" t="s">
        <v>839</v>
      </c>
      <c r="K59" s="7" t="s">
        <v>41</v>
      </c>
      <c r="L59" s="7" t="s">
        <v>709</v>
      </c>
      <c r="M59" s="7" t="s">
        <v>876</v>
      </c>
      <c r="N59" s="7" t="s">
        <v>877</v>
      </c>
      <c r="O59" s="7" t="s">
        <v>878</v>
      </c>
      <c r="P59" s="7" t="s">
        <v>879</v>
      </c>
      <c r="Q59" s="7" t="s">
        <v>879</v>
      </c>
      <c r="R59" s="7" t="s">
        <v>413</v>
      </c>
      <c r="S59" s="7" t="s">
        <v>880</v>
      </c>
      <c r="T59" s="7" t="s">
        <v>71</v>
      </c>
      <c r="U59" s="7" t="s">
        <v>881</v>
      </c>
      <c r="V59" s="7" t="s">
        <v>52</v>
      </c>
      <c r="W59" s="7"/>
      <c r="X59" s="7" t="s">
        <v>214</v>
      </c>
      <c r="Y59" s="7" t="s">
        <v>73</v>
      </c>
      <c r="Z59" s="7" t="s">
        <v>882</v>
      </c>
      <c r="AA59" s="7"/>
      <c r="AB59" s="7" t="s">
        <v>55</v>
      </c>
      <c r="AC59" s="7" t="s">
        <v>34</v>
      </c>
      <c r="AD59" s="7"/>
    </row>
    <row r="60" spans="1:30" ht="16.5" customHeight="1">
      <c r="A60" s="4" t="s">
        <v>251</v>
      </c>
      <c r="B60" s="6" t="s">
        <v>883</v>
      </c>
      <c r="C60" s="8" t="s">
        <v>884</v>
      </c>
      <c r="D60" s="6" t="s">
        <v>34</v>
      </c>
      <c r="E60" s="8" t="s">
        <v>885</v>
      </c>
      <c r="F60" s="8" t="s">
        <v>886</v>
      </c>
      <c r="G60" s="8" t="s">
        <v>887</v>
      </c>
      <c r="H60" s="8" t="s">
        <v>888</v>
      </c>
      <c r="I60" s="8" t="s">
        <v>889</v>
      </c>
      <c r="J60" s="8" t="s">
        <v>890</v>
      </c>
      <c r="K60" s="8" t="s">
        <v>41</v>
      </c>
      <c r="L60" s="8" t="s">
        <v>891</v>
      </c>
      <c r="M60" s="8" t="s">
        <v>892</v>
      </c>
      <c r="N60" s="8" t="s">
        <v>893</v>
      </c>
      <c r="O60" s="8" t="s">
        <v>894</v>
      </c>
      <c r="P60" s="8" t="s">
        <v>895</v>
      </c>
      <c r="Q60" s="8" t="s">
        <v>895</v>
      </c>
      <c r="R60" s="8" t="s">
        <v>463</v>
      </c>
      <c r="S60" s="8" t="s">
        <v>896</v>
      </c>
      <c r="T60" s="8" t="s">
        <v>71</v>
      </c>
      <c r="U60" s="8" t="s">
        <v>897</v>
      </c>
      <c r="V60" s="8" t="s">
        <v>52</v>
      </c>
      <c r="W60" s="8"/>
      <c r="X60" s="8" t="s">
        <v>214</v>
      </c>
      <c r="Y60" s="8" t="s">
        <v>117</v>
      </c>
      <c r="Z60" s="8" t="s">
        <v>269</v>
      </c>
      <c r="AA60" s="8"/>
      <c r="AB60" s="8" t="s">
        <v>55</v>
      </c>
      <c r="AC60" s="8" t="s">
        <v>34</v>
      </c>
      <c r="AD60" s="8"/>
    </row>
    <row r="61" spans="1:30" ht="16.5" customHeight="1">
      <c r="A61" s="3" t="s">
        <v>251</v>
      </c>
      <c r="B61" s="5" t="s">
        <v>883</v>
      </c>
      <c r="C61" s="7" t="s">
        <v>898</v>
      </c>
      <c r="D61" s="5" t="s">
        <v>34</v>
      </c>
      <c r="E61" s="7" t="s">
        <v>899</v>
      </c>
      <c r="F61" s="7" t="s">
        <v>900</v>
      </c>
      <c r="G61" s="7" t="s">
        <v>901</v>
      </c>
      <c r="H61" s="7" t="s">
        <v>902</v>
      </c>
      <c r="I61" s="7" t="s">
        <v>903</v>
      </c>
      <c r="J61" s="7" t="s">
        <v>890</v>
      </c>
      <c r="K61" s="7" t="s">
        <v>41</v>
      </c>
      <c r="L61" s="7" t="s">
        <v>891</v>
      </c>
      <c r="M61" s="7" t="s">
        <v>892</v>
      </c>
      <c r="N61" s="7" t="s">
        <v>893</v>
      </c>
      <c r="O61" s="7" t="s">
        <v>904</v>
      </c>
      <c r="P61" s="7" t="s">
        <v>905</v>
      </c>
      <c r="Q61" s="7" t="s">
        <v>905</v>
      </c>
      <c r="R61" s="7" t="s">
        <v>152</v>
      </c>
      <c r="S61" s="7" t="s">
        <v>896</v>
      </c>
      <c r="T61" s="7" t="s">
        <v>71</v>
      </c>
      <c r="U61" s="7" t="s">
        <v>906</v>
      </c>
      <c r="V61" s="7" t="s">
        <v>52</v>
      </c>
      <c r="W61" s="7"/>
      <c r="X61" s="7" t="s">
        <v>214</v>
      </c>
      <c r="Y61" s="7" t="s">
        <v>117</v>
      </c>
      <c r="Z61" s="7" t="s">
        <v>269</v>
      </c>
      <c r="AA61" s="7"/>
      <c r="AB61" s="7" t="s">
        <v>55</v>
      </c>
      <c r="AC61" s="7" t="s">
        <v>34</v>
      </c>
      <c r="AD61" s="7"/>
    </row>
    <row r="62" spans="1:30" ht="16.5" customHeight="1">
      <c r="A62" s="4" t="s">
        <v>251</v>
      </c>
      <c r="B62" s="6" t="s">
        <v>907</v>
      </c>
      <c r="C62" s="8" t="s">
        <v>908</v>
      </c>
      <c r="D62" s="6" t="s">
        <v>34</v>
      </c>
      <c r="E62" s="8" t="s">
        <v>909</v>
      </c>
      <c r="F62" s="8" t="s">
        <v>910</v>
      </c>
      <c r="G62" s="8" t="s">
        <v>911</v>
      </c>
      <c r="H62" s="8" t="s">
        <v>912</v>
      </c>
      <c r="I62" s="8" t="s">
        <v>913</v>
      </c>
      <c r="J62" s="8" t="s">
        <v>914</v>
      </c>
      <c r="K62" s="8" t="s">
        <v>146</v>
      </c>
      <c r="L62" s="8" t="s">
        <v>915</v>
      </c>
      <c r="M62" s="8" t="s">
        <v>916</v>
      </c>
      <c r="N62" s="8" t="s">
        <v>917</v>
      </c>
      <c r="O62" s="8" t="s">
        <v>918</v>
      </c>
      <c r="P62" s="8" t="s">
        <v>919</v>
      </c>
      <c r="Q62" s="8" t="s">
        <v>920</v>
      </c>
      <c r="R62" s="8" t="s">
        <v>921</v>
      </c>
      <c r="S62" s="8" t="s">
        <v>922</v>
      </c>
      <c r="T62" s="8" t="s">
        <v>71</v>
      </c>
      <c r="U62" s="8" t="s">
        <v>923</v>
      </c>
      <c r="V62" s="8" t="s">
        <v>52</v>
      </c>
      <c r="W62" s="8"/>
      <c r="X62" s="8" t="s">
        <v>153</v>
      </c>
      <c r="Y62" s="8" t="s">
        <v>117</v>
      </c>
      <c r="Z62" s="8"/>
      <c r="AA62" s="8"/>
      <c r="AB62" s="8" t="s">
        <v>154</v>
      </c>
      <c r="AC62" s="8" t="s">
        <v>34</v>
      </c>
      <c r="AD62" s="8"/>
    </row>
    <row r="63" spans="1:30" ht="16.5" customHeight="1">
      <c r="A63" s="3" t="s">
        <v>251</v>
      </c>
      <c r="B63" s="5" t="s">
        <v>701</v>
      </c>
      <c r="C63" s="7" t="s">
        <v>924</v>
      </c>
      <c r="D63" s="5" t="s">
        <v>34</v>
      </c>
      <c r="E63" s="7" t="s">
        <v>925</v>
      </c>
      <c r="F63" s="7" t="s">
        <v>926</v>
      </c>
      <c r="G63" s="7" t="s">
        <v>927</v>
      </c>
      <c r="H63" s="7" t="s">
        <v>928</v>
      </c>
      <c r="I63" s="7" t="s">
        <v>929</v>
      </c>
      <c r="J63" s="7" t="s">
        <v>930</v>
      </c>
      <c r="K63" s="7" t="s">
        <v>146</v>
      </c>
      <c r="L63" s="7" t="s">
        <v>931</v>
      </c>
      <c r="M63" s="7" t="s">
        <v>932</v>
      </c>
      <c r="N63" s="7" t="s">
        <v>933</v>
      </c>
      <c r="O63" s="7" t="s">
        <v>934</v>
      </c>
      <c r="P63" s="7" t="s">
        <v>935</v>
      </c>
      <c r="Q63" s="7" t="s">
        <v>935</v>
      </c>
      <c r="R63" s="7" t="s">
        <v>936</v>
      </c>
      <c r="S63" s="7" t="s">
        <v>937</v>
      </c>
      <c r="T63" s="7" t="s">
        <v>71</v>
      </c>
      <c r="U63" s="7" t="s">
        <v>938</v>
      </c>
      <c r="V63" s="7" t="s">
        <v>52</v>
      </c>
      <c r="W63" s="7"/>
      <c r="X63" s="7" t="s">
        <v>153</v>
      </c>
      <c r="Y63" s="7" t="s">
        <v>73</v>
      </c>
      <c r="Z63" s="7"/>
      <c r="AA63" s="7"/>
      <c r="AB63" s="7" t="s">
        <v>154</v>
      </c>
      <c r="AC63" s="7" t="s">
        <v>34</v>
      </c>
      <c r="AD63" s="7"/>
    </row>
    <row r="64" spans="1:30" ht="16.5" customHeight="1">
      <c r="A64" s="4" t="s">
        <v>251</v>
      </c>
      <c r="B64" s="6" t="s">
        <v>939</v>
      </c>
      <c r="C64" s="8" t="s">
        <v>940</v>
      </c>
      <c r="D64" s="6" t="s">
        <v>34</v>
      </c>
      <c r="E64" s="8" t="s">
        <v>941</v>
      </c>
      <c r="F64" s="8" t="s">
        <v>942</v>
      </c>
      <c r="G64" s="8" t="s">
        <v>943</v>
      </c>
      <c r="H64" s="8" t="s">
        <v>944</v>
      </c>
      <c r="I64" s="8" t="s">
        <v>945</v>
      </c>
      <c r="J64" s="8" t="s">
        <v>946</v>
      </c>
      <c r="K64" s="8" t="s">
        <v>146</v>
      </c>
      <c r="L64" s="8" t="s">
        <v>570</v>
      </c>
      <c r="M64" s="8" t="s">
        <v>947</v>
      </c>
      <c r="N64" s="8" t="s">
        <v>948</v>
      </c>
      <c r="O64" s="8" t="s">
        <v>949</v>
      </c>
      <c r="P64" s="8" t="s">
        <v>950</v>
      </c>
      <c r="Q64" s="8" t="s">
        <v>951</v>
      </c>
      <c r="R64" s="8" t="s">
        <v>952</v>
      </c>
      <c r="S64" s="8" t="s">
        <v>896</v>
      </c>
      <c r="T64" s="8" t="s">
        <v>71</v>
      </c>
      <c r="U64" s="8" t="s">
        <v>116</v>
      </c>
      <c r="V64" s="8" t="s">
        <v>52</v>
      </c>
      <c r="W64" s="8"/>
      <c r="X64" s="8" t="s">
        <v>153</v>
      </c>
      <c r="Y64" s="8" t="s">
        <v>117</v>
      </c>
      <c r="Z64" s="8" t="s">
        <v>953</v>
      </c>
      <c r="AA64" s="8"/>
      <c r="AB64" s="8" t="s">
        <v>154</v>
      </c>
      <c r="AC64" s="8" t="s">
        <v>34</v>
      </c>
      <c r="AD64" s="8"/>
    </row>
    <row r="65" spans="1:30" ht="16.5" customHeight="1">
      <c r="A65" s="3" t="s">
        <v>251</v>
      </c>
      <c r="B65" s="5" t="s">
        <v>907</v>
      </c>
      <c r="C65" s="7" t="s">
        <v>954</v>
      </c>
      <c r="D65" s="5" t="s">
        <v>34</v>
      </c>
      <c r="E65" s="7" t="s">
        <v>955</v>
      </c>
      <c r="F65" s="7" t="s">
        <v>956</v>
      </c>
      <c r="G65" s="7" t="s">
        <v>957</v>
      </c>
      <c r="H65" s="7" t="s">
        <v>958</v>
      </c>
      <c r="I65" s="7" t="s">
        <v>959</v>
      </c>
      <c r="J65" s="7" t="s">
        <v>914</v>
      </c>
      <c r="K65" s="7" t="s">
        <v>146</v>
      </c>
      <c r="L65" s="7" t="s">
        <v>915</v>
      </c>
      <c r="M65" s="7" t="s">
        <v>960</v>
      </c>
      <c r="N65" s="7" t="s">
        <v>961</v>
      </c>
      <c r="O65" s="7" t="s">
        <v>918</v>
      </c>
      <c r="P65" s="7" t="s">
        <v>962</v>
      </c>
      <c r="Q65" s="7" t="s">
        <v>920</v>
      </c>
      <c r="R65" s="7" t="s">
        <v>963</v>
      </c>
      <c r="S65" s="7" t="s">
        <v>896</v>
      </c>
      <c r="T65" s="7" t="s">
        <v>71</v>
      </c>
      <c r="U65" s="7" t="s">
        <v>195</v>
      </c>
      <c r="V65" s="7" t="s">
        <v>52</v>
      </c>
      <c r="W65" s="7"/>
      <c r="X65" s="7" t="s">
        <v>153</v>
      </c>
      <c r="Y65" s="7" t="s">
        <v>117</v>
      </c>
      <c r="Z65" s="7"/>
      <c r="AA65" s="7"/>
      <c r="AB65" s="7" t="s">
        <v>154</v>
      </c>
      <c r="AC65" s="7" t="s">
        <v>34</v>
      </c>
      <c r="AD65" s="7"/>
    </row>
    <row r="66" spans="1:30" ht="16.5" customHeight="1">
      <c r="A66" s="4" t="s">
        <v>251</v>
      </c>
      <c r="B66" s="6" t="s">
        <v>747</v>
      </c>
      <c r="C66" s="8" t="s">
        <v>964</v>
      </c>
      <c r="D66" s="6" t="s">
        <v>34</v>
      </c>
      <c r="E66" s="8" t="s">
        <v>965</v>
      </c>
      <c r="F66" s="8" t="s">
        <v>966</v>
      </c>
      <c r="G66" s="8" t="s">
        <v>967</v>
      </c>
      <c r="H66" s="8" t="s">
        <v>968</v>
      </c>
      <c r="I66" s="8" t="s">
        <v>969</v>
      </c>
      <c r="J66" s="8" t="s">
        <v>970</v>
      </c>
      <c r="K66" s="8" t="s">
        <v>41</v>
      </c>
      <c r="L66" s="8" t="s">
        <v>755</v>
      </c>
      <c r="M66" s="8" t="s">
        <v>971</v>
      </c>
      <c r="N66" s="8" t="s">
        <v>972</v>
      </c>
      <c r="O66" s="8" t="s">
        <v>973</v>
      </c>
      <c r="P66" s="8" t="s">
        <v>974</v>
      </c>
      <c r="Q66" s="8" t="s">
        <v>974</v>
      </c>
      <c r="R66" s="8" t="s">
        <v>975</v>
      </c>
      <c r="S66" s="8" t="s">
        <v>976</v>
      </c>
      <c r="T66" s="8" t="s">
        <v>71</v>
      </c>
      <c r="U66" s="8" t="s">
        <v>977</v>
      </c>
      <c r="V66" s="8" t="s">
        <v>52</v>
      </c>
      <c r="W66" s="8"/>
      <c r="X66" s="8" t="s">
        <v>53</v>
      </c>
      <c r="Y66" s="8" t="s">
        <v>73</v>
      </c>
      <c r="Z66" s="8" t="s">
        <v>285</v>
      </c>
      <c r="AA66" s="8"/>
      <c r="AB66" s="8" t="s">
        <v>55</v>
      </c>
      <c r="AC66" s="8" t="s">
        <v>34</v>
      </c>
      <c r="AD66" s="8"/>
    </row>
    <row r="67" spans="1:30" ht="16.5" customHeight="1">
      <c r="A67" s="3" t="s">
        <v>251</v>
      </c>
      <c r="B67" s="5" t="s">
        <v>978</v>
      </c>
      <c r="C67" s="7" t="s">
        <v>979</v>
      </c>
      <c r="D67" s="5" t="s">
        <v>34</v>
      </c>
      <c r="E67" s="7" t="s">
        <v>980</v>
      </c>
      <c r="F67" s="7" t="s">
        <v>981</v>
      </c>
      <c r="G67" s="7" t="s">
        <v>982</v>
      </c>
      <c r="H67" s="7" t="s">
        <v>983</v>
      </c>
      <c r="I67" s="7" t="s">
        <v>984</v>
      </c>
      <c r="J67" s="7" t="s">
        <v>404</v>
      </c>
      <c r="K67" s="7" t="s">
        <v>405</v>
      </c>
      <c r="L67" s="7" t="s">
        <v>985</v>
      </c>
      <c r="M67" s="7" t="s">
        <v>986</v>
      </c>
      <c r="N67" s="7" t="s">
        <v>987</v>
      </c>
      <c r="O67" s="7" t="s">
        <v>988</v>
      </c>
      <c r="P67" s="7" t="s">
        <v>989</v>
      </c>
      <c r="Q67" s="7" t="s">
        <v>990</v>
      </c>
      <c r="R67" s="7" t="s">
        <v>991</v>
      </c>
      <c r="S67" s="7" t="s">
        <v>868</v>
      </c>
      <c r="T67" s="7" t="s">
        <v>71</v>
      </c>
      <c r="U67" s="7" t="s">
        <v>596</v>
      </c>
      <c r="V67" s="7" t="s">
        <v>52</v>
      </c>
      <c r="W67" s="7"/>
      <c r="X67" s="7" t="s">
        <v>126</v>
      </c>
      <c r="Y67" s="7" t="s">
        <v>117</v>
      </c>
      <c r="Z67" s="7"/>
      <c r="AA67" s="7"/>
      <c r="AB67" s="7" t="s">
        <v>415</v>
      </c>
      <c r="AC67" s="7" t="s">
        <v>34</v>
      </c>
      <c r="AD67" s="7"/>
    </row>
    <row r="68" spans="1:30" ht="16.5" customHeight="1">
      <c r="A68" s="4" t="s">
        <v>251</v>
      </c>
      <c r="B68" s="6" t="s">
        <v>732</v>
      </c>
      <c r="C68" s="8" t="s">
        <v>992</v>
      </c>
      <c r="D68" s="6" t="s">
        <v>34</v>
      </c>
      <c r="E68" s="8" t="s">
        <v>993</v>
      </c>
      <c r="F68" s="8" t="s">
        <v>994</v>
      </c>
      <c r="G68" s="8" t="s">
        <v>995</v>
      </c>
      <c r="H68" s="8" t="s">
        <v>996</v>
      </c>
      <c r="I68" s="8" t="s">
        <v>997</v>
      </c>
      <c r="J68" s="8" t="s">
        <v>998</v>
      </c>
      <c r="K68" s="8" t="s">
        <v>405</v>
      </c>
      <c r="L68" s="8" t="s">
        <v>999</v>
      </c>
      <c r="M68" s="8" t="s">
        <v>1000</v>
      </c>
      <c r="N68" s="8" t="s">
        <v>1001</v>
      </c>
      <c r="O68" s="8" t="s">
        <v>1002</v>
      </c>
      <c r="P68" s="8" t="s">
        <v>1003</v>
      </c>
      <c r="Q68" s="8" t="s">
        <v>1003</v>
      </c>
      <c r="R68" s="8" t="s">
        <v>379</v>
      </c>
      <c r="S68" s="8" t="s">
        <v>395</v>
      </c>
      <c r="T68" s="8" t="s">
        <v>71</v>
      </c>
      <c r="U68" s="8" t="s">
        <v>1004</v>
      </c>
      <c r="V68" s="8" t="s">
        <v>52</v>
      </c>
      <c r="W68" s="8"/>
      <c r="X68" s="8" t="s">
        <v>214</v>
      </c>
      <c r="Y68" s="8" t="s">
        <v>73</v>
      </c>
      <c r="Z68" s="8" t="s">
        <v>250</v>
      </c>
      <c r="AA68" s="8"/>
      <c r="AB68" s="8" t="s">
        <v>1005</v>
      </c>
      <c r="AC68" s="8" t="s">
        <v>34</v>
      </c>
      <c r="AD68" s="8"/>
    </row>
    <row r="69" spans="1:30" ht="16.5" customHeight="1">
      <c r="A69" s="3" t="s">
        <v>251</v>
      </c>
      <c r="B69" s="5" t="s">
        <v>978</v>
      </c>
      <c r="C69" s="7" t="s">
        <v>1006</v>
      </c>
      <c r="D69" s="5" t="s">
        <v>34</v>
      </c>
      <c r="E69" s="7" t="s">
        <v>1007</v>
      </c>
      <c r="F69" s="7" t="s">
        <v>1008</v>
      </c>
      <c r="G69" s="7" t="s">
        <v>1009</v>
      </c>
      <c r="H69" s="7" t="s">
        <v>1010</v>
      </c>
      <c r="I69" s="7" t="s">
        <v>1011</v>
      </c>
      <c r="J69" s="7" t="s">
        <v>1012</v>
      </c>
      <c r="K69" s="7" t="s">
        <v>405</v>
      </c>
      <c r="L69" s="7" t="s">
        <v>1013</v>
      </c>
      <c r="M69" s="7" t="s">
        <v>1014</v>
      </c>
      <c r="N69" s="7" t="s">
        <v>1015</v>
      </c>
      <c r="O69" s="7" t="s">
        <v>1016</v>
      </c>
      <c r="P69" s="7" t="s">
        <v>1017</v>
      </c>
      <c r="Q69" s="7" t="s">
        <v>1018</v>
      </c>
      <c r="R69" s="7" t="s">
        <v>1019</v>
      </c>
      <c r="S69" s="7" t="s">
        <v>1020</v>
      </c>
      <c r="T69" s="7" t="s">
        <v>71</v>
      </c>
      <c r="U69" s="7" t="s">
        <v>1021</v>
      </c>
      <c r="V69" s="7" t="s">
        <v>52</v>
      </c>
      <c r="W69" s="7"/>
      <c r="X69" s="7" t="s">
        <v>126</v>
      </c>
      <c r="Y69" s="7" t="s">
        <v>117</v>
      </c>
      <c r="Z69" s="7" t="s">
        <v>1022</v>
      </c>
      <c r="AA69" s="7"/>
      <c r="AB69" s="7" t="s">
        <v>415</v>
      </c>
      <c r="AC69" s="7" t="s">
        <v>34</v>
      </c>
      <c r="AD69" s="7"/>
    </row>
    <row r="70" spans="1:30" ht="16.5" customHeight="1">
      <c r="A70" s="4" t="s">
        <v>251</v>
      </c>
      <c r="B70" s="6" t="s">
        <v>764</v>
      </c>
      <c r="C70" s="8" t="s">
        <v>1023</v>
      </c>
      <c r="D70" s="6" t="s">
        <v>34</v>
      </c>
      <c r="E70" s="8" t="s">
        <v>1024</v>
      </c>
      <c r="F70" s="8" t="s">
        <v>1025</v>
      </c>
      <c r="G70" s="8" t="s">
        <v>1026</v>
      </c>
      <c r="H70" s="8" t="s">
        <v>1027</v>
      </c>
      <c r="I70" s="8" t="s">
        <v>1028</v>
      </c>
      <c r="J70" s="8" t="s">
        <v>1029</v>
      </c>
      <c r="K70" s="8" t="s">
        <v>405</v>
      </c>
      <c r="L70" s="8" t="s">
        <v>1013</v>
      </c>
      <c r="M70" s="8" t="s">
        <v>1030</v>
      </c>
      <c r="N70" s="8" t="s">
        <v>1031</v>
      </c>
      <c r="O70" s="8" t="s">
        <v>1032</v>
      </c>
      <c r="P70" s="8" t="s">
        <v>1033</v>
      </c>
      <c r="Q70" s="8" t="s">
        <v>1034</v>
      </c>
      <c r="R70" s="8" t="s">
        <v>1035</v>
      </c>
      <c r="S70" s="8" t="s">
        <v>1036</v>
      </c>
      <c r="T70" s="8" t="s">
        <v>71</v>
      </c>
      <c r="U70" s="8" t="s">
        <v>832</v>
      </c>
      <c r="V70" s="8" t="s">
        <v>52</v>
      </c>
      <c r="W70" s="8"/>
      <c r="X70" s="8" t="s">
        <v>214</v>
      </c>
      <c r="Y70" s="8" t="s">
        <v>117</v>
      </c>
      <c r="Z70" s="8"/>
      <c r="AA70" s="8"/>
      <c r="AB70" s="8" t="s">
        <v>415</v>
      </c>
      <c r="AC70" s="8" t="s">
        <v>34</v>
      </c>
      <c r="AD70" s="8"/>
    </row>
    <row r="71" spans="1:30" ht="16.5" customHeight="1">
      <c r="A71" s="3" t="s">
        <v>251</v>
      </c>
      <c r="B71" s="5" t="s">
        <v>1037</v>
      </c>
      <c r="C71" s="7" t="s">
        <v>1038</v>
      </c>
      <c r="D71" s="5" t="s">
        <v>34</v>
      </c>
      <c r="E71" s="7" t="s">
        <v>1039</v>
      </c>
      <c r="F71" s="7" t="s">
        <v>1040</v>
      </c>
      <c r="G71" s="7" t="s">
        <v>1041</v>
      </c>
      <c r="H71" s="7" t="s">
        <v>1042</v>
      </c>
      <c r="I71" s="7" t="s">
        <v>1043</v>
      </c>
      <c r="J71" s="7" t="s">
        <v>1012</v>
      </c>
      <c r="K71" s="7" t="s">
        <v>405</v>
      </c>
      <c r="L71" s="7" t="s">
        <v>1013</v>
      </c>
      <c r="M71" s="7" t="s">
        <v>1014</v>
      </c>
      <c r="N71" s="7" t="s">
        <v>1015</v>
      </c>
      <c r="O71" s="7"/>
      <c r="P71" s="7" t="s">
        <v>1044</v>
      </c>
      <c r="Q71" s="7" t="s">
        <v>1045</v>
      </c>
      <c r="R71" s="7" t="s">
        <v>791</v>
      </c>
      <c r="S71" s="7" t="s">
        <v>1046</v>
      </c>
      <c r="T71" s="7" t="s">
        <v>71</v>
      </c>
      <c r="U71" s="7" t="s">
        <v>1047</v>
      </c>
      <c r="V71" s="7" t="s">
        <v>52</v>
      </c>
      <c r="W71" s="7"/>
      <c r="X71" s="7" t="s">
        <v>53</v>
      </c>
      <c r="Y71" s="7" t="s">
        <v>117</v>
      </c>
      <c r="Z71" s="7" t="s">
        <v>1022</v>
      </c>
      <c r="AA71" s="7"/>
      <c r="AB71" s="7" t="s">
        <v>415</v>
      </c>
      <c r="AC71" s="7" t="s">
        <v>34</v>
      </c>
      <c r="AD71" s="7"/>
    </row>
    <row r="72" spans="1:30" ht="16.5" customHeight="1">
      <c r="A72" s="4" t="s">
        <v>251</v>
      </c>
      <c r="B72" s="6" t="s">
        <v>716</v>
      </c>
      <c r="C72" s="8" t="s">
        <v>1048</v>
      </c>
      <c r="D72" s="6" t="s">
        <v>34</v>
      </c>
      <c r="E72" s="8" t="s">
        <v>1049</v>
      </c>
      <c r="F72" s="8" t="s">
        <v>1050</v>
      </c>
      <c r="G72" s="8" t="s">
        <v>1051</v>
      </c>
      <c r="H72" s="8" t="s">
        <v>1052</v>
      </c>
      <c r="I72" s="8" t="s">
        <v>1053</v>
      </c>
      <c r="J72" s="8" t="s">
        <v>1012</v>
      </c>
      <c r="K72" s="8" t="s">
        <v>405</v>
      </c>
      <c r="L72" s="8" t="s">
        <v>1013</v>
      </c>
      <c r="M72" s="8" t="s">
        <v>1054</v>
      </c>
      <c r="N72" s="8" t="s">
        <v>1055</v>
      </c>
      <c r="O72" s="8" t="s">
        <v>1056</v>
      </c>
      <c r="P72" s="8" t="s">
        <v>1057</v>
      </c>
      <c r="Q72" s="8"/>
      <c r="R72" s="8" t="s">
        <v>114</v>
      </c>
      <c r="S72" s="8" t="s">
        <v>777</v>
      </c>
      <c r="T72" s="8" t="s">
        <v>71</v>
      </c>
      <c r="U72" s="8" t="s">
        <v>1058</v>
      </c>
      <c r="V72" s="8" t="s">
        <v>52</v>
      </c>
      <c r="W72" s="8"/>
      <c r="X72" s="8" t="s">
        <v>53</v>
      </c>
      <c r="Y72" s="8" t="s">
        <v>117</v>
      </c>
      <c r="Z72" s="8"/>
      <c r="AA72" s="8"/>
      <c r="AB72" s="8" t="s">
        <v>415</v>
      </c>
      <c r="AC72" s="8" t="s">
        <v>34</v>
      </c>
      <c r="AD72" s="8"/>
    </row>
    <row r="73" spans="1:30" ht="16.5" customHeight="1">
      <c r="A73" s="3" t="s">
        <v>1059</v>
      </c>
      <c r="B73" s="5" t="s">
        <v>1060</v>
      </c>
      <c r="C73" s="7" t="s">
        <v>1061</v>
      </c>
      <c r="D73" s="5" t="s">
        <v>34</v>
      </c>
      <c r="E73" s="7" t="s">
        <v>1062</v>
      </c>
      <c r="F73" s="7" t="s">
        <v>1063</v>
      </c>
      <c r="G73" s="7" t="s">
        <v>1064</v>
      </c>
      <c r="H73" s="7" t="s">
        <v>1065</v>
      </c>
      <c r="I73" s="7" t="s">
        <v>1066</v>
      </c>
      <c r="J73" s="7" t="s">
        <v>1067</v>
      </c>
      <c r="K73" s="7" t="s">
        <v>41</v>
      </c>
      <c r="L73" s="7" t="s">
        <v>915</v>
      </c>
      <c r="M73" s="7" t="s">
        <v>1068</v>
      </c>
      <c r="N73" s="7" t="s">
        <v>1069</v>
      </c>
      <c r="O73" s="7" t="s">
        <v>1070</v>
      </c>
      <c r="P73" s="7" t="s">
        <v>1071</v>
      </c>
      <c r="Q73" s="7" t="s">
        <v>1071</v>
      </c>
      <c r="R73" s="7" t="s">
        <v>1072</v>
      </c>
      <c r="S73" s="7" t="s">
        <v>1073</v>
      </c>
      <c r="T73" s="7" t="s">
        <v>71</v>
      </c>
      <c r="U73" s="7" t="s">
        <v>1074</v>
      </c>
      <c r="V73" s="7" t="s">
        <v>52</v>
      </c>
      <c r="W73" s="7"/>
      <c r="X73" s="7" t="s">
        <v>53</v>
      </c>
      <c r="Y73" s="7" t="s">
        <v>117</v>
      </c>
      <c r="Z73" s="7" t="s">
        <v>1075</v>
      </c>
      <c r="AA73" s="7"/>
      <c r="AB73" s="7" t="s">
        <v>55</v>
      </c>
      <c r="AC73" s="7" t="s">
        <v>34</v>
      </c>
      <c r="AD73" s="7"/>
    </row>
    <row r="74" spans="1:30" ht="16.5" customHeight="1">
      <c r="A74" s="4" t="s">
        <v>1059</v>
      </c>
      <c r="B74" s="6" t="s">
        <v>1076</v>
      </c>
      <c r="C74" s="8" t="s">
        <v>1077</v>
      </c>
      <c r="D74" s="6" t="s">
        <v>34</v>
      </c>
      <c r="E74" s="8" t="s">
        <v>1078</v>
      </c>
      <c r="F74" s="8" t="s">
        <v>1079</v>
      </c>
      <c r="G74" s="8" t="s">
        <v>1080</v>
      </c>
      <c r="H74" s="8" t="s">
        <v>1081</v>
      </c>
      <c r="I74" s="8" t="s">
        <v>1082</v>
      </c>
      <c r="J74" s="8" t="s">
        <v>1083</v>
      </c>
      <c r="K74" s="8" t="s">
        <v>41</v>
      </c>
      <c r="L74" s="8" t="s">
        <v>1084</v>
      </c>
      <c r="M74" s="8" t="s">
        <v>1085</v>
      </c>
      <c r="N74" s="8" t="s">
        <v>1086</v>
      </c>
      <c r="O74" s="8" t="s">
        <v>1087</v>
      </c>
      <c r="P74" s="8" t="s">
        <v>1088</v>
      </c>
      <c r="Q74" s="8" t="s">
        <v>1088</v>
      </c>
      <c r="R74" s="8" t="s">
        <v>114</v>
      </c>
      <c r="S74" s="8" t="s">
        <v>761</v>
      </c>
      <c r="T74" s="8" t="s">
        <v>71</v>
      </c>
      <c r="U74" s="8" t="s">
        <v>1089</v>
      </c>
      <c r="V74" s="8" t="s">
        <v>52</v>
      </c>
      <c r="W74" s="8"/>
      <c r="X74" s="8" t="s">
        <v>126</v>
      </c>
      <c r="Y74" s="8" t="s">
        <v>117</v>
      </c>
      <c r="Z74" s="8" t="s">
        <v>269</v>
      </c>
      <c r="AA74" s="8"/>
      <c r="AB74" s="8" t="s">
        <v>55</v>
      </c>
      <c r="AC74" s="8" t="s">
        <v>34</v>
      </c>
      <c r="AD74" s="8"/>
    </row>
    <row r="75" spans="1:30" ht="16.5" customHeight="1">
      <c r="A75" s="3" t="s">
        <v>1059</v>
      </c>
      <c r="B75" s="5" t="s">
        <v>1090</v>
      </c>
      <c r="C75" s="7" t="s">
        <v>1091</v>
      </c>
      <c r="D75" s="5" t="s">
        <v>34</v>
      </c>
      <c r="E75" s="7" t="s">
        <v>1092</v>
      </c>
      <c r="F75" s="7" t="s">
        <v>1093</v>
      </c>
      <c r="G75" s="7" t="s">
        <v>1094</v>
      </c>
      <c r="H75" s="7" t="s">
        <v>1095</v>
      </c>
      <c r="I75" s="7" t="s">
        <v>1096</v>
      </c>
      <c r="J75" s="7" t="s">
        <v>1097</v>
      </c>
      <c r="K75" s="7" t="s">
        <v>41</v>
      </c>
      <c r="L75" s="7" t="s">
        <v>1098</v>
      </c>
      <c r="M75" s="7" t="s">
        <v>1099</v>
      </c>
      <c r="N75" s="7" t="s">
        <v>1100</v>
      </c>
      <c r="O75" s="7" t="s">
        <v>1101</v>
      </c>
      <c r="P75" s="7" t="s">
        <v>1102</v>
      </c>
      <c r="Q75" s="7" t="s">
        <v>1103</v>
      </c>
      <c r="R75" s="7" t="s">
        <v>486</v>
      </c>
      <c r="S75" s="7" t="s">
        <v>1104</v>
      </c>
      <c r="T75" s="7" t="s">
        <v>71</v>
      </c>
      <c r="U75" s="7" t="s">
        <v>1105</v>
      </c>
      <c r="V75" s="7" t="s">
        <v>52</v>
      </c>
      <c r="W75" s="7"/>
      <c r="X75" s="7" t="s">
        <v>126</v>
      </c>
      <c r="Y75" s="7" t="s">
        <v>54</v>
      </c>
      <c r="Z75" s="7"/>
      <c r="AA75" s="7"/>
      <c r="AB75" s="7" t="s">
        <v>55</v>
      </c>
      <c r="AC75" s="7" t="s">
        <v>34</v>
      </c>
      <c r="AD75" s="7"/>
    </row>
    <row r="76" spans="1:30" ht="16.5" customHeight="1">
      <c r="A76" s="4" t="s">
        <v>1059</v>
      </c>
      <c r="B76" s="6" t="s">
        <v>1076</v>
      </c>
      <c r="C76" s="8" t="s">
        <v>1106</v>
      </c>
      <c r="D76" s="6" t="s">
        <v>34</v>
      </c>
      <c r="E76" s="8" t="s">
        <v>1107</v>
      </c>
      <c r="F76" s="8" t="s">
        <v>1108</v>
      </c>
      <c r="G76" s="8" t="s">
        <v>1109</v>
      </c>
      <c r="H76" s="8" t="s">
        <v>1110</v>
      </c>
      <c r="I76" s="8" t="s">
        <v>1111</v>
      </c>
      <c r="J76" s="8" t="s">
        <v>1112</v>
      </c>
      <c r="K76" s="8" t="s">
        <v>146</v>
      </c>
      <c r="L76" s="8" t="s">
        <v>1113</v>
      </c>
      <c r="M76" s="8" t="s">
        <v>1114</v>
      </c>
      <c r="N76" s="8" t="s">
        <v>1115</v>
      </c>
      <c r="O76" s="8" t="s">
        <v>1116</v>
      </c>
      <c r="P76" s="8" t="s">
        <v>1117</v>
      </c>
      <c r="Q76" s="8" t="s">
        <v>1117</v>
      </c>
      <c r="R76" s="8" t="s">
        <v>430</v>
      </c>
      <c r="S76" s="8" t="s">
        <v>1118</v>
      </c>
      <c r="T76" s="8" t="s">
        <v>71</v>
      </c>
      <c r="U76" s="8" t="s">
        <v>1119</v>
      </c>
      <c r="V76" s="8" t="s">
        <v>52</v>
      </c>
      <c r="W76" s="8"/>
      <c r="X76" s="8" t="s">
        <v>153</v>
      </c>
      <c r="Y76" s="8" t="s">
        <v>117</v>
      </c>
      <c r="Z76" s="8"/>
      <c r="AA76" s="8"/>
      <c r="AB76" s="8" t="s">
        <v>154</v>
      </c>
      <c r="AC76" s="8" t="s">
        <v>34</v>
      </c>
      <c r="AD76" s="8"/>
    </row>
    <row r="77" spans="1:30" ht="16.5" customHeight="1">
      <c r="A77" s="3" t="s">
        <v>301</v>
      </c>
      <c r="B77" s="5" t="s">
        <v>1120</v>
      </c>
      <c r="C77" s="7" t="s">
        <v>1121</v>
      </c>
      <c r="D77" s="5" t="s">
        <v>34</v>
      </c>
      <c r="E77" s="7" t="s">
        <v>1122</v>
      </c>
      <c r="F77" s="7" t="s">
        <v>1123</v>
      </c>
      <c r="G77" s="7" t="s">
        <v>1124</v>
      </c>
      <c r="H77" s="7" t="s">
        <v>1125</v>
      </c>
      <c r="I77" s="7" t="s">
        <v>1126</v>
      </c>
      <c r="J77" s="7"/>
      <c r="K77" s="7" t="s">
        <v>41</v>
      </c>
      <c r="L77" s="7" t="s">
        <v>1127</v>
      </c>
      <c r="M77" s="7" t="s">
        <v>1128</v>
      </c>
      <c r="N77" s="7" t="s">
        <v>1129</v>
      </c>
      <c r="O77" s="7" t="s">
        <v>1130</v>
      </c>
      <c r="P77" s="7" t="s">
        <v>1131</v>
      </c>
      <c r="Q77" s="7" t="s">
        <v>1131</v>
      </c>
      <c r="R77" s="7" t="s">
        <v>1132</v>
      </c>
      <c r="S77" s="7" t="s">
        <v>1133</v>
      </c>
      <c r="T77" s="7" t="s">
        <v>71</v>
      </c>
      <c r="U77" s="7" t="s">
        <v>1134</v>
      </c>
      <c r="V77" s="7" t="s">
        <v>52</v>
      </c>
      <c r="W77" s="7"/>
      <c r="X77" s="7" t="s">
        <v>153</v>
      </c>
      <c r="Y77" s="7" t="s">
        <v>54</v>
      </c>
      <c r="Z77" s="7"/>
      <c r="AA77" s="7"/>
      <c r="AB77" s="7" t="s">
        <v>55</v>
      </c>
      <c r="AC77" s="7" t="s">
        <v>34</v>
      </c>
      <c r="AD77" s="7"/>
    </row>
    <row r="78" spans="1:30" ht="16.5" customHeight="1">
      <c r="A78" s="4" t="s">
        <v>301</v>
      </c>
      <c r="B78" s="6" t="s">
        <v>1135</v>
      </c>
      <c r="C78" s="8" t="s">
        <v>1136</v>
      </c>
      <c r="D78" s="6" t="s">
        <v>34</v>
      </c>
      <c r="E78" s="8" t="s">
        <v>1137</v>
      </c>
      <c r="F78" s="8" t="s">
        <v>1138</v>
      </c>
      <c r="G78" s="8" t="s">
        <v>1139</v>
      </c>
      <c r="H78" s="8" t="s">
        <v>1140</v>
      </c>
      <c r="I78" s="8" t="s">
        <v>1141</v>
      </c>
      <c r="J78" s="8" t="s">
        <v>145</v>
      </c>
      <c r="K78" s="8" t="s">
        <v>146</v>
      </c>
      <c r="L78" s="8" t="s">
        <v>1142</v>
      </c>
      <c r="M78" s="8" t="s">
        <v>1143</v>
      </c>
      <c r="N78" s="8" t="s">
        <v>1144</v>
      </c>
      <c r="O78" s="8" t="s">
        <v>1145</v>
      </c>
      <c r="P78" s="8" t="s">
        <v>1146</v>
      </c>
      <c r="Q78" s="8" t="s">
        <v>1146</v>
      </c>
      <c r="R78" s="8" t="s">
        <v>151</v>
      </c>
      <c r="S78" s="8" t="s">
        <v>1147</v>
      </c>
      <c r="T78" s="8" t="s">
        <v>71</v>
      </c>
      <c r="U78" s="8" t="s">
        <v>1148</v>
      </c>
      <c r="V78" s="8" t="s">
        <v>52</v>
      </c>
      <c r="W78" s="8"/>
      <c r="X78" s="8" t="s">
        <v>214</v>
      </c>
      <c r="Y78" s="8" t="s">
        <v>54</v>
      </c>
      <c r="Z78" s="8"/>
      <c r="AA78" s="8"/>
      <c r="AB78" s="8" t="s">
        <v>154</v>
      </c>
      <c r="AC78" s="8" t="s">
        <v>34</v>
      </c>
      <c r="AD78" s="8"/>
    </row>
    <row r="79" spans="1:30" ht="16.5" customHeight="1">
      <c r="A79" s="3" t="s">
        <v>1149</v>
      </c>
      <c r="B79" s="5" t="s">
        <v>1149</v>
      </c>
      <c r="C79" s="7" t="s">
        <v>1150</v>
      </c>
      <c r="D79" s="5" t="s">
        <v>34</v>
      </c>
      <c r="E79" s="7" t="s">
        <v>1151</v>
      </c>
      <c r="F79" s="7" t="s">
        <v>1152</v>
      </c>
      <c r="G79" s="7" t="s">
        <v>1153</v>
      </c>
      <c r="H79" s="7" t="s">
        <v>1154</v>
      </c>
      <c r="I79" s="7" t="s">
        <v>1155</v>
      </c>
      <c r="J79" s="7" t="s">
        <v>1156</v>
      </c>
      <c r="K79" s="7" t="s">
        <v>146</v>
      </c>
      <c r="L79" s="7" t="s">
        <v>1157</v>
      </c>
      <c r="M79" s="7" t="s">
        <v>1158</v>
      </c>
      <c r="N79" s="7" t="s">
        <v>1159</v>
      </c>
      <c r="O79" s="7" t="s">
        <v>1160</v>
      </c>
      <c r="P79" s="7" t="s">
        <v>1161</v>
      </c>
      <c r="Q79" s="7" t="s">
        <v>1161</v>
      </c>
      <c r="R79" s="7" t="s">
        <v>1162</v>
      </c>
      <c r="S79" s="7" t="s">
        <v>1163</v>
      </c>
      <c r="T79" s="7" t="s">
        <v>71</v>
      </c>
      <c r="U79" s="7" t="s">
        <v>1164</v>
      </c>
      <c r="V79" s="7" t="s">
        <v>52</v>
      </c>
      <c r="W79" s="7"/>
      <c r="X79" s="7" t="s">
        <v>53</v>
      </c>
      <c r="Y79" s="7" t="s">
        <v>54</v>
      </c>
      <c r="Z79" s="7" t="s">
        <v>1165</v>
      </c>
      <c r="AA79" s="7"/>
      <c r="AB79" s="7" t="s">
        <v>154</v>
      </c>
      <c r="AC79" s="7" t="s">
        <v>34</v>
      </c>
      <c r="AD79" s="7"/>
    </row>
    <row r="80" spans="1:30" ht="16.5" customHeight="1">
      <c r="A80" s="4" t="s">
        <v>301</v>
      </c>
      <c r="B80" s="6" t="s">
        <v>1120</v>
      </c>
      <c r="C80" s="8" t="s">
        <v>1166</v>
      </c>
      <c r="D80" s="6" t="s">
        <v>34</v>
      </c>
      <c r="E80" s="8" t="s">
        <v>1167</v>
      </c>
      <c r="F80" s="8" t="s">
        <v>1168</v>
      </c>
      <c r="G80" s="8" t="s">
        <v>1169</v>
      </c>
      <c r="H80" s="8" t="s">
        <v>1170</v>
      </c>
      <c r="I80" s="8" t="s">
        <v>1171</v>
      </c>
      <c r="J80" s="8" t="s">
        <v>1172</v>
      </c>
      <c r="K80" s="8" t="s">
        <v>405</v>
      </c>
      <c r="L80" s="8" t="s">
        <v>1173</v>
      </c>
      <c r="M80" s="8" t="s">
        <v>1174</v>
      </c>
      <c r="N80" s="8" t="s">
        <v>1175</v>
      </c>
      <c r="O80" s="8" t="s">
        <v>1176</v>
      </c>
      <c r="P80" s="8" t="s">
        <v>1177</v>
      </c>
      <c r="Q80" s="8" t="s">
        <v>1178</v>
      </c>
      <c r="R80" s="8" t="s">
        <v>1179</v>
      </c>
      <c r="S80" s="8" t="s">
        <v>298</v>
      </c>
      <c r="T80" s="8" t="s">
        <v>71</v>
      </c>
      <c r="U80" s="8" t="s">
        <v>1180</v>
      </c>
      <c r="V80" s="8" t="s">
        <v>52</v>
      </c>
      <c r="W80" s="8"/>
      <c r="X80" s="8" t="s">
        <v>126</v>
      </c>
      <c r="Y80" s="8" t="s">
        <v>54</v>
      </c>
      <c r="Z80" s="8" t="s">
        <v>1181</v>
      </c>
      <c r="AA80" s="8" t="s">
        <v>1182</v>
      </c>
      <c r="AB80" s="8" t="s">
        <v>1183</v>
      </c>
      <c r="AC80" s="8" t="s">
        <v>34</v>
      </c>
      <c r="AD80" s="8"/>
    </row>
    <row r="81" spans="1:30" ht="16.5" customHeight="1">
      <c r="A81" s="3" t="s">
        <v>656</v>
      </c>
      <c r="B81" s="5" t="s">
        <v>1184</v>
      </c>
      <c r="C81" s="7" t="s">
        <v>1185</v>
      </c>
      <c r="D81" s="5" t="s">
        <v>34</v>
      </c>
      <c r="E81" s="7" t="s">
        <v>1186</v>
      </c>
      <c r="F81" s="7" t="s">
        <v>1187</v>
      </c>
      <c r="G81" s="7" t="s">
        <v>1188</v>
      </c>
      <c r="H81" s="7" t="s">
        <v>1189</v>
      </c>
      <c r="I81" s="7" t="s">
        <v>1190</v>
      </c>
      <c r="J81" s="7" t="s">
        <v>1191</v>
      </c>
      <c r="K81" s="7" t="s">
        <v>41</v>
      </c>
      <c r="L81" s="7" t="s">
        <v>1192</v>
      </c>
      <c r="M81" s="7" t="s">
        <v>1193</v>
      </c>
      <c r="N81" s="7" t="s">
        <v>1194</v>
      </c>
      <c r="O81" s="7" t="s">
        <v>1195</v>
      </c>
      <c r="P81" s="7" t="s">
        <v>1196</v>
      </c>
      <c r="Q81" s="7" t="s">
        <v>1196</v>
      </c>
      <c r="R81" s="7" t="s">
        <v>1197</v>
      </c>
      <c r="S81" s="7" t="s">
        <v>1198</v>
      </c>
      <c r="T81" s="7" t="s">
        <v>71</v>
      </c>
      <c r="U81" s="7" t="s">
        <v>1199</v>
      </c>
      <c r="V81" s="7" t="s">
        <v>52</v>
      </c>
      <c r="W81" s="7"/>
      <c r="X81" s="7" t="s">
        <v>153</v>
      </c>
      <c r="Y81" s="7" t="s">
        <v>54</v>
      </c>
      <c r="Z81" s="7"/>
      <c r="AA81" s="7"/>
      <c r="AB81" s="7" t="s">
        <v>55</v>
      </c>
      <c r="AC81" s="7" t="s">
        <v>34</v>
      </c>
      <c r="AD81" s="7"/>
    </row>
    <row r="82" spans="1:30" ht="16.5" customHeight="1">
      <c r="A82" s="4" t="s">
        <v>656</v>
      </c>
      <c r="B82" s="6" t="s">
        <v>1200</v>
      </c>
      <c r="C82" s="8" t="s">
        <v>1201</v>
      </c>
      <c r="D82" s="6" t="s">
        <v>34</v>
      </c>
      <c r="E82" s="8" t="s">
        <v>1202</v>
      </c>
      <c r="F82" s="8" t="s">
        <v>1203</v>
      </c>
      <c r="G82" s="8" t="s">
        <v>1204</v>
      </c>
      <c r="H82" s="8" t="s">
        <v>1205</v>
      </c>
      <c r="I82" s="8" t="s">
        <v>1206</v>
      </c>
      <c r="J82" s="8" t="s">
        <v>1207</v>
      </c>
      <c r="K82" s="8" t="s">
        <v>41</v>
      </c>
      <c r="L82" s="8" t="s">
        <v>1208</v>
      </c>
      <c r="M82" s="8" t="s">
        <v>1209</v>
      </c>
      <c r="N82" s="8" t="s">
        <v>1210</v>
      </c>
      <c r="O82" s="8" t="s">
        <v>1211</v>
      </c>
      <c r="P82" s="8" t="s">
        <v>1212</v>
      </c>
      <c r="Q82" s="8" t="s">
        <v>1212</v>
      </c>
      <c r="R82" s="8" t="s">
        <v>746</v>
      </c>
      <c r="S82" s="8" t="s">
        <v>152</v>
      </c>
      <c r="T82" s="8" t="s">
        <v>71</v>
      </c>
      <c r="U82" s="8" t="s">
        <v>1213</v>
      </c>
      <c r="V82" s="8" t="s">
        <v>52</v>
      </c>
      <c r="W82" s="8"/>
      <c r="X82" s="8" t="s">
        <v>153</v>
      </c>
      <c r="Y82" s="8" t="s">
        <v>54</v>
      </c>
      <c r="Z82" s="8"/>
      <c r="AA82" s="8"/>
      <c r="AB82" s="8" t="s">
        <v>55</v>
      </c>
      <c r="AC82" s="8" t="s">
        <v>34</v>
      </c>
      <c r="AD82" s="8"/>
    </row>
    <row r="83" spans="1:30" ht="16.5" customHeight="1">
      <c r="A83" s="3" t="s">
        <v>656</v>
      </c>
      <c r="B83" s="5" t="s">
        <v>1214</v>
      </c>
      <c r="C83" s="7" t="s">
        <v>1215</v>
      </c>
      <c r="D83" s="5" t="s">
        <v>34</v>
      </c>
      <c r="E83" s="7" t="s">
        <v>1216</v>
      </c>
      <c r="F83" s="7" t="s">
        <v>1217</v>
      </c>
      <c r="G83" s="7" t="s">
        <v>1218</v>
      </c>
      <c r="H83" s="7" t="s">
        <v>1219</v>
      </c>
      <c r="I83" s="7" t="s">
        <v>1220</v>
      </c>
      <c r="J83" s="7" t="s">
        <v>1221</v>
      </c>
      <c r="K83" s="7" t="s">
        <v>41</v>
      </c>
      <c r="L83" s="7" t="s">
        <v>1222</v>
      </c>
      <c r="M83" s="7" t="s">
        <v>1223</v>
      </c>
      <c r="N83" s="7" t="s">
        <v>1224</v>
      </c>
      <c r="O83" s="7" t="s">
        <v>1225</v>
      </c>
      <c r="P83" s="7" t="s">
        <v>1226</v>
      </c>
      <c r="Q83" s="7" t="s">
        <v>1226</v>
      </c>
      <c r="R83" s="7" t="s">
        <v>1227</v>
      </c>
      <c r="S83" s="7" t="s">
        <v>544</v>
      </c>
      <c r="T83" s="7" t="s">
        <v>71</v>
      </c>
      <c r="U83" s="7" t="s">
        <v>137</v>
      </c>
      <c r="V83" s="7" t="s">
        <v>52</v>
      </c>
      <c r="W83" s="7"/>
      <c r="X83" s="7" t="s">
        <v>53</v>
      </c>
      <c r="Y83" s="7" t="s">
        <v>54</v>
      </c>
      <c r="Z83" s="7" t="s">
        <v>1228</v>
      </c>
      <c r="AA83" s="7"/>
      <c r="AB83" s="7" t="s">
        <v>55</v>
      </c>
      <c r="AC83" s="7" t="s">
        <v>34</v>
      </c>
      <c r="AD83" s="7"/>
    </row>
    <row r="84" spans="1:30" ht="16.5" customHeight="1">
      <c r="A84" s="4" t="s">
        <v>656</v>
      </c>
      <c r="B84" s="6" t="s">
        <v>1229</v>
      </c>
      <c r="C84" s="8" t="s">
        <v>1230</v>
      </c>
      <c r="D84" s="6" t="s">
        <v>34</v>
      </c>
      <c r="E84" s="8" t="s">
        <v>1231</v>
      </c>
      <c r="F84" s="8" t="s">
        <v>1232</v>
      </c>
      <c r="G84" s="8" t="s">
        <v>1233</v>
      </c>
      <c r="H84" s="8" t="s">
        <v>1234</v>
      </c>
      <c r="I84" s="8" t="s">
        <v>1235</v>
      </c>
      <c r="J84" s="8" t="s">
        <v>1236</v>
      </c>
      <c r="K84" s="8" t="s">
        <v>41</v>
      </c>
      <c r="L84" s="8" t="s">
        <v>1237</v>
      </c>
      <c r="M84" s="8" t="s">
        <v>1238</v>
      </c>
      <c r="N84" s="8" t="s">
        <v>1239</v>
      </c>
      <c r="O84" s="8" t="s">
        <v>1240</v>
      </c>
      <c r="P84" s="8" t="s">
        <v>1241</v>
      </c>
      <c r="Q84" s="8" t="s">
        <v>1241</v>
      </c>
      <c r="R84" s="8" t="s">
        <v>1242</v>
      </c>
      <c r="S84" s="8" t="s">
        <v>1243</v>
      </c>
      <c r="T84" s="8" t="s">
        <v>71</v>
      </c>
      <c r="U84" s="8" t="s">
        <v>335</v>
      </c>
      <c r="V84" s="8" t="s">
        <v>52</v>
      </c>
      <c r="W84" s="8"/>
      <c r="X84" s="8" t="s">
        <v>153</v>
      </c>
      <c r="Y84" s="8" t="s">
        <v>73</v>
      </c>
      <c r="Z84" s="8"/>
      <c r="AA84" s="8"/>
      <c r="AB84" s="8" t="s">
        <v>55</v>
      </c>
      <c r="AC84" s="8" t="s">
        <v>34</v>
      </c>
      <c r="AD84" s="8"/>
    </row>
    <row r="85" spans="1:30" ht="16.5" customHeight="1">
      <c r="A85" s="3" t="s">
        <v>656</v>
      </c>
      <c r="B85" s="5" t="s">
        <v>1244</v>
      </c>
      <c r="C85" s="7" t="s">
        <v>1245</v>
      </c>
      <c r="D85" s="5" t="s">
        <v>34</v>
      </c>
      <c r="E85" s="7" t="s">
        <v>1246</v>
      </c>
      <c r="F85" s="7" t="s">
        <v>1247</v>
      </c>
      <c r="G85" s="7" t="s">
        <v>1248</v>
      </c>
      <c r="H85" s="7" t="s">
        <v>1249</v>
      </c>
      <c r="I85" s="7" t="s">
        <v>1250</v>
      </c>
      <c r="J85" s="7" t="s">
        <v>1251</v>
      </c>
      <c r="K85" s="7" t="s">
        <v>146</v>
      </c>
      <c r="L85" s="7" t="s">
        <v>1252</v>
      </c>
      <c r="M85" s="7" t="s">
        <v>1253</v>
      </c>
      <c r="N85" s="7" t="s">
        <v>1254</v>
      </c>
      <c r="O85" s="7" t="s">
        <v>1255</v>
      </c>
      <c r="P85" s="7" t="s">
        <v>1256</v>
      </c>
      <c r="Q85" s="7" t="s">
        <v>1257</v>
      </c>
      <c r="R85" s="7" t="s">
        <v>1258</v>
      </c>
      <c r="S85" s="7" t="s">
        <v>1259</v>
      </c>
      <c r="T85" s="7" t="s">
        <v>71</v>
      </c>
      <c r="U85" s="7" t="s">
        <v>1260</v>
      </c>
      <c r="V85" s="7" t="s">
        <v>52</v>
      </c>
      <c r="W85" s="7"/>
      <c r="X85" s="7" t="s">
        <v>126</v>
      </c>
      <c r="Y85" s="7" t="s">
        <v>54</v>
      </c>
      <c r="Z85" s="7" t="s">
        <v>1261</v>
      </c>
      <c r="AA85" s="7"/>
      <c r="AB85" s="7" t="s">
        <v>154</v>
      </c>
      <c r="AC85" s="7" t="s">
        <v>34</v>
      </c>
      <c r="AD85" s="7"/>
    </row>
    <row r="86" spans="1:30" ht="16.5" customHeight="1">
      <c r="A86" s="4" t="s">
        <v>656</v>
      </c>
      <c r="B86" s="6" t="s">
        <v>657</v>
      </c>
      <c r="C86" s="8" t="s">
        <v>1262</v>
      </c>
      <c r="D86" s="6" t="s">
        <v>34</v>
      </c>
      <c r="E86" s="8" t="s">
        <v>1263</v>
      </c>
      <c r="F86" s="8" t="s">
        <v>1264</v>
      </c>
      <c r="G86" s="8" t="s">
        <v>1265</v>
      </c>
      <c r="H86" s="8" t="s">
        <v>1266</v>
      </c>
      <c r="I86" s="8" t="s">
        <v>1267</v>
      </c>
      <c r="J86" s="8" t="s">
        <v>1268</v>
      </c>
      <c r="K86" s="8" t="s">
        <v>146</v>
      </c>
      <c r="L86" s="8" t="s">
        <v>1269</v>
      </c>
      <c r="M86" s="8" t="s">
        <v>1270</v>
      </c>
      <c r="N86" s="8" t="s">
        <v>1271</v>
      </c>
      <c r="O86" s="8" t="s">
        <v>1272</v>
      </c>
      <c r="P86" s="8" t="s">
        <v>1273</v>
      </c>
      <c r="Q86" s="8" t="s">
        <v>1273</v>
      </c>
      <c r="R86" s="8" t="s">
        <v>1072</v>
      </c>
      <c r="S86" s="8" t="s">
        <v>1147</v>
      </c>
      <c r="T86" s="8" t="s">
        <v>71</v>
      </c>
      <c r="U86" s="8" t="s">
        <v>1274</v>
      </c>
      <c r="V86" s="8" t="s">
        <v>52</v>
      </c>
      <c r="W86" s="8"/>
      <c r="X86" s="8" t="s">
        <v>53</v>
      </c>
      <c r="Y86" s="8" t="s">
        <v>73</v>
      </c>
      <c r="Z86" s="8"/>
      <c r="AA86" s="8"/>
      <c r="AB86" s="8" t="s">
        <v>154</v>
      </c>
      <c r="AC86" s="8" t="s">
        <v>34</v>
      </c>
      <c r="AD86" s="8"/>
    </row>
    <row r="87" spans="1:30" ht="16.5" customHeight="1">
      <c r="A87" s="3" t="s">
        <v>318</v>
      </c>
      <c r="B87" s="5" t="s">
        <v>1275</v>
      </c>
      <c r="C87" s="7" t="s">
        <v>1276</v>
      </c>
      <c r="D87" s="5" t="s">
        <v>34</v>
      </c>
      <c r="E87" s="7" t="s">
        <v>1277</v>
      </c>
      <c r="F87" s="7" t="s">
        <v>1278</v>
      </c>
      <c r="G87" s="7" t="s">
        <v>1279</v>
      </c>
      <c r="H87" s="7" t="s">
        <v>1280</v>
      </c>
      <c r="I87" s="7" t="s">
        <v>1281</v>
      </c>
      <c r="J87" s="7" t="s">
        <v>108</v>
      </c>
      <c r="K87" s="7" t="s">
        <v>41</v>
      </c>
      <c r="L87" s="7" t="s">
        <v>649</v>
      </c>
      <c r="M87" s="7" t="s">
        <v>1282</v>
      </c>
      <c r="N87" s="7" t="s">
        <v>1283</v>
      </c>
      <c r="O87" s="7" t="s">
        <v>1284</v>
      </c>
      <c r="P87" s="7" t="s">
        <v>1285</v>
      </c>
      <c r="Q87" s="7" t="s">
        <v>1285</v>
      </c>
      <c r="R87" s="7" t="s">
        <v>1286</v>
      </c>
      <c r="S87" s="7" t="s">
        <v>1287</v>
      </c>
      <c r="T87" s="7" t="s">
        <v>50</v>
      </c>
      <c r="U87" s="7" t="s">
        <v>1288</v>
      </c>
      <c r="V87" s="7" t="s">
        <v>52</v>
      </c>
      <c r="W87" s="7"/>
      <c r="X87" s="7" t="s">
        <v>53</v>
      </c>
      <c r="Y87" s="7" t="s">
        <v>117</v>
      </c>
      <c r="Z87" s="7"/>
      <c r="AA87" s="7"/>
      <c r="AB87" s="7" t="s">
        <v>55</v>
      </c>
      <c r="AC87" s="7" t="s">
        <v>34</v>
      </c>
      <c r="AD87" s="7"/>
    </row>
    <row r="88" spans="1:30" ht="16.5" customHeight="1">
      <c r="A88" s="4" t="s">
        <v>318</v>
      </c>
      <c r="B88" s="6" t="s">
        <v>1289</v>
      </c>
      <c r="C88" s="8" t="s">
        <v>1290</v>
      </c>
      <c r="D88" s="6" t="s">
        <v>34</v>
      </c>
      <c r="E88" s="8" t="s">
        <v>1291</v>
      </c>
      <c r="F88" s="8" t="s">
        <v>1292</v>
      </c>
      <c r="G88" s="8" t="s">
        <v>1293</v>
      </c>
      <c r="H88" s="8" t="s">
        <v>1294</v>
      </c>
      <c r="I88" s="8" t="s">
        <v>1295</v>
      </c>
      <c r="J88" s="8" t="s">
        <v>1296</v>
      </c>
      <c r="K88" s="8" t="s">
        <v>41</v>
      </c>
      <c r="L88" s="8" t="s">
        <v>1297</v>
      </c>
      <c r="M88" s="8" t="s">
        <v>1298</v>
      </c>
      <c r="N88" s="8" t="s">
        <v>1299</v>
      </c>
      <c r="O88" s="8" t="s">
        <v>1300</v>
      </c>
      <c r="P88" s="8" t="s">
        <v>1301</v>
      </c>
      <c r="Q88" s="8" t="s">
        <v>1301</v>
      </c>
      <c r="R88" s="8" t="s">
        <v>1302</v>
      </c>
      <c r="S88" s="8" t="s">
        <v>1303</v>
      </c>
      <c r="T88" s="8" t="s">
        <v>50</v>
      </c>
      <c r="U88" s="8" t="s">
        <v>818</v>
      </c>
      <c r="V88" s="8" t="s">
        <v>52</v>
      </c>
      <c r="W88" s="8"/>
      <c r="X88" s="8" t="s">
        <v>53</v>
      </c>
      <c r="Y88" s="8" t="s">
        <v>117</v>
      </c>
      <c r="Z88" s="8"/>
      <c r="AA88" s="8"/>
      <c r="AB88" s="8" t="s">
        <v>55</v>
      </c>
      <c r="AC88" s="8" t="s">
        <v>34</v>
      </c>
      <c r="AD88" s="8"/>
    </row>
    <row r="89" spans="1:30" ht="16.5" customHeight="1">
      <c r="A89" s="3" t="s">
        <v>318</v>
      </c>
      <c r="B89" s="5" t="s">
        <v>1289</v>
      </c>
      <c r="C89" s="7" t="s">
        <v>1304</v>
      </c>
      <c r="D89" s="5" t="s">
        <v>34</v>
      </c>
      <c r="E89" s="7" t="s">
        <v>1305</v>
      </c>
      <c r="F89" s="7" t="s">
        <v>1306</v>
      </c>
      <c r="G89" s="7" t="s">
        <v>1307</v>
      </c>
      <c r="H89" s="7" t="s">
        <v>1308</v>
      </c>
      <c r="I89" s="7" t="s">
        <v>1309</v>
      </c>
      <c r="J89" s="7" t="s">
        <v>1296</v>
      </c>
      <c r="K89" s="7" t="s">
        <v>41</v>
      </c>
      <c r="L89" s="7" t="s">
        <v>1297</v>
      </c>
      <c r="M89" s="7" t="s">
        <v>1298</v>
      </c>
      <c r="N89" s="7" t="s">
        <v>1299</v>
      </c>
      <c r="O89" s="7" t="s">
        <v>1300</v>
      </c>
      <c r="P89" s="7" t="s">
        <v>1301</v>
      </c>
      <c r="Q89" s="7" t="s">
        <v>1301</v>
      </c>
      <c r="R89" s="7" t="s">
        <v>1302</v>
      </c>
      <c r="S89" s="7" t="s">
        <v>1310</v>
      </c>
      <c r="T89" s="7" t="s">
        <v>50</v>
      </c>
      <c r="U89" s="7" t="s">
        <v>1311</v>
      </c>
      <c r="V89" s="7" t="s">
        <v>52</v>
      </c>
      <c r="W89" s="7"/>
      <c r="X89" s="7" t="s">
        <v>53</v>
      </c>
      <c r="Y89" s="7" t="s">
        <v>117</v>
      </c>
      <c r="Z89" s="7"/>
      <c r="AA89" s="7"/>
      <c r="AB89" s="7" t="s">
        <v>55</v>
      </c>
      <c r="AC89" s="7" t="s">
        <v>34</v>
      </c>
      <c r="AD89" s="7"/>
    </row>
    <row r="90" spans="1:30" ht="16.5" customHeight="1">
      <c r="A90" s="4" t="s">
        <v>318</v>
      </c>
      <c r="B90" s="6" t="s">
        <v>1312</v>
      </c>
      <c r="C90" s="8" t="s">
        <v>1313</v>
      </c>
      <c r="D90" s="6" t="s">
        <v>34</v>
      </c>
      <c r="E90" s="8" t="s">
        <v>1314</v>
      </c>
      <c r="F90" s="8" t="s">
        <v>1315</v>
      </c>
      <c r="G90" s="8" t="s">
        <v>1316</v>
      </c>
      <c r="H90" s="8" t="s">
        <v>1317</v>
      </c>
      <c r="I90" s="8" t="s">
        <v>1318</v>
      </c>
      <c r="J90" s="8" t="s">
        <v>1319</v>
      </c>
      <c r="K90" s="8" t="s">
        <v>41</v>
      </c>
      <c r="L90" s="8" t="s">
        <v>1320</v>
      </c>
      <c r="M90" s="8" t="s">
        <v>1321</v>
      </c>
      <c r="N90" s="8" t="s">
        <v>1322</v>
      </c>
      <c r="O90" s="8" t="s">
        <v>1323</v>
      </c>
      <c r="P90" s="8" t="s">
        <v>1324</v>
      </c>
      <c r="Q90" s="8" t="s">
        <v>1324</v>
      </c>
      <c r="R90" s="8" t="s">
        <v>1325</v>
      </c>
      <c r="S90" s="8" t="s">
        <v>1326</v>
      </c>
      <c r="T90" s="8" t="s">
        <v>71</v>
      </c>
      <c r="U90" s="8" t="s">
        <v>1327</v>
      </c>
      <c r="V90" s="8" t="s">
        <v>52</v>
      </c>
      <c r="W90" s="8"/>
      <c r="X90" s="8" t="s">
        <v>214</v>
      </c>
      <c r="Y90" s="8" t="s">
        <v>73</v>
      </c>
      <c r="Z90" s="8"/>
      <c r="AA90" s="8"/>
      <c r="AB90" s="8" t="s">
        <v>55</v>
      </c>
      <c r="AC90" s="8" t="s">
        <v>34</v>
      </c>
      <c r="AD90" s="8"/>
    </row>
    <row r="91" spans="1:30" ht="16.5" customHeight="1">
      <c r="A91" s="3" t="s">
        <v>318</v>
      </c>
      <c r="B91" s="5" t="s">
        <v>1328</v>
      </c>
      <c r="C91" s="7" t="s">
        <v>1329</v>
      </c>
      <c r="D91" s="5" t="s">
        <v>34</v>
      </c>
      <c r="E91" s="7" t="s">
        <v>1330</v>
      </c>
      <c r="F91" s="7" t="s">
        <v>1331</v>
      </c>
      <c r="G91" s="7" t="s">
        <v>1332</v>
      </c>
      <c r="H91" s="7" t="s">
        <v>1333</v>
      </c>
      <c r="I91" s="7" t="s">
        <v>1334</v>
      </c>
      <c r="J91" s="7" t="s">
        <v>1335</v>
      </c>
      <c r="K91" s="7" t="s">
        <v>41</v>
      </c>
      <c r="L91" s="7" t="s">
        <v>1336</v>
      </c>
      <c r="M91" s="7" t="s">
        <v>1337</v>
      </c>
      <c r="N91" s="7" t="s">
        <v>1338</v>
      </c>
      <c r="O91" s="7" t="s">
        <v>1339</v>
      </c>
      <c r="P91" s="7" t="s">
        <v>1340</v>
      </c>
      <c r="Q91" s="7" t="s">
        <v>1340</v>
      </c>
      <c r="R91" s="7" t="s">
        <v>1341</v>
      </c>
      <c r="S91" s="7" t="s">
        <v>1342</v>
      </c>
      <c r="T91" s="7" t="s">
        <v>71</v>
      </c>
      <c r="U91" s="7" t="s">
        <v>167</v>
      </c>
      <c r="V91" s="7" t="s">
        <v>52</v>
      </c>
      <c r="W91" s="7"/>
      <c r="X91" s="7" t="s">
        <v>53</v>
      </c>
      <c r="Y91" s="7" t="s">
        <v>73</v>
      </c>
      <c r="Z91" s="7"/>
      <c r="AA91" s="7"/>
      <c r="AB91" s="7" t="s">
        <v>55</v>
      </c>
      <c r="AC91" s="7" t="s">
        <v>34</v>
      </c>
      <c r="AD91" s="7"/>
    </row>
    <row r="92" spans="1:30" ht="16.5" customHeight="1">
      <c r="A92" s="4" t="s">
        <v>318</v>
      </c>
      <c r="B92" s="6" t="s">
        <v>1328</v>
      </c>
      <c r="C92" s="8" t="s">
        <v>1343</v>
      </c>
      <c r="D92" s="6" t="s">
        <v>34</v>
      </c>
      <c r="E92" s="8" t="s">
        <v>1344</v>
      </c>
      <c r="F92" s="8" t="s">
        <v>1345</v>
      </c>
      <c r="G92" s="8" t="s">
        <v>1346</v>
      </c>
      <c r="H92" s="8" t="s">
        <v>1347</v>
      </c>
      <c r="I92" s="8" t="s">
        <v>1348</v>
      </c>
      <c r="J92" s="8" t="s">
        <v>1335</v>
      </c>
      <c r="K92" s="8" t="s">
        <v>41</v>
      </c>
      <c r="L92" s="8" t="s">
        <v>1336</v>
      </c>
      <c r="M92" s="8" t="s">
        <v>1349</v>
      </c>
      <c r="N92" s="8" t="s">
        <v>1350</v>
      </c>
      <c r="O92" s="8" t="s">
        <v>1351</v>
      </c>
      <c r="P92" s="8" t="s">
        <v>1352</v>
      </c>
      <c r="Q92" s="8" t="s">
        <v>1352</v>
      </c>
      <c r="R92" s="8" t="s">
        <v>1341</v>
      </c>
      <c r="S92" s="8" t="s">
        <v>1342</v>
      </c>
      <c r="T92" s="8" t="s">
        <v>71</v>
      </c>
      <c r="U92" s="8" t="s">
        <v>1353</v>
      </c>
      <c r="V92" s="8" t="s">
        <v>52</v>
      </c>
      <c r="W92" s="8"/>
      <c r="X92" s="8" t="s">
        <v>53</v>
      </c>
      <c r="Y92" s="8" t="s">
        <v>73</v>
      </c>
      <c r="Z92" s="8"/>
      <c r="AA92" s="8"/>
      <c r="AB92" s="8" t="s">
        <v>55</v>
      </c>
      <c r="AC92" s="8" t="s">
        <v>34</v>
      </c>
      <c r="AD92" s="8"/>
    </row>
    <row r="93" spans="1:30" ht="16.5" customHeight="1">
      <c r="A93" s="3" t="s">
        <v>318</v>
      </c>
      <c r="B93" s="5" t="s">
        <v>1354</v>
      </c>
      <c r="C93" s="7" t="s">
        <v>1355</v>
      </c>
      <c r="D93" s="5" t="s">
        <v>34</v>
      </c>
      <c r="E93" s="7" t="s">
        <v>1356</v>
      </c>
      <c r="F93" s="7" t="s">
        <v>1357</v>
      </c>
      <c r="G93" s="7" t="s">
        <v>1358</v>
      </c>
      <c r="H93" s="7" t="s">
        <v>1359</v>
      </c>
      <c r="I93" s="7" t="s">
        <v>1360</v>
      </c>
      <c r="J93" s="7" t="s">
        <v>326</v>
      </c>
      <c r="K93" s="7" t="s">
        <v>41</v>
      </c>
      <c r="L93" s="7" t="s">
        <v>342</v>
      </c>
      <c r="M93" s="7" t="s">
        <v>1361</v>
      </c>
      <c r="N93" s="7" t="s">
        <v>1362</v>
      </c>
      <c r="O93" s="7" t="s">
        <v>1363</v>
      </c>
      <c r="P93" s="7" t="s">
        <v>1364</v>
      </c>
      <c r="Q93" s="7" t="s">
        <v>1365</v>
      </c>
      <c r="R93" s="7" t="s">
        <v>1366</v>
      </c>
      <c r="S93" s="7" t="s">
        <v>1367</v>
      </c>
      <c r="T93" s="7" t="s">
        <v>71</v>
      </c>
      <c r="U93" s="7" t="s">
        <v>1368</v>
      </c>
      <c r="V93" s="7" t="s">
        <v>52</v>
      </c>
      <c r="W93" s="7"/>
      <c r="X93" s="7" t="s">
        <v>53</v>
      </c>
      <c r="Y93" s="7" t="s">
        <v>54</v>
      </c>
      <c r="Z93" s="7"/>
      <c r="AA93" s="7"/>
      <c r="AB93" s="7" t="s">
        <v>55</v>
      </c>
      <c r="AC93" s="7" t="s">
        <v>34</v>
      </c>
      <c r="AD93" s="7"/>
    </row>
    <row r="94" spans="1:30" ht="16.5" customHeight="1">
      <c r="A94" s="4" t="s">
        <v>318</v>
      </c>
      <c r="B94" s="6" t="s">
        <v>319</v>
      </c>
      <c r="C94" s="8" t="s">
        <v>1369</v>
      </c>
      <c r="D94" s="6" t="s">
        <v>34</v>
      </c>
      <c r="E94" s="8" t="s">
        <v>1370</v>
      </c>
      <c r="F94" s="8" t="s">
        <v>1371</v>
      </c>
      <c r="G94" s="8" t="s">
        <v>1372</v>
      </c>
      <c r="H94" s="8" t="s">
        <v>1373</v>
      </c>
      <c r="I94" s="8" t="s">
        <v>1374</v>
      </c>
      <c r="J94" s="8" t="s">
        <v>326</v>
      </c>
      <c r="K94" s="8" t="s">
        <v>41</v>
      </c>
      <c r="L94" s="8" t="s">
        <v>342</v>
      </c>
      <c r="M94" s="8" t="s">
        <v>1375</v>
      </c>
      <c r="N94" s="8" t="s">
        <v>1376</v>
      </c>
      <c r="O94" s="8" t="s">
        <v>1377</v>
      </c>
      <c r="P94" s="8" t="s">
        <v>1378</v>
      </c>
      <c r="Q94" s="8" t="s">
        <v>1379</v>
      </c>
      <c r="R94" s="8" t="s">
        <v>1366</v>
      </c>
      <c r="S94" s="8" t="s">
        <v>1367</v>
      </c>
      <c r="T94" s="8" t="s">
        <v>71</v>
      </c>
      <c r="U94" s="8" t="s">
        <v>1380</v>
      </c>
      <c r="V94" s="8" t="s">
        <v>52</v>
      </c>
      <c r="W94" s="8"/>
      <c r="X94" s="8" t="s">
        <v>53</v>
      </c>
      <c r="Y94" s="8" t="s">
        <v>54</v>
      </c>
      <c r="Z94" s="8"/>
      <c r="AA94" s="8"/>
      <c r="AB94" s="8" t="s">
        <v>55</v>
      </c>
      <c r="AC94" s="8" t="s">
        <v>34</v>
      </c>
      <c r="AD94" s="8"/>
    </row>
    <row r="95" spans="1:30" ht="16.5" customHeight="1">
      <c r="A95" s="3" t="s">
        <v>318</v>
      </c>
      <c r="B95" s="5" t="s">
        <v>1381</v>
      </c>
      <c r="C95" s="7" t="s">
        <v>1382</v>
      </c>
      <c r="D95" s="5" t="s">
        <v>34</v>
      </c>
      <c r="E95" s="7" t="s">
        <v>1383</v>
      </c>
      <c r="F95" s="7" t="s">
        <v>1384</v>
      </c>
      <c r="G95" s="7" t="s">
        <v>1385</v>
      </c>
      <c r="H95" s="7" t="s">
        <v>1386</v>
      </c>
      <c r="I95" s="7" t="s">
        <v>1387</v>
      </c>
      <c r="J95" s="7" t="s">
        <v>970</v>
      </c>
      <c r="K95" s="7" t="s">
        <v>146</v>
      </c>
      <c r="L95" s="7" t="s">
        <v>1388</v>
      </c>
      <c r="M95" s="7" t="s">
        <v>1389</v>
      </c>
      <c r="N95" s="7" t="s">
        <v>1390</v>
      </c>
      <c r="O95" s="7" t="s">
        <v>1391</v>
      </c>
      <c r="P95" s="7" t="s">
        <v>1392</v>
      </c>
      <c r="Q95" s="7" t="s">
        <v>1392</v>
      </c>
      <c r="R95" s="7" t="s">
        <v>151</v>
      </c>
      <c r="S95" s="7" t="s">
        <v>1393</v>
      </c>
      <c r="T95" s="7" t="s">
        <v>50</v>
      </c>
      <c r="U95" s="7" t="s">
        <v>655</v>
      </c>
      <c r="V95" s="7" t="s">
        <v>52</v>
      </c>
      <c r="W95" s="7"/>
      <c r="X95" s="7" t="s">
        <v>53</v>
      </c>
      <c r="Y95" s="7" t="s">
        <v>54</v>
      </c>
      <c r="Z95" s="7"/>
      <c r="AA95" s="7"/>
      <c r="AB95" s="7" t="s">
        <v>154</v>
      </c>
      <c r="AC95" s="7" t="s">
        <v>34</v>
      </c>
      <c r="AD95" s="7"/>
    </row>
    <row r="96" spans="1:30" ht="16.5" customHeight="1">
      <c r="A96" s="4" t="s">
        <v>318</v>
      </c>
      <c r="B96" s="6" t="s">
        <v>1312</v>
      </c>
      <c r="C96" s="8" t="s">
        <v>1394</v>
      </c>
      <c r="D96" s="6" t="s">
        <v>34</v>
      </c>
      <c r="E96" s="8" t="s">
        <v>1395</v>
      </c>
      <c r="F96" s="8" t="s">
        <v>1394</v>
      </c>
      <c r="G96" s="8" t="s">
        <v>1396</v>
      </c>
      <c r="H96" s="8" t="s">
        <v>1397</v>
      </c>
      <c r="I96" s="8" t="s">
        <v>1398</v>
      </c>
      <c r="J96" s="8" t="s">
        <v>1399</v>
      </c>
      <c r="K96" s="8" t="s">
        <v>405</v>
      </c>
      <c r="L96" s="8" t="s">
        <v>1400</v>
      </c>
      <c r="M96" s="8" t="s">
        <v>1401</v>
      </c>
      <c r="N96" s="8" t="s">
        <v>1402</v>
      </c>
      <c r="O96" s="8" t="s">
        <v>1403</v>
      </c>
      <c r="P96" s="8" t="s">
        <v>1404</v>
      </c>
      <c r="Q96" s="8" t="s">
        <v>1405</v>
      </c>
      <c r="R96" s="8" t="s">
        <v>1406</v>
      </c>
      <c r="S96" s="8" t="s">
        <v>1407</v>
      </c>
      <c r="T96" s="8" t="s">
        <v>71</v>
      </c>
      <c r="U96" s="8" t="s">
        <v>1408</v>
      </c>
      <c r="V96" s="8" t="s">
        <v>34</v>
      </c>
      <c r="W96" s="8"/>
      <c r="X96" s="8" t="s">
        <v>214</v>
      </c>
      <c r="Y96" s="8"/>
      <c r="Z96" s="8"/>
      <c r="AA96" s="8" t="s">
        <v>1409</v>
      </c>
      <c r="AB96" s="8" t="s">
        <v>578</v>
      </c>
      <c r="AC96" s="8" t="s">
        <v>34</v>
      </c>
      <c r="AD96" s="8"/>
    </row>
    <row r="97" spans="1:30" ht="16.5" customHeight="1">
      <c r="A97" s="3" t="s">
        <v>31</v>
      </c>
      <c r="B97" s="5" t="s">
        <v>138</v>
      </c>
      <c r="C97" s="7" t="s">
        <v>1410</v>
      </c>
      <c r="D97" s="5" t="s">
        <v>34</v>
      </c>
      <c r="E97" s="7" t="s">
        <v>1411</v>
      </c>
      <c r="F97" s="7" t="s">
        <v>1412</v>
      </c>
      <c r="G97" s="7" t="s">
        <v>1413</v>
      </c>
      <c r="H97" s="7" t="s">
        <v>1414</v>
      </c>
      <c r="I97" s="7" t="s">
        <v>1415</v>
      </c>
      <c r="J97" s="7" t="s">
        <v>1416</v>
      </c>
      <c r="K97" s="7" t="s">
        <v>41</v>
      </c>
      <c r="L97" s="7" t="s">
        <v>1417</v>
      </c>
      <c r="M97" s="7" t="s">
        <v>1418</v>
      </c>
      <c r="N97" s="7" t="s">
        <v>1419</v>
      </c>
      <c r="O97" s="7"/>
      <c r="P97" s="7" t="s">
        <v>1420</v>
      </c>
      <c r="Q97" s="7" t="s">
        <v>1420</v>
      </c>
      <c r="R97" s="7" t="s">
        <v>1421</v>
      </c>
      <c r="S97" s="7" t="s">
        <v>1422</v>
      </c>
      <c r="T97" s="7" t="s">
        <v>50</v>
      </c>
      <c r="U97" s="7" t="s">
        <v>1423</v>
      </c>
      <c r="V97" s="7" t="s">
        <v>52</v>
      </c>
      <c r="W97" s="7"/>
      <c r="X97" s="7" t="s">
        <v>126</v>
      </c>
      <c r="Y97" s="7" t="s">
        <v>54</v>
      </c>
      <c r="Z97" s="7"/>
      <c r="AA97" s="7"/>
      <c r="AB97" s="7" t="s">
        <v>55</v>
      </c>
      <c r="AC97" s="7" t="s">
        <v>34</v>
      </c>
      <c r="AD97" s="7"/>
    </row>
    <row r="98" spans="1:30" ht="16.5" customHeight="1">
      <c r="A98" s="4" t="s">
        <v>31</v>
      </c>
      <c r="B98" s="6" t="s">
        <v>138</v>
      </c>
      <c r="C98" s="8" t="s">
        <v>1424</v>
      </c>
      <c r="D98" s="6" t="s">
        <v>34</v>
      </c>
      <c r="E98" s="8" t="s">
        <v>1425</v>
      </c>
      <c r="F98" s="8" t="s">
        <v>1426</v>
      </c>
      <c r="G98" s="8" t="s">
        <v>1427</v>
      </c>
      <c r="H98" s="8" t="s">
        <v>1428</v>
      </c>
      <c r="I98" s="8" t="s">
        <v>1429</v>
      </c>
      <c r="J98" s="8" t="s">
        <v>1416</v>
      </c>
      <c r="K98" s="8" t="s">
        <v>41</v>
      </c>
      <c r="L98" s="8" t="s">
        <v>1417</v>
      </c>
      <c r="M98" s="8" t="s">
        <v>1418</v>
      </c>
      <c r="N98" s="8" t="s">
        <v>1419</v>
      </c>
      <c r="O98" s="8" t="s">
        <v>1430</v>
      </c>
      <c r="P98" s="8" t="s">
        <v>1431</v>
      </c>
      <c r="Q98" s="8" t="s">
        <v>1431</v>
      </c>
      <c r="R98" s="8" t="s">
        <v>1421</v>
      </c>
      <c r="S98" s="8" t="s">
        <v>1432</v>
      </c>
      <c r="T98" s="8" t="s">
        <v>50</v>
      </c>
      <c r="U98" s="8" t="s">
        <v>1433</v>
      </c>
      <c r="V98" s="8" t="s">
        <v>52</v>
      </c>
      <c r="W98" s="8"/>
      <c r="X98" s="8" t="s">
        <v>53</v>
      </c>
      <c r="Y98" s="8" t="s">
        <v>54</v>
      </c>
      <c r="Z98" s="8"/>
      <c r="AA98" s="8"/>
      <c r="AB98" s="8" t="s">
        <v>55</v>
      </c>
      <c r="AC98" s="8" t="s">
        <v>34</v>
      </c>
      <c r="AD98" s="8"/>
    </row>
    <row r="99" spans="1:30" ht="16.5" customHeight="1">
      <c r="A99" s="3" t="s">
        <v>1149</v>
      </c>
      <c r="B99" s="5" t="s">
        <v>1149</v>
      </c>
      <c r="C99" s="7" t="s">
        <v>1434</v>
      </c>
      <c r="D99" s="5" t="s">
        <v>34</v>
      </c>
      <c r="E99" s="7" t="s">
        <v>1435</v>
      </c>
      <c r="F99" s="7" t="s">
        <v>1436</v>
      </c>
      <c r="G99" s="7" t="s">
        <v>1437</v>
      </c>
      <c r="H99" s="7" t="s">
        <v>1438</v>
      </c>
      <c r="I99" s="7" t="s">
        <v>1439</v>
      </c>
      <c r="J99" s="7" t="s">
        <v>998</v>
      </c>
      <c r="K99" s="7" t="s">
        <v>405</v>
      </c>
      <c r="L99" s="7" t="s">
        <v>1440</v>
      </c>
      <c r="M99" s="7" t="s">
        <v>1441</v>
      </c>
      <c r="N99" s="7" t="s">
        <v>1442</v>
      </c>
      <c r="O99" s="7" t="s">
        <v>1443</v>
      </c>
      <c r="P99" s="7" t="s">
        <v>1444</v>
      </c>
      <c r="Q99" s="7" t="s">
        <v>1445</v>
      </c>
      <c r="R99" s="7" t="s">
        <v>1259</v>
      </c>
      <c r="S99" s="7" t="s">
        <v>1446</v>
      </c>
      <c r="T99" s="7" t="s">
        <v>71</v>
      </c>
      <c r="U99" s="7" t="s">
        <v>1447</v>
      </c>
      <c r="V99" s="7" t="s">
        <v>52</v>
      </c>
      <c r="W99" s="7"/>
      <c r="X99" s="7" t="s">
        <v>153</v>
      </c>
      <c r="Y99" s="7" t="s">
        <v>54</v>
      </c>
      <c r="Z99" s="7"/>
      <c r="AA99" s="7" t="s">
        <v>54</v>
      </c>
      <c r="AB99" s="7" t="s">
        <v>1183</v>
      </c>
      <c r="AC99" s="7" t="s">
        <v>34</v>
      </c>
      <c r="AD99" s="7"/>
    </row>
    <row r="100" spans="1:30" ht="16.5" customHeight="1">
      <c r="A100" s="4" t="s">
        <v>656</v>
      </c>
      <c r="B100" s="6" t="s">
        <v>657</v>
      </c>
      <c r="C100" s="8" t="s">
        <v>1448</v>
      </c>
      <c r="D100" s="6" t="s">
        <v>34</v>
      </c>
      <c r="E100" s="8" t="s">
        <v>1449</v>
      </c>
      <c r="F100" s="8" t="s">
        <v>1450</v>
      </c>
      <c r="G100" s="8" t="s">
        <v>1451</v>
      </c>
      <c r="H100" s="8" t="s">
        <v>1452</v>
      </c>
      <c r="I100" s="8" t="s">
        <v>1452</v>
      </c>
      <c r="J100" s="8" t="s">
        <v>1453</v>
      </c>
      <c r="K100" s="8" t="s">
        <v>405</v>
      </c>
      <c r="L100" s="8" t="s">
        <v>1454</v>
      </c>
      <c r="M100" s="8" t="s">
        <v>1455</v>
      </c>
      <c r="N100" s="8" t="s">
        <v>1456</v>
      </c>
      <c r="O100" s="8" t="s">
        <v>1457</v>
      </c>
      <c r="P100" s="8" t="s">
        <v>1458</v>
      </c>
      <c r="Q100" s="8" t="s">
        <v>1458</v>
      </c>
      <c r="R100" s="8" t="s">
        <v>1459</v>
      </c>
      <c r="S100" s="8" t="s">
        <v>1460</v>
      </c>
      <c r="T100" s="8" t="s">
        <v>71</v>
      </c>
      <c r="U100" s="8" t="s">
        <v>1461</v>
      </c>
      <c r="V100" s="8" t="s">
        <v>52</v>
      </c>
      <c r="W100" s="8"/>
      <c r="X100" s="8" t="s">
        <v>53</v>
      </c>
      <c r="Y100" s="8" t="s">
        <v>73</v>
      </c>
      <c r="Z100" s="8"/>
      <c r="AA100" s="8" t="s">
        <v>1462</v>
      </c>
      <c r="AB100" s="8" t="s">
        <v>1183</v>
      </c>
      <c r="AC100" s="8" t="s">
        <v>34</v>
      </c>
      <c r="AD100" s="8"/>
    </row>
    <row r="101" spans="1:30" ht="16.5" customHeight="1">
      <c r="A101" s="3" t="s">
        <v>656</v>
      </c>
      <c r="B101" s="5" t="s">
        <v>1463</v>
      </c>
      <c r="C101" s="7" t="s">
        <v>1464</v>
      </c>
      <c r="D101" s="5" t="s">
        <v>34</v>
      </c>
      <c r="E101" s="7" t="s">
        <v>1465</v>
      </c>
      <c r="F101" s="7" t="s">
        <v>1466</v>
      </c>
      <c r="G101" s="7" t="s">
        <v>1467</v>
      </c>
      <c r="H101" s="7" t="s">
        <v>1468</v>
      </c>
      <c r="I101" s="7" t="s">
        <v>1469</v>
      </c>
      <c r="J101" s="7" t="s">
        <v>1470</v>
      </c>
      <c r="K101" s="7" t="s">
        <v>405</v>
      </c>
      <c r="L101" s="7" t="s">
        <v>1471</v>
      </c>
      <c r="M101" s="7" t="s">
        <v>1472</v>
      </c>
      <c r="N101" s="7" t="s">
        <v>1473</v>
      </c>
      <c r="O101" s="7" t="s">
        <v>1474</v>
      </c>
      <c r="P101" s="7" t="s">
        <v>1475</v>
      </c>
      <c r="Q101" s="7" t="s">
        <v>1473</v>
      </c>
      <c r="R101" s="7" t="s">
        <v>412</v>
      </c>
      <c r="S101" s="7" t="s">
        <v>1476</v>
      </c>
      <c r="T101" s="7" t="s">
        <v>71</v>
      </c>
      <c r="U101" s="7" t="s">
        <v>1477</v>
      </c>
      <c r="V101" s="7" t="s">
        <v>34</v>
      </c>
      <c r="W101" s="7"/>
      <c r="X101" s="7" t="s">
        <v>214</v>
      </c>
      <c r="Y101" s="7" t="s">
        <v>73</v>
      </c>
      <c r="Z101" s="7"/>
      <c r="AA101" s="7" t="s">
        <v>1478</v>
      </c>
      <c r="AB101" s="7" t="s">
        <v>1479</v>
      </c>
      <c r="AC101" s="7" t="s">
        <v>34</v>
      </c>
      <c r="AD101" s="7"/>
    </row>
    <row r="102" spans="1:30" ht="16.5" customHeight="1">
      <c r="A102" s="4" t="s">
        <v>1480</v>
      </c>
      <c r="B102" s="6" t="s">
        <v>1481</v>
      </c>
      <c r="C102" s="8" t="s">
        <v>1482</v>
      </c>
      <c r="D102" s="6" t="s">
        <v>34</v>
      </c>
      <c r="E102" s="8" t="s">
        <v>1483</v>
      </c>
      <c r="F102" s="8" t="s">
        <v>1484</v>
      </c>
      <c r="G102" s="8" t="s">
        <v>1485</v>
      </c>
      <c r="H102" s="8" t="s">
        <v>1486</v>
      </c>
      <c r="I102" s="8" t="s">
        <v>1487</v>
      </c>
      <c r="J102" s="8" t="s">
        <v>1488</v>
      </c>
      <c r="K102" s="8" t="s">
        <v>41</v>
      </c>
      <c r="L102" s="8" t="s">
        <v>1489</v>
      </c>
      <c r="M102" s="8" t="s">
        <v>1490</v>
      </c>
      <c r="N102" s="8" t="s">
        <v>1491</v>
      </c>
      <c r="O102" s="8" t="s">
        <v>1492</v>
      </c>
      <c r="P102" s="8" t="s">
        <v>1493</v>
      </c>
      <c r="Q102" s="8"/>
      <c r="R102" s="8" t="s">
        <v>1494</v>
      </c>
      <c r="S102" s="8" t="s">
        <v>1495</v>
      </c>
      <c r="T102" s="8" t="s">
        <v>71</v>
      </c>
      <c r="U102" s="8" t="s">
        <v>125</v>
      </c>
      <c r="V102" s="8" t="s">
        <v>52</v>
      </c>
      <c r="W102" s="8"/>
      <c r="X102" s="8" t="s">
        <v>126</v>
      </c>
      <c r="Y102" s="8" t="s">
        <v>117</v>
      </c>
      <c r="Z102" s="8"/>
      <c r="AA102" s="8"/>
      <c r="AB102" s="8" t="s">
        <v>55</v>
      </c>
      <c r="AC102" s="8" t="s">
        <v>34</v>
      </c>
      <c r="AD102" s="8"/>
    </row>
    <row r="103" spans="1:30" ht="16.5" customHeight="1">
      <c r="A103" s="3" t="s">
        <v>1480</v>
      </c>
      <c r="B103" s="5" t="s">
        <v>1496</v>
      </c>
      <c r="C103" s="7" t="s">
        <v>1497</v>
      </c>
      <c r="D103" s="5" t="s">
        <v>34</v>
      </c>
      <c r="E103" s="7" t="s">
        <v>1498</v>
      </c>
      <c r="F103" s="7" t="s">
        <v>1499</v>
      </c>
      <c r="G103" s="7" t="s">
        <v>1500</v>
      </c>
      <c r="H103" s="7" t="s">
        <v>1501</v>
      </c>
      <c r="I103" s="7" t="s">
        <v>1502</v>
      </c>
      <c r="J103" s="7" t="s">
        <v>1503</v>
      </c>
      <c r="K103" s="7" t="s">
        <v>41</v>
      </c>
      <c r="L103" s="7" t="s">
        <v>1504</v>
      </c>
      <c r="M103" s="7" t="s">
        <v>1505</v>
      </c>
      <c r="N103" s="7" t="s">
        <v>1506</v>
      </c>
      <c r="O103" s="7" t="s">
        <v>1507</v>
      </c>
      <c r="P103" s="7" t="s">
        <v>1508</v>
      </c>
      <c r="Q103" s="7" t="s">
        <v>1508</v>
      </c>
      <c r="R103" s="7" t="s">
        <v>991</v>
      </c>
      <c r="S103" s="7" t="s">
        <v>1509</v>
      </c>
      <c r="T103" s="7" t="s">
        <v>71</v>
      </c>
      <c r="U103" s="7" t="s">
        <v>1510</v>
      </c>
      <c r="V103" s="7" t="s">
        <v>52</v>
      </c>
      <c r="W103" s="7"/>
      <c r="X103" s="7" t="s">
        <v>214</v>
      </c>
      <c r="Y103" s="7" t="s">
        <v>1511</v>
      </c>
      <c r="Z103" s="7" t="s">
        <v>1512</v>
      </c>
      <c r="AA103" s="7"/>
      <c r="AB103" s="7" t="s">
        <v>55</v>
      </c>
      <c r="AC103" s="7" t="s">
        <v>34</v>
      </c>
      <c r="AD103" s="7"/>
    </row>
    <row r="104" spans="1:30" ht="16.5" customHeight="1">
      <c r="A104" s="4" t="s">
        <v>1480</v>
      </c>
      <c r="B104" s="6" t="s">
        <v>1513</v>
      </c>
      <c r="C104" s="8" t="s">
        <v>1514</v>
      </c>
      <c r="D104" s="6" t="s">
        <v>34</v>
      </c>
      <c r="E104" s="8" t="s">
        <v>1515</v>
      </c>
      <c r="F104" s="8" t="s">
        <v>1516</v>
      </c>
      <c r="G104" s="8" t="s">
        <v>1517</v>
      </c>
      <c r="H104" s="8" t="s">
        <v>1518</v>
      </c>
      <c r="I104" s="8" t="s">
        <v>1519</v>
      </c>
      <c r="J104" s="8" t="s">
        <v>1520</v>
      </c>
      <c r="K104" s="8" t="s">
        <v>41</v>
      </c>
      <c r="L104" s="8" t="s">
        <v>1521</v>
      </c>
      <c r="M104" s="8" t="s">
        <v>1522</v>
      </c>
      <c r="N104" s="8" t="s">
        <v>1523</v>
      </c>
      <c r="O104" s="8" t="s">
        <v>1524</v>
      </c>
      <c r="P104" s="8" t="s">
        <v>1525</v>
      </c>
      <c r="Q104" s="8" t="s">
        <v>1525</v>
      </c>
      <c r="R104" s="8" t="s">
        <v>1179</v>
      </c>
      <c r="S104" s="8" t="s">
        <v>806</v>
      </c>
      <c r="T104" s="8" t="s">
        <v>71</v>
      </c>
      <c r="U104" s="8" t="s">
        <v>655</v>
      </c>
      <c r="V104" s="8" t="s">
        <v>52</v>
      </c>
      <c r="W104" s="8"/>
      <c r="X104" s="8" t="s">
        <v>53</v>
      </c>
      <c r="Y104" s="8" t="s">
        <v>1511</v>
      </c>
      <c r="Z104" s="8"/>
      <c r="AA104" s="8"/>
      <c r="AB104" s="8" t="s">
        <v>55</v>
      </c>
      <c r="AC104" s="8" t="s">
        <v>34</v>
      </c>
      <c r="AD104" s="8"/>
    </row>
    <row r="105" spans="1:30" ht="16.5" customHeight="1">
      <c r="A105" s="3" t="s">
        <v>1480</v>
      </c>
      <c r="B105" s="5" t="s">
        <v>1513</v>
      </c>
      <c r="C105" s="7" t="s">
        <v>1526</v>
      </c>
      <c r="D105" s="5" t="s">
        <v>34</v>
      </c>
      <c r="E105" s="7" t="s">
        <v>1527</v>
      </c>
      <c r="F105" s="7" t="s">
        <v>1528</v>
      </c>
      <c r="G105" s="7" t="s">
        <v>1517</v>
      </c>
      <c r="H105" s="7" t="s">
        <v>1529</v>
      </c>
      <c r="I105" s="7" t="s">
        <v>1530</v>
      </c>
      <c r="J105" s="7" t="s">
        <v>1531</v>
      </c>
      <c r="K105" s="7" t="s">
        <v>146</v>
      </c>
      <c r="L105" s="7" t="s">
        <v>1532</v>
      </c>
      <c r="M105" s="7" t="s">
        <v>1533</v>
      </c>
      <c r="N105" s="7" t="s">
        <v>1534</v>
      </c>
      <c r="O105" s="7" t="s">
        <v>1535</v>
      </c>
      <c r="P105" s="7" t="s">
        <v>1536</v>
      </c>
      <c r="Q105" s="7" t="s">
        <v>1536</v>
      </c>
      <c r="R105" s="7" t="s">
        <v>151</v>
      </c>
      <c r="S105" s="7" t="s">
        <v>1537</v>
      </c>
      <c r="T105" s="7" t="s">
        <v>71</v>
      </c>
      <c r="U105" s="7" t="s">
        <v>72</v>
      </c>
      <c r="V105" s="7" t="s">
        <v>52</v>
      </c>
      <c r="W105" s="7"/>
      <c r="X105" s="7" t="s">
        <v>153</v>
      </c>
      <c r="Y105" s="7" t="s">
        <v>1511</v>
      </c>
      <c r="Z105" s="7" t="s">
        <v>625</v>
      </c>
      <c r="AA105" s="7"/>
      <c r="AB105" s="7" t="s">
        <v>154</v>
      </c>
      <c r="AC105" s="7" t="s">
        <v>34</v>
      </c>
      <c r="AD105" s="7"/>
    </row>
    <row r="106" spans="1:30" ht="16.5" customHeight="1">
      <c r="A106" s="4" t="s">
        <v>1480</v>
      </c>
      <c r="B106" s="6" t="s">
        <v>1538</v>
      </c>
      <c r="C106" s="8" t="s">
        <v>1539</v>
      </c>
      <c r="D106" s="6" t="s">
        <v>34</v>
      </c>
      <c r="E106" s="8" t="s">
        <v>1540</v>
      </c>
      <c r="F106" s="8" t="s">
        <v>1541</v>
      </c>
      <c r="G106" s="8" t="s">
        <v>1542</v>
      </c>
      <c r="H106" s="8" t="s">
        <v>1543</v>
      </c>
      <c r="I106" s="8" t="s">
        <v>1544</v>
      </c>
      <c r="J106" s="8" t="s">
        <v>1545</v>
      </c>
      <c r="K106" s="8" t="s">
        <v>146</v>
      </c>
      <c r="L106" s="8" t="s">
        <v>1546</v>
      </c>
      <c r="M106" s="8" t="s">
        <v>1238</v>
      </c>
      <c r="N106" s="8" t="s">
        <v>1547</v>
      </c>
      <c r="O106" s="8" t="s">
        <v>1548</v>
      </c>
      <c r="P106" s="8" t="s">
        <v>1549</v>
      </c>
      <c r="Q106" s="8" t="s">
        <v>1550</v>
      </c>
      <c r="R106" s="8" t="s">
        <v>430</v>
      </c>
      <c r="S106" s="8" t="s">
        <v>1551</v>
      </c>
      <c r="T106" s="8" t="s">
        <v>71</v>
      </c>
      <c r="U106" s="8" t="s">
        <v>1199</v>
      </c>
      <c r="V106" s="8" t="s">
        <v>52</v>
      </c>
      <c r="W106" s="8"/>
      <c r="X106" s="8" t="s">
        <v>153</v>
      </c>
      <c r="Y106" s="8" t="s">
        <v>1511</v>
      </c>
      <c r="Z106" s="8" t="s">
        <v>1552</v>
      </c>
      <c r="AA106" s="8"/>
      <c r="AB106" s="8" t="s">
        <v>154</v>
      </c>
      <c r="AC106" s="8" t="s">
        <v>34</v>
      </c>
      <c r="AD106" s="8"/>
    </row>
    <row r="107" spans="1:30" ht="16.5" customHeight="1">
      <c r="A107" s="3" t="s">
        <v>1553</v>
      </c>
      <c r="B107" s="5" t="s">
        <v>1554</v>
      </c>
      <c r="C107" s="7" t="s">
        <v>1555</v>
      </c>
      <c r="D107" s="5" t="s">
        <v>34</v>
      </c>
      <c r="E107" s="7" t="s">
        <v>1556</v>
      </c>
      <c r="F107" s="7" t="s">
        <v>1557</v>
      </c>
      <c r="G107" s="7" t="s">
        <v>1558</v>
      </c>
      <c r="H107" s="7" t="s">
        <v>1559</v>
      </c>
      <c r="I107" s="7" t="s">
        <v>1560</v>
      </c>
      <c r="J107" s="7" t="s">
        <v>145</v>
      </c>
      <c r="K107" s="7" t="s">
        <v>146</v>
      </c>
      <c r="L107" s="7" t="s">
        <v>82</v>
      </c>
      <c r="M107" s="7" t="s">
        <v>1533</v>
      </c>
      <c r="N107" s="7" t="s">
        <v>1534</v>
      </c>
      <c r="O107" s="7" t="s">
        <v>1561</v>
      </c>
      <c r="P107" s="7" t="s">
        <v>1562</v>
      </c>
      <c r="Q107" s="7" t="s">
        <v>1562</v>
      </c>
      <c r="R107" s="7" t="s">
        <v>1325</v>
      </c>
      <c r="S107" s="7" t="s">
        <v>1563</v>
      </c>
      <c r="T107" s="7" t="s">
        <v>71</v>
      </c>
      <c r="U107" s="7" t="s">
        <v>700</v>
      </c>
      <c r="V107" s="7" t="s">
        <v>52</v>
      </c>
      <c r="W107" s="7"/>
      <c r="X107" s="7" t="s">
        <v>214</v>
      </c>
      <c r="Y107" s="7" t="s">
        <v>73</v>
      </c>
      <c r="Z107" s="7" t="s">
        <v>625</v>
      </c>
      <c r="AA107" s="7"/>
      <c r="AB107" s="7" t="s">
        <v>154</v>
      </c>
      <c r="AC107" s="7" t="s">
        <v>34</v>
      </c>
      <c r="AD107" s="7"/>
    </row>
    <row r="108" spans="1:30" ht="16.5" customHeight="1">
      <c r="A108" s="4" t="s">
        <v>1553</v>
      </c>
      <c r="B108" s="6" t="s">
        <v>1554</v>
      </c>
      <c r="C108" s="8" t="s">
        <v>1564</v>
      </c>
      <c r="D108" s="6" t="s">
        <v>34</v>
      </c>
      <c r="E108" s="8" t="s">
        <v>1565</v>
      </c>
      <c r="F108" s="8" t="s">
        <v>1566</v>
      </c>
      <c r="G108" s="8" t="s">
        <v>1567</v>
      </c>
      <c r="H108" s="8" t="s">
        <v>1568</v>
      </c>
      <c r="I108" s="8" t="s">
        <v>1569</v>
      </c>
      <c r="J108" s="8" t="s">
        <v>1570</v>
      </c>
      <c r="K108" s="8" t="s">
        <v>146</v>
      </c>
      <c r="L108" s="8" t="s">
        <v>82</v>
      </c>
      <c r="M108" s="8" t="s">
        <v>1533</v>
      </c>
      <c r="N108" s="8" t="s">
        <v>1534</v>
      </c>
      <c r="O108" s="8" t="s">
        <v>1571</v>
      </c>
      <c r="P108" s="8" t="s">
        <v>1572</v>
      </c>
      <c r="Q108" s="8" t="s">
        <v>1572</v>
      </c>
      <c r="R108" s="8" t="s">
        <v>1325</v>
      </c>
      <c r="S108" s="8" t="s">
        <v>1563</v>
      </c>
      <c r="T108" s="8" t="s">
        <v>71</v>
      </c>
      <c r="U108" s="8" t="s">
        <v>1573</v>
      </c>
      <c r="V108" s="8" t="s">
        <v>52</v>
      </c>
      <c r="W108" s="8"/>
      <c r="X108" s="8" t="s">
        <v>214</v>
      </c>
      <c r="Y108" s="8" t="s">
        <v>73</v>
      </c>
      <c r="Z108" s="8" t="s">
        <v>625</v>
      </c>
      <c r="AA108" s="8"/>
      <c r="AB108" s="8" t="s">
        <v>154</v>
      </c>
      <c r="AC108" s="8" t="s">
        <v>34</v>
      </c>
      <c r="AD108" s="8"/>
    </row>
    <row r="109" spans="1:30" ht="16.5" customHeight="1">
      <c r="A109" s="3" t="s">
        <v>31</v>
      </c>
      <c r="B109" s="5" t="s">
        <v>1574</v>
      </c>
      <c r="C109" s="7" t="s">
        <v>1575</v>
      </c>
      <c r="D109" s="5" t="s">
        <v>34</v>
      </c>
      <c r="E109" s="7" t="s">
        <v>1576</v>
      </c>
      <c r="F109" s="7" t="s">
        <v>1577</v>
      </c>
      <c r="G109" s="7" t="s">
        <v>1578</v>
      </c>
      <c r="H109" s="7" t="s">
        <v>1579</v>
      </c>
      <c r="I109" s="7" t="s">
        <v>1580</v>
      </c>
      <c r="J109" s="7" t="s">
        <v>1581</v>
      </c>
      <c r="K109" s="7" t="s">
        <v>41</v>
      </c>
      <c r="L109" s="7" t="s">
        <v>1582</v>
      </c>
      <c r="M109" s="7" t="s">
        <v>1583</v>
      </c>
      <c r="N109" s="7" t="s">
        <v>1584</v>
      </c>
      <c r="O109" s="7" t="s">
        <v>1585</v>
      </c>
      <c r="P109" s="7" t="s">
        <v>1586</v>
      </c>
      <c r="Q109" s="7" t="s">
        <v>1587</v>
      </c>
      <c r="R109" s="7" t="s">
        <v>1588</v>
      </c>
      <c r="S109" s="7" t="s">
        <v>806</v>
      </c>
      <c r="T109" s="7" t="s">
        <v>71</v>
      </c>
      <c r="U109" s="7" t="s">
        <v>1589</v>
      </c>
      <c r="V109" s="7" t="s">
        <v>52</v>
      </c>
      <c r="W109" s="7"/>
      <c r="X109" s="7" t="s">
        <v>53</v>
      </c>
      <c r="Y109" s="7" t="s">
        <v>73</v>
      </c>
      <c r="Z109" s="7"/>
      <c r="AA109" s="7"/>
      <c r="AB109" s="7" t="s">
        <v>55</v>
      </c>
      <c r="AC109" s="7" t="s">
        <v>34</v>
      </c>
      <c r="AD109" s="7"/>
    </row>
    <row r="110" spans="1:30" ht="16.5" customHeight="1">
      <c r="A110" s="4" t="s">
        <v>31</v>
      </c>
      <c r="B110" s="6" t="s">
        <v>138</v>
      </c>
      <c r="C110" s="8" t="s">
        <v>1590</v>
      </c>
      <c r="D110" s="6" t="s">
        <v>34</v>
      </c>
      <c r="E110" s="8" t="s">
        <v>1591</v>
      </c>
      <c r="F110" s="8" t="s">
        <v>1592</v>
      </c>
      <c r="G110" s="8" t="s">
        <v>142</v>
      </c>
      <c r="H110" s="8" t="s">
        <v>1593</v>
      </c>
      <c r="I110" s="8" t="s">
        <v>1594</v>
      </c>
      <c r="J110" s="8" t="s">
        <v>1416</v>
      </c>
      <c r="K110" s="8" t="s">
        <v>41</v>
      </c>
      <c r="L110" s="8" t="s">
        <v>1417</v>
      </c>
      <c r="M110" s="8" t="s">
        <v>1595</v>
      </c>
      <c r="N110" s="8" t="s">
        <v>1596</v>
      </c>
      <c r="O110" s="8" t="s">
        <v>1430</v>
      </c>
      <c r="P110" s="8" t="s">
        <v>1597</v>
      </c>
      <c r="Q110" s="8" t="s">
        <v>1598</v>
      </c>
      <c r="R110" s="8" t="s">
        <v>298</v>
      </c>
      <c r="S110" s="8" t="s">
        <v>447</v>
      </c>
      <c r="T110" s="8" t="s">
        <v>50</v>
      </c>
      <c r="U110" s="8" t="s">
        <v>1105</v>
      </c>
      <c r="V110" s="8" t="s">
        <v>52</v>
      </c>
      <c r="W110" s="8"/>
      <c r="X110" s="8" t="s">
        <v>214</v>
      </c>
      <c r="Y110" s="8" t="s">
        <v>54</v>
      </c>
      <c r="Z110" s="8"/>
      <c r="AA110" s="8"/>
      <c r="AB110" s="8" t="s">
        <v>55</v>
      </c>
      <c r="AC110" s="8" t="s">
        <v>34</v>
      </c>
      <c r="AD110" s="8"/>
    </row>
    <row r="111" spans="1:30" ht="16.5" customHeight="1">
      <c r="A111" s="3" t="s">
        <v>301</v>
      </c>
      <c r="B111" s="5" t="s">
        <v>302</v>
      </c>
      <c r="C111" s="7" t="s">
        <v>1599</v>
      </c>
      <c r="D111" s="5" t="s">
        <v>34</v>
      </c>
      <c r="E111" s="7" t="s">
        <v>1600</v>
      </c>
      <c r="F111" s="7" t="s">
        <v>1601</v>
      </c>
      <c r="G111" s="7" t="s">
        <v>1602</v>
      </c>
      <c r="H111" s="7" t="s">
        <v>1603</v>
      </c>
      <c r="I111" s="7" t="s">
        <v>1604</v>
      </c>
      <c r="J111" s="7" t="s">
        <v>1605</v>
      </c>
      <c r="K111" s="7" t="s">
        <v>41</v>
      </c>
      <c r="L111" s="7" t="s">
        <v>1606</v>
      </c>
      <c r="M111" s="7" t="s">
        <v>1607</v>
      </c>
      <c r="N111" s="7" t="s">
        <v>1608</v>
      </c>
      <c r="O111" s="7" t="s">
        <v>1609</v>
      </c>
      <c r="P111" s="7" t="s">
        <v>1610</v>
      </c>
      <c r="Q111" s="7" t="s">
        <v>1610</v>
      </c>
      <c r="R111" s="7" t="s">
        <v>298</v>
      </c>
      <c r="S111" s="7" t="s">
        <v>1611</v>
      </c>
      <c r="T111" s="7" t="s">
        <v>71</v>
      </c>
      <c r="U111" s="7" t="s">
        <v>1612</v>
      </c>
      <c r="V111" s="7" t="s">
        <v>52</v>
      </c>
      <c r="W111" s="7"/>
      <c r="X111" s="7" t="s">
        <v>53</v>
      </c>
      <c r="Y111" s="7" t="s">
        <v>54</v>
      </c>
      <c r="Z111" s="7" t="s">
        <v>1165</v>
      </c>
      <c r="AA111" s="7"/>
      <c r="AB111" s="7" t="s">
        <v>55</v>
      </c>
      <c r="AC111" s="7" t="s">
        <v>34</v>
      </c>
      <c r="AD111" s="7"/>
    </row>
    <row r="112" spans="1:30" ht="16.5" customHeight="1">
      <c r="A112" s="4" t="s">
        <v>1480</v>
      </c>
      <c r="B112" s="6" t="s">
        <v>1613</v>
      </c>
      <c r="C112" s="8" t="s">
        <v>1614</v>
      </c>
      <c r="D112" s="6" t="s">
        <v>34</v>
      </c>
      <c r="E112" s="8" t="s">
        <v>1615</v>
      </c>
      <c r="F112" s="8" t="s">
        <v>1616</v>
      </c>
      <c r="G112" s="8" t="s">
        <v>1617</v>
      </c>
      <c r="H112" s="8" t="s">
        <v>1618</v>
      </c>
      <c r="I112" s="8" t="s">
        <v>1619</v>
      </c>
      <c r="J112" s="8" t="s">
        <v>1620</v>
      </c>
      <c r="K112" s="8" t="s">
        <v>146</v>
      </c>
      <c r="L112" s="8" t="s">
        <v>1621</v>
      </c>
      <c r="M112" s="8" t="s">
        <v>1622</v>
      </c>
      <c r="N112" s="8" t="s">
        <v>1623</v>
      </c>
      <c r="O112" s="8" t="s">
        <v>1624</v>
      </c>
      <c r="P112" s="8" t="s">
        <v>1625</v>
      </c>
      <c r="Q112" s="8" t="s">
        <v>1626</v>
      </c>
      <c r="R112" s="8" t="s">
        <v>152</v>
      </c>
      <c r="S112" s="8" t="s">
        <v>1627</v>
      </c>
      <c r="T112" s="8" t="s">
        <v>71</v>
      </c>
      <c r="U112" s="8" t="s">
        <v>72</v>
      </c>
      <c r="V112" s="8" t="s">
        <v>52</v>
      </c>
      <c r="W112" s="8"/>
      <c r="X112" s="8" t="s">
        <v>153</v>
      </c>
      <c r="Y112" s="8" t="s">
        <v>73</v>
      </c>
      <c r="Z112" s="8" t="s">
        <v>1628</v>
      </c>
      <c r="AA112" s="8"/>
      <c r="AB112" s="8" t="s">
        <v>154</v>
      </c>
      <c r="AC112" s="8" t="s">
        <v>34</v>
      </c>
      <c r="AD112" s="8"/>
    </row>
    <row r="113" spans="1:30" ht="16.5" customHeight="1">
      <c r="A113" s="3" t="s">
        <v>301</v>
      </c>
      <c r="B113" s="5" t="s">
        <v>1629</v>
      </c>
      <c r="C113" s="7" t="s">
        <v>1630</v>
      </c>
      <c r="D113" s="5" t="s">
        <v>34</v>
      </c>
      <c r="E113" s="7" t="s">
        <v>1631</v>
      </c>
      <c r="F113" s="7" t="s">
        <v>1632</v>
      </c>
      <c r="G113" s="7" t="s">
        <v>1633</v>
      </c>
      <c r="H113" s="7" t="s">
        <v>1634</v>
      </c>
      <c r="I113" s="7" t="s">
        <v>1635</v>
      </c>
      <c r="J113" s="7" t="s">
        <v>1636</v>
      </c>
      <c r="K113" s="7" t="s">
        <v>146</v>
      </c>
      <c r="L113" s="7" t="s">
        <v>1637</v>
      </c>
      <c r="M113" s="7" t="s">
        <v>1638</v>
      </c>
      <c r="N113" s="7" t="s">
        <v>1639</v>
      </c>
      <c r="O113" s="7" t="s">
        <v>1640</v>
      </c>
      <c r="P113" s="7" t="s">
        <v>1641</v>
      </c>
      <c r="Q113" s="7" t="s">
        <v>1641</v>
      </c>
      <c r="R113" s="7" t="s">
        <v>152</v>
      </c>
      <c r="S113" s="7" t="s">
        <v>654</v>
      </c>
      <c r="T113" s="7" t="s">
        <v>71</v>
      </c>
      <c r="U113" s="7" t="s">
        <v>335</v>
      </c>
      <c r="V113" s="7" t="s">
        <v>52</v>
      </c>
      <c r="W113" s="7"/>
      <c r="X113" s="7" t="s">
        <v>53</v>
      </c>
      <c r="Y113" s="7" t="s">
        <v>54</v>
      </c>
      <c r="Z113" s="7"/>
      <c r="AA113" s="7"/>
      <c r="AB113" s="7" t="s">
        <v>154</v>
      </c>
      <c r="AC113" s="7" t="s">
        <v>34</v>
      </c>
      <c r="AD113" s="7"/>
    </row>
    <row r="114" spans="1:30" ht="16.5" customHeight="1">
      <c r="A114" s="4" t="s">
        <v>1480</v>
      </c>
      <c r="B114" s="6" t="s">
        <v>1496</v>
      </c>
      <c r="C114" s="8" t="s">
        <v>1642</v>
      </c>
      <c r="D114" s="6" t="s">
        <v>34</v>
      </c>
      <c r="E114" s="8" t="s">
        <v>1643</v>
      </c>
      <c r="F114" s="8" t="s">
        <v>1644</v>
      </c>
      <c r="G114" s="8" t="s">
        <v>1645</v>
      </c>
      <c r="H114" s="8" t="s">
        <v>1646</v>
      </c>
      <c r="I114" s="8" t="s">
        <v>1647</v>
      </c>
      <c r="J114" s="8" t="s">
        <v>1503</v>
      </c>
      <c r="K114" s="8" t="s">
        <v>41</v>
      </c>
      <c r="L114" s="8" t="s">
        <v>1648</v>
      </c>
      <c r="M114" s="8" t="s">
        <v>1505</v>
      </c>
      <c r="N114" s="8" t="s">
        <v>1506</v>
      </c>
      <c r="O114" s="8" t="s">
        <v>1649</v>
      </c>
      <c r="P114" s="8" t="s">
        <v>1508</v>
      </c>
      <c r="Q114" s="8" t="s">
        <v>1508</v>
      </c>
      <c r="R114" s="8" t="s">
        <v>1650</v>
      </c>
      <c r="S114" s="8" t="s">
        <v>1651</v>
      </c>
      <c r="T114" s="8" t="s">
        <v>71</v>
      </c>
      <c r="U114" s="8" t="s">
        <v>1311</v>
      </c>
      <c r="V114" s="8" t="s">
        <v>52</v>
      </c>
      <c r="W114" s="8"/>
      <c r="X114" s="8" t="s">
        <v>53</v>
      </c>
      <c r="Y114" s="8" t="s">
        <v>1511</v>
      </c>
      <c r="Z114" s="8"/>
      <c r="AA114" s="8"/>
      <c r="AB114" s="8" t="s">
        <v>55</v>
      </c>
      <c r="AC114" s="8" t="s">
        <v>34</v>
      </c>
      <c r="AD114" s="8"/>
    </row>
    <row r="115" spans="1:30" ht="16.5" customHeight="1">
      <c r="A115" s="3" t="s">
        <v>626</v>
      </c>
      <c r="B115" s="5" t="s">
        <v>1652</v>
      </c>
      <c r="C115" s="7" t="s">
        <v>1653</v>
      </c>
      <c r="D115" s="5" t="s">
        <v>34</v>
      </c>
      <c r="E115" s="7" t="s">
        <v>1654</v>
      </c>
      <c r="F115" s="7" t="s">
        <v>1655</v>
      </c>
      <c r="G115" s="7" t="s">
        <v>1656</v>
      </c>
      <c r="H115" s="7" t="s">
        <v>1657</v>
      </c>
      <c r="I115" s="7" t="s">
        <v>1658</v>
      </c>
      <c r="J115" s="7" t="s">
        <v>998</v>
      </c>
      <c r="K115" s="7" t="s">
        <v>405</v>
      </c>
      <c r="L115" s="7" t="s">
        <v>1659</v>
      </c>
      <c r="M115" s="7" t="s">
        <v>1660</v>
      </c>
      <c r="N115" s="7" t="s">
        <v>1661</v>
      </c>
      <c r="O115" s="7" t="s">
        <v>1662</v>
      </c>
      <c r="P115" s="7" t="s">
        <v>1663</v>
      </c>
      <c r="Q115" s="7" t="s">
        <v>1663</v>
      </c>
      <c r="R115" s="7" t="s">
        <v>1664</v>
      </c>
      <c r="S115" s="7" t="s">
        <v>1665</v>
      </c>
      <c r="T115" s="7" t="s">
        <v>71</v>
      </c>
      <c r="U115" s="7" t="s">
        <v>1666</v>
      </c>
      <c r="V115" s="7" t="s">
        <v>34</v>
      </c>
      <c r="W115" s="7"/>
      <c r="X115" s="7" t="s">
        <v>214</v>
      </c>
      <c r="Y115" s="7"/>
      <c r="Z115" s="7"/>
      <c r="AA115" s="7"/>
      <c r="AB115" s="7" t="s">
        <v>563</v>
      </c>
      <c r="AC115" s="7" t="s">
        <v>34</v>
      </c>
      <c r="AD115" s="7"/>
    </row>
    <row r="116" spans="1:30" ht="16.5" customHeight="1">
      <c r="A116" s="4" t="s">
        <v>656</v>
      </c>
      <c r="B116" s="6" t="s">
        <v>1667</v>
      </c>
      <c r="C116" s="8" t="s">
        <v>1668</v>
      </c>
      <c r="D116" s="6" t="s">
        <v>34</v>
      </c>
      <c r="E116" s="8" t="s">
        <v>1669</v>
      </c>
      <c r="F116" s="8" t="s">
        <v>1670</v>
      </c>
      <c r="G116" s="8" t="s">
        <v>1671</v>
      </c>
      <c r="H116" s="8" t="s">
        <v>1672</v>
      </c>
      <c r="I116" s="8" t="s">
        <v>1672</v>
      </c>
      <c r="J116" s="8" t="s">
        <v>1673</v>
      </c>
      <c r="K116" s="8" t="s">
        <v>405</v>
      </c>
      <c r="L116" s="8" t="s">
        <v>1674</v>
      </c>
      <c r="M116" s="8" t="s">
        <v>1675</v>
      </c>
      <c r="N116" s="8" t="s">
        <v>1676</v>
      </c>
      <c r="O116" s="8" t="s">
        <v>1677</v>
      </c>
      <c r="P116" s="8" t="s">
        <v>1678</v>
      </c>
      <c r="Q116" s="8" t="s">
        <v>1679</v>
      </c>
      <c r="R116" s="8" t="s">
        <v>1680</v>
      </c>
      <c r="S116" s="8" t="s">
        <v>1681</v>
      </c>
      <c r="T116" s="8" t="s">
        <v>71</v>
      </c>
      <c r="U116" s="8" t="s">
        <v>1682</v>
      </c>
      <c r="V116" s="8" t="s">
        <v>52</v>
      </c>
      <c r="W116" s="8"/>
      <c r="X116" s="8" t="s">
        <v>53</v>
      </c>
      <c r="Y116" s="8" t="s">
        <v>54</v>
      </c>
      <c r="Z116" s="8" t="s">
        <v>1628</v>
      </c>
      <c r="AA116" s="8" t="s">
        <v>1683</v>
      </c>
      <c r="AB116" s="8" t="s">
        <v>1684</v>
      </c>
      <c r="AC116" s="8" t="s">
        <v>34</v>
      </c>
      <c r="AD116" s="8"/>
    </row>
    <row r="117" spans="1:30" ht="16.5" customHeight="1">
      <c r="A117" s="3" t="s">
        <v>301</v>
      </c>
      <c r="B117" s="5" t="s">
        <v>302</v>
      </c>
      <c r="C117" s="7" t="s">
        <v>1685</v>
      </c>
      <c r="D117" s="5" t="s">
        <v>34</v>
      </c>
      <c r="E117" s="7" t="s">
        <v>1686</v>
      </c>
      <c r="F117" s="7" t="s">
        <v>1687</v>
      </c>
      <c r="G117" s="7" t="s">
        <v>1688</v>
      </c>
      <c r="H117" s="7" t="s">
        <v>1689</v>
      </c>
      <c r="I117" s="7" t="s">
        <v>1689</v>
      </c>
      <c r="J117" s="7" t="s">
        <v>1690</v>
      </c>
      <c r="K117" s="7" t="s">
        <v>146</v>
      </c>
      <c r="L117" s="7" t="s">
        <v>1691</v>
      </c>
      <c r="M117" s="7" t="s">
        <v>1692</v>
      </c>
      <c r="N117" s="7" t="s">
        <v>1693</v>
      </c>
      <c r="O117" s="7" t="s">
        <v>1694</v>
      </c>
      <c r="P117" s="7" t="s">
        <v>1695</v>
      </c>
      <c r="Q117" s="7" t="s">
        <v>1696</v>
      </c>
      <c r="R117" s="7" t="s">
        <v>1697</v>
      </c>
      <c r="S117" s="7" t="s">
        <v>1698</v>
      </c>
      <c r="T117" s="7" t="s">
        <v>71</v>
      </c>
      <c r="U117" s="7" t="s">
        <v>818</v>
      </c>
      <c r="V117" s="7" t="s">
        <v>52</v>
      </c>
      <c r="W117" s="7"/>
      <c r="X117" s="7" t="s">
        <v>214</v>
      </c>
      <c r="Y117" s="7" t="s">
        <v>54</v>
      </c>
      <c r="Z117" s="7"/>
      <c r="AA117" s="7"/>
      <c r="AB117" s="7" t="s">
        <v>154</v>
      </c>
      <c r="AC117" s="7" t="s">
        <v>34</v>
      </c>
      <c r="AD117" s="7"/>
    </row>
    <row r="118" spans="1:30" ht="16.5" customHeight="1">
      <c r="A118" s="4" t="s">
        <v>1059</v>
      </c>
      <c r="B118" s="6" t="s">
        <v>1699</v>
      </c>
      <c r="C118" s="8" t="s">
        <v>1700</v>
      </c>
      <c r="D118" s="6" t="s">
        <v>34</v>
      </c>
      <c r="E118" s="8" t="s">
        <v>1701</v>
      </c>
      <c r="F118" s="8" t="s">
        <v>1702</v>
      </c>
      <c r="G118" s="8" t="s">
        <v>1703</v>
      </c>
      <c r="H118" s="8" t="s">
        <v>1704</v>
      </c>
      <c r="I118" s="8" t="s">
        <v>1705</v>
      </c>
      <c r="J118" s="8" t="s">
        <v>839</v>
      </c>
      <c r="K118" s="8" t="s">
        <v>41</v>
      </c>
      <c r="L118" s="8" t="s">
        <v>1706</v>
      </c>
      <c r="M118" s="8" t="s">
        <v>1707</v>
      </c>
      <c r="N118" s="8" t="s">
        <v>1708</v>
      </c>
      <c r="O118" s="8" t="s">
        <v>1709</v>
      </c>
      <c r="P118" s="8" t="s">
        <v>1710</v>
      </c>
      <c r="Q118" s="8" t="s">
        <v>1711</v>
      </c>
      <c r="R118" s="8" t="s">
        <v>1104</v>
      </c>
      <c r="S118" s="8" t="s">
        <v>1712</v>
      </c>
      <c r="T118" s="8" t="s">
        <v>71</v>
      </c>
      <c r="U118" s="8" t="s">
        <v>72</v>
      </c>
      <c r="V118" s="8" t="s">
        <v>52</v>
      </c>
      <c r="W118" s="8"/>
      <c r="X118" s="8" t="s">
        <v>126</v>
      </c>
      <c r="Y118" s="8" t="s">
        <v>117</v>
      </c>
      <c r="Z118" s="8" t="s">
        <v>285</v>
      </c>
      <c r="AA118" s="8"/>
      <c r="AB118" s="8" t="s">
        <v>55</v>
      </c>
      <c r="AC118" s="8" t="s">
        <v>34</v>
      </c>
      <c r="AD118" s="8"/>
    </row>
    <row r="119" spans="1:30" ht="16.5" customHeight="1">
      <c r="A119" s="3" t="s">
        <v>1149</v>
      </c>
      <c r="B119" s="5" t="s">
        <v>1149</v>
      </c>
      <c r="C119" s="7" t="s">
        <v>1713</v>
      </c>
      <c r="D119" s="5" t="s">
        <v>34</v>
      </c>
      <c r="E119" s="7" t="s">
        <v>1714</v>
      </c>
      <c r="F119" s="7" t="s">
        <v>1715</v>
      </c>
      <c r="G119" s="7" t="s">
        <v>1153</v>
      </c>
      <c r="H119" s="7" t="s">
        <v>1716</v>
      </c>
      <c r="I119" s="7" t="s">
        <v>1716</v>
      </c>
      <c r="J119" s="7" t="s">
        <v>1717</v>
      </c>
      <c r="K119" s="7" t="s">
        <v>405</v>
      </c>
      <c r="L119" s="7" t="s">
        <v>1718</v>
      </c>
      <c r="M119" s="7" t="s">
        <v>1719</v>
      </c>
      <c r="N119" s="7" t="s">
        <v>1720</v>
      </c>
      <c r="O119" s="7" t="s">
        <v>1721</v>
      </c>
      <c r="P119" s="7" t="s">
        <v>1722</v>
      </c>
      <c r="Q119" s="7" t="s">
        <v>1722</v>
      </c>
      <c r="R119" s="7" t="s">
        <v>1723</v>
      </c>
      <c r="S119" s="7" t="s">
        <v>1724</v>
      </c>
      <c r="T119" s="7" t="s">
        <v>71</v>
      </c>
      <c r="U119" s="7" t="s">
        <v>807</v>
      </c>
      <c r="V119" s="7" t="s">
        <v>52</v>
      </c>
      <c r="W119" s="7"/>
      <c r="X119" s="7" t="s">
        <v>153</v>
      </c>
      <c r="Y119" s="7" t="s">
        <v>54</v>
      </c>
      <c r="Z119" s="7"/>
      <c r="AA119" s="7" t="s">
        <v>1725</v>
      </c>
      <c r="AB119" s="7" t="s">
        <v>1684</v>
      </c>
      <c r="AC119" s="7" t="s">
        <v>34</v>
      </c>
      <c r="AD119" s="7"/>
    </row>
    <row r="120" spans="1:30" ht="16.5" customHeight="1">
      <c r="A120" s="4" t="s">
        <v>301</v>
      </c>
      <c r="B120" s="6" t="s">
        <v>1135</v>
      </c>
      <c r="C120" s="8" t="s">
        <v>1726</v>
      </c>
      <c r="D120" s="6" t="s">
        <v>34</v>
      </c>
      <c r="E120" s="8" t="s">
        <v>1727</v>
      </c>
      <c r="F120" s="8" t="s">
        <v>1728</v>
      </c>
      <c r="G120" s="8" t="s">
        <v>1729</v>
      </c>
      <c r="H120" s="8" t="s">
        <v>1730</v>
      </c>
      <c r="I120" s="8" t="s">
        <v>1731</v>
      </c>
      <c r="J120" s="8" t="s">
        <v>1732</v>
      </c>
      <c r="K120" s="8" t="s">
        <v>553</v>
      </c>
      <c r="L120" s="8" t="s">
        <v>1733</v>
      </c>
      <c r="M120" s="8" t="s">
        <v>1734</v>
      </c>
      <c r="N120" s="8" t="s">
        <v>1735</v>
      </c>
      <c r="O120" s="8" t="s">
        <v>1736</v>
      </c>
      <c r="P120" s="8" t="s">
        <v>1737</v>
      </c>
      <c r="Q120" s="8" t="s">
        <v>1737</v>
      </c>
      <c r="R120" s="8" t="s">
        <v>1723</v>
      </c>
      <c r="S120" s="8" t="s">
        <v>1724</v>
      </c>
      <c r="T120" s="8" t="s">
        <v>71</v>
      </c>
      <c r="U120" s="8" t="s">
        <v>1738</v>
      </c>
      <c r="V120" s="8" t="s">
        <v>52</v>
      </c>
      <c r="W120" s="8"/>
      <c r="X120" s="8" t="s">
        <v>153</v>
      </c>
      <c r="Y120" s="8" t="s">
        <v>54</v>
      </c>
      <c r="Z120" s="8"/>
      <c r="AA120" s="8" t="s">
        <v>1739</v>
      </c>
      <c r="AB120" s="8" t="s">
        <v>1740</v>
      </c>
      <c r="AC120" s="8" t="s">
        <v>34</v>
      </c>
      <c r="AD120" s="8"/>
    </row>
    <row r="121" spans="1:30" ht="16.5" customHeight="1">
      <c r="A121" s="3" t="s">
        <v>301</v>
      </c>
      <c r="B121" s="5" t="s">
        <v>1135</v>
      </c>
      <c r="C121" s="7" t="s">
        <v>1741</v>
      </c>
      <c r="D121" s="5" t="s">
        <v>34</v>
      </c>
      <c r="E121" s="7" t="s">
        <v>1742</v>
      </c>
      <c r="F121" s="7" t="s">
        <v>1743</v>
      </c>
      <c r="G121" s="7" t="s">
        <v>1744</v>
      </c>
      <c r="H121" s="7" t="s">
        <v>1745</v>
      </c>
      <c r="I121" s="7" t="s">
        <v>1746</v>
      </c>
      <c r="J121" s="7" t="s">
        <v>998</v>
      </c>
      <c r="K121" s="7" t="s">
        <v>405</v>
      </c>
      <c r="L121" s="7" t="s">
        <v>1747</v>
      </c>
      <c r="M121" s="7" t="s">
        <v>1748</v>
      </c>
      <c r="N121" s="7" t="s">
        <v>1749</v>
      </c>
      <c r="O121" s="7" t="s">
        <v>1750</v>
      </c>
      <c r="P121" s="7" t="s">
        <v>1751</v>
      </c>
      <c r="Q121" s="7" t="s">
        <v>1752</v>
      </c>
      <c r="R121" s="7" t="s">
        <v>1287</v>
      </c>
      <c r="S121" s="7" t="s">
        <v>1753</v>
      </c>
      <c r="T121" s="7" t="s">
        <v>71</v>
      </c>
      <c r="U121" s="7" t="s">
        <v>1754</v>
      </c>
      <c r="V121" s="7" t="s">
        <v>52</v>
      </c>
      <c r="W121" s="7"/>
      <c r="X121" s="7" t="s">
        <v>153</v>
      </c>
      <c r="Y121" s="7" t="s">
        <v>54</v>
      </c>
      <c r="Z121" s="7" t="s">
        <v>1755</v>
      </c>
      <c r="AA121" s="7" t="s">
        <v>1756</v>
      </c>
      <c r="AB121" s="7" t="s">
        <v>1183</v>
      </c>
      <c r="AC121" s="7" t="s">
        <v>34</v>
      </c>
      <c r="AD121" s="7"/>
    </row>
    <row r="122" spans="1:30" ht="16.5" customHeight="1">
      <c r="A122" s="4" t="s">
        <v>656</v>
      </c>
      <c r="B122" s="6" t="s">
        <v>1757</v>
      </c>
      <c r="C122" s="8" t="s">
        <v>1758</v>
      </c>
      <c r="D122" s="6" t="s">
        <v>34</v>
      </c>
      <c r="E122" s="8" t="s">
        <v>1759</v>
      </c>
      <c r="F122" s="8" t="s">
        <v>1760</v>
      </c>
      <c r="G122" s="8" t="s">
        <v>1761</v>
      </c>
      <c r="H122" s="8" t="s">
        <v>1762</v>
      </c>
      <c r="I122" s="8" t="s">
        <v>1762</v>
      </c>
      <c r="J122" s="8" t="s">
        <v>1763</v>
      </c>
      <c r="K122" s="8" t="s">
        <v>41</v>
      </c>
      <c r="L122" s="8" t="s">
        <v>1764</v>
      </c>
      <c r="M122" s="8" t="s">
        <v>1765</v>
      </c>
      <c r="N122" s="8" t="s">
        <v>1766</v>
      </c>
      <c r="O122" s="8" t="s">
        <v>1767</v>
      </c>
      <c r="P122" s="8" t="s">
        <v>1768</v>
      </c>
      <c r="Q122" s="8" t="s">
        <v>1769</v>
      </c>
      <c r="R122" s="8" t="s">
        <v>1770</v>
      </c>
      <c r="S122" s="8" t="s">
        <v>1771</v>
      </c>
      <c r="T122" s="8" t="s">
        <v>71</v>
      </c>
      <c r="U122" s="8" t="s">
        <v>1772</v>
      </c>
      <c r="V122" s="8" t="s">
        <v>52</v>
      </c>
      <c r="W122" s="8"/>
      <c r="X122" s="8" t="s">
        <v>53</v>
      </c>
      <c r="Y122" s="8" t="s">
        <v>73</v>
      </c>
      <c r="Z122" s="8" t="s">
        <v>1228</v>
      </c>
      <c r="AA122" s="8"/>
      <c r="AB122" s="8" t="s">
        <v>55</v>
      </c>
      <c r="AC122" s="8" t="s">
        <v>34</v>
      </c>
      <c r="AD122" s="8"/>
    </row>
    <row r="123" spans="1:30" ht="16.5" customHeight="1">
      <c r="A123" s="3" t="s">
        <v>215</v>
      </c>
      <c r="B123" s="5" t="s">
        <v>432</v>
      </c>
      <c r="C123" s="7" t="s">
        <v>1773</v>
      </c>
      <c r="D123" s="5" t="s">
        <v>34</v>
      </c>
      <c r="E123" s="7" t="s">
        <v>1774</v>
      </c>
      <c r="F123" s="7" t="s">
        <v>1773</v>
      </c>
      <c r="G123" s="7" t="s">
        <v>1775</v>
      </c>
      <c r="H123" s="7" t="s">
        <v>1776</v>
      </c>
      <c r="I123" s="7" t="s">
        <v>1777</v>
      </c>
      <c r="J123" s="7" t="s">
        <v>552</v>
      </c>
      <c r="K123" s="7" t="s">
        <v>405</v>
      </c>
      <c r="L123" s="7" t="s">
        <v>1778</v>
      </c>
      <c r="M123" s="7" t="s">
        <v>1779</v>
      </c>
      <c r="N123" s="7" t="s">
        <v>1780</v>
      </c>
      <c r="O123" s="7" t="s">
        <v>1781</v>
      </c>
      <c r="P123" s="7" t="s">
        <v>1782</v>
      </c>
      <c r="Q123" s="7" t="s">
        <v>1783</v>
      </c>
      <c r="R123" s="7" t="s">
        <v>1651</v>
      </c>
      <c r="S123" s="7" t="s">
        <v>1784</v>
      </c>
      <c r="T123" s="7" t="s">
        <v>71</v>
      </c>
      <c r="U123" s="7" t="s">
        <v>1785</v>
      </c>
      <c r="V123" s="7" t="s">
        <v>52</v>
      </c>
      <c r="W123" s="7"/>
      <c r="X123" s="7" t="s">
        <v>53</v>
      </c>
      <c r="Y123" s="7"/>
      <c r="Z123" s="7"/>
      <c r="AA123" s="7"/>
      <c r="AB123" s="7" t="s">
        <v>1786</v>
      </c>
      <c r="AC123" s="7" t="s">
        <v>34</v>
      </c>
      <c r="AD123" s="7"/>
    </row>
    <row r="124" spans="1:30" ht="16.5" customHeight="1">
      <c r="A124" s="4" t="s">
        <v>251</v>
      </c>
      <c r="B124" s="6" t="s">
        <v>819</v>
      </c>
      <c r="C124" s="8" t="s">
        <v>1787</v>
      </c>
      <c r="D124" s="6" t="s">
        <v>34</v>
      </c>
      <c r="E124" s="8" t="s">
        <v>1788</v>
      </c>
      <c r="F124" s="8" t="s">
        <v>1789</v>
      </c>
      <c r="G124" s="8" t="s">
        <v>1790</v>
      </c>
      <c r="H124" s="8" t="s">
        <v>1791</v>
      </c>
      <c r="I124" s="8" t="s">
        <v>1792</v>
      </c>
      <c r="J124" s="8" t="s">
        <v>1012</v>
      </c>
      <c r="K124" s="8" t="s">
        <v>553</v>
      </c>
      <c r="L124" s="8" t="s">
        <v>1013</v>
      </c>
      <c r="M124" s="8" t="s">
        <v>1014</v>
      </c>
      <c r="N124" s="8" t="s">
        <v>1015</v>
      </c>
      <c r="O124" s="8" t="s">
        <v>1793</v>
      </c>
      <c r="P124" s="8" t="s">
        <v>1794</v>
      </c>
      <c r="Q124" s="8"/>
      <c r="R124" s="8" t="s">
        <v>1770</v>
      </c>
      <c r="S124" s="8" t="s">
        <v>1795</v>
      </c>
      <c r="T124" s="8" t="s">
        <v>71</v>
      </c>
      <c r="U124" s="8" t="s">
        <v>1796</v>
      </c>
      <c r="V124" s="8" t="s">
        <v>52</v>
      </c>
      <c r="W124" s="8"/>
      <c r="X124" s="8" t="s">
        <v>214</v>
      </c>
      <c r="Y124" s="8" t="s">
        <v>73</v>
      </c>
      <c r="Z124" s="8" t="s">
        <v>1022</v>
      </c>
      <c r="AA124" s="8"/>
      <c r="AB124" s="8" t="s">
        <v>415</v>
      </c>
      <c r="AC124" s="8" t="s">
        <v>34</v>
      </c>
      <c r="AD124" s="8"/>
    </row>
    <row r="125" spans="1:30" ht="16.5" customHeight="1">
      <c r="A125" s="3" t="s">
        <v>251</v>
      </c>
      <c r="B125" s="5" t="s">
        <v>1037</v>
      </c>
      <c r="C125" s="7" t="s">
        <v>1797</v>
      </c>
      <c r="D125" s="5" t="s">
        <v>34</v>
      </c>
      <c r="E125" s="7" t="s">
        <v>1798</v>
      </c>
      <c r="F125" s="7" t="s">
        <v>1799</v>
      </c>
      <c r="G125" s="7" t="s">
        <v>1800</v>
      </c>
      <c r="H125" s="7" t="s">
        <v>1801</v>
      </c>
      <c r="I125" s="7" t="s">
        <v>1802</v>
      </c>
      <c r="J125" s="7" t="s">
        <v>1803</v>
      </c>
      <c r="K125" s="7" t="s">
        <v>41</v>
      </c>
      <c r="L125" s="7" t="s">
        <v>1804</v>
      </c>
      <c r="M125" s="7" t="s">
        <v>1805</v>
      </c>
      <c r="N125" s="7" t="s">
        <v>1806</v>
      </c>
      <c r="O125" s="7" t="s">
        <v>1807</v>
      </c>
      <c r="P125" s="7" t="s">
        <v>1808</v>
      </c>
      <c r="Q125" s="7"/>
      <c r="R125" s="7" t="s">
        <v>1809</v>
      </c>
      <c r="S125" s="7" t="s">
        <v>1810</v>
      </c>
      <c r="T125" s="7" t="s">
        <v>71</v>
      </c>
      <c r="U125" s="7" t="s">
        <v>1380</v>
      </c>
      <c r="V125" s="7" t="s">
        <v>52</v>
      </c>
      <c r="W125" s="7"/>
      <c r="X125" s="7" t="s">
        <v>53</v>
      </c>
      <c r="Y125" s="7" t="s">
        <v>73</v>
      </c>
      <c r="Z125" s="7"/>
      <c r="AA125" s="7"/>
      <c r="AB125" s="7" t="s">
        <v>55</v>
      </c>
      <c r="AC125" s="7" t="s">
        <v>34</v>
      </c>
      <c r="AD125" s="7"/>
    </row>
    <row r="126" spans="1:30" ht="16.5" customHeight="1">
      <c r="A126" s="4" t="s">
        <v>251</v>
      </c>
      <c r="B126" s="6" t="s">
        <v>764</v>
      </c>
      <c r="C126" s="8" t="s">
        <v>1811</v>
      </c>
      <c r="D126" s="6" t="s">
        <v>34</v>
      </c>
      <c r="E126" s="8" t="s">
        <v>1812</v>
      </c>
      <c r="F126" s="8" t="s">
        <v>1813</v>
      </c>
      <c r="G126" s="8" t="s">
        <v>1814</v>
      </c>
      <c r="H126" s="8" t="s">
        <v>1815</v>
      </c>
      <c r="I126" s="8" t="s">
        <v>1816</v>
      </c>
      <c r="J126" s="8" t="s">
        <v>1817</v>
      </c>
      <c r="K126" s="8" t="s">
        <v>553</v>
      </c>
      <c r="L126" s="8" t="s">
        <v>1818</v>
      </c>
      <c r="M126" s="8" t="s">
        <v>1819</v>
      </c>
      <c r="N126" s="8" t="s">
        <v>1820</v>
      </c>
      <c r="O126" s="8" t="s">
        <v>1821</v>
      </c>
      <c r="P126" s="8" t="s">
        <v>1822</v>
      </c>
      <c r="Q126" s="8" t="s">
        <v>1823</v>
      </c>
      <c r="R126" s="8" t="s">
        <v>1770</v>
      </c>
      <c r="S126" s="8" t="s">
        <v>1665</v>
      </c>
      <c r="T126" s="8" t="s">
        <v>71</v>
      </c>
      <c r="U126" s="8" t="s">
        <v>1824</v>
      </c>
      <c r="V126" s="8" t="s">
        <v>52</v>
      </c>
      <c r="W126" s="8"/>
      <c r="X126" s="8" t="s">
        <v>214</v>
      </c>
      <c r="Y126" s="8" t="s">
        <v>117</v>
      </c>
      <c r="Z126" s="8"/>
      <c r="AA126" s="8"/>
      <c r="AB126" s="8" t="s">
        <v>563</v>
      </c>
      <c r="AC126" s="8" t="s">
        <v>34</v>
      </c>
      <c r="AD126" s="8"/>
    </row>
    <row r="127" spans="1:30" ht="16.5" customHeight="1">
      <c r="A127" s="3" t="s">
        <v>31</v>
      </c>
      <c r="B127" s="5" t="s">
        <v>1825</v>
      </c>
      <c r="C127" s="7" t="s">
        <v>1826</v>
      </c>
      <c r="D127" s="5" t="s">
        <v>34</v>
      </c>
      <c r="E127" s="7" t="s">
        <v>1827</v>
      </c>
      <c r="F127" s="7" t="s">
        <v>1828</v>
      </c>
      <c r="G127" s="7" t="s">
        <v>1829</v>
      </c>
      <c r="H127" s="7" t="s">
        <v>1830</v>
      </c>
      <c r="I127" s="7" t="s">
        <v>1831</v>
      </c>
      <c r="J127" s="7" t="s">
        <v>1832</v>
      </c>
      <c r="K127" s="7" t="s">
        <v>41</v>
      </c>
      <c r="L127" s="7" t="s">
        <v>1833</v>
      </c>
      <c r="M127" s="7" t="s">
        <v>1834</v>
      </c>
      <c r="N127" s="7" t="s">
        <v>1835</v>
      </c>
      <c r="O127" s="7" t="s">
        <v>1836</v>
      </c>
      <c r="P127" s="7" t="s">
        <v>1837</v>
      </c>
      <c r="Q127" s="7" t="s">
        <v>1837</v>
      </c>
      <c r="R127" s="7" t="s">
        <v>1838</v>
      </c>
      <c r="S127" s="7" t="s">
        <v>1839</v>
      </c>
      <c r="T127" s="7" t="s">
        <v>50</v>
      </c>
      <c r="U127" s="7" t="s">
        <v>72</v>
      </c>
      <c r="V127" s="7" t="s">
        <v>52</v>
      </c>
      <c r="W127" s="7"/>
      <c r="X127" s="7" t="s">
        <v>126</v>
      </c>
      <c r="Y127" s="7" t="s">
        <v>117</v>
      </c>
      <c r="Z127" s="7"/>
      <c r="AA127" s="7"/>
      <c r="AB127" s="7" t="s">
        <v>55</v>
      </c>
      <c r="AC127" s="7" t="s">
        <v>34</v>
      </c>
      <c r="AD127" s="7"/>
    </row>
    <row r="128" spans="1:30" ht="16.5" customHeight="1">
      <c r="A128" s="4" t="s">
        <v>318</v>
      </c>
      <c r="B128" s="6" t="s">
        <v>1840</v>
      </c>
      <c r="C128" s="8" t="s">
        <v>1841</v>
      </c>
      <c r="D128" s="6" t="s">
        <v>34</v>
      </c>
      <c r="E128" s="8" t="s">
        <v>1842</v>
      </c>
      <c r="F128" s="8" t="s">
        <v>1843</v>
      </c>
      <c r="G128" s="8" t="s">
        <v>1844</v>
      </c>
      <c r="H128" s="8" t="s">
        <v>1845</v>
      </c>
      <c r="I128" s="8" t="s">
        <v>1846</v>
      </c>
      <c r="J128" s="8" t="s">
        <v>1847</v>
      </c>
      <c r="K128" s="8" t="s">
        <v>41</v>
      </c>
      <c r="L128" s="8" t="s">
        <v>1848</v>
      </c>
      <c r="M128" s="8" t="s">
        <v>1849</v>
      </c>
      <c r="N128" s="8" t="s">
        <v>1850</v>
      </c>
      <c r="O128" s="8" t="s">
        <v>1851</v>
      </c>
      <c r="P128" s="8" t="s">
        <v>1852</v>
      </c>
      <c r="Q128" s="8" t="s">
        <v>1853</v>
      </c>
      <c r="R128" s="8" t="s">
        <v>1854</v>
      </c>
      <c r="S128" s="8" t="s">
        <v>1855</v>
      </c>
      <c r="T128" s="8" t="s">
        <v>71</v>
      </c>
      <c r="U128" s="8" t="s">
        <v>1589</v>
      </c>
      <c r="V128" s="8" t="s">
        <v>52</v>
      </c>
      <c r="W128" s="8"/>
      <c r="X128" s="8" t="s">
        <v>126</v>
      </c>
      <c r="Y128" s="8" t="s">
        <v>117</v>
      </c>
      <c r="Z128" s="8"/>
      <c r="AA128" s="8"/>
      <c r="AB128" s="8" t="s">
        <v>55</v>
      </c>
      <c r="AC128" s="8" t="s">
        <v>34</v>
      </c>
      <c r="AD128" s="8"/>
    </row>
    <row r="129" spans="1:30" ht="16.5" customHeight="1">
      <c r="A129" s="3" t="s">
        <v>656</v>
      </c>
      <c r="B129" s="5" t="s">
        <v>1757</v>
      </c>
      <c r="C129" s="7" t="s">
        <v>1856</v>
      </c>
      <c r="D129" s="5" t="s">
        <v>34</v>
      </c>
      <c r="E129" s="7" t="s">
        <v>1857</v>
      </c>
      <c r="F129" s="7" t="s">
        <v>1858</v>
      </c>
      <c r="G129" s="7" t="s">
        <v>1859</v>
      </c>
      <c r="H129" s="7" t="s">
        <v>1860</v>
      </c>
      <c r="I129" s="7" t="s">
        <v>1861</v>
      </c>
      <c r="J129" s="7" t="s">
        <v>1763</v>
      </c>
      <c r="K129" s="7" t="s">
        <v>41</v>
      </c>
      <c r="L129" s="7" t="s">
        <v>1764</v>
      </c>
      <c r="M129" s="7" t="s">
        <v>1765</v>
      </c>
      <c r="N129" s="7" t="s">
        <v>1766</v>
      </c>
      <c r="O129" s="7" t="s">
        <v>1862</v>
      </c>
      <c r="P129" s="7" t="s">
        <v>1863</v>
      </c>
      <c r="Q129" s="7" t="s">
        <v>1863</v>
      </c>
      <c r="R129" s="7" t="s">
        <v>1770</v>
      </c>
      <c r="S129" s="7" t="s">
        <v>1864</v>
      </c>
      <c r="T129" s="7" t="s">
        <v>71</v>
      </c>
      <c r="U129" s="7" t="s">
        <v>72</v>
      </c>
      <c r="V129" s="7" t="s">
        <v>52</v>
      </c>
      <c r="W129" s="7"/>
      <c r="X129" s="7" t="s">
        <v>53</v>
      </c>
      <c r="Y129" s="7" t="s">
        <v>73</v>
      </c>
      <c r="Z129" s="7" t="s">
        <v>1228</v>
      </c>
      <c r="AA129" s="7"/>
      <c r="AB129" s="7" t="s">
        <v>55</v>
      </c>
      <c r="AC129" s="7" t="s">
        <v>34</v>
      </c>
      <c r="AD129" s="7"/>
    </row>
    <row r="130" spans="1:30" ht="16.5" customHeight="1">
      <c r="A130" s="4" t="s">
        <v>251</v>
      </c>
      <c r="B130" s="6" t="s">
        <v>764</v>
      </c>
      <c r="C130" s="8" t="s">
        <v>1865</v>
      </c>
      <c r="D130" s="6" t="s">
        <v>34</v>
      </c>
      <c r="E130" s="8" t="s">
        <v>1866</v>
      </c>
      <c r="F130" s="8" t="s">
        <v>1867</v>
      </c>
      <c r="G130" s="8" t="s">
        <v>1868</v>
      </c>
      <c r="H130" s="8" t="s">
        <v>1869</v>
      </c>
      <c r="I130" s="8" t="s">
        <v>1870</v>
      </c>
      <c r="J130" s="8" t="s">
        <v>1871</v>
      </c>
      <c r="K130" s="8" t="s">
        <v>41</v>
      </c>
      <c r="L130" s="8" t="s">
        <v>1872</v>
      </c>
      <c r="M130" s="8" t="s">
        <v>1873</v>
      </c>
      <c r="N130" s="8" t="s">
        <v>1874</v>
      </c>
      <c r="O130" s="8" t="s">
        <v>1875</v>
      </c>
      <c r="P130" s="8" t="s">
        <v>1876</v>
      </c>
      <c r="Q130" s="8" t="s">
        <v>1876</v>
      </c>
      <c r="R130" s="8" t="s">
        <v>1877</v>
      </c>
      <c r="S130" s="8" t="s">
        <v>1287</v>
      </c>
      <c r="T130" s="8" t="s">
        <v>71</v>
      </c>
      <c r="U130" s="8" t="s">
        <v>545</v>
      </c>
      <c r="V130" s="8" t="s">
        <v>52</v>
      </c>
      <c r="W130" s="8"/>
      <c r="X130" s="8" t="s">
        <v>214</v>
      </c>
      <c r="Y130" s="8" t="s">
        <v>117</v>
      </c>
      <c r="Z130" s="8"/>
      <c r="AA130" s="8"/>
      <c r="AB130" s="8" t="s">
        <v>55</v>
      </c>
      <c r="AC130" s="8" t="s">
        <v>34</v>
      </c>
      <c r="AD130" s="8"/>
    </row>
    <row r="131" spans="1:30" ht="16.5" customHeight="1">
      <c r="A131" s="3" t="s">
        <v>215</v>
      </c>
      <c r="B131" s="5" t="s">
        <v>1878</v>
      </c>
      <c r="C131" s="7" t="s">
        <v>1879</v>
      </c>
      <c r="D131" s="5" t="s">
        <v>34</v>
      </c>
      <c r="E131" s="7" t="s">
        <v>1880</v>
      </c>
      <c r="F131" s="7" t="s">
        <v>1881</v>
      </c>
      <c r="G131" s="7" t="s">
        <v>1882</v>
      </c>
      <c r="H131" s="7" t="s">
        <v>1883</v>
      </c>
      <c r="I131" s="7" t="s">
        <v>1884</v>
      </c>
      <c r="J131" s="7" t="s">
        <v>1885</v>
      </c>
      <c r="K131" s="7" t="s">
        <v>41</v>
      </c>
      <c r="L131" s="7" t="s">
        <v>1521</v>
      </c>
      <c r="M131" s="7" t="s">
        <v>1886</v>
      </c>
      <c r="N131" s="7" t="s">
        <v>1887</v>
      </c>
      <c r="O131" s="7" t="s">
        <v>1888</v>
      </c>
      <c r="P131" s="7" t="s">
        <v>1889</v>
      </c>
      <c r="Q131" s="7" t="s">
        <v>1889</v>
      </c>
      <c r="R131" s="7" t="s">
        <v>1890</v>
      </c>
      <c r="S131" s="7" t="s">
        <v>1891</v>
      </c>
      <c r="T131" s="7" t="s">
        <v>71</v>
      </c>
      <c r="U131" s="7" t="s">
        <v>1892</v>
      </c>
      <c r="V131" s="7" t="s">
        <v>52</v>
      </c>
      <c r="W131" s="7"/>
      <c r="X131" s="7" t="s">
        <v>214</v>
      </c>
      <c r="Y131" s="7" t="s">
        <v>73</v>
      </c>
      <c r="Z131" s="7"/>
      <c r="AA131" s="7"/>
      <c r="AB131" s="7" t="s">
        <v>55</v>
      </c>
      <c r="AC131" s="7" t="s">
        <v>34</v>
      </c>
      <c r="AD131" s="7"/>
    </row>
    <row r="132" spans="1:30" ht="16.5" customHeight="1">
      <c r="A132" s="4" t="s">
        <v>1480</v>
      </c>
      <c r="B132" s="6" t="s">
        <v>1513</v>
      </c>
      <c r="C132" s="8" t="s">
        <v>1893</v>
      </c>
      <c r="D132" s="6" t="s">
        <v>34</v>
      </c>
      <c r="E132" s="8" t="s">
        <v>1894</v>
      </c>
      <c r="F132" s="8" t="s">
        <v>1895</v>
      </c>
      <c r="G132" s="8" t="s">
        <v>1896</v>
      </c>
      <c r="H132" s="8" t="s">
        <v>1897</v>
      </c>
      <c r="I132" s="8" t="s">
        <v>1898</v>
      </c>
      <c r="J132" s="8" t="s">
        <v>1899</v>
      </c>
      <c r="K132" s="8" t="s">
        <v>405</v>
      </c>
      <c r="L132" s="8" t="s">
        <v>1900</v>
      </c>
      <c r="M132" s="8" t="s">
        <v>1901</v>
      </c>
      <c r="N132" s="8" t="s">
        <v>1902</v>
      </c>
      <c r="O132" s="8" t="s">
        <v>1903</v>
      </c>
      <c r="P132" s="8" t="s">
        <v>1904</v>
      </c>
      <c r="Q132" s="8" t="s">
        <v>1902</v>
      </c>
      <c r="R132" s="8" t="s">
        <v>1905</v>
      </c>
      <c r="S132" s="8" t="s">
        <v>1809</v>
      </c>
      <c r="T132" s="8" t="s">
        <v>71</v>
      </c>
      <c r="U132" s="8" t="s">
        <v>1004</v>
      </c>
      <c r="V132" s="8" t="s">
        <v>52</v>
      </c>
      <c r="W132" s="8"/>
      <c r="X132" s="8" t="s">
        <v>53</v>
      </c>
      <c r="Y132" s="8" t="s">
        <v>54</v>
      </c>
      <c r="Z132" s="8" t="s">
        <v>317</v>
      </c>
      <c r="AA132" s="8"/>
      <c r="AB132" s="8" t="s">
        <v>1906</v>
      </c>
      <c r="AC132" s="8" t="s">
        <v>34</v>
      </c>
      <c r="AD132" s="8"/>
    </row>
    <row r="133" spans="1:30" ht="16.5" customHeight="1">
      <c r="A133" s="3" t="s">
        <v>31</v>
      </c>
      <c r="B133" s="5" t="s">
        <v>1907</v>
      </c>
      <c r="C133" s="7" t="s">
        <v>1908</v>
      </c>
      <c r="D133" s="5" t="s">
        <v>34</v>
      </c>
      <c r="E133" s="7" t="s">
        <v>1909</v>
      </c>
      <c r="F133" s="7" t="s">
        <v>1910</v>
      </c>
      <c r="G133" s="7" t="s">
        <v>1911</v>
      </c>
      <c r="H133" s="7" t="s">
        <v>1912</v>
      </c>
      <c r="I133" s="7" t="s">
        <v>1913</v>
      </c>
      <c r="J133" s="7" t="s">
        <v>1914</v>
      </c>
      <c r="K133" s="7" t="s">
        <v>405</v>
      </c>
      <c r="L133" s="7" t="s">
        <v>1013</v>
      </c>
      <c r="M133" s="7" t="s">
        <v>1418</v>
      </c>
      <c r="N133" s="7" t="s">
        <v>1419</v>
      </c>
      <c r="O133" s="7" t="s">
        <v>1915</v>
      </c>
      <c r="P133" s="7" t="s">
        <v>1916</v>
      </c>
      <c r="Q133" s="7" t="s">
        <v>1917</v>
      </c>
      <c r="R133" s="7" t="s">
        <v>1918</v>
      </c>
      <c r="S133" s="7" t="s">
        <v>1919</v>
      </c>
      <c r="T133" s="7" t="s">
        <v>71</v>
      </c>
      <c r="U133" s="7" t="s">
        <v>1920</v>
      </c>
      <c r="V133" s="7" t="s">
        <v>52</v>
      </c>
      <c r="W133" s="7"/>
      <c r="X133" s="7" t="s">
        <v>214</v>
      </c>
      <c r="Y133" s="7"/>
      <c r="Z133" s="7"/>
      <c r="AA133" s="7"/>
      <c r="AB133" s="7" t="s">
        <v>415</v>
      </c>
      <c r="AC133" s="7" t="s">
        <v>34</v>
      </c>
      <c r="AD133" s="7"/>
    </row>
    <row r="134" spans="1:30" ht="16.5" customHeight="1">
      <c r="A134" s="4" t="s">
        <v>656</v>
      </c>
      <c r="B134" s="6" t="s">
        <v>1921</v>
      </c>
      <c r="C134" s="8" t="s">
        <v>1922</v>
      </c>
      <c r="D134" s="6" t="s">
        <v>34</v>
      </c>
      <c r="E134" s="8" t="s">
        <v>1923</v>
      </c>
      <c r="F134" s="8" t="s">
        <v>1924</v>
      </c>
      <c r="G134" s="8" t="s">
        <v>1925</v>
      </c>
      <c r="H134" s="8" t="s">
        <v>1926</v>
      </c>
      <c r="I134" s="8" t="s">
        <v>1927</v>
      </c>
      <c r="J134" s="8" t="s">
        <v>1928</v>
      </c>
      <c r="K134" s="8" t="s">
        <v>405</v>
      </c>
      <c r="L134" s="8" t="s">
        <v>1929</v>
      </c>
      <c r="M134" s="8" t="s">
        <v>1930</v>
      </c>
      <c r="N134" s="8" t="s">
        <v>1931</v>
      </c>
      <c r="O134" s="8" t="s">
        <v>1932</v>
      </c>
      <c r="P134" s="8" t="s">
        <v>1933</v>
      </c>
      <c r="Q134" s="8" t="s">
        <v>1934</v>
      </c>
      <c r="R134" s="8" t="s">
        <v>1918</v>
      </c>
      <c r="S134" s="8" t="s">
        <v>1935</v>
      </c>
      <c r="T134" s="8" t="s">
        <v>71</v>
      </c>
      <c r="U134" s="8" t="s">
        <v>1936</v>
      </c>
      <c r="V134" s="8" t="s">
        <v>52</v>
      </c>
      <c r="W134" s="8"/>
      <c r="X134" s="8" t="s">
        <v>214</v>
      </c>
      <c r="Y134" s="8" t="s">
        <v>73</v>
      </c>
      <c r="Z134" s="8" t="s">
        <v>1228</v>
      </c>
      <c r="AA134" s="8" t="s">
        <v>1937</v>
      </c>
      <c r="AB134" s="8" t="s">
        <v>1684</v>
      </c>
      <c r="AC134" s="8" t="s">
        <v>34</v>
      </c>
      <c r="AD134" s="8"/>
    </row>
    <row r="135" spans="1:30" ht="16.5" customHeight="1">
      <c r="A135" s="3" t="s">
        <v>251</v>
      </c>
      <c r="B135" s="5" t="s">
        <v>1938</v>
      </c>
      <c r="C135" s="7" t="s">
        <v>1939</v>
      </c>
      <c r="D135" s="5" t="s">
        <v>34</v>
      </c>
      <c r="E135" s="7" t="s">
        <v>1940</v>
      </c>
      <c r="F135" s="7" t="s">
        <v>1941</v>
      </c>
      <c r="G135" s="7" t="s">
        <v>1942</v>
      </c>
      <c r="H135" s="7" t="s">
        <v>1943</v>
      </c>
      <c r="I135" s="7" t="s">
        <v>1944</v>
      </c>
      <c r="J135" s="7" t="s">
        <v>1945</v>
      </c>
      <c r="K135" s="7" t="s">
        <v>405</v>
      </c>
      <c r="L135" s="7" t="s">
        <v>1946</v>
      </c>
      <c r="M135" s="7" t="s">
        <v>1947</v>
      </c>
      <c r="N135" s="7" t="s">
        <v>1948</v>
      </c>
      <c r="O135" s="7" t="s">
        <v>1949</v>
      </c>
      <c r="P135" s="7" t="s">
        <v>1950</v>
      </c>
      <c r="Q135" s="7" t="s">
        <v>1951</v>
      </c>
      <c r="R135" s="7" t="s">
        <v>1680</v>
      </c>
      <c r="S135" s="7" t="s">
        <v>1952</v>
      </c>
      <c r="T135" s="7" t="s">
        <v>71</v>
      </c>
      <c r="U135" s="7" t="s">
        <v>1682</v>
      </c>
      <c r="V135" s="7" t="s">
        <v>52</v>
      </c>
      <c r="W135" s="7"/>
      <c r="X135" s="7" t="s">
        <v>153</v>
      </c>
      <c r="Y135" s="7"/>
      <c r="Z135" s="7"/>
      <c r="AA135" s="7"/>
      <c r="AB135" s="7" t="s">
        <v>1953</v>
      </c>
      <c r="AC135" s="7" t="s">
        <v>34</v>
      </c>
      <c r="AD135" s="7"/>
    </row>
    <row r="136" spans="1:30" ht="16.5" customHeight="1">
      <c r="A136" s="4" t="s">
        <v>31</v>
      </c>
      <c r="B136" s="6" t="s">
        <v>32</v>
      </c>
      <c r="C136" s="8" t="s">
        <v>1954</v>
      </c>
      <c r="D136" s="6" t="s">
        <v>34</v>
      </c>
      <c r="E136" s="8" t="s">
        <v>1955</v>
      </c>
      <c r="F136" s="8" t="s">
        <v>1956</v>
      </c>
      <c r="G136" s="8" t="s">
        <v>1957</v>
      </c>
      <c r="H136" s="8" t="s">
        <v>1958</v>
      </c>
      <c r="I136" s="8" t="s">
        <v>1959</v>
      </c>
      <c r="J136" s="8" t="s">
        <v>1763</v>
      </c>
      <c r="K136" s="8" t="s">
        <v>405</v>
      </c>
      <c r="L136" s="8" t="s">
        <v>1960</v>
      </c>
      <c r="M136" s="8" t="s">
        <v>1418</v>
      </c>
      <c r="N136" s="8" t="s">
        <v>1419</v>
      </c>
      <c r="O136" s="8" t="s">
        <v>1961</v>
      </c>
      <c r="P136" s="8" t="s">
        <v>1962</v>
      </c>
      <c r="Q136" s="8" t="s">
        <v>1963</v>
      </c>
      <c r="R136" s="8" t="s">
        <v>1964</v>
      </c>
      <c r="S136" s="8" t="s">
        <v>1784</v>
      </c>
      <c r="T136" s="8" t="s">
        <v>71</v>
      </c>
      <c r="U136" s="8" t="s">
        <v>1965</v>
      </c>
      <c r="V136" s="8" t="s">
        <v>52</v>
      </c>
      <c r="W136" s="8"/>
      <c r="X136" s="8" t="s">
        <v>53</v>
      </c>
      <c r="Y136" s="8" t="s">
        <v>54</v>
      </c>
      <c r="Z136" s="8"/>
      <c r="AA136" s="8"/>
      <c r="AB136" s="8" t="s">
        <v>415</v>
      </c>
      <c r="AC136" s="8" t="s">
        <v>34</v>
      </c>
      <c r="AD136" s="8"/>
    </row>
    <row r="137" spans="1:30" ht="16.5" customHeight="1">
      <c r="A137" s="3" t="s">
        <v>301</v>
      </c>
      <c r="B137" s="5" t="s">
        <v>1120</v>
      </c>
      <c r="C137" s="7" t="s">
        <v>1966</v>
      </c>
      <c r="D137" s="5" t="s">
        <v>34</v>
      </c>
      <c r="E137" s="7" t="s">
        <v>1967</v>
      </c>
      <c r="F137" s="7" t="s">
        <v>1968</v>
      </c>
      <c r="G137" s="7" t="s">
        <v>1969</v>
      </c>
      <c r="H137" s="7" t="s">
        <v>1970</v>
      </c>
      <c r="I137" s="7" t="s">
        <v>1970</v>
      </c>
      <c r="J137" s="7" t="s">
        <v>1971</v>
      </c>
      <c r="K137" s="7" t="s">
        <v>146</v>
      </c>
      <c r="L137" s="7" t="s">
        <v>1972</v>
      </c>
      <c r="M137" s="7" t="s">
        <v>1973</v>
      </c>
      <c r="N137" s="7" t="s">
        <v>1974</v>
      </c>
      <c r="O137" s="7" t="s">
        <v>1975</v>
      </c>
      <c r="P137" s="7" t="s">
        <v>1976</v>
      </c>
      <c r="Q137" s="7" t="s">
        <v>1976</v>
      </c>
      <c r="R137" s="7" t="s">
        <v>1977</v>
      </c>
      <c r="S137" s="7" t="s">
        <v>1978</v>
      </c>
      <c r="T137" s="7" t="s">
        <v>71</v>
      </c>
      <c r="U137" s="7" t="s">
        <v>1979</v>
      </c>
      <c r="V137" s="7" t="s">
        <v>52</v>
      </c>
      <c r="W137" s="7"/>
      <c r="X137" s="7" t="s">
        <v>153</v>
      </c>
      <c r="Y137" s="7" t="s">
        <v>54</v>
      </c>
      <c r="Z137" s="7"/>
      <c r="AA137" s="7"/>
      <c r="AB137" s="7" t="s">
        <v>154</v>
      </c>
      <c r="AC137" s="7" t="s">
        <v>34</v>
      </c>
      <c r="AD137" s="7"/>
    </row>
    <row r="138" spans="1:30" ht="16.5" customHeight="1">
      <c r="A138" s="4" t="s">
        <v>1059</v>
      </c>
      <c r="B138" s="6" t="s">
        <v>1980</v>
      </c>
      <c r="C138" s="8" t="s">
        <v>1981</v>
      </c>
      <c r="D138" s="6" t="s">
        <v>34</v>
      </c>
      <c r="E138" s="8" t="s">
        <v>1982</v>
      </c>
      <c r="F138" s="8" t="s">
        <v>1983</v>
      </c>
      <c r="G138" s="8" t="s">
        <v>1984</v>
      </c>
      <c r="H138" s="8" t="s">
        <v>1985</v>
      </c>
      <c r="I138" s="8" t="s">
        <v>1986</v>
      </c>
      <c r="J138" s="8" t="s">
        <v>1987</v>
      </c>
      <c r="K138" s="8" t="s">
        <v>41</v>
      </c>
      <c r="L138" s="8" t="s">
        <v>310</v>
      </c>
      <c r="M138" s="8" t="s">
        <v>1988</v>
      </c>
      <c r="N138" s="8" t="s">
        <v>1989</v>
      </c>
      <c r="O138" s="8" t="s">
        <v>1990</v>
      </c>
      <c r="P138" s="8" t="s">
        <v>1991</v>
      </c>
      <c r="Q138" s="8" t="s">
        <v>1992</v>
      </c>
      <c r="R138" s="8" t="s">
        <v>1993</v>
      </c>
      <c r="S138" s="8" t="s">
        <v>1994</v>
      </c>
      <c r="T138" s="8" t="s">
        <v>71</v>
      </c>
      <c r="U138" s="8" t="s">
        <v>881</v>
      </c>
      <c r="V138" s="8" t="s">
        <v>52</v>
      </c>
      <c r="W138" s="8"/>
      <c r="X138" s="8" t="s">
        <v>214</v>
      </c>
      <c r="Y138" s="8" t="s">
        <v>73</v>
      </c>
      <c r="Z138" s="8"/>
      <c r="AA138" s="8"/>
      <c r="AB138" s="8" t="s">
        <v>55</v>
      </c>
      <c r="AC138" s="8" t="s">
        <v>34</v>
      </c>
      <c r="AD138" s="8"/>
    </row>
    <row r="139" spans="1:30" ht="16.5" customHeight="1">
      <c r="A139" s="3" t="s">
        <v>318</v>
      </c>
      <c r="B139" s="5" t="s">
        <v>1995</v>
      </c>
      <c r="C139" s="7" t="s">
        <v>1996</v>
      </c>
      <c r="D139" s="5" t="s">
        <v>34</v>
      </c>
      <c r="E139" s="7" t="s">
        <v>1997</v>
      </c>
      <c r="F139" s="7" t="s">
        <v>1998</v>
      </c>
      <c r="G139" s="7" t="s">
        <v>1999</v>
      </c>
      <c r="H139" s="7" t="s">
        <v>2000</v>
      </c>
      <c r="I139" s="7" t="s">
        <v>2001</v>
      </c>
      <c r="J139" s="7" t="s">
        <v>2002</v>
      </c>
      <c r="K139" s="7" t="s">
        <v>2003</v>
      </c>
      <c r="L139" s="7" t="s">
        <v>2004</v>
      </c>
      <c r="M139" s="7" t="s">
        <v>2005</v>
      </c>
      <c r="N139" s="7" t="s">
        <v>2006</v>
      </c>
      <c r="O139" s="7" t="s">
        <v>2007</v>
      </c>
      <c r="P139" s="7" t="s">
        <v>2008</v>
      </c>
      <c r="Q139" s="7"/>
      <c r="R139" s="7" t="s">
        <v>2009</v>
      </c>
      <c r="S139" s="7" t="s">
        <v>2010</v>
      </c>
      <c r="T139" s="7" t="s">
        <v>71</v>
      </c>
      <c r="U139" s="7" t="s">
        <v>832</v>
      </c>
      <c r="V139" s="7" t="s">
        <v>52</v>
      </c>
      <c r="W139" s="7"/>
      <c r="X139" s="7" t="s">
        <v>153</v>
      </c>
      <c r="Y139" s="7" t="s">
        <v>54</v>
      </c>
      <c r="Z139" s="7"/>
      <c r="AA139" s="7"/>
      <c r="AB139" s="7" t="s">
        <v>154</v>
      </c>
      <c r="AC139" s="7" t="s">
        <v>34</v>
      </c>
      <c r="AD139" s="7"/>
    </row>
    <row r="140" spans="1:30" ht="16.5" customHeight="1">
      <c r="A140" s="4" t="s">
        <v>1149</v>
      </c>
      <c r="B140" s="6" t="s">
        <v>1149</v>
      </c>
      <c r="C140" s="8" t="s">
        <v>2011</v>
      </c>
      <c r="D140" s="6" t="s">
        <v>34</v>
      </c>
      <c r="E140" s="8" t="s">
        <v>2012</v>
      </c>
      <c r="F140" s="8" t="s">
        <v>2013</v>
      </c>
      <c r="G140" s="8" t="s">
        <v>2014</v>
      </c>
      <c r="H140" s="8" t="s">
        <v>2015</v>
      </c>
      <c r="I140" s="8" t="s">
        <v>2016</v>
      </c>
      <c r="J140" s="8" t="s">
        <v>2017</v>
      </c>
      <c r="K140" s="8" t="s">
        <v>41</v>
      </c>
      <c r="L140" s="8" t="s">
        <v>2018</v>
      </c>
      <c r="M140" s="8" t="s">
        <v>2019</v>
      </c>
      <c r="N140" s="8" t="s">
        <v>2020</v>
      </c>
      <c r="O140" s="8" t="s">
        <v>2021</v>
      </c>
      <c r="P140" s="8" t="s">
        <v>2022</v>
      </c>
      <c r="Q140" s="8" t="s">
        <v>2022</v>
      </c>
      <c r="R140" s="8" t="s">
        <v>2023</v>
      </c>
      <c r="S140" s="8" t="s">
        <v>2024</v>
      </c>
      <c r="T140" s="8" t="s">
        <v>71</v>
      </c>
      <c r="U140" s="8" t="s">
        <v>530</v>
      </c>
      <c r="V140" s="8" t="s">
        <v>52</v>
      </c>
      <c r="W140" s="8"/>
      <c r="X140" s="8" t="s">
        <v>53</v>
      </c>
      <c r="Y140" s="8" t="s">
        <v>54</v>
      </c>
      <c r="Z140" s="8" t="s">
        <v>2025</v>
      </c>
      <c r="AA140" s="8"/>
      <c r="AB140" s="8" t="s">
        <v>55</v>
      </c>
      <c r="AC140" s="8" t="s">
        <v>34</v>
      </c>
      <c r="AD140" s="8"/>
    </row>
    <row r="141" spans="1:30" ht="16.5" customHeight="1">
      <c r="A141" s="3" t="s">
        <v>656</v>
      </c>
      <c r="B141" s="5" t="s">
        <v>1463</v>
      </c>
      <c r="C141" s="7" t="s">
        <v>2026</v>
      </c>
      <c r="D141" s="5" t="s">
        <v>34</v>
      </c>
      <c r="E141" s="7" t="s">
        <v>2027</v>
      </c>
      <c r="F141" s="7" t="s">
        <v>2028</v>
      </c>
      <c r="G141" s="7" t="s">
        <v>2029</v>
      </c>
      <c r="H141" s="7" t="s">
        <v>2030</v>
      </c>
      <c r="I141" s="7" t="s">
        <v>2031</v>
      </c>
      <c r="J141" s="7" t="s">
        <v>2032</v>
      </c>
      <c r="K141" s="7" t="s">
        <v>41</v>
      </c>
      <c r="L141" s="7" t="s">
        <v>2033</v>
      </c>
      <c r="M141" s="7" t="s">
        <v>2034</v>
      </c>
      <c r="N141" s="7" t="s">
        <v>2035</v>
      </c>
      <c r="O141" s="7" t="s">
        <v>2036</v>
      </c>
      <c r="P141" s="7" t="s">
        <v>2037</v>
      </c>
      <c r="Q141" s="7" t="s">
        <v>2038</v>
      </c>
      <c r="R141" s="7" t="s">
        <v>1809</v>
      </c>
      <c r="S141" s="7" t="s">
        <v>2039</v>
      </c>
      <c r="T141" s="7" t="s">
        <v>71</v>
      </c>
      <c r="U141" s="7" t="s">
        <v>2040</v>
      </c>
      <c r="V141" s="7" t="s">
        <v>52</v>
      </c>
      <c r="W141" s="7"/>
      <c r="X141" s="7" t="s">
        <v>53</v>
      </c>
      <c r="Y141" s="7" t="s">
        <v>73</v>
      </c>
      <c r="Z141" s="7"/>
      <c r="AA141" s="7"/>
      <c r="AB141" s="7" t="s">
        <v>55</v>
      </c>
      <c r="AC141" s="7" t="s">
        <v>34</v>
      </c>
      <c r="AD141" s="7"/>
    </row>
    <row r="142" spans="1:30" ht="16.5" customHeight="1">
      <c r="A142" s="4" t="s">
        <v>318</v>
      </c>
      <c r="B142" s="6" t="s">
        <v>2041</v>
      </c>
      <c r="C142" s="8" t="s">
        <v>2042</v>
      </c>
      <c r="D142" s="6" t="s">
        <v>34</v>
      </c>
      <c r="E142" s="8" t="s">
        <v>2043</v>
      </c>
      <c r="F142" s="8" t="s">
        <v>2044</v>
      </c>
      <c r="G142" s="8" t="s">
        <v>2045</v>
      </c>
      <c r="H142" s="8" t="s">
        <v>2046</v>
      </c>
      <c r="I142" s="8" t="s">
        <v>2047</v>
      </c>
      <c r="J142" s="8" t="s">
        <v>108</v>
      </c>
      <c r="K142" s="8" t="s">
        <v>41</v>
      </c>
      <c r="L142" s="8" t="s">
        <v>2048</v>
      </c>
      <c r="M142" s="8" t="s">
        <v>2049</v>
      </c>
      <c r="N142" s="8" t="s">
        <v>2050</v>
      </c>
      <c r="O142" s="8" t="s">
        <v>2051</v>
      </c>
      <c r="P142" s="8" t="s">
        <v>2052</v>
      </c>
      <c r="Q142" s="8"/>
      <c r="R142" s="8" t="s">
        <v>2053</v>
      </c>
      <c r="S142" s="8" t="s">
        <v>2054</v>
      </c>
      <c r="T142" s="8" t="s">
        <v>71</v>
      </c>
      <c r="U142" s="8" t="s">
        <v>1148</v>
      </c>
      <c r="V142" s="8" t="s">
        <v>52</v>
      </c>
      <c r="W142" s="8"/>
      <c r="X142" s="8" t="s">
        <v>53</v>
      </c>
      <c r="Y142" s="8" t="s">
        <v>54</v>
      </c>
      <c r="Z142" s="8"/>
      <c r="AA142" s="8"/>
      <c r="AB142" s="8" t="s">
        <v>55</v>
      </c>
      <c r="AC142" s="8" t="s">
        <v>34</v>
      </c>
      <c r="AD142" s="8"/>
    </row>
    <row r="143" spans="1:30" ht="16.5" customHeight="1">
      <c r="A143" s="3" t="s">
        <v>656</v>
      </c>
      <c r="B143" s="5" t="s">
        <v>657</v>
      </c>
      <c r="C143" s="7" t="s">
        <v>2055</v>
      </c>
      <c r="D143" s="5" t="s">
        <v>34</v>
      </c>
      <c r="E143" s="7" t="s">
        <v>2056</v>
      </c>
      <c r="F143" s="7" t="s">
        <v>2057</v>
      </c>
      <c r="G143" s="7" t="s">
        <v>2058</v>
      </c>
      <c r="H143" s="7" t="s">
        <v>2059</v>
      </c>
      <c r="I143" s="7" t="s">
        <v>2060</v>
      </c>
      <c r="J143" s="7" t="s">
        <v>2061</v>
      </c>
      <c r="K143" s="7" t="s">
        <v>146</v>
      </c>
      <c r="L143" s="7" t="s">
        <v>2062</v>
      </c>
      <c r="M143" s="7" t="s">
        <v>2063</v>
      </c>
      <c r="N143" s="7" t="s">
        <v>2064</v>
      </c>
      <c r="O143" s="7" t="s">
        <v>2065</v>
      </c>
      <c r="P143" s="7" t="s">
        <v>2066</v>
      </c>
      <c r="Q143" s="7" t="s">
        <v>2066</v>
      </c>
      <c r="R143" s="7" t="s">
        <v>2067</v>
      </c>
      <c r="S143" s="7" t="s">
        <v>2068</v>
      </c>
      <c r="T143" s="7" t="s">
        <v>71</v>
      </c>
      <c r="U143" s="7" t="s">
        <v>2069</v>
      </c>
      <c r="V143" s="7" t="s">
        <v>52</v>
      </c>
      <c r="W143" s="7"/>
      <c r="X143" s="7" t="s">
        <v>53</v>
      </c>
      <c r="Y143" s="7" t="s">
        <v>73</v>
      </c>
      <c r="Z143" s="7"/>
      <c r="AA143" s="7"/>
      <c r="AB143" s="7" t="s">
        <v>154</v>
      </c>
      <c r="AC143" s="7" t="s">
        <v>34</v>
      </c>
      <c r="AD143" s="7"/>
    </row>
    <row r="144" spans="1:30" ht="16.5" customHeight="1">
      <c r="A144" s="4" t="s">
        <v>251</v>
      </c>
      <c r="B144" s="6" t="s">
        <v>2070</v>
      </c>
      <c r="C144" s="8" t="s">
        <v>2071</v>
      </c>
      <c r="D144" s="6" t="s">
        <v>34</v>
      </c>
      <c r="E144" s="8" t="s">
        <v>2072</v>
      </c>
      <c r="F144" s="8" t="s">
        <v>2073</v>
      </c>
      <c r="G144" s="8" t="s">
        <v>2074</v>
      </c>
      <c r="H144" s="8" t="s">
        <v>2075</v>
      </c>
      <c r="I144" s="8" t="s">
        <v>2076</v>
      </c>
      <c r="J144" s="8" t="s">
        <v>2077</v>
      </c>
      <c r="K144" s="8" t="s">
        <v>41</v>
      </c>
      <c r="L144" s="8" t="s">
        <v>2078</v>
      </c>
      <c r="M144" s="8" t="s">
        <v>2079</v>
      </c>
      <c r="N144" s="8" t="s">
        <v>2080</v>
      </c>
      <c r="O144" s="8" t="s">
        <v>2081</v>
      </c>
      <c r="P144" s="8" t="s">
        <v>2082</v>
      </c>
      <c r="Q144" s="8" t="s">
        <v>2082</v>
      </c>
      <c r="R144" s="8" t="s">
        <v>1665</v>
      </c>
      <c r="S144" s="8" t="s">
        <v>2083</v>
      </c>
      <c r="T144" s="8" t="s">
        <v>71</v>
      </c>
      <c r="U144" s="8" t="s">
        <v>2084</v>
      </c>
      <c r="V144" s="8" t="s">
        <v>52</v>
      </c>
      <c r="W144" s="8"/>
      <c r="X144" s="8" t="s">
        <v>126</v>
      </c>
      <c r="Y144" s="8" t="s">
        <v>1511</v>
      </c>
      <c r="Z144" s="8"/>
      <c r="AA144" s="8"/>
      <c r="AB144" s="8" t="s">
        <v>55</v>
      </c>
      <c r="AC144" s="8" t="s">
        <v>34</v>
      </c>
      <c r="AD144" s="8"/>
    </row>
    <row r="145" spans="1:30" ht="16.5" customHeight="1">
      <c r="A145" s="3" t="s">
        <v>251</v>
      </c>
      <c r="B145" s="5" t="s">
        <v>2070</v>
      </c>
      <c r="C145" s="7" t="s">
        <v>2085</v>
      </c>
      <c r="D145" s="5" t="s">
        <v>34</v>
      </c>
      <c r="E145" s="7" t="s">
        <v>2086</v>
      </c>
      <c r="F145" s="7" t="s">
        <v>2087</v>
      </c>
      <c r="G145" s="7" t="s">
        <v>2088</v>
      </c>
      <c r="H145" s="7" t="s">
        <v>2089</v>
      </c>
      <c r="I145" s="7" t="s">
        <v>2090</v>
      </c>
      <c r="J145" s="7" t="s">
        <v>2077</v>
      </c>
      <c r="K145" s="7" t="s">
        <v>41</v>
      </c>
      <c r="L145" s="7" t="s">
        <v>2078</v>
      </c>
      <c r="M145" s="7" t="s">
        <v>2091</v>
      </c>
      <c r="N145" s="7" t="s">
        <v>2092</v>
      </c>
      <c r="O145" s="7" t="s">
        <v>2081</v>
      </c>
      <c r="P145" s="7" t="s">
        <v>2093</v>
      </c>
      <c r="Q145" s="7" t="s">
        <v>2093</v>
      </c>
      <c r="R145" s="7" t="s">
        <v>1665</v>
      </c>
      <c r="S145" s="7" t="s">
        <v>2083</v>
      </c>
      <c r="T145" s="7" t="s">
        <v>71</v>
      </c>
      <c r="U145" s="7" t="s">
        <v>2094</v>
      </c>
      <c r="V145" s="7" t="s">
        <v>52</v>
      </c>
      <c r="W145" s="7"/>
      <c r="X145" s="7" t="s">
        <v>126</v>
      </c>
      <c r="Y145" s="7" t="s">
        <v>1511</v>
      </c>
      <c r="Z145" s="7"/>
      <c r="AA145" s="7"/>
      <c r="AB145" s="7" t="s">
        <v>55</v>
      </c>
      <c r="AC145" s="7" t="s">
        <v>34</v>
      </c>
      <c r="AD145" s="7"/>
    </row>
    <row r="146" spans="1:30" ht="16.5" customHeight="1">
      <c r="A146" s="4" t="s">
        <v>1480</v>
      </c>
      <c r="B146" s="6" t="s">
        <v>1538</v>
      </c>
      <c r="C146" s="8" t="s">
        <v>2095</v>
      </c>
      <c r="D146" s="6" t="s">
        <v>34</v>
      </c>
      <c r="E146" s="8" t="s">
        <v>2096</v>
      </c>
      <c r="F146" s="8" t="s">
        <v>2097</v>
      </c>
      <c r="G146" s="8" t="s">
        <v>1542</v>
      </c>
      <c r="H146" s="8" t="s">
        <v>2098</v>
      </c>
      <c r="I146" s="8" t="s">
        <v>2099</v>
      </c>
      <c r="J146" s="8" t="s">
        <v>2100</v>
      </c>
      <c r="K146" s="8" t="s">
        <v>41</v>
      </c>
      <c r="L146" s="8" t="s">
        <v>2101</v>
      </c>
      <c r="M146" s="8" t="s">
        <v>2102</v>
      </c>
      <c r="N146" s="8" t="s">
        <v>2103</v>
      </c>
      <c r="O146" s="8" t="s">
        <v>2104</v>
      </c>
      <c r="P146" s="8" t="s">
        <v>2105</v>
      </c>
      <c r="Q146" s="8" t="s">
        <v>2105</v>
      </c>
      <c r="R146" s="8" t="s">
        <v>1978</v>
      </c>
      <c r="S146" s="8" t="s">
        <v>1864</v>
      </c>
      <c r="T146" s="8" t="s">
        <v>71</v>
      </c>
      <c r="U146" s="8" t="s">
        <v>2106</v>
      </c>
      <c r="V146" s="8" t="s">
        <v>52</v>
      </c>
      <c r="W146" s="8"/>
      <c r="X146" s="8" t="s">
        <v>214</v>
      </c>
      <c r="Y146" s="8" t="s">
        <v>1511</v>
      </c>
      <c r="Z146" s="8"/>
      <c r="AA146" s="8"/>
      <c r="AB146" s="8" t="s">
        <v>55</v>
      </c>
      <c r="AC146" s="8" t="s">
        <v>34</v>
      </c>
      <c r="AD146" s="8"/>
    </row>
    <row r="147" spans="1:30" ht="16.5" customHeight="1">
      <c r="A147" s="3" t="s">
        <v>1480</v>
      </c>
      <c r="B147" s="5" t="s">
        <v>2107</v>
      </c>
      <c r="C147" s="7" t="s">
        <v>2108</v>
      </c>
      <c r="D147" s="5" t="s">
        <v>34</v>
      </c>
      <c r="E147" s="7" t="s">
        <v>2109</v>
      </c>
      <c r="F147" s="7" t="s">
        <v>2110</v>
      </c>
      <c r="G147" s="7" t="s">
        <v>2111</v>
      </c>
      <c r="H147" s="7" t="s">
        <v>2112</v>
      </c>
      <c r="I147" s="7" t="s">
        <v>2113</v>
      </c>
      <c r="J147" s="7" t="s">
        <v>2114</v>
      </c>
      <c r="K147" s="7" t="s">
        <v>41</v>
      </c>
      <c r="L147" s="7" t="s">
        <v>2115</v>
      </c>
      <c r="M147" s="7" t="s">
        <v>2116</v>
      </c>
      <c r="N147" s="7" t="s">
        <v>2117</v>
      </c>
      <c r="O147" s="7" t="s">
        <v>2118</v>
      </c>
      <c r="P147" s="7" t="s">
        <v>2119</v>
      </c>
      <c r="Q147" s="7" t="s">
        <v>2119</v>
      </c>
      <c r="R147" s="7" t="s">
        <v>2120</v>
      </c>
      <c r="S147" s="7" t="s">
        <v>2121</v>
      </c>
      <c r="T147" s="7" t="s">
        <v>71</v>
      </c>
      <c r="U147" s="7" t="s">
        <v>1380</v>
      </c>
      <c r="V147" s="7" t="s">
        <v>52</v>
      </c>
      <c r="W147" s="7"/>
      <c r="X147" s="7" t="s">
        <v>126</v>
      </c>
      <c r="Y147" s="7" t="s">
        <v>54</v>
      </c>
      <c r="Z147" s="7"/>
      <c r="AA147" s="7"/>
      <c r="AB147" s="7" t="s">
        <v>55</v>
      </c>
      <c r="AC147" s="7" t="s">
        <v>34</v>
      </c>
      <c r="AD147" s="7"/>
    </row>
    <row r="148" spans="1:30" ht="16.5" customHeight="1">
      <c r="A148" s="4" t="s">
        <v>1553</v>
      </c>
      <c r="B148" s="6" t="s">
        <v>2122</v>
      </c>
      <c r="C148" s="8" t="s">
        <v>2123</v>
      </c>
      <c r="D148" s="6" t="s">
        <v>34</v>
      </c>
      <c r="E148" s="8" t="s">
        <v>2124</v>
      </c>
      <c r="F148" s="8" t="s">
        <v>2125</v>
      </c>
      <c r="G148" s="8" t="s">
        <v>2126</v>
      </c>
      <c r="H148" s="8" t="s">
        <v>2127</v>
      </c>
      <c r="I148" s="8" t="s">
        <v>2128</v>
      </c>
      <c r="J148" s="8" t="s">
        <v>2129</v>
      </c>
      <c r="K148" s="8" t="s">
        <v>146</v>
      </c>
      <c r="L148" s="8" t="s">
        <v>2130</v>
      </c>
      <c r="M148" s="8" t="s">
        <v>1947</v>
      </c>
      <c r="N148" s="8" t="s">
        <v>1948</v>
      </c>
      <c r="O148" s="8" t="s">
        <v>2131</v>
      </c>
      <c r="P148" s="8" t="s">
        <v>2132</v>
      </c>
      <c r="Q148" s="8"/>
      <c r="R148" s="8" t="s">
        <v>2053</v>
      </c>
      <c r="S148" s="8" t="s">
        <v>2133</v>
      </c>
      <c r="T148" s="8" t="s">
        <v>71</v>
      </c>
      <c r="U148" s="8" t="s">
        <v>1274</v>
      </c>
      <c r="V148" s="8" t="s">
        <v>52</v>
      </c>
      <c r="W148" s="8"/>
      <c r="X148" s="8" t="s">
        <v>214</v>
      </c>
      <c r="Y148" s="8" t="s">
        <v>73</v>
      </c>
      <c r="Z148" s="8" t="s">
        <v>250</v>
      </c>
      <c r="AA148" s="8"/>
      <c r="AB148" s="8" t="s">
        <v>154</v>
      </c>
      <c r="AC148" s="8" t="s">
        <v>34</v>
      </c>
      <c r="AD148" s="8"/>
    </row>
    <row r="149" spans="1:30" ht="16.5" customHeight="1">
      <c r="A149" s="3" t="s">
        <v>656</v>
      </c>
      <c r="B149" s="5" t="s">
        <v>1667</v>
      </c>
      <c r="C149" s="7" t="s">
        <v>2134</v>
      </c>
      <c r="D149" s="5" t="s">
        <v>34</v>
      </c>
      <c r="E149" s="7" t="s">
        <v>2135</v>
      </c>
      <c r="F149" s="7" t="s">
        <v>2136</v>
      </c>
      <c r="G149" s="7" t="s">
        <v>2137</v>
      </c>
      <c r="H149" s="7" t="s">
        <v>2138</v>
      </c>
      <c r="I149" s="7" t="s">
        <v>2139</v>
      </c>
      <c r="J149" s="7" t="s">
        <v>2140</v>
      </c>
      <c r="K149" s="7" t="s">
        <v>41</v>
      </c>
      <c r="L149" s="7" t="s">
        <v>2141</v>
      </c>
      <c r="M149" s="7" t="s">
        <v>2142</v>
      </c>
      <c r="N149" s="7" t="s">
        <v>2143</v>
      </c>
      <c r="O149" s="7" t="s">
        <v>2144</v>
      </c>
      <c r="P149" s="7" t="s">
        <v>2145</v>
      </c>
      <c r="Q149" s="7" t="s">
        <v>2145</v>
      </c>
      <c r="R149" s="7" t="s">
        <v>2053</v>
      </c>
      <c r="S149" s="7" t="s">
        <v>2068</v>
      </c>
      <c r="T149" s="7" t="s">
        <v>71</v>
      </c>
      <c r="U149" s="7" t="s">
        <v>335</v>
      </c>
      <c r="V149" s="7" t="s">
        <v>52</v>
      </c>
      <c r="W149" s="7"/>
      <c r="X149" s="7" t="s">
        <v>53</v>
      </c>
      <c r="Y149" s="7" t="s">
        <v>54</v>
      </c>
      <c r="Z149" s="7"/>
      <c r="AA149" s="7"/>
      <c r="AB149" s="7" t="s">
        <v>55</v>
      </c>
      <c r="AC149" s="7" t="s">
        <v>34</v>
      </c>
      <c r="AD149" s="7"/>
    </row>
    <row r="150" spans="1:30" ht="16.5" customHeight="1">
      <c r="A150" s="4" t="s">
        <v>251</v>
      </c>
      <c r="B150" s="6" t="s">
        <v>2070</v>
      </c>
      <c r="C150" s="8" t="s">
        <v>2146</v>
      </c>
      <c r="D150" s="6" t="s">
        <v>34</v>
      </c>
      <c r="E150" s="8" t="s">
        <v>2147</v>
      </c>
      <c r="F150" s="8" t="s">
        <v>2148</v>
      </c>
      <c r="G150" s="8" t="s">
        <v>2149</v>
      </c>
      <c r="H150" s="8" t="s">
        <v>2150</v>
      </c>
      <c r="I150" s="8" t="s">
        <v>2151</v>
      </c>
      <c r="J150" s="8" t="s">
        <v>2077</v>
      </c>
      <c r="K150" s="8" t="s">
        <v>41</v>
      </c>
      <c r="L150" s="8" t="s">
        <v>2078</v>
      </c>
      <c r="M150" s="8" t="s">
        <v>2079</v>
      </c>
      <c r="N150" s="8" t="s">
        <v>2080</v>
      </c>
      <c r="O150" s="8" t="s">
        <v>2152</v>
      </c>
      <c r="P150" s="8" t="s">
        <v>2153</v>
      </c>
      <c r="Q150" s="8" t="s">
        <v>2153</v>
      </c>
      <c r="R150" s="8" t="s">
        <v>2154</v>
      </c>
      <c r="S150" s="8" t="s">
        <v>2155</v>
      </c>
      <c r="T150" s="8" t="s">
        <v>71</v>
      </c>
      <c r="U150" s="8" t="s">
        <v>530</v>
      </c>
      <c r="V150" s="8" t="s">
        <v>52</v>
      </c>
      <c r="W150" s="8"/>
      <c r="X150" s="8" t="s">
        <v>126</v>
      </c>
      <c r="Y150" s="8" t="s">
        <v>1511</v>
      </c>
      <c r="Z150" s="8"/>
      <c r="AA150" s="8"/>
      <c r="AB150" s="8" t="s">
        <v>55</v>
      </c>
      <c r="AC150" s="8" t="s">
        <v>34</v>
      </c>
      <c r="AD150" s="8"/>
    </row>
    <row r="151" spans="1:30" ht="16.5" customHeight="1">
      <c r="A151" s="3" t="s">
        <v>251</v>
      </c>
      <c r="B151" s="5" t="s">
        <v>2070</v>
      </c>
      <c r="C151" s="7" t="s">
        <v>2156</v>
      </c>
      <c r="D151" s="5" t="s">
        <v>34</v>
      </c>
      <c r="E151" s="7" t="s">
        <v>2157</v>
      </c>
      <c r="F151" s="7" t="s">
        <v>2158</v>
      </c>
      <c r="G151" s="7" t="s">
        <v>2159</v>
      </c>
      <c r="H151" s="7" t="s">
        <v>2160</v>
      </c>
      <c r="I151" s="7" t="s">
        <v>2161</v>
      </c>
      <c r="J151" s="7" t="s">
        <v>2077</v>
      </c>
      <c r="K151" s="7" t="s">
        <v>41</v>
      </c>
      <c r="L151" s="7" t="s">
        <v>2078</v>
      </c>
      <c r="M151" s="7" t="s">
        <v>2091</v>
      </c>
      <c r="N151" s="7" t="s">
        <v>2092</v>
      </c>
      <c r="O151" s="7" t="s">
        <v>2152</v>
      </c>
      <c r="P151" s="7" t="s">
        <v>2093</v>
      </c>
      <c r="Q151" s="7" t="s">
        <v>2093</v>
      </c>
      <c r="R151" s="7" t="s">
        <v>1665</v>
      </c>
      <c r="S151" s="7" t="s">
        <v>2162</v>
      </c>
      <c r="T151" s="7" t="s">
        <v>71</v>
      </c>
      <c r="U151" s="7" t="s">
        <v>807</v>
      </c>
      <c r="V151" s="7" t="s">
        <v>52</v>
      </c>
      <c r="W151" s="7"/>
      <c r="X151" s="7" t="s">
        <v>126</v>
      </c>
      <c r="Y151" s="7" t="s">
        <v>1511</v>
      </c>
      <c r="Z151" s="7"/>
      <c r="AA151" s="7"/>
      <c r="AB151" s="7" t="s">
        <v>55</v>
      </c>
      <c r="AC151" s="7" t="s">
        <v>34</v>
      </c>
      <c r="AD151" s="7"/>
    </row>
    <row r="152" spans="1:30" ht="16.5" customHeight="1">
      <c r="A152" s="4" t="s">
        <v>196</v>
      </c>
      <c r="B152" s="6" t="s">
        <v>2163</v>
      </c>
      <c r="C152" s="8" t="s">
        <v>2164</v>
      </c>
      <c r="D152" s="6" t="s">
        <v>34</v>
      </c>
      <c r="E152" s="8" t="s">
        <v>2165</v>
      </c>
      <c r="F152" s="8" t="s">
        <v>2166</v>
      </c>
      <c r="G152" s="8" t="s">
        <v>2167</v>
      </c>
      <c r="H152" s="8" t="s">
        <v>2168</v>
      </c>
      <c r="I152" s="8" t="s">
        <v>2169</v>
      </c>
      <c r="J152" s="8" t="s">
        <v>1763</v>
      </c>
      <c r="K152" s="8" t="s">
        <v>405</v>
      </c>
      <c r="L152" s="8" t="s">
        <v>2170</v>
      </c>
      <c r="M152" s="8" t="s">
        <v>2171</v>
      </c>
      <c r="N152" s="8" t="s">
        <v>2172</v>
      </c>
      <c r="O152" s="8" t="s">
        <v>2173</v>
      </c>
      <c r="P152" s="8" t="s">
        <v>2172</v>
      </c>
      <c r="Q152" s="8" t="s">
        <v>2174</v>
      </c>
      <c r="R152" s="8" t="s">
        <v>2175</v>
      </c>
      <c r="S152" s="8" t="s">
        <v>1681</v>
      </c>
      <c r="T152" s="8" t="s">
        <v>71</v>
      </c>
      <c r="U152" s="8" t="s">
        <v>596</v>
      </c>
      <c r="V152" s="8" t="s">
        <v>52</v>
      </c>
      <c r="W152" s="8"/>
      <c r="X152" s="8" t="s">
        <v>126</v>
      </c>
      <c r="Y152" s="8" t="s">
        <v>1511</v>
      </c>
      <c r="Z152" s="8"/>
      <c r="AA152" s="8"/>
      <c r="AB152" s="8" t="s">
        <v>415</v>
      </c>
      <c r="AC152" s="8" t="s">
        <v>34</v>
      </c>
      <c r="AD152" s="8"/>
    </row>
    <row r="153" spans="1:30" ht="16.5" customHeight="1">
      <c r="A153" s="3" t="s">
        <v>251</v>
      </c>
      <c r="B153" s="5" t="s">
        <v>2176</v>
      </c>
      <c r="C153" s="7" t="s">
        <v>2177</v>
      </c>
      <c r="D153" s="5" t="s">
        <v>34</v>
      </c>
      <c r="E153" s="7" t="s">
        <v>2178</v>
      </c>
      <c r="F153" s="7" t="s">
        <v>2179</v>
      </c>
      <c r="G153" s="7" t="s">
        <v>2180</v>
      </c>
      <c r="H153" s="7" t="s">
        <v>2181</v>
      </c>
      <c r="I153" s="7" t="s">
        <v>2182</v>
      </c>
      <c r="J153" s="7" t="s">
        <v>2183</v>
      </c>
      <c r="K153" s="7" t="s">
        <v>405</v>
      </c>
      <c r="L153" s="7" t="s">
        <v>2184</v>
      </c>
      <c r="M153" s="7" t="s">
        <v>2185</v>
      </c>
      <c r="N153" s="7" t="s">
        <v>2186</v>
      </c>
      <c r="O153" s="7" t="s">
        <v>2187</v>
      </c>
      <c r="P153" s="7" t="s">
        <v>2188</v>
      </c>
      <c r="Q153" s="7" t="s">
        <v>2189</v>
      </c>
      <c r="R153" s="7" t="s">
        <v>2190</v>
      </c>
      <c r="S153" s="7" t="s">
        <v>2191</v>
      </c>
      <c r="T153" s="7" t="s">
        <v>71</v>
      </c>
      <c r="U153" s="7" t="s">
        <v>2192</v>
      </c>
      <c r="V153" s="7" t="s">
        <v>52</v>
      </c>
      <c r="W153" s="7"/>
      <c r="X153" s="7" t="s">
        <v>126</v>
      </c>
      <c r="Y153" s="7" t="s">
        <v>117</v>
      </c>
      <c r="Z153" s="7"/>
      <c r="AA153" s="7"/>
      <c r="AB153" s="7" t="s">
        <v>415</v>
      </c>
      <c r="AC153" s="7" t="s">
        <v>34</v>
      </c>
      <c r="AD153" s="7"/>
    </row>
    <row r="154" spans="1:30" ht="16.5" customHeight="1">
      <c r="A154" s="4" t="s">
        <v>656</v>
      </c>
      <c r="B154" s="6" t="s">
        <v>1229</v>
      </c>
      <c r="C154" s="8" t="s">
        <v>2193</v>
      </c>
      <c r="D154" s="6" t="s">
        <v>34</v>
      </c>
      <c r="E154" s="8" t="s">
        <v>2194</v>
      </c>
      <c r="F154" s="8" t="s">
        <v>2195</v>
      </c>
      <c r="G154" s="8" t="s">
        <v>2196</v>
      </c>
      <c r="H154" s="8" t="s">
        <v>2197</v>
      </c>
      <c r="I154" s="8" t="s">
        <v>2197</v>
      </c>
      <c r="J154" s="8" t="s">
        <v>2198</v>
      </c>
      <c r="K154" s="8" t="s">
        <v>405</v>
      </c>
      <c r="L154" s="8" t="s">
        <v>1013</v>
      </c>
      <c r="M154" s="8" t="s">
        <v>2199</v>
      </c>
      <c r="N154" s="8" t="s">
        <v>2200</v>
      </c>
      <c r="O154" s="8" t="s">
        <v>2201</v>
      </c>
      <c r="P154" s="8" t="s">
        <v>2202</v>
      </c>
      <c r="Q154" s="8" t="s">
        <v>2203</v>
      </c>
      <c r="R154" s="8" t="s">
        <v>2204</v>
      </c>
      <c r="S154" s="8" t="s">
        <v>2154</v>
      </c>
      <c r="T154" s="8" t="s">
        <v>71</v>
      </c>
      <c r="U154" s="8" t="s">
        <v>2205</v>
      </c>
      <c r="V154" s="8" t="s">
        <v>52</v>
      </c>
      <c r="W154" s="8"/>
      <c r="X154" s="8" t="s">
        <v>53</v>
      </c>
      <c r="Y154" s="8" t="s">
        <v>73</v>
      </c>
      <c r="Z154" s="8" t="s">
        <v>1022</v>
      </c>
      <c r="AA154" s="8" t="s">
        <v>73</v>
      </c>
      <c r="AB154" s="8" t="s">
        <v>415</v>
      </c>
      <c r="AC154" s="8" t="s">
        <v>34</v>
      </c>
      <c r="AD154" s="8"/>
    </row>
    <row r="155" spans="1:30" ht="16.5" customHeight="1">
      <c r="A155" s="3" t="s">
        <v>251</v>
      </c>
      <c r="B155" s="5" t="s">
        <v>2206</v>
      </c>
      <c r="C155" s="7" t="s">
        <v>2207</v>
      </c>
      <c r="D155" s="5" t="s">
        <v>34</v>
      </c>
      <c r="E155" s="7" t="s">
        <v>2208</v>
      </c>
      <c r="F155" s="7" t="s">
        <v>2209</v>
      </c>
      <c r="G155" s="7" t="s">
        <v>2210</v>
      </c>
      <c r="H155" s="7" t="s">
        <v>2211</v>
      </c>
      <c r="I155" s="7" t="s">
        <v>2212</v>
      </c>
      <c r="J155" s="7" t="s">
        <v>2213</v>
      </c>
      <c r="K155" s="7" t="s">
        <v>41</v>
      </c>
      <c r="L155" s="7" t="s">
        <v>2214</v>
      </c>
      <c r="M155" s="7" t="s">
        <v>2215</v>
      </c>
      <c r="N155" s="7" t="s">
        <v>2216</v>
      </c>
      <c r="O155" s="7" t="s">
        <v>2217</v>
      </c>
      <c r="P155" s="7" t="s">
        <v>2218</v>
      </c>
      <c r="Q155" s="7" t="s">
        <v>2218</v>
      </c>
      <c r="R155" s="7" t="s">
        <v>1919</v>
      </c>
      <c r="S155" s="7" t="s">
        <v>2219</v>
      </c>
      <c r="T155" s="7" t="s">
        <v>71</v>
      </c>
      <c r="U155" s="7" t="s">
        <v>2094</v>
      </c>
      <c r="V155" s="7" t="s">
        <v>52</v>
      </c>
      <c r="W155" s="7"/>
      <c r="X155" s="7" t="s">
        <v>53</v>
      </c>
      <c r="Y155" s="7" t="s">
        <v>73</v>
      </c>
      <c r="Z155" s="7" t="s">
        <v>1228</v>
      </c>
      <c r="AA155" s="7"/>
      <c r="AB155" s="7" t="s">
        <v>55</v>
      </c>
      <c r="AC155" s="7" t="s">
        <v>34</v>
      </c>
      <c r="AD155" s="7"/>
    </row>
    <row r="156" spans="1:30" ht="16.5" customHeight="1">
      <c r="A156" s="4" t="s">
        <v>318</v>
      </c>
      <c r="B156" s="6" t="s">
        <v>1381</v>
      </c>
      <c r="C156" s="8" t="s">
        <v>2220</v>
      </c>
      <c r="D156" s="6" t="s">
        <v>34</v>
      </c>
      <c r="E156" s="8" t="s">
        <v>2221</v>
      </c>
      <c r="F156" s="8" t="s">
        <v>2222</v>
      </c>
      <c r="G156" s="8" t="s">
        <v>1385</v>
      </c>
      <c r="H156" s="8" t="s">
        <v>2223</v>
      </c>
      <c r="I156" s="8" t="s">
        <v>2224</v>
      </c>
      <c r="J156" s="8" t="s">
        <v>2225</v>
      </c>
      <c r="K156" s="8" t="s">
        <v>41</v>
      </c>
      <c r="L156" s="8" t="s">
        <v>2226</v>
      </c>
      <c r="M156" s="8" t="s">
        <v>2227</v>
      </c>
      <c r="N156" s="8" t="s">
        <v>2228</v>
      </c>
      <c r="O156" s="8" t="s">
        <v>1391</v>
      </c>
      <c r="P156" s="8" t="s">
        <v>2229</v>
      </c>
      <c r="Q156" s="8"/>
      <c r="R156" s="8" t="s">
        <v>1104</v>
      </c>
      <c r="S156" s="8" t="s">
        <v>2230</v>
      </c>
      <c r="T156" s="8" t="s">
        <v>71</v>
      </c>
      <c r="U156" s="8" t="s">
        <v>700</v>
      </c>
      <c r="V156" s="8" t="s">
        <v>52</v>
      </c>
      <c r="W156" s="8"/>
      <c r="X156" s="8" t="s">
        <v>53</v>
      </c>
      <c r="Y156" s="8" t="s">
        <v>54</v>
      </c>
      <c r="Z156" s="8"/>
      <c r="AA156" s="8"/>
      <c r="AB156" s="8" t="s">
        <v>55</v>
      </c>
      <c r="AC156" s="8" t="s">
        <v>34</v>
      </c>
      <c r="AD156" s="8"/>
    </row>
    <row r="157" spans="1:30" ht="16.5" customHeight="1">
      <c r="A157" s="3" t="s">
        <v>251</v>
      </c>
      <c r="B157" s="5" t="s">
        <v>732</v>
      </c>
      <c r="C157" s="7" t="s">
        <v>2231</v>
      </c>
      <c r="D157" s="5" t="s">
        <v>34</v>
      </c>
      <c r="E157" s="7" t="s">
        <v>2232</v>
      </c>
      <c r="F157" s="7" t="s">
        <v>2231</v>
      </c>
      <c r="G157" s="7" t="s">
        <v>2233</v>
      </c>
      <c r="H157" s="7" t="s">
        <v>2234</v>
      </c>
      <c r="I157" s="7" t="s">
        <v>2234</v>
      </c>
      <c r="J157" s="7" t="s">
        <v>2235</v>
      </c>
      <c r="K157" s="7" t="s">
        <v>2236</v>
      </c>
      <c r="L157" s="7" t="s">
        <v>2237</v>
      </c>
      <c r="M157" s="7" t="s">
        <v>2238</v>
      </c>
      <c r="N157" s="7" t="s">
        <v>2239</v>
      </c>
      <c r="O157" s="7" t="s">
        <v>2240</v>
      </c>
      <c r="P157" s="7" t="s">
        <v>2241</v>
      </c>
      <c r="Q157" s="7" t="s">
        <v>2239</v>
      </c>
      <c r="R157" s="7" t="s">
        <v>607</v>
      </c>
      <c r="S157" s="7" t="s">
        <v>2242</v>
      </c>
      <c r="T157" s="7" t="s">
        <v>71</v>
      </c>
      <c r="U157" s="7" t="s">
        <v>1134</v>
      </c>
      <c r="V157" s="7" t="s">
        <v>52</v>
      </c>
      <c r="W157" s="7"/>
      <c r="X157" s="7" t="s">
        <v>214</v>
      </c>
      <c r="Y157" s="7"/>
      <c r="Z157" s="7" t="s">
        <v>250</v>
      </c>
      <c r="AA157" s="7"/>
      <c r="AB157" s="7" t="s">
        <v>1740</v>
      </c>
      <c r="AC157" s="7" t="s">
        <v>34</v>
      </c>
      <c r="AD157" s="7"/>
    </row>
    <row r="158" spans="1:30" ht="16.5" customHeight="1">
      <c r="A158" s="4" t="s">
        <v>1553</v>
      </c>
      <c r="B158" s="6" t="s">
        <v>2243</v>
      </c>
      <c r="C158" s="8" t="s">
        <v>2244</v>
      </c>
      <c r="D158" s="6" t="s">
        <v>34</v>
      </c>
      <c r="E158" s="8" t="s">
        <v>2245</v>
      </c>
      <c r="F158" s="8" t="s">
        <v>2246</v>
      </c>
      <c r="G158" s="8" t="s">
        <v>2247</v>
      </c>
      <c r="H158" s="8" t="s">
        <v>2248</v>
      </c>
      <c r="I158" s="8" t="s">
        <v>2249</v>
      </c>
      <c r="J158" s="8" t="s">
        <v>2250</v>
      </c>
      <c r="K158" s="8" t="s">
        <v>405</v>
      </c>
      <c r="L158" s="8" t="s">
        <v>2251</v>
      </c>
      <c r="M158" s="8" t="s">
        <v>2252</v>
      </c>
      <c r="N158" s="8" t="s">
        <v>2253</v>
      </c>
      <c r="O158" s="8" t="s">
        <v>2254</v>
      </c>
      <c r="P158" s="8" t="s">
        <v>2255</v>
      </c>
      <c r="Q158" s="8" t="s">
        <v>2256</v>
      </c>
      <c r="R158" s="8" t="s">
        <v>2257</v>
      </c>
      <c r="S158" s="8" t="s">
        <v>334</v>
      </c>
      <c r="T158" s="8" t="s">
        <v>71</v>
      </c>
      <c r="U158" s="8" t="s">
        <v>2258</v>
      </c>
      <c r="V158" s="8" t="s">
        <v>52</v>
      </c>
      <c r="W158" s="8"/>
      <c r="X158" s="8" t="s">
        <v>126</v>
      </c>
      <c r="Y158" s="8" t="s">
        <v>54</v>
      </c>
      <c r="Z158" s="8" t="s">
        <v>2259</v>
      </c>
      <c r="AA158" s="8"/>
      <c r="AB158" s="8" t="s">
        <v>1684</v>
      </c>
      <c r="AC158" s="8" t="s">
        <v>34</v>
      </c>
      <c r="AD158" s="8"/>
    </row>
    <row r="159" spans="1:30" ht="16.5" customHeight="1">
      <c r="A159" s="3" t="s">
        <v>301</v>
      </c>
      <c r="B159" s="5" t="s">
        <v>302</v>
      </c>
      <c r="C159" s="7" t="s">
        <v>2260</v>
      </c>
      <c r="D159" s="5" t="s">
        <v>34</v>
      </c>
      <c r="E159" s="7" t="s">
        <v>2261</v>
      </c>
      <c r="F159" s="7" t="s">
        <v>2262</v>
      </c>
      <c r="G159" s="7" t="s">
        <v>2263</v>
      </c>
      <c r="H159" s="7" t="s">
        <v>2264</v>
      </c>
      <c r="I159" s="7" t="s">
        <v>2265</v>
      </c>
      <c r="J159" s="7" t="s">
        <v>2266</v>
      </c>
      <c r="K159" s="7" t="s">
        <v>405</v>
      </c>
      <c r="L159" s="7" t="s">
        <v>2267</v>
      </c>
      <c r="M159" s="7" t="s">
        <v>2268</v>
      </c>
      <c r="N159" s="7" t="s">
        <v>2269</v>
      </c>
      <c r="O159" s="7" t="s">
        <v>2270</v>
      </c>
      <c r="P159" s="7" t="s">
        <v>2271</v>
      </c>
      <c r="Q159" s="7" t="s">
        <v>2269</v>
      </c>
      <c r="R159" s="7" t="s">
        <v>2272</v>
      </c>
      <c r="S159" s="7" t="s">
        <v>2120</v>
      </c>
      <c r="T159" s="7" t="s">
        <v>71</v>
      </c>
      <c r="U159" s="7" t="s">
        <v>2273</v>
      </c>
      <c r="V159" s="7" t="s">
        <v>52</v>
      </c>
      <c r="W159" s="7"/>
      <c r="X159" s="7" t="s">
        <v>53</v>
      </c>
      <c r="Y159" s="7" t="s">
        <v>54</v>
      </c>
      <c r="Z159" s="7" t="s">
        <v>317</v>
      </c>
      <c r="AA159" s="7" t="s">
        <v>2274</v>
      </c>
      <c r="AB159" s="7" t="s">
        <v>1684</v>
      </c>
      <c r="AC159" s="7" t="s">
        <v>34</v>
      </c>
      <c r="AD159" s="7"/>
    </row>
    <row r="160" spans="1:30" ht="16.5" customHeight="1">
      <c r="A160" s="4" t="s">
        <v>232</v>
      </c>
      <c r="B160" s="6" t="s">
        <v>233</v>
      </c>
      <c r="C160" s="8" t="s">
        <v>2275</v>
      </c>
      <c r="D160" s="6" t="s">
        <v>34</v>
      </c>
      <c r="E160" s="8" t="s">
        <v>2276</v>
      </c>
      <c r="F160" s="8" t="s">
        <v>2277</v>
      </c>
      <c r="G160" s="8" t="s">
        <v>2278</v>
      </c>
      <c r="H160" s="8" t="s">
        <v>2279</v>
      </c>
      <c r="I160" s="8" t="s">
        <v>2280</v>
      </c>
      <c r="J160" s="8" t="s">
        <v>240</v>
      </c>
      <c r="K160" s="8" t="s">
        <v>41</v>
      </c>
      <c r="L160" s="8" t="s">
        <v>2281</v>
      </c>
      <c r="M160" s="8" t="s">
        <v>2282</v>
      </c>
      <c r="N160" s="8" t="s">
        <v>2283</v>
      </c>
      <c r="O160" s="8" t="s">
        <v>2284</v>
      </c>
      <c r="P160" s="8" t="s">
        <v>2285</v>
      </c>
      <c r="Q160" s="8" t="s">
        <v>2285</v>
      </c>
      <c r="R160" s="8" t="s">
        <v>1838</v>
      </c>
      <c r="S160" s="8" t="s">
        <v>1994</v>
      </c>
      <c r="T160" s="8" t="s">
        <v>71</v>
      </c>
      <c r="U160" s="8" t="s">
        <v>2286</v>
      </c>
      <c r="V160" s="8" t="s">
        <v>52</v>
      </c>
      <c r="W160" s="8"/>
      <c r="X160" s="8" t="s">
        <v>214</v>
      </c>
      <c r="Y160" s="8" t="s">
        <v>73</v>
      </c>
      <c r="Z160" s="8" t="s">
        <v>250</v>
      </c>
      <c r="AA160" s="8"/>
      <c r="AB160" s="8" t="s">
        <v>55</v>
      </c>
      <c r="AC160" s="8" t="s">
        <v>34</v>
      </c>
      <c r="AD160" s="8"/>
    </row>
    <row r="161" spans="1:30" ht="16.5" customHeight="1">
      <c r="A161" s="3" t="s">
        <v>232</v>
      </c>
      <c r="B161" s="5" t="s">
        <v>2287</v>
      </c>
      <c r="C161" s="7" t="s">
        <v>2288</v>
      </c>
      <c r="D161" s="5" t="s">
        <v>34</v>
      </c>
      <c r="E161" s="7" t="s">
        <v>2289</v>
      </c>
      <c r="F161" s="7" t="s">
        <v>2290</v>
      </c>
      <c r="G161" s="7" t="s">
        <v>2291</v>
      </c>
      <c r="H161" s="7" t="s">
        <v>2292</v>
      </c>
      <c r="I161" s="7" t="s">
        <v>2293</v>
      </c>
      <c r="J161" s="7" t="s">
        <v>2294</v>
      </c>
      <c r="K161" s="7" t="s">
        <v>41</v>
      </c>
      <c r="L161" s="7" t="s">
        <v>2281</v>
      </c>
      <c r="M161" s="7" t="s">
        <v>2295</v>
      </c>
      <c r="N161" s="7" t="s">
        <v>2296</v>
      </c>
      <c r="O161" s="7" t="s">
        <v>2297</v>
      </c>
      <c r="P161" s="7" t="s">
        <v>2298</v>
      </c>
      <c r="Q161" s="7" t="s">
        <v>2298</v>
      </c>
      <c r="R161" s="7" t="s">
        <v>1838</v>
      </c>
      <c r="S161" s="7" t="s">
        <v>1994</v>
      </c>
      <c r="T161" s="7" t="s">
        <v>71</v>
      </c>
      <c r="U161" s="7" t="s">
        <v>1573</v>
      </c>
      <c r="V161" s="7" t="s">
        <v>52</v>
      </c>
      <c r="W161" s="7"/>
      <c r="X161" s="7" t="s">
        <v>214</v>
      </c>
      <c r="Y161" s="7" t="s">
        <v>73</v>
      </c>
      <c r="Z161" s="7"/>
      <c r="AA161" s="7"/>
      <c r="AB161" s="7" t="s">
        <v>55</v>
      </c>
      <c r="AC161" s="7" t="s">
        <v>34</v>
      </c>
      <c r="AD161" s="7"/>
    </row>
    <row r="162" spans="1:30" ht="16.5" customHeight="1">
      <c r="A162" s="4" t="s">
        <v>301</v>
      </c>
      <c r="B162" s="6" t="s">
        <v>302</v>
      </c>
      <c r="C162" s="8" t="s">
        <v>2299</v>
      </c>
      <c r="D162" s="6" t="s">
        <v>34</v>
      </c>
      <c r="E162" s="8" t="s">
        <v>2300</v>
      </c>
      <c r="F162" s="8" t="s">
        <v>2301</v>
      </c>
      <c r="G162" s="8" t="s">
        <v>2302</v>
      </c>
      <c r="H162" s="8" t="s">
        <v>2303</v>
      </c>
      <c r="I162" s="8" t="s">
        <v>2304</v>
      </c>
      <c r="J162" s="8" t="s">
        <v>1605</v>
      </c>
      <c r="K162" s="8" t="s">
        <v>41</v>
      </c>
      <c r="L162" s="8" t="s">
        <v>1157</v>
      </c>
      <c r="M162" s="8" t="s">
        <v>2305</v>
      </c>
      <c r="N162" s="8" t="s">
        <v>2306</v>
      </c>
      <c r="O162" s="8" t="s">
        <v>2307</v>
      </c>
      <c r="P162" s="8" t="s">
        <v>2308</v>
      </c>
      <c r="Q162" s="8" t="s">
        <v>2308</v>
      </c>
      <c r="R162" s="8" t="s">
        <v>1771</v>
      </c>
      <c r="S162" s="8" t="s">
        <v>2309</v>
      </c>
      <c r="T162" s="8" t="s">
        <v>71</v>
      </c>
      <c r="U162" s="8" t="s">
        <v>818</v>
      </c>
      <c r="V162" s="8" t="s">
        <v>52</v>
      </c>
      <c r="W162" s="8"/>
      <c r="X162" s="8" t="s">
        <v>153</v>
      </c>
      <c r="Y162" s="8" t="s">
        <v>54</v>
      </c>
      <c r="Z162" s="8"/>
      <c r="AA162" s="8"/>
      <c r="AB162" s="8" t="s">
        <v>55</v>
      </c>
      <c r="AC162" s="8" t="s">
        <v>34</v>
      </c>
      <c r="AD162" s="8"/>
    </row>
    <row r="163" spans="1:30" ht="16.5" customHeight="1">
      <c r="A163" s="3" t="s">
        <v>251</v>
      </c>
      <c r="B163" s="5" t="s">
        <v>907</v>
      </c>
      <c r="C163" s="7" t="s">
        <v>2310</v>
      </c>
      <c r="D163" s="5" t="s">
        <v>34</v>
      </c>
      <c r="E163" s="7" t="s">
        <v>2311</v>
      </c>
      <c r="F163" s="7" t="s">
        <v>2312</v>
      </c>
      <c r="G163" s="7" t="s">
        <v>2313</v>
      </c>
      <c r="H163" s="7" t="s">
        <v>2314</v>
      </c>
      <c r="I163" s="7" t="s">
        <v>2315</v>
      </c>
      <c r="J163" s="7"/>
      <c r="K163" s="7" t="s">
        <v>41</v>
      </c>
      <c r="L163" s="7" t="s">
        <v>915</v>
      </c>
      <c r="M163" s="7" t="s">
        <v>2316</v>
      </c>
      <c r="N163" s="7" t="s">
        <v>2317</v>
      </c>
      <c r="O163" s="7" t="s">
        <v>2318</v>
      </c>
      <c r="P163" s="7" t="s">
        <v>2319</v>
      </c>
      <c r="Q163" s="7"/>
      <c r="R163" s="7" t="s">
        <v>2320</v>
      </c>
      <c r="S163" s="7" t="s">
        <v>2321</v>
      </c>
      <c r="T163" s="7" t="s">
        <v>71</v>
      </c>
      <c r="U163" s="7" t="s">
        <v>1074</v>
      </c>
      <c r="V163" s="7" t="s">
        <v>52</v>
      </c>
      <c r="W163" s="7"/>
      <c r="X163" s="7" t="s">
        <v>214</v>
      </c>
      <c r="Y163" s="7" t="s">
        <v>117</v>
      </c>
      <c r="Z163" s="7" t="s">
        <v>2322</v>
      </c>
      <c r="AA163" s="7"/>
      <c r="AB163" s="7" t="s">
        <v>55</v>
      </c>
      <c r="AC163" s="7" t="s">
        <v>34</v>
      </c>
      <c r="AD163" s="7"/>
    </row>
    <row r="164" spans="1:30" ht="16.5" customHeight="1">
      <c r="A164" s="4" t="s">
        <v>318</v>
      </c>
      <c r="B164" s="6" t="s">
        <v>2041</v>
      </c>
      <c r="C164" s="8" t="s">
        <v>2323</v>
      </c>
      <c r="D164" s="6" t="s">
        <v>34</v>
      </c>
      <c r="E164" s="8" t="s">
        <v>2324</v>
      </c>
      <c r="F164" s="8" t="s">
        <v>2325</v>
      </c>
      <c r="G164" s="8" t="s">
        <v>2326</v>
      </c>
      <c r="H164" s="8" t="s">
        <v>2327</v>
      </c>
      <c r="I164" s="8" t="s">
        <v>2328</v>
      </c>
      <c r="J164" s="8" t="s">
        <v>108</v>
      </c>
      <c r="K164" s="8" t="s">
        <v>41</v>
      </c>
      <c r="L164" s="8" t="s">
        <v>2048</v>
      </c>
      <c r="M164" s="8" t="s">
        <v>2329</v>
      </c>
      <c r="N164" s="8" t="s">
        <v>2330</v>
      </c>
      <c r="O164" s="8" t="s">
        <v>2331</v>
      </c>
      <c r="P164" s="8" t="s">
        <v>2332</v>
      </c>
      <c r="Q164" s="8"/>
      <c r="R164" s="8" t="s">
        <v>2053</v>
      </c>
      <c r="S164" s="8" t="s">
        <v>2054</v>
      </c>
      <c r="T164" s="8" t="s">
        <v>71</v>
      </c>
      <c r="U164" s="8" t="s">
        <v>195</v>
      </c>
      <c r="V164" s="8" t="s">
        <v>52</v>
      </c>
      <c r="W164" s="8"/>
      <c r="X164" s="8" t="s">
        <v>53</v>
      </c>
      <c r="Y164" s="8" t="s">
        <v>54</v>
      </c>
      <c r="Z164" s="8"/>
      <c r="AA164" s="8"/>
      <c r="AB164" s="8" t="s">
        <v>55</v>
      </c>
      <c r="AC164" s="8" t="s">
        <v>34</v>
      </c>
      <c r="AD164" s="8"/>
    </row>
    <row r="165" spans="1:30" ht="16.5" customHeight="1">
      <c r="A165" s="3" t="s">
        <v>318</v>
      </c>
      <c r="B165" s="5" t="s">
        <v>1312</v>
      </c>
      <c r="C165" s="7" t="s">
        <v>2333</v>
      </c>
      <c r="D165" s="5" t="s">
        <v>34</v>
      </c>
      <c r="E165" s="7" t="s">
        <v>2334</v>
      </c>
      <c r="F165" s="7" t="s">
        <v>2335</v>
      </c>
      <c r="G165" s="7" t="s">
        <v>2336</v>
      </c>
      <c r="H165" s="7" t="s">
        <v>2337</v>
      </c>
      <c r="I165" s="7" t="s">
        <v>2338</v>
      </c>
      <c r="J165" s="7" t="s">
        <v>1319</v>
      </c>
      <c r="K165" s="7" t="s">
        <v>41</v>
      </c>
      <c r="L165" s="7" t="s">
        <v>2339</v>
      </c>
      <c r="M165" s="7" t="s">
        <v>2340</v>
      </c>
      <c r="N165" s="7" t="s">
        <v>2341</v>
      </c>
      <c r="O165" s="7" t="s">
        <v>2342</v>
      </c>
      <c r="P165" s="7" t="s">
        <v>2343</v>
      </c>
      <c r="Q165" s="7" t="s">
        <v>2344</v>
      </c>
      <c r="R165" s="7" t="s">
        <v>2154</v>
      </c>
      <c r="S165" s="7" t="s">
        <v>334</v>
      </c>
      <c r="T165" s="7" t="s">
        <v>71</v>
      </c>
      <c r="U165" s="7" t="s">
        <v>1004</v>
      </c>
      <c r="V165" s="7" t="s">
        <v>52</v>
      </c>
      <c r="W165" s="7"/>
      <c r="X165" s="7" t="s">
        <v>53</v>
      </c>
      <c r="Y165" s="7" t="s">
        <v>73</v>
      </c>
      <c r="Z165" s="7"/>
      <c r="AA165" s="7"/>
      <c r="AB165" s="7" t="s">
        <v>55</v>
      </c>
      <c r="AC165" s="7" t="s">
        <v>34</v>
      </c>
      <c r="AD165" s="7"/>
    </row>
    <row r="166" spans="1:30" ht="16.5" customHeight="1">
      <c r="A166" s="4" t="s">
        <v>251</v>
      </c>
      <c r="B166" s="6" t="s">
        <v>2345</v>
      </c>
      <c r="C166" s="8" t="s">
        <v>2346</v>
      </c>
      <c r="D166" s="6" t="s">
        <v>34</v>
      </c>
      <c r="E166" s="8" t="s">
        <v>2347</v>
      </c>
      <c r="F166" s="8" t="s">
        <v>2348</v>
      </c>
      <c r="G166" s="8" t="s">
        <v>2349</v>
      </c>
      <c r="H166" s="8" t="s">
        <v>2350</v>
      </c>
      <c r="I166" s="8" t="s">
        <v>2351</v>
      </c>
      <c r="J166" s="8" t="s">
        <v>2352</v>
      </c>
      <c r="K166" s="8" t="s">
        <v>41</v>
      </c>
      <c r="L166" s="8" t="s">
        <v>2353</v>
      </c>
      <c r="M166" s="8" t="s">
        <v>2354</v>
      </c>
      <c r="N166" s="8" t="s">
        <v>2355</v>
      </c>
      <c r="O166" s="8" t="s">
        <v>2356</v>
      </c>
      <c r="P166" s="8" t="s">
        <v>2357</v>
      </c>
      <c r="Q166" s="8"/>
      <c r="R166" s="8" t="s">
        <v>2009</v>
      </c>
      <c r="S166" s="8" t="s">
        <v>2358</v>
      </c>
      <c r="T166" s="8" t="s">
        <v>71</v>
      </c>
      <c r="U166" s="8" t="s">
        <v>72</v>
      </c>
      <c r="V166" s="8" t="s">
        <v>52</v>
      </c>
      <c r="W166" s="8"/>
      <c r="X166" s="8" t="s">
        <v>214</v>
      </c>
      <c r="Y166" s="8" t="s">
        <v>117</v>
      </c>
      <c r="Z166" s="8" t="s">
        <v>269</v>
      </c>
      <c r="AA166" s="8"/>
      <c r="AB166" s="8" t="s">
        <v>55</v>
      </c>
      <c r="AC166" s="8" t="s">
        <v>34</v>
      </c>
      <c r="AD166" s="8"/>
    </row>
    <row r="167" spans="1:30" ht="16.5" customHeight="1">
      <c r="A167" s="3" t="s">
        <v>251</v>
      </c>
      <c r="B167" s="5" t="s">
        <v>978</v>
      </c>
      <c r="C167" s="7" t="s">
        <v>2359</v>
      </c>
      <c r="D167" s="5" t="s">
        <v>34</v>
      </c>
      <c r="E167" s="7" t="s">
        <v>2360</v>
      </c>
      <c r="F167" s="7" t="s">
        <v>2361</v>
      </c>
      <c r="G167" s="7" t="s">
        <v>2362</v>
      </c>
      <c r="H167" s="7" t="s">
        <v>2363</v>
      </c>
      <c r="I167" s="7" t="s">
        <v>2364</v>
      </c>
      <c r="J167" s="7" t="s">
        <v>2365</v>
      </c>
      <c r="K167" s="7" t="s">
        <v>41</v>
      </c>
      <c r="L167" s="7" t="s">
        <v>2366</v>
      </c>
      <c r="M167" s="7" t="s">
        <v>2367</v>
      </c>
      <c r="N167" s="7" t="s">
        <v>2368</v>
      </c>
      <c r="O167" s="7" t="s">
        <v>2369</v>
      </c>
      <c r="P167" s="7" t="s">
        <v>2370</v>
      </c>
      <c r="Q167" s="7" t="s">
        <v>2370</v>
      </c>
      <c r="R167" s="7" t="s">
        <v>1978</v>
      </c>
      <c r="S167" s="7" t="s">
        <v>2010</v>
      </c>
      <c r="T167" s="7" t="s">
        <v>71</v>
      </c>
      <c r="U167" s="7" t="s">
        <v>2371</v>
      </c>
      <c r="V167" s="7" t="s">
        <v>52</v>
      </c>
      <c r="W167" s="7"/>
      <c r="X167" s="7" t="s">
        <v>126</v>
      </c>
      <c r="Y167" s="7" t="s">
        <v>117</v>
      </c>
      <c r="Z167" s="7" t="s">
        <v>285</v>
      </c>
      <c r="AA167" s="7"/>
      <c r="AB167" s="7" t="s">
        <v>55</v>
      </c>
      <c r="AC167" s="7" t="s">
        <v>34</v>
      </c>
      <c r="AD167" s="7"/>
    </row>
    <row r="168" spans="1:30" ht="16.5" customHeight="1">
      <c r="A168" s="4" t="s">
        <v>1480</v>
      </c>
      <c r="B168" s="6" t="s">
        <v>1513</v>
      </c>
      <c r="C168" s="8" t="s">
        <v>2372</v>
      </c>
      <c r="D168" s="6" t="s">
        <v>34</v>
      </c>
      <c r="E168" s="8" t="s">
        <v>2373</v>
      </c>
      <c r="F168" s="8" t="s">
        <v>2374</v>
      </c>
      <c r="G168" s="8" t="s">
        <v>2375</v>
      </c>
      <c r="H168" s="8" t="s">
        <v>2376</v>
      </c>
      <c r="I168" s="8" t="s">
        <v>2377</v>
      </c>
      <c r="J168" s="8" t="s">
        <v>1520</v>
      </c>
      <c r="K168" s="8" t="s">
        <v>41</v>
      </c>
      <c r="L168" s="8" t="s">
        <v>1521</v>
      </c>
      <c r="M168" s="8" t="s">
        <v>1522</v>
      </c>
      <c r="N168" s="8" t="s">
        <v>1523</v>
      </c>
      <c r="O168" s="8" t="s">
        <v>2378</v>
      </c>
      <c r="P168" s="8" t="s">
        <v>2379</v>
      </c>
      <c r="Q168" s="8" t="s">
        <v>2379</v>
      </c>
      <c r="R168" s="8" t="s">
        <v>2120</v>
      </c>
      <c r="S168" s="8" t="s">
        <v>1864</v>
      </c>
      <c r="T168" s="8" t="s">
        <v>71</v>
      </c>
      <c r="U168" s="8" t="s">
        <v>72</v>
      </c>
      <c r="V168" s="8" t="s">
        <v>52</v>
      </c>
      <c r="W168" s="8"/>
      <c r="X168" s="8" t="s">
        <v>214</v>
      </c>
      <c r="Y168" s="8" t="s">
        <v>1511</v>
      </c>
      <c r="Z168" s="8" t="s">
        <v>793</v>
      </c>
      <c r="AA168" s="8"/>
      <c r="AB168" s="8" t="s">
        <v>55</v>
      </c>
      <c r="AC168" s="8" t="s">
        <v>34</v>
      </c>
      <c r="AD168" s="8"/>
    </row>
    <row r="169" spans="1:30" ht="16.5" customHeight="1">
      <c r="A169" s="3" t="s">
        <v>656</v>
      </c>
      <c r="B169" s="5" t="s">
        <v>2380</v>
      </c>
      <c r="C169" s="7" t="s">
        <v>2381</v>
      </c>
      <c r="D169" s="5" t="s">
        <v>34</v>
      </c>
      <c r="E169" s="7" t="s">
        <v>2382</v>
      </c>
      <c r="F169" s="7" t="s">
        <v>2383</v>
      </c>
      <c r="G169" s="7" t="s">
        <v>2384</v>
      </c>
      <c r="H169" s="7" t="s">
        <v>2385</v>
      </c>
      <c r="I169" s="7" t="s">
        <v>2386</v>
      </c>
      <c r="J169" s="7" t="s">
        <v>2387</v>
      </c>
      <c r="K169" s="7" t="s">
        <v>2003</v>
      </c>
      <c r="L169" s="7" t="s">
        <v>2388</v>
      </c>
      <c r="M169" s="7" t="s">
        <v>2389</v>
      </c>
      <c r="N169" s="7" t="s">
        <v>2390</v>
      </c>
      <c r="O169" s="7" t="s">
        <v>2391</v>
      </c>
      <c r="P169" s="7" t="s">
        <v>2392</v>
      </c>
      <c r="Q169" s="7" t="s">
        <v>1863</v>
      </c>
      <c r="R169" s="7" t="s">
        <v>671</v>
      </c>
      <c r="S169" s="7" t="s">
        <v>2393</v>
      </c>
      <c r="T169" s="7" t="s">
        <v>71</v>
      </c>
      <c r="U169" s="7" t="s">
        <v>2394</v>
      </c>
      <c r="V169" s="7" t="s">
        <v>52</v>
      </c>
      <c r="W169" s="7"/>
      <c r="X169" s="7" t="s">
        <v>153</v>
      </c>
      <c r="Y169" s="7" t="s">
        <v>73</v>
      </c>
      <c r="Z169" s="7" t="s">
        <v>269</v>
      </c>
      <c r="AA169" s="7"/>
      <c r="AB169" s="7" t="s">
        <v>154</v>
      </c>
      <c r="AC169" s="7" t="s">
        <v>34</v>
      </c>
      <c r="AD169" s="7"/>
    </row>
    <row r="170" spans="1:30" ht="16.5" customHeight="1">
      <c r="A170" s="4" t="s">
        <v>656</v>
      </c>
      <c r="B170" s="6" t="s">
        <v>2395</v>
      </c>
      <c r="C170" s="8" t="s">
        <v>2396</v>
      </c>
      <c r="D170" s="6" t="s">
        <v>34</v>
      </c>
      <c r="E170" s="8" t="s">
        <v>2397</v>
      </c>
      <c r="F170" s="8" t="s">
        <v>2398</v>
      </c>
      <c r="G170" s="8" t="s">
        <v>2399</v>
      </c>
      <c r="H170" s="8" t="s">
        <v>2400</v>
      </c>
      <c r="I170" s="8" t="s">
        <v>2401</v>
      </c>
      <c r="J170" s="8" t="s">
        <v>2402</v>
      </c>
      <c r="K170" s="8" t="s">
        <v>41</v>
      </c>
      <c r="L170" s="8" t="s">
        <v>2403</v>
      </c>
      <c r="M170" s="8" t="s">
        <v>2404</v>
      </c>
      <c r="N170" s="8" t="s">
        <v>2405</v>
      </c>
      <c r="O170" s="8" t="s">
        <v>2406</v>
      </c>
      <c r="P170" s="8" t="s">
        <v>2407</v>
      </c>
      <c r="Q170" s="8" t="s">
        <v>2407</v>
      </c>
      <c r="R170" s="8" t="s">
        <v>2408</v>
      </c>
      <c r="S170" s="8" t="s">
        <v>2409</v>
      </c>
      <c r="T170" s="8" t="s">
        <v>50</v>
      </c>
      <c r="U170" s="8" t="s">
        <v>1936</v>
      </c>
      <c r="V170" s="8" t="s">
        <v>52</v>
      </c>
      <c r="W170" s="8"/>
      <c r="X170" s="8" t="s">
        <v>214</v>
      </c>
      <c r="Y170" s="8" t="s">
        <v>54</v>
      </c>
      <c r="Z170" s="8" t="s">
        <v>2410</v>
      </c>
      <c r="AA170" s="8"/>
      <c r="AB170" s="8" t="s">
        <v>55</v>
      </c>
      <c r="AC170" s="8" t="s">
        <v>34</v>
      </c>
      <c r="AD170" s="8"/>
    </row>
    <row r="171" spans="1:30" ht="16.5" customHeight="1">
      <c r="A171" s="3" t="s">
        <v>251</v>
      </c>
      <c r="B171" s="5" t="s">
        <v>1037</v>
      </c>
      <c r="C171" s="7" t="s">
        <v>2411</v>
      </c>
      <c r="D171" s="5" t="s">
        <v>34</v>
      </c>
      <c r="E171" s="7" t="s">
        <v>2412</v>
      </c>
      <c r="F171" s="7" t="s">
        <v>2413</v>
      </c>
      <c r="G171" s="7" t="s">
        <v>2414</v>
      </c>
      <c r="H171" s="7" t="s">
        <v>2415</v>
      </c>
      <c r="I171" s="7" t="s">
        <v>2416</v>
      </c>
      <c r="J171" s="7" t="s">
        <v>1803</v>
      </c>
      <c r="K171" s="7" t="s">
        <v>41</v>
      </c>
      <c r="L171" s="7" t="s">
        <v>1804</v>
      </c>
      <c r="M171" s="7" t="s">
        <v>2417</v>
      </c>
      <c r="N171" s="7" t="s">
        <v>2418</v>
      </c>
      <c r="O171" s="7" t="s">
        <v>2419</v>
      </c>
      <c r="P171" s="7" t="s">
        <v>2420</v>
      </c>
      <c r="Q171" s="7" t="s">
        <v>2420</v>
      </c>
      <c r="R171" s="7" t="s">
        <v>1877</v>
      </c>
      <c r="S171" s="7" t="s">
        <v>2421</v>
      </c>
      <c r="T171" s="7" t="s">
        <v>71</v>
      </c>
      <c r="U171" s="7" t="s">
        <v>1105</v>
      </c>
      <c r="V171" s="7" t="s">
        <v>52</v>
      </c>
      <c r="W171" s="7"/>
      <c r="X171" s="7" t="s">
        <v>53</v>
      </c>
      <c r="Y171" s="7" t="s">
        <v>117</v>
      </c>
      <c r="Z171" s="7"/>
      <c r="AA171" s="7"/>
      <c r="AB171" s="7" t="s">
        <v>55</v>
      </c>
      <c r="AC171" s="7" t="s">
        <v>34</v>
      </c>
      <c r="AD171" s="7"/>
    </row>
    <row r="172" spans="1:30" ht="16.5" customHeight="1">
      <c r="A172" s="4" t="s">
        <v>1553</v>
      </c>
      <c r="B172" s="6" t="s">
        <v>2422</v>
      </c>
      <c r="C172" s="8" t="s">
        <v>2423</v>
      </c>
      <c r="D172" s="6" t="s">
        <v>34</v>
      </c>
      <c r="E172" s="8" t="s">
        <v>2424</v>
      </c>
      <c r="F172" s="8" t="s">
        <v>2425</v>
      </c>
      <c r="G172" s="8" t="s">
        <v>2426</v>
      </c>
      <c r="H172" s="8" t="s">
        <v>2427</v>
      </c>
      <c r="I172" s="8" t="s">
        <v>2428</v>
      </c>
      <c r="J172" s="8" t="s">
        <v>2429</v>
      </c>
      <c r="K172" s="8" t="s">
        <v>41</v>
      </c>
      <c r="L172" s="8" t="s">
        <v>2430</v>
      </c>
      <c r="M172" s="8" t="s">
        <v>2431</v>
      </c>
      <c r="N172" s="8" t="s">
        <v>2432</v>
      </c>
      <c r="O172" s="8" t="s">
        <v>2433</v>
      </c>
      <c r="P172" s="8" t="s">
        <v>2434</v>
      </c>
      <c r="Q172" s="8" t="s">
        <v>2434</v>
      </c>
      <c r="R172" s="8" t="s">
        <v>2435</v>
      </c>
      <c r="S172" s="8" t="s">
        <v>2436</v>
      </c>
      <c r="T172" s="8" t="s">
        <v>71</v>
      </c>
      <c r="U172" s="8" t="s">
        <v>2437</v>
      </c>
      <c r="V172" s="8" t="s">
        <v>52</v>
      </c>
      <c r="W172" s="8"/>
      <c r="X172" s="8" t="s">
        <v>214</v>
      </c>
      <c r="Y172" s="8" t="s">
        <v>73</v>
      </c>
      <c r="Z172" s="8" t="s">
        <v>2438</v>
      </c>
      <c r="AA172" s="8"/>
      <c r="AB172" s="8" t="s">
        <v>55</v>
      </c>
      <c r="AC172" s="8" t="s">
        <v>34</v>
      </c>
      <c r="AD172" s="8"/>
    </row>
    <row r="173" spans="1:30" ht="16.5" customHeight="1">
      <c r="A173" s="3" t="s">
        <v>1553</v>
      </c>
      <c r="B173" s="5" t="s">
        <v>1554</v>
      </c>
      <c r="C173" s="7" t="s">
        <v>2439</v>
      </c>
      <c r="D173" s="5" t="s">
        <v>34</v>
      </c>
      <c r="E173" s="7" t="s">
        <v>2440</v>
      </c>
      <c r="F173" s="7" t="s">
        <v>2441</v>
      </c>
      <c r="G173" s="7" t="s">
        <v>1567</v>
      </c>
      <c r="H173" s="7" t="s">
        <v>2442</v>
      </c>
      <c r="I173" s="7" t="s">
        <v>2443</v>
      </c>
      <c r="J173" s="7" t="s">
        <v>998</v>
      </c>
      <c r="K173" s="7" t="s">
        <v>405</v>
      </c>
      <c r="L173" s="7" t="s">
        <v>2444</v>
      </c>
      <c r="M173" s="7" t="s">
        <v>2445</v>
      </c>
      <c r="N173" s="7" t="s">
        <v>2446</v>
      </c>
      <c r="O173" s="7" t="s">
        <v>2447</v>
      </c>
      <c r="P173" s="7" t="s">
        <v>2448</v>
      </c>
      <c r="Q173" s="7" t="s">
        <v>2446</v>
      </c>
      <c r="R173" s="7" t="s">
        <v>2449</v>
      </c>
      <c r="S173" s="7" t="s">
        <v>2450</v>
      </c>
      <c r="T173" s="7" t="s">
        <v>71</v>
      </c>
      <c r="U173" s="7" t="s">
        <v>2451</v>
      </c>
      <c r="V173" s="7" t="s">
        <v>52</v>
      </c>
      <c r="W173" s="7"/>
      <c r="X173" s="7" t="s">
        <v>153</v>
      </c>
      <c r="Y173" s="7" t="s">
        <v>73</v>
      </c>
      <c r="Z173" s="7" t="s">
        <v>2452</v>
      </c>
      <c r="AA173" s="7"/>
      <c r="AB173" s="7" t="s">
        <v>1479</v>
      </c>
      <c r="AC173" s="7" t="s">
        <v>34</v>
      </c>
      <c r="AD173" s="7"/>
    </row>
    <row r="174" spans="1:30" ht="16.5" customHeight="1">
      <c r="A174" s="4" t="s">
        <v>656</v>
      </c>
      <c r="B174" s="6" t="s">
        <v>1463</v>
      </c>
      <c r="C174" s="8" t="s">
        <v>2453</v>
      </c>
      <c r="D174" s="6" t="s">
        <v>34</v>
      </c>
      <c r="E174" s="8" t="s">
        <v>2454</v>
      </c>
      <c r="F174" s="8" t="s">
        <v>2455</v>
      </c>
      <c r="G174" s="8" t="s">
        <v>2456</v>
      </c>
      <c r="H174" s="8" t="s">
        <v>2457</v>
      </c>
      <c r="I174" s="8" t="s">
        <v>2458</v>
      </c>
      <c r="J174" s="8" t="s">
        <v>2459</v>
      </c>
      <c r="K174" s="8" t="s">
        <v>405</v>
      </c>
      <c r="L174" s="8" t="s">
        <v>2460</v>
      </c>
      <c r="M174" s="8" t="s">
        <v>2461</v>
      </c>
      <c r="N174" s="8" t="s">
        <v>2462</v>
      </c>
      <c r="O174" s="8" t="s">
        <v>2463</v>
      </c>
      <c r="P174" s="8" t="s">
        <v>2464</v>
      </c>
      <c r="Q174" s="8" t="s">
        <v>2465</v>
      </c>
      <c r="R174" s="8" t="s">
        <v>2466</v>
      </c>
      <c r="S174" s="8" t="s">
        <v>1905</v>
      </c>
      <c r="T174" s="8" t="s">
        <v>71</v>
      </c>
      <c r="U174" s="8" t="s">
        <v>1738</v>
      </c>
      <c r="V174" s="8" t="s">
        <v>52</v>
      </c>
      <c r="W174" s="8"/>
      <c r="X174" s="8" t="s">
        <v>214</v>
      </c>
      <c r="Y174" s="8" t="s">
        <v>73</v>
      </c>
      <c r="Z174" s="8"/>
      <c r="AA174" s="8" t="s">
        <v>2467</v>
      </c>
      <c r="AB174" s="8" t="s">
        <v>2468</v>
      </c>
      <c r="AC174" s="8" t="s">
        <v>34</v>
      </c>
      <c r="AD174" s="8"/>
    </row>
    <row r="175" spans="1:30" ht="16.5" customHeight="1">
      <c r="A175" s="3" t="s">
        <v>656</v>
      </c>
      <c r="B175" s="5" t="s">
        <v>1463</v>
      </c>
      <c r="C175" s="7" t="s">
        <v>2469</v>
      </c>
      <c r="D175" s="5" t="s">
        <v>34</v>
      </c>
      <c r="E175" s="7" t="s">
        <v>2470</v>
      </c>
      <c r="F175" s="7" t="s">
        <v>2471</v>
      </c>
      <c r="G175" s="7" t="s">
        <v>2472</v>
      </c>
      <c r="H175" s="7" t="s">
        <v>2473</v>
      </c>
      <c r="I175" s="7" t="s">
        <v>2474</v>
      </c>
      <c r="J175" s="7" t="s">
        <v>2475</v>
      </c>
      <c r="K175" s="7" t="s">
        <v>405</v>
      </c>
      <c r="L175" s="7" t="s">
        <v>2476</v>
      </c>
      <c r="M175" s="7" t="s">
        <v>2477</v>
      </c>
      <c r="N175" s="7" t="s">
        <v>2478</v>
      </c>
      <c r="O175" s="7" t="s">
        <v>2479</v>
      </c>
      <c r="P175" s="7" t="s">
        <v>2480</v>
      </c>
      <c r="Q175" s="7" t="s">
        <v>2481</v>
      </c>
      <c r="R175" s="7" t="s">
        <v>1664</v>
      </c>
      <c r="S175" s="7" t="s">
        <v>2257</v>
      </c>
      <c r="T175" s="7" t="s">
        <v>71</v>
      </c>
      <c r="U175" s="7" t="s">
        <v>1004</v>
      </c>
      <c r="V175" s="7" t="s">
        <v>52</v>
      </c>
      <c r="W175" s="7"/>
      <c r="X175" s="7" t="s">
        <v>214</v>
      </c>
      <c r="Y175" s="7" t="s">
        <v>73</v>
      </c>
      <c r="Z175" s="7" t="s">
        <v>2482</v>
      </c>
      <c r="AA175" s="7" t="s">
        <v>2467</v>
      </c>
      <c r="AB175" s="7" t="s">
        <v>2483</v>
      </c>
      <c r="AC175" s="7" t="s">
        <v>34</v>
      </c>
      <c r="AD175" s="7"/>
    </row>
    <row r="176" spans="1:30" ht="16.5" customHeight="1">
      <c r="A176" s="4" t="s">
        <v>656</v>
      </c>
      <c r="B176" s="6" t="s">
        <v>657</v>
      </c>
      <c r="C176" s="8" t="s">
        <v>2484</v>
      </c>
      <c r="D176" s="6" t="s">
        <v>34</v>
      </c>
      <c r="E176" s="8" t="s">
        <v>2485</v>
      </c>
      <c r="F176" s="8" t="s">
        <v>2486</v>
      </c>
      <c r="G176" s="8" t="s">
        <v>2487</v>
      </c>
      <c r="H176" s="8" t="s">
        <v>2488</v>
      </c>
      <c r="I176" s="8" t="s">
        <v>2489</v>
      </c>
      <c r="J176" s="8" t="s">
        <v>1928</v>
      </c>
      <c r="K176" s="8" t="s">
        <v>405</v>
      </c>
      <c r="L176" s="8" t="s">
        <v>2490</v>
      </c>
      <c r="M176" s="8" t="s">
        <v>1223</v>
      </c>
      <c r="N176" s="8" t="s">
        <v>1224</v>
      </c>
      <c r="O176" s="8" t="s">
        <v>2491</v>
      </c>
      <c r="P176" s="8" t="s">
        <v>2492</v>
      </c>
      <c r="Q176" s="8" t="s">
        <v>2493</v>
      </c>
      <c r="R176" s="8" t="s">
        <v>299</v>
      </c>
      <c r="S176" s="8" t="s">
        <v>2393</v>
      </c>
      <c r="T176" s="8" t="s">
        <v>71</v>
      </c>
      <c r="U176" s="8" t="s">
        <v>1134</v>
      </c>
      <c r="V176" s="8" t="s">
        <v>52</v>
      </c>
      <c r="W176" s="8"/>
      <c r="X176" s="8" t="s">
        <v>53</v>
      </c>
      <c r="Y176" s="8" t="s">
        <v>73</v>
      </c>
      <c r="Z176" s="8"/>
      <c r="AA176" s="8" t="s">
        <v>2494</v>
      </c>
      <c r="AB176" s="8" t="s">
        <v>1684</v>
      </c>
      <c r="AC176" s="8" t="s">
        <v>34</v>
      </c>
      <c r="AD176" s="8"/>
    </row>
    <row r="177" spans="1:30" ht="16.5" customHeight="1">
      <c r="A177" s="3" t="s">
        <v>656</v>
      </c>
      <c r="B177" s="5" t="s">
        <v>1757</v>
      </c>
      <c r="C177" s="7" t="s">
        <v>2495</v>
      </c>
      <c r="D177" s="5" t="s">
        <v>34</v>
      </c>
      <c r="E177" s="7" t="s">
        <v>2496</v>
      </c>
      <c r="F177" s="7" t="s">
        <v>2497</v>
      </c>
      <c r="G177" s="7" t="s">
        <v>1761</v>
      </c>
      <c r="H177" s="7" t="s">
        <v>2498</v>
      </c>
      <c r="I177" s="7" t="s">
        <v>2498</v>
      </c>
      <c r="J177" s="7" t="s">
        <v>2499</v>
      </c>
      <c r="K177" s="7" t="s">
        <v>405</v>
      </c>
      <c r="L177" s="7" t="s">
        <v>2500</v>
      </c>
      <c r="M177" s="7" t="s">
        <v>2501</v>
      </c>
      <c r="N177" s="7" t="s">
        <v>2502</v>
      </c>
      <c r="O177" s="7" t="s">
        <v>2503</v>
      </c>
      <c r="P177" s="7" t="s">
        <v>2504</v>
      </c>
      <c r="Q177" s="7" t="s">
        <v>2505</v>
      </c>
      <c r="R177" s="7" t="s">
        <v>880</v>
      </c>
      <c r="S177" s="7" t="s">
        <v>2506</v>
      </c>
      <c r="T177" s="7" t="s">
        <v>71</v>
      </c>
      <c r="U177" s="7" t="s">
        <v>2507</v>
      </c>
      <c r="V177" s="7" t="s">
        <v>34</v>
      </c>
      <c r="W177" s="7"/>
      <c r="X177" s="7" t="s">
        <v>53</v>
      </c>
      <c r="Y177" s="7" t="s">
        <v>73</v>
      </c>
      <c r="Z177" s="7"/>
      <c r="AA177" s="7" t="s">
        <v>1937</v>
      </c>
      <c r="AB177" s="7" t="s">
        <v>578</v>
      </c>
      <c r="AC177" s="7" t="s">
        <v>34</v>
      </c>
      <c r="AD177" s="7"/>
    </row>
    <row r="178" spans="1:30" ht="16.5" customHeight="1">
      <c r="A178" s="4" t="s">
        <v>251</v>
      </c>
      <c r="B178" s="6" t="s">
        <v>939</v>
      </c>
      <c r="C178" s="8" t="s">
        <v>2508</v>
      </c>
      <c r="D178" s="6" t="s">
        <v>34</v>
      </c>
      <c r="E178" s="8" t="s">
        <v>2509</v>
      </c>
      <c r="F178" s="8" t="s">
        <v>2510</v>
      </c>
      <c r="G178" s="8" t="s">
        <v>2511</v>
      </c>
      <c r="H178" s="8" t="s">
        <v>2512</v>
      </c>
      <c r="I178" s="8" t="s">
        <v>2513</v>
      </c>
      <c r="J178" s="8" t="s">
        <v>946</v>
      </c>
      <c r="K178" s="8" t="s">
        <v>41</v>
      </c>
      <c r="L178" s="8" t="s">
        <v>2514</v>
      </c>
      <c r="M178" s="8" t="s">
        <v>1282</v>
      </c>
      <c r="N178" s="8" t="s">
        <v>1283</v>
      </c>
      <c r="O178" s="8" t="s">
        <v>2515</v>
      </c>
      <c r="P178" s="8" t="s">
        <v>2516</v>
      </c>
      <c r="Q178" s="8" t="s">
        <v>2370</v>
      </c>
      <c r="R178" s="8" t="s">
        <v>1723</v>
      </c>
      <c r="S178" s="8" t="s">
        <v>1753</v>
      </c>
      <c r="T178" s="8" t="s">
        <v>71</v>
      </c>
      <c r="U178" s="8" t="s">
        <v>2437</v>
      </c>
      <c r="V178" s="8" t="s">
        <v>52</v>
      </c>
      <c r="W178" s="8"/>
      <c r="X178" s="8" t="s">
        <v>53</v>
      </c>
      <c r="Y178" s="8" t="s">
        <v>117</v>
      </c>
      <c r="Z178" s="8"/>
      <c r="AA178" s="8"/>
      <c r="AB178" s="8" t="s">
        <v>55</v>
      </c>
      <c r="AC178" s="8" t="s">
        <v>34</v>
      </c>
      <c r="AD178" s="8"/>
    </row>
    <row r="179" spans="1:30" ht="16.5" customHeight="1">
      <c r="A179" s="3" t="s">
        <v>318</v>
      </c>
      <c r="B179" s="5" t="s">
        <v>349</v>
      </c>
      <c r="C179" s="7" t="s">
        <v>2517</v>
      </c>
      <c r="D179" s="5" t="s">
        <v>34</v>
      </c>
      <c r="E179" s="7" t="s">
        <v>2518</v>
      </c>
      <c r="F179" s="7" t="s">
        <v>2517</v>
      </c>
      <c r="G179" s="7" t="s">
        <v>2519</v>
      </c>
      <c r="H179" s="7" t="s">
        <v>2520</v>
      </c>
      <c r="I179" s="7" t="s">
        <v>2521</v>
      </c>
      <c r="J179" s="7" t="s">
        <v>552</v>
      </c>
      <c r="K179" s="7" t="s">
        <v>405</v>
      </c>
      <c r="L179" s="7" t="s">
        <v>2522</v>
      </c>
      <c r="M179" s="7" t="s">
        <v>2523</v>
      </c>
      <c r="N179" s="7" t="s">
        <v>2524</v>
      </c>
      <c r="O179" s="7" t="s">
        <v>2525</v>
      </c>
      <c r="P179" s="7" t="s">
        <v>2526</v>
      </c>
      <c r="Q179" s="7" t="s">
        <v>2527</v>
      </c>
      <c r="R179" s="7" t="s">
        <v>2393</v>
      </c>
      <c r="S179" s="7" t="s">
        <v>1795</v>
      </c>
      <c r="T179" s="7" t="s">
        <v>71</v>
      </c>
      <c r="U179" s="7" t="s">
        <v>2528</v>
      </c>
      <c r="V179" s="7" t="s">
        <v>52</v>
      </c>
      <c r="W179" s="7"/>
      <c r="X179" s="7" t="s">
        <v>53</v>
      </c>
      <c r="Y179" s="7"/>
      <c r="Z179" s="7"/>
      <c r="AA179" s="7"/>
      <c r="AB179" s="7" t="s">
        <v>1786</v>
      </c>
      <c r="AC179" s="7" t="s">
        <v>34</v>
      </c>
      <c r="AD179" s="7"/>
    </row>
    <row r="180" spans="1:30" ht="16.5" customHeight="1">
      <c r="A180" s="4" t="s">
        <v>1149</v>
      </c>
      <c r="B180" s="6" t="s">
        <v>1149</v>
      </c>
      <c r="C180" s="8" t="s">
        <v>2529</v>
      </c>
      <c r="D180" s="6" t="s">
        <v>34</v>
      </c>
      <c r="E180" s="8" t="s">
        <v>2530</v>
      </c>
      <c r="F180" s="8" t="s">
        <v>2531</v>
      </c>
      <c r="G180" s="8" t="s">
        <v>2532</v>
      </c>
      <c r="H180" s="8" t="s">
        <v>2533</v>
      </c>
      <c r="I180" s="8" t="s">
        <v>2534</v>
      </c>
      <c r="J180" s="8" t="s">
        <v>2535</v>
      </c>
      <c r="K180" s="8" t="s">
        <v>405</v>
      </c>
      <c r="L180" s="8" t="s">
        <v>2536</v>
      </c>
      <c r="M180" s="8" t="s">
        <v>2537</v>
      </c>
      <c r="N180" s="8" t="s">
        <v>2538</v>
      </c>
      <c r="O180" s="8" t="s">
        <v>2539</v>
      </c>
      <c r="P180" s="8" t="s">
        <v>2540</v>
      </c>
      <c r="Q180" s="8" t="s">
        <v>2540</v>
      </c>
      <c r="R180" s="8" t="s">
        <v>1770</v>
      </c>
      <c r="S180" s="8" t="s">
        <v>2120</v>
      </c>
      <c r="T180" s="8" t="s">
        <v>71</v>
      </c>
      <c r="U180" s="8" t="s">
        <v>2541</v>
      </c>
      <c r="V180" s="8" t="s">
        <v>52</v>
      </c>
      <c r="W180" s="8"/>
      <c r="X180" s="8" t="s">
        <v>53</v>
      </c>
      <c r="Y180" s="8" t="s">
        <v>54</v>
      </c>
      <c r="Z180" s="8" t="s">
        <v>1512</v>
      </c>
      <c r="AA180" s="8" t="s">
        <v>54</v>
      </c>
      <c r="AB180" s="8" t="s">
        <v>2542</v>
      </c>
      <c r="AC180" s="8" t="s">
        <v>34</v>
      </c>
      <c r="AD180" s="8"/>
    </row>
    <row r="181" spans="1:30" ht="16.5" customHeight="1">
      <c r="A181" s="3" t="s">
        <v>1059</v>
      </c>
      <c r="B181" s="5" t="s">
        <v>2543</v>
      </c>
      <c r="C181" s="7" t="s">
        <v>2544</v>
      </c>
      <c r="D181" s="5" t="s">
        <v>34</v>
      </c>
      <c r="E181" s="7" t="s">
        <v>2545</v>
      </c>
      <c r="F181" s="7" t="s">
        <v>2546</v>
      </c>
      <c r="G181" s="7" t="s">
        <v>2547</v>
      </c>
      <c r="H181" s="7" t="s">
        <v>2548</v>
      </c>
      <c r="I181" s="7" t="s">
        <v>2549</v>
      </c>
      <c r="J181" s="7" t="s">
        <v>998</v>
      </c>
      <c r="K181" s="7" t="s">
        <v>405</v>
      </c>
      <c r="L181" s="7" t="s">
        <v>2550</v>
      </c>
      <c r="M181" s="7" t="s">
        <v>2551</v>
      </c>
      <c r="N181" s="7" t="s">
        <v>2552</v>
      </c>
      <c r="O181" s="7" t="s">
        <v>2553</v>
      </c>
      <c r="P181" s="7" t="s">
        <v>2554</v>
      </c>
      <c r="Q181" s="7"/>
      <c r="R181" s="7" t="s">
        <v>1905</v>
      </c>
      <c r="S181" s="7" t="s">
        <v>2230</v>
      </c>
      <c r="T181" s="7" t="s">
        <v>71</v>
      </c>
      <c r="U181" s="7" t="s">
        <v>2555</v>
      </c>
      <c r="V181" s="7" t="s">
        <v>52</v>
      </c>
      <c r="W181" s="7"/>
      <c r="X181" s="7" t="s">
        <v>53</v>
      </c>
      <c r="Y181" s="7"/>
      <c r="Z181" s="7" t="s">
        <v>285</v>
      </c>
      <c r="AA181" s="7"/>
      <c r="AB181" s="7" t="s">
        <v>2556</v>
      </c>
      <c r="AC181" s="7" t="s">
        <v>34</v>
      </c>
      <c r="AD181" s="7"/>
    </row>
    <row r="182" spans="1:30" ht="16.5" customHeight="1">
      <c r="A182" s="4" t="s">
        <v>251</v>
      </c>
      <c r="B182" s="6" t="s">
        <v>2557</v>
      </c>
      <c r="C182" s="8" t="s">
        <v>2558</v>
      </c>
      <c r="D182" s="6" t="s">
        <v>34</v>
      </c>
      <c r="E182" s="8" t="s">
        <v>2559</v>
      </c>
      <c r="F182" s="8" t="s">
        <v>2560</v>
      </c>
      <c r="G182" s="8" t="s">
        <v>2561</v>
      </c>
      <c r="H182" s="8" t="s">
        <v>2562</v>
      </c>
      <c r="I182" s="8" t="s">
        <v>2563</v>
      </c>
      <c r="J182" s="8" t="s">
        <v>2564</v>
      </c>
      <c r="K182" s="8" t="s">
        <v>405</v>
      </c>
      <c r="L182" s="8" t="s">
        <v>2565</v>
      </c>
      <c r="M182" s="8" t="s">
        <v>2566</v>
      </c>
      <c r="N182" s="8" t="s">
        <v>1086</v>
      </c>
      <c r="O182" s="8" t="s">
        <v>2567</v>
      </c>
      <c r="P182" s="8" t="s">
        <v>2568</v>
      </c>
      <c r="Q182" s="8" t="s">
        <v>2569</v>
      </c>
      <c r="R182" s="8" t="s">
        <v>2450</v>
      </c>
      <c r="S182" s="8" t="s">
        <v>1784</v>
      </c>
      <c r="T182" s="8" t="s">
        <v>71</v>
      </c>
      <c r="U182" s="8" t="s">
        <v>2570</v>
      </c>
      <c r="V182" s="8" t="s">
        <v>52</v>
      </c>
      <c r="W182" s="8"/>
      <c r="X182" s="8" t="s">
        <v>126</v>
      </c>
      <c r="Y182" s="8" t="s">
        <v>1511</v>
      </c>
      <c r="Z182" s="8" t="s">
        <v>2571</v>
      </c>
      <c r="AA182" s="8"/>
      <c r="AB182" s="8" t="s">
        <v>2572</v>
      </c>
      <c r="AC182" s="8" t="s">
        <v>34</v>
      </c>
      <c r="AD182" s="8"/>
    </row>
    <row r="183" spans="1:30" ht="16.5" customHeight="1">
      <c r="A183" s="3" t="s">
        <v>301</v>
      </c>
      <c r="B183" s="5" t="s">
        <v>2573</v>
      </c>
      <c r="C183" s="7" t="s">
        <v>2574</v>
      </c>
      <c r="D183" s="5" t="s">
        <v>34</v>
      </c>
      <c r="E183" s="7" t="s">
        <v>2575</v>
      </c>
      <c r="F183" s="7" t="s">
        <v>2576</v>
      </c>
      <c r="G183" s="7" t="s">
        <v>2577</v>
      </c>
      <c r="H183" s="7" t="s">
        <v>2578</v>
      </c>
      <c r="I183" s="7" t="s">
        <v>2579</v>
      </c>
      <c r="J183" s="7" t="s">
        <v>2580</v>
      </c>
      <c r="K183" s="7" t="s">
        <v>41</v>
      </c>
      <c r="L183" s="7" t="s">
        <v>2581</v>
      </c>
      <c r="M183" s="7" t="s">
        <v>1533</v>
      </c>
      <c r="N183" s="7" t="s">
        <v>1534</v>
      </c>
      <c r="O183" s="7" t="s">
        <v>2582</v>
      </c>
      <c r="P183" s="7" t="s">
        <v>2583</v>
      </c>
      <c r="Q183" s="7" t="s">
        <v>2584</v>
      </c>
      <c r="R183" s="7" t="s">
        <v>2585</v>
      </c>
      <c r="S183" s="7" t="s">
        <v>2024</v>
      </c>
      <c r="T183" s="7" t="s">
        <v>71</v>
      </c>
      <c r="U183" s="7" t="s">
        <v>2586</v>
      </c>
      <c r="V183" s="7" t="s">
        <v>52</v>
      </c>
      <c r="W183" s="7"/>
      <c r="X183" s="7" t="s">
        <v>126</v>
      </c>
      <c r="Y183" s="7" t="s">
        <v>54</v>
      </c>
      <c r="Z183" s="7"/>
      <c r="AA183" s="7"/>
      <c r="AB183" s="7" t="s">
        <v>55</v>
      </c>
      <c r="AC183" s="7" t="s">
        <v>34</v>
      </c>
      <c r="AD183" s="7"/>
    </row>
    <row r="184" spans="1:30" ht="16.5" customHeight="1">
      <c r="A184" s="4" t="s">
        <v>251</v>
      </c>
      <c r="B184" s="6" t="s">
        <v>2557</v>
      </c>
      <c r="C184" s="8" t="s">
        <v>2587</v>
      </c>
      <c r="D184" s="6" t="s">
        <v>34</v>
      </c>
      <c r="E184" s="8" t="s">
        <v>2588</v>
      </c>
      <c r="F184" s="8" t="s">
        <v>2589</v>
      </c>
      <c r="G184" s="8" t="s">
        <v>2590</v>
      </c>
      <c r="H184" s="8" t="s">
        <v>2591</v>
      </c>
      <c r="I184" s="8" t="s">
        <v>2592</v>
      </c>
      <c r="J184" s="8" t="s">
        <v>2593</v>
      </c>
      <c r="K184" s="8" t="s">
        <v>2236</v>
      </c>
      <c r="L184" s="8" t="s">
        <v>2594</v>
      </c>
      <c r="M184" s="8" t="s">
        <v>2595</v>
      </c>
      <c r="N184" s="8" t="s">
        <v>2596</v>
      </c>
      <c r="O184" s="8" t="s">
        <v>2597</v>
      </c>
      <c r="P184" s="8" t="s">
        <v>2598</v>
      </c>
      <c r="Q184" s="8" t="s">
        <v>2599</v>
      </c>
      <c r="R184" s="8" t="s">
        <v>607</v>
      </c>
      <c r="S184" s="8" t="s">
        <v>2600</v>
      </c>
      <c r="T184" s="8" t="s">
        <v>71</v>
      </c>
      <c r="U184" s="8" t="s">
        <v>2601</v>
      </c>
      <c r="V184" s="8" t="s">
        <v>34</v>
      </c>
      <c r="W184" s="8"/>
      <c r="X184" s="8" t="s">
        <v>126</v>
      </c>
      <c r="Y184" s="8" t="s">
        <v>1511</v>
      </c>
      <c r="Z184" s="8" t="s">
        <v>1755</v>
      </c>
      <c r="AA184" s="8" t="s">
        <v>2602</v>
      </c>
      <c r="AB184" s="8" t="s">
        <v>2603</v>
      </c>
      <c r="AC184" s="8" t="s">
        <v>34</v>
      </c>
      <c r="AD184" s="8"/>
    </row>
    <row r="185" spans="1:30" ht="16.5" customHeight="1">
      <c r="A185" s="3" t="s">
        <v>318</v>
      </c>
      <c r="B185" s="5" t="s">
        <v>2604</v>
      </c>
      <c r="C185" s="7" t="s">
        <v>2605</v>
      </c>
      <c r="D185" s="5" t="s">
        <v>34</v>
      </c>
      <c r="E185" s="7" t="s">
        <v>2606</v>
      </c>
      <c r="F185" s="7" t="s">
        <v>2607</v>
      </c>
      <c r="G185" s="7" t="s">
        <v>2608</v>
      </c>
      <c r="H185" s="7" t="s">
        <v>2609</v>
      </c>
      <c r="I185" s="7" t="s">
        <v>2610</v>
      </c>
      <c r="J185" s="7" t="s">
        <v>1763</v>
      </c>
      <c r="K185" s="7" t="s">
        <v>41</v>
      </c>
      <c r="L185" s="7" t="s">
        <v>2611</v>
      </c>
      <c r="M185" s="7" t="s">
        <v>2612</v>
      </c>
      <c r="N185" s="7" t="s">
        <v>2613</v>
      </c>
      <c r="O185" s="7" t="s">
        <v>2614</v>
      </c>
      <c r="P185" s="7" t="s">
        <v>2615</v>
      </c>
      <c r="Q185" s="7" t="s">
        <v>2616</v>
      </c>
      <c r="R185" s="7" t="s">
        <v>2617</v>
      </c>
      <c r="S185" s="7" t="s">
        <v>334</v>
      </c>
      <c r="T185" s="7" t="s">
        <v>71</v>
      </c>
      <c r="U185" s="7" t="s">
        <v>2618</v>
      </c>
      <c r="V185" s="7" t="s">
        <v>52</v>
      </c>
      <c r="W185" s="7"/>
      <c r="X185" s="7" t="s">
        <v>53</v>
      </c>
      <c r="Y185" s="7" t="s">
        <v>117</v>
      </c>
      <c r="Z185" s="7"/>
      <c r="AA185" s="7"/>
      <c r="AB185" s="7" t="s">
        <v>55</v>
      </c>
      <c r="AC185" s="7" t="s">
        <v>34</v>
      </c>
      <c r="AD185" s="7"/>
    </row>
    <row r="186" spans="1:30" ht="16.5" customHeight="1">
      <c r="A186" s="4" t="s">
        <v>251</v>
      </c>
      <c r="B186" s="6" t="s">
        <v>2619</v>
      </c>
      <c r="C186" s="8" t="s">
        <v>2620</v>
      </c>
      <c r="D186" s="6" t="s">
        <v>34</v>
      </c>
      <c r="E186" s="8" t="s">
        <v>2621</v>
      </c>
      <c r="F186" s="8" t="s">
        <v>2622</v>
      </c>
      <c r="G186" s="8" t="s">
        <v>2623</v>
      </c>
      <c r="H186" s="8" t="s">
        <v>2624</v>
      </c>
      <c r="I186" s="8" t="s">
        <v>2625</v>
      </c>
      <c r="J186" s="8" t="s">
        <v>2626</v>
      </c>
      <c r="K186" s="8" t="s">
        <v>41</v>
      </c>
      <c r="L186" s="8" t="s">
        <v>2627</v>
      </c>
      <c r="M186" s="8" t="s">
        <v>2628</v>
      </c>
      <c r="N186" s="8" t="s">
        <v>2629</v>
      </c>
      <c r="O186" s="8" t="s">
        <v>2630</v>
      </c>
      <c r="P186" s="8" t="s">
        <v>2631</v>
      </c>
      <c r="Q186" s="8" t="s">
        <v>2631</v>
      </c>
      <c r="R186" s="8" t="s">
        <v>2632</v>
      </c>
      <c r="S186" s="8" t="s">
        <v>2053</v>
      </c>
      <c r="T186" s="8" t="s">
        <v>71</v>
      </c>
      <c r="U186" s="8" t="s">
        <v>2618</v>
      </c>
      <c r="V186" s="8" t="s">
        <v>52</v>
      </c>
      <c r="W186" s="8"/>
      <c r="X186" s="8" t="s">
        <v>214</v>
      </c>
      <c r="Y186" s="8" t="s">
        <v>73</v>
      </c>
      <c r="Z186" s="8"/>
      <c r="AA186" s="8"/>
      <c r="AB186" s="8" t="s">
        <v>55</v>
      </c>
      <c r="AC186" s="8" t="s">
        <v>34</v>
      </c>
      <c r="AD186" s="8"/>
    </row>
    <row r="187" spans="1:30" ht="16.5" customHeight="1">
      <c r="A187" s="3" t="s">
        <v>656</v>
      </c>
      <c r="B187" s="5" t="s">
        <v>1244</v>
      </c>
      <c r="C187" s="7" t="s">
        <v>2633</v>
      </c>
      <c r="D187" s="5" t="s">
        <v>34</v>
      </c>
      <c r="E187" s="7" t="s">
        <v>2634</v>
      </c>
      <c r="F187" s="7" t="s">
        <v>2635</v>
      </c>
      <c r="G187" s="7" t="s">
        <v>2636</v>
      </c>
      <c r="H187" s="7" t="s">
        <v>2637</v>
      </c>
      <c r="I187" s="7" t="s">
        <v>2637</v>
      </c>
      <c r="J187" s="7" t="s">
        <v>2638</v>
      </c>
      <c r="K187" s="7" t="s">
        <v>41</v>
      </c>
      <c r="L187" s="7" t="s">
        <v>2639</v>
      </c>
      <c r="M187" s="7" t="s">
        <v>391</v>
      </c>
      <c r="N187" s="7" t="s">
        <v>392</v>
      </c>
      <c r="O187" s="7" t="s">
        <v>2640</v>
      </c>
      <c r="P187" s="7" t="s">
        <v>2641</v>
      </c>
      <c r="Q187" s="7" t="s">
        <v>2641</v>
      </c>
      <c r="R187" s="7" t="s">
        <v>2642</v>
      </c>
      <c r="S187" s="7" t="s">
        <v>2054</v>
      </c>
      <c r="T187" s="7" t="s">
        <v>71</v>
      </c>
      <c r="U187" s="7" t="s">
        <v>116</v>
      </c>
      <c r="V187" s="7" t="s">
        <v>52</v>
      </c>
      <c r="W187" s="7"/>
      <c r="X187" s="7" t="s">
        <v>126</v>
      </c>
      <c r="Y187" s="7" t="s">
        <v>54</v>
      </c>
      <c r="Z187" s="7" t="s">
        <v>250</v>
      </c>
      <c r="AA187" s="7"/>
      <c r="AB187" s="7" t="s">
        <v>55</v>
      </c>
      <c r="AC187" s="7" t="s">
        <v>34</v>
      </c>
      <c r="AD187" s="7"/>
    </row>
    <row r="188" spans="1:30" ht="16.5" customHeight="1">
      <c r="A188" s="4" t="s">
        <v>232</v>
      </c>
      <c r="B188" s="6" t="s">
        <v>465</v>
      </c>
      <c r="C188" s="8" t="s">
        <v>2643</v>
      </c>
      <c r="D188" s="6" t="s">
        <v>34</v>
      </c>
      <c r="E188" s="8" t="s">
        <v>2644</v>
      </c>
      <c r="F188" s="8" t="s">
        <v>2645</v>
      </c>
      <c r="G188" s="8" t="s">
        <v>549</v>
      </c>
      <c r="H188" s="8" t="s">
        <v>2646</v>
      </c>
      <c r="I188" s="8" t="s">
        <v>2647</v>
      </c>
      <c r="J188" s="8" t="s">
        <v>2648</v>
      </c>
      <c r="K188" s="8" t="s">
        <v>41</v>
      </c>
      <c r="L188" s="8" t="s">
        <v>2649</v>
      </c>
      <c r="M188" s="8" t="s">
        <v>2650</v>
      </c>
      <c r="N188" s="8" t="s">
        <v>2651</v>
      </c>
      <c r="O188" s="8" t="s">
        <v>2652</v>
      </c>
      <c r="P188" s="8" t="s">
        <v>2653</v>
      </c>
      <c r="Q188" s="8" t="s">
        <v>2654</v>
      </c>
      <c r="R188" s="8" t="s">
        <v>1838</v>
      </c>
      <c r="S188" s="8" t="s">
        <v>2655</v>
      </c>
      <c r="T188" s="8" t="s">
        <v>71</v>
      </c>
      <c r="U188" s="8" t="s">
        <v>700</v>
      </c>
      <c r="V188" s="8" t="s">
        <v>52</v>
      </c>
      <c r="W188" s="8"/>
      <c r="X188" s="8" t="s">
        <v>214</v>
      </c>
      <c r="Y188" s="8" t="s">
        <v>73</v>
      </c>
      <c r="Z188" s="8"/>
      <c r="AA188" s="8"/>
      <c r="AB188" s="8" t="s">
        <v>55</v>
      </c>
      <c r="AC188" s="8" t="s">
        <v>34</v>
      </c>
      <c r="AD188" s="8"/>
    </row>
    <row r="189" spans="1:30" ht="16.5" customHeight="1">
      <c r="A189" s="3" t="s">
        <v>232</v>
      </c>
      <c r="B189" s="5" t="s">
        <v>465</v>
      </c>
      <c r="C189" s="7" t="s">
        <v>2656</v>
      </c>
      <c r="D189" s="5" t="s">
        <v>34</v>
      </c>
      <c r="E189" s="7" t="s">
        <v>2657</v>
      </c>
      <c r="F189" s="7" t="s">
        <v>2658</v>
      </c>
      <c r="G189" s="7" t="s">
        <v>2659</v>
      </c>
      <c r="H189" s="7" t="s">
        <v>2660</v>
      </c>
      <c r="I189" s="7" t="s">
        <v>2661</v>
      </c>
      <c r="J189" s="7" t="s">
        <v>240</v>
      </c>
      <c r="K189" s="7" t="s">
        <v>41</v>
      </c>
      <c r="L189" s="7" t="s">
        <v>2662</v>
      </c>
      <c r="M189" s="7" t="s">
        <v>2295</v>
      </c>
      <c r="N189" s="7" t="s">
        <v>2296</v>
      </c>
      <c r="O189" s="7" t="s">
        <v>2663</v>
      </c>
      <c r="P189" s="7" t="s">
        <v>2664</v>
      </c>
      <c r="Q189" s="7" t="s">
        <v>2664</v>
      </c>
      <c r="R189" s="7" t="s">
        <v>1724</v>
      </c>
      <c r="S189" s="7" t="s">
        <v>2655</v>
      </c>
      <c r="T189" s="7" t="s">
        <v>71</v>
      </c>
      <c r="U189" s="7" t="s">
        <v>2665</v>
      </c>
      <c r="V189" s="7" t="s">
        <v>52</v>
      </c>
      <c r="W189" s="7"/>
      <c r="X189" s="7" t="s">
        <v>214</v>
      </c>
      <c r="Y189" s="7" t="s">
        <v>73</v>
      </c>
      <c r="Z189" s="7" t="s">
        <v>250</v>
      </c>
      <c r="AA189" s="7"/>
      <c r="AB189" s="7" t="s">
        <v>55</v>
      </c>
      <c r="AC189" s="7" t="s">
        <v>34</v>
      </c>
      <c r="AD189" s="7"/>
    </row>
    <row r="190" spans="1:30" ht="16.5" customHeight="1">
      <c r="A190" s="4" t="s">
        <v>1553</v>
      </c>
      <c r="B190" s="6" t="s">
        <v>2422</v>
      </c>
      <c r="C190" s="8" t="s">
        <v>2666</v>
      </c>
      <c r="D190" s="6" t="s">
        <v>34</v>
      </c>
      <c r="E190" s="8" t="s">
        <v>2667</v>
      </c>
      <c r="F190" s="8" t="s">
        <v>2668</v>
      </c>
      <c r="G190" s="8" t="s">
        <v>2669</v>
      </c>
      <c r="H190" s="8" t="s">
        <v>2670</v>
      </c>
      <c r="I190" s="8" t="s">
        <v>2671</v>
      </c>
      <c r="J190" s="8" t="s">
        <v>2672</v>
      </c>
      <c r="K190" s="8" t="s">
        <v>41</v>
      </c>
      <c r="L190" s="8" t="s">
        <v>2673</v>
      </c>
      <c r="M190" s="8" t="s">
        <v>2674</v>
      </c>
      <c r="N190" s="8" t="s">
        <v>2675</v>
      </c>
      <c r="O190" s="8" t="s">
        <v>2676</v>
      </c>
      <c r="P190" s="8" t="s">
        <v>2677</v>
      </c>
      <c r="Q190" s="8"/>
      <c r="R190" s="8" t="s">
        <v>2120</v>
      </c>
      <c r="S190" s="8" t="s">
        <v>334</v>
      </c>
      <c r="T190" s="8" t="s">
        <v>71</v>
      </c>
      <c r="U190" s="8" t="s">
        <v>1936</v>
      </c>
      <c r="V190" s="8" t="s">
        <v>52</v>
      </c>
      <c r="W190" s="8"/>
      <c r="X190" s="8" t="s">
        <v>214</v>
      </c>
      <c r="Y190" s="8" t="s">
        <v>73</v>
      </c>
      <c r="Z190" s="8" t="s">
        <v>269</v>
      </c>
      <c r="AA190" s="8"/>
      <c r="AB190" s="8" t="s">
        <v>55</v>
      </c>
      <c r="AC190" s="8" t="s">
        <v>34</v>
      </c>
      <c r="AD190" s="8"/>
    </row>
    <row r="191" spans="1:30" ht="16.5" customHeight="1">
      <c r="A191" s="3" t="s">
        <v>251</v>
      </c>
      <c r="B191" s="5" t="s">
        <v>1037</v>
      </c>
      <c r="C191" s="7" t="s">
        <v>2678</v>
      </c>
      <c r="D191" s="5" t="s">
        <v>34</v>
      </c>
      <c r="E191" s="7" t="s">
        <v>2679</v>
      </c>
      <c r="F191" s="7" t="s">
        <v>2680</v>
      </c>
      <c r="G191" s="7" t="s">
        <v>2681</v>
      </c>
      <c r="H191" s="7" t="s">
        <v>2682</v>
      </c>
      <c r="I191" s="7" t="s">
        <v>2683</v>
      </c>
      <c r="J191" s="7" t="s">
        <v>1803</v>
      </c>
      <c r="K191" s="7" t="s">
        <v>41</v>
      </c>
      <c r="L191" s="7" t="s">
        <v>1804</v>
      </c>
      <c r="M191" s="7" t="s">
        <v>2684</v>
      </c>
      <c r="N191" s="7" t="s">
        <v>2685</v>
      </c>
      <c r="O191" s="7" t="s">
        <v>2686</v>
      </c>
      <c r="P191" s="7" t="s">
        <v>2687</v>
      </c>
      <c r="Q191" s="7" t="s">
        <v>2687</v>
      </c>
      <c r="R191" s="7" t="s">
        <v>671</v>
      </c>
      <c r="S191" s="7" t="s">
        <v>2421</v>
      </c>
      <c r="T191" s="7" t="s">
        <v>71</v>
      </c>
      <c r="U191" s="7" t="s">
        <v>938</v>
      </c>
      <c r="V191" s="7" t="s">
        <v>52</v>
      </c>
      <c r="W191" s="7"/>
      <c r="X191" s="7" t="s">
        <v>53</v>
      </c>
      <c r="Y191" s="7" t="s">
        <v>73</v>
      </c>
      <c r="Z191" s="7"/>
      <c r="AA191" s="7"/>
      <c r="AB191" s="7" t="s">
        <v>55</v>
      </c>
      <c r="AC191" s="7" t="s">
        <v>34</v>
      </c>
      <c r="AD191" s="7"/>
    </row>
    <row r="192" spans="1:30" ht="16.5" customHeight="1">
      <c r="A192" s="4" t="s">
        <v>656</v>
      </c>
      <c r="B192" s="6" t="s">
        <v>2688</v>
      </c>
      <c r="C192" s="8" t="s">
        <v>2689</v>
      </c>
      <c r="D192" s="6" t="s">
        <v>34</v>
      </c>
      <c r="E192" s="8" t="s">
        <v>2690</v>
      </c>
      <c r="F192" s="8" t="s">
        <v>2691</v>
      </c>
      <c r="G192" s="8" t="s">
        <v>2692</v>
      </c>
      <c r="H192" s="8" t="s">
        <v>2693</v>
      </c>
      <c r="I192" s="8" t="s">
        <v>2693</v>
      </c>
      <c r="J192" s="8" t="s">
        <v>2694</v>
      </c>
      <c r="K192" s="8" t="s">
        <v>146</v>
      </c>
      <c r="L192" s="8" t="s">
        <v>2695</v>
      </c>
      <c r="M192" s="8" t="s">
        <v>2696</v>
      </c>
      <c r="N192" s="8" t="s">
        <v>2697</v>
      </c>
      <c r="O192" s="8" t="s">
        <v>2698</v>
      </c>
      <c r="P192" s="8" t="s">
        <v>2699</v>
      </c>
      <c r="Q192" s="8" t="s">
        <v>2700</v>
      </c>
      <c r="R192" s="8" t="s">
        <v>1406</v>
      </c>
      <c r="S192" s="8" t="s">
        <v>266</v>
      </c>
      <c r="T192" s="8" t="s">
        <v>71</v>
      </c>
      <c r="U192" s="8" t="s">
        <v>2701</v>
      </c>
      <c r="V192" s="8" t="s">
        <v>52</v>
      </c>
      <c r="W192" s="8"/>
      <c r="X192" s="8" t="s">
        <v>214</v>
      </c>
      <c r="Y192" s="8" t="s">
        <v>73</v>
      </c>
      <c r="Z192" s="8" t="s">
        <v>793</v>
      </c>
      <c r="AA192" s="8"/>
      <c r="AB192" s="8" t="s">
        <v>154</v>
      </c>
      <c r="AC192" s="8" t="s">
        <v>34</v>
      </c>
      <c r="AD192" s="8"/>
    </row>
    <row r="193" spans="1:30" ht="16.5" customHeight="1">
      <c r="A193" s="3" t="s">
        <v>215</v>
      </c>
      <c r="B193" s="5" t="s">
        <v>383</v>
      </c>
      <c r="C193" s="7" t="s">
        <v>2702</v>
      </c>
      <c r="D193" s="5" t="s">
        <v>34</v>
      </c>
      <c r="E193" s="7" t="s">
        <v>2703</v>
      </c>
      <c r="F193" s="7" t="s">
        <v>2704</v>
      </c>
      <c r="G193" s="7" t="s">
        <v>2705</v>
      </c>
      <c r="H193" s="7" t="s">
        <v>2706</v>
      </c>
      <c r="I193" s="7" t="s">
        <v>2707</v>
      </c>
      <c r="J193" s="7" t="s">
        <v>2708</v>
      </c>
      <c r="K193" s="7" t="s">
        <v>41</v>
      </c>
      <c r="L193" s="7" t="s">
        <v>2709</v>
      </c>
      <c r="M193" s="7"/>
      <c r="N193" s="7" t="s">
        <v>111</v>
      </c>
      <c r="O193" s="7" t="s">
        <v>2710</v>
      </c>
      <c r="P193" s="7" t="s">
        <v>2711</v>
      </c>
      <c r="Q193" s="7" t="s">
        <v>2712</v>
      </c>
      <c r="R193" s="7" t="s">
        <v>1890</v>
      </c>
      <c r="S193" s="7" t="s">
        <v>1891</v>
      </c>
      <c r="T193" s="7" t="s">
        <v>71</v>
      </c>
      <c r="U193" s="7" t="s">
        <v>596</v>
      </c>
      <c r="V193" s="7" t="s">
        <v>52</v>
      </c>
      <c r="W193" s="7"/>
      <c r="X193" s="7" t="s">
        <v>53</v>
      </c>
      <c r="Y193" s="7" t="s">
        <v>73</v>
      </c>
      <c r="Z193" s="7" t="s">
        <v>2713</v>
      </c>
      <c r="AA193" s="7"/>
      <c r="AB193" s="7" t="s">
        <v>55</v>
      </c>
      <c r="AC193" s="7" t="s">
        <v>34</v>
      </c>
      <c r="AD193" s="7"/>
    </row>
    <row r="194" spans="1:30" ht="16.5" customHeight="1">
      <c r="A194" s="4" t="s">
        <v>656</v>
      </c>
      <c r="B194" s="6" t="s">
        <v>657</v>
      </c>
      <c r="C194" s="8" t="s">
        <v>2714</v>
      </c>
      <c r="D194" s="6" t="s">
        <v>34</v>
      </c>
      <c r="E194" s="8" t="s">
        <v>2715</v>
      </c>
      <c r="F194" s="8" t="s">
        <v>2716</v>
      </c>
      <c r="G194" s="8" t="s">
        <v>2717</v>
      </c>
      <c r="H194" s="8" t="s">
        <v>2718</v>
      </c>
      <c r="I194" s="8" t="s">
        <v>2719</v>
      </c>
      <c r="J194" s="8" t="s">
        <v>2720</v>
      </c>
      <c r="K194" s="8" t="s">
        <v>553</v>
      </c>
      <c r="L194" s="8" t="s">
        <v>2721</v>
      </c>
      <c r="M194" s="8" t="s">
        <v>2722</v>
      </c>
      <c r="N194" s="8" t="s">
        <v>2723</v>
      </c>
      <c r="O194" s="8" t="s">
        <v>2724</v>
      </c>
      <c r="P194" s="8" t="s">
        <v>2725</v>
      </c>
      <c r="Q194" s="8" t="s">
        <v>2726</v>
      </c>
      <c r="R194" s="8" t="s">
        <v>1537</v>
      </c>
      <c r="S194" s="8" t="s">
        <v>2727</v>
      </c>
      <c r="T194" s="8" t="s">
        <v>71</v>
      </c>
      <c r="U194" s="8" t="s">
        <v>2728</v>
      </c>
      <c r="V194" s="8" t="s">
        <v>52</v>
      </c>
      <c r="W194" s="8"/>
      <c r="X194" s="8" t="s">
        <v>53</v>
      </c>
      <c r="Y194" s="8" t="s">
        <v>73</v>
      </c>
      <c r="Z194" s="8"/>
      <c r="AA194" s="8" t="s">
        <v>1937</v>
      </c>
      <c r="AB194" s="8" t="s">
        <v>1684</v>
      </c>
      <c r="AC194" s="8" t="s">
        <v>34</v>
      </c>
      <c r="AD194" s="8"/>
    </row>
    <row r="195" spans="1:30" ht="16.5" customHeight="1">
      <c r="A195" s="3" t="s">
        <v>318</v>
      </c>
      <c r="B195" s="5" t="s">
        <v>349</v>
      </c>
      <c r="C195" s="7" t="s">
        <v>2729</v>
      </c>
      <c r="D195" s="5" t="s">
        <v>34</v>
      </c>
      <c r="E195" s="7" t="s">
        <v>2730</v>
      </c>
      <c r="F195" s="7" t="s">
        <v>2731</v>
      </c>
      <c r="G195" s="7" t="s">
        <v>2732</v>
      </c>
      <c r="H195" s="7" t="s">
        <v>2733</v>
      </c>
      <c r="I195" s="7" t="s">
        <v>2734</v>
      </c>
      <c r="J195" s="7" t="s">
        <v>356</v>
      </c>
      <c r="K195" s="7" t="s">
        <v>41</v>
      </c>
      <c r="L195" s="7" t="s">
        <v>357</v>
      </c>
      <c r="M195" s="7" t="s">
        <v>358</v>
      </c>
      <c r="N195" s="7" t="s">
        <v>2735</v>
      </c>
      <c r="O195" s="7" t="s">
        <v>2736</v>
      </c>
      <c r="P195" s="7" t="s">
        <v>2737</v>
      </c>
      <c r="Q195" s="7" t="s">
        <v>2738</v>
      </c>
      <c r="R195" s="7" t="s">
        <v>1104</v>
      </c>
      <c r="S195" s="7" t="s">
        <v>2739</v>
      </c>
      <c r="T195" s="7" t="s">
        <v>71</v>
      </c>
      <c r="U195" s="7" t="s">
        <v>2740</v>
      </c>
      <c r="V195" s="7" t="s">
        <v>52</v>
      </c>
      <c r="W195" s="7"/>
      <c r="X195" s="7" t="s">
        <v>53</v>
      </c>
      <c r="Y195" s="7" t="s">
        <v>73</v>
      </c>
      <c r="Z195" s="7"/>
      <c r="AA195" s="7"/>
      <c r="AB195" s="7" t="s">
        <v>55</v>
      </c>
      <c r="AC195" s="7" t="s">
        <v>34</v>
      </c>
      <c r="AD195" s="7"/>
    </row>
    <row r="196" spans="1:30" ht="16.5" customHeight="1">
      <c r="A196" s="4" t="s">
        <v>1059</v>
      </c>
      <c r="B196" s="6" t="s">
        <v>2741</v>
      </c>
      <c r="C196" s="8" t="s">
        <v>2742</v>
      </c>
      <c r="D196" s="6" t="s">
        <v>34</v>
      </c>
      <c r="E196" s="8" t="s">
        <v>2743</v>
      </c>
      <c r="F196" s="8" t="s">
        <v>2744</v>
      </c>
      <c r="G196" s="8" t="s">
        <v>2745</v>
      </c>
      <c r="H196" s="8" t="s">
        <v>2746</v>
      </c>
      <c r="I196" s="8" t="s">
        <v>2747</v>
      </c>
      <c r="J196" s="8" t="s">
        <v>2748</v>
      </c>
      <c r="K196" s="8" t="s">
        <v>41</v>
      </c>
      <c r="L196" s="8" t="s">
        <v>2749</v>
      </c>
      <c r="M196" s="8" t="s">
        <v>2750</v>
      </c>
      <c r="N196" s="8" t="s">
        <v>2751</v>
      </c>
      <c r="O196" s="8" t="s">
        <v>2752</v>
      </c>
      <c r="P196" s="8" t="s">
        <v>2753</v>
      </c>
      <c r="Q196" s="8" t="s">
        <v>2753</v>
      </c>
      <c r="R196" s="8" t="s">
        <v>2754</v>
      </c>
      <c r="S196" s="8" t="s">
        <v>2257</v>
      </c>
      <c r="T196" s="8" t="s">
        <v>71</v>
      </c>
      <c r="U196" s="8" t="s">
        <v>1274</v>
      </c>
      <c r="V196" s="8" t="s">
        <v>52</v>
      </c>
      <c r="W196" s="8"/>
      <c r="X196" s="8" t="s">
        <v>126</v>
      </c>
      <c r="Y196" s="8" t="s">
        <v>117</v>
      </c>
      <c r="Z196" s="8"/>
      <c r="AA196" s="8"/>
      <c r="AB196" s="8" t="s">
        <v>55</v>
      </c>
      <c r="AC196" s="8" t="s">
        <v>34</v>
      </c>
      <c r="AD196" s="8"/>
    </row>
    <row r="197" spans="1:30" ht="16.5" customHeight="1">
      <c r="A197" s="3" t="s">
        <v>1480</v>
      </c>
      <c r="B197" s="5" t="s">
        <v>1538</v>
      </c>
      <c r="C197" s="7" t="s">
        <v>2755</v>
      </c>
      <c r="D197" s="5" t="s">
        <v>34</v>
      </c>
      <c r="E197" s="7" t="s">
        <v>2756</v>
      </c>
      <c r="F197" s="7" t="s">
        <v>2757</v>
      </c>
      <c r="G197" s="7" t="s">
        <v>2758</v>
      </c>
      <c r="H197" s="7" t="s">
        <v>2759</v>
      </c>
      <c r="I197" s="7" t="s">
        <v>2760</v>
      </c>
      <c r="J197" s="7" t="s">
        <v>2761</v>
      </c>
      <c r="K197" s="7" t="s">
        <v>405</v>
      </c>
      <c r="L197" s="7" t="s">
        <v>1013</v>
      </c>
      <c r="M197" s="7" t="s">
        <v>2762</v>
      </c>
      <c r="N197" s="7" t="s">
        <v>2763</v>
      </c>
      <c r="O197" s="7" t="s">
        <v>2764</v>
      </c>
      <c r="P197" s="7" t="s">
        <v>2765</v>
      </c>
      <c r="Q197" s="7"/>
      <c r="R197" s="7" t="s">
        <v>2766</v>
      </c>
      <c r="S197" s="7" t="s">
        <v>1905</v>
      </c>
      <c r="T197" s="7" t="s">
        <v>71</v>
      </c>
      <c r="U197" s="7" t="s">
        <v>2767</v>
      </c>
      <c r="V197" s="7" t="s">
        <v>52</v>
      </c>
      <c r="W197" s="7"/>
      <c r="X197" s="7" t="s">
        <v>126</v>
      </c>
      <c r="Y197" s="7" t="s">
        <v>1511</v>
      </c>
      <c r="Z197" s="7" t="s">
        <v>1261</v>
      </c>
      <c r="AA197" s="7"/>
      <c r="AB197" s="7" t="s">
        <v>415</v>
      </c>
      <c r="AC197" s="7" t="s">
        <v>34</v>
      </c>
      <c r="AD197" s="7"/>
    </row>
    <row r="198" spans="1:30" ht="16.5" customHeight="1">
      <c r="A198" s="4" t="s">
        <v>251</v>
      </c>
      <c r="B198" s="6" t="s">
        <v>939</v>
      </c>
      <c r="C198" s="8" t="s">
        <v>2768</v>
      </c>
      <c r="D198" s="6" t="s">
        <v>34</v>
      </c>
      <c r="E198" s="8" t="s">
        <v>2769</v>
      </c>
      <c r="F198" s="8" t="s">
        <v>2770</v>
      </c>
      <c r="G198" s="8" t="s">
        <v>2771</v>
      </c>
      <c r="H198" s="8" t="s">
        <v>2772</v>
      </c>
      <c r="I198" s="8" t="s">
        <v>2773</v>
      </c>
      <c r="J198" s="8" t="s">
        <v>946</v>
      </c>
      <c r="K198" s="8" t="s">
        <v>41</v>
      </c>
      <c r="L198" s="8" t="s">
        <v>2514</v>
      </c>
      <c r="M198" s="8" t="s">
        <v>2774</v>
      </c>
      <c r="N198" s="8" t="s">
        <v>2775</v>
      </c>
      <c r="O198" s="8" t="s">
        <v>2776</v>
      </c>
      <c r="P198" s="8" t="s">
        <v>2777</v>
      </c>
      <c r="Q198" s="8" t="s">
        <v>2777</v>
      </c>
      <c r="R198" s="8" t="s">
        <v>1723</v>
      </c>
      <c r="S198" s="8" t="s">
        <v>1753</v>
      </c>
      <c r="T198" s="8" t="s">
        <v>71</v>
      </c>
      <c r="U198" s="8" t="s">
        <v>137</v>
      </c>
      <c r="V198" s="8" t="s">
        <v>52</v>
      </c>
      <c r="W198" s="8"/>
      <c r="X198" s="8" t="s">
        <v>53</v>
      </c>
      <c r="Y198" s="8" t="s">
        <v>117</v>
      </c>
      <c r="Z198" s="8"/>
      <c r="AA198" s="8"/>
      <c r="AB198" s="8" t="s">
        <v>55</v>
      </c>
      <c r="AC198" s="8" t="s">
        <v>34</v>
      </c>
      <c r="AD198" s="8"/>
    </row>
    <row r="199" spans="1:30" ht="16.5" customHeight="1">
      <c r="A199" s="3" t="s">
        <v>251</v>
      </c>
      <c r="B199" s="5" t="s">
        <v>2778</v>
      </c>
      <c r="C199" s="7" t="s">
        <v>2779</v>
      </c>
      <c r="D199" s="5" t="s">
        <v>34</v>
      </c>
      <c r="E199" s="7" t="s">
        <v>2780</v>
      </c>
      <c r="F199" s="7" t="s">
        <v>2781</v>
      </c>
      <c r="G199" s="7" t="s">
        <v>2782</v>
      </c>
      <c r="H199" s="7" t="s">
        <v>2783</v>
      </c>
      <c r="I199" s="7" t="s">
        <v>2784</v>
      </c>
      <c r="J199" s="7" t="s">
        <v>2785</v>
      </c>
      <c r="K199" s="7" t="s">
        <v>41</v>
      </c>
      <c r="L199" s="7" t="s">
        <v>2786</v>
      </c>
      <c r="M199" s="7" t="s">
        <v>2787</v>
      </c>
      <c r="N199" s="7" t="s">
        <v>2788</v>
      </c>
      <c r="O199" s="7" t="s">
        <v>2789</v>
      </c>
      <c r="P199" s="7" t="s">
        <v>2790</v>
      </c>
      <c r="Q199" s="7"/>
      <c r="R199" s="7" t="s">
        <v>1651</v>
      </c>
      <c r="S199" s="7" t="s">
        <v>2791</v>
      </c>
      <c r="T199" s="7" t="s">
        <v>71</v>
      </c>
      <c r="U199" s="7" t="s">
        <v>2792</v>
      </c>
      <c r="V199" s="7" t="s">
        <v>52</v>
      </c>
      <c r="W199" s="7"/>
      <c r="X199" s="7" t="s">
        <v>53</v>
      </c>
      <c r="Y199" s="7" t="s">
        <v>117</v>
      </c>
      <c r="Z199" s="7"/>
      <c r="AA199" s="7"/>
      <c r="AB199" s="7" t="s">
        <v>55</v>
      </c>
      <c r="AC199" s="7" t="s">
        <v>34</v>
      </c>
      <c r="AD199" s="7"/>
    </row>
    <row r="200" spans="1:30" ht="16.5" customHeight="1">
      <c r="A200" s="4" t="s">
        <v>626</v>
      </c>
      <c r="B200" s="6" t="s">
        <v>1652</v>
      </c>
      <c r="C200" s="8" t="s">
        <v>2793</v>
      </c>
      <c r="D200" s="6" t="s">
        <v>34</v>
      </c>
      <c r="E200" s="8" t="s">
        <v>2794</v>
      </c>
      <c r="F200" s="8" t="s">
        <v>2795</v>
      </c>
      <c r="G200" s="8" t="s">
        <v>2796</v>
      </c>
      <c r="H200" s="8" t="s">
        <v>2797</v>
      </c>
      <c r="I200" s="8" t="s">
        <v>2798</v>
      </c>
      <c r="J200" s="8" t="s">
        <v>998</v>
      </c>
      <c r="K200" s="8" t="s">
        <v>405</v>
      </c>
      <c r="L200" s="8" t="s">
        <v>2799</v>
      </c>
      <c r="M200" s="8" t="s">
        <v>2800</v>
      </c>
      <c r="N200" s="8" t="s">
        <v>2801</v>
      </c>
      <c r="O200" s="8" t="s">
        <v>2802</v>
      </c>
      <c r="P200" s="8" t="s">
        <v>2803</v>
      </c>
      <c r="Q200" s="8" t="s">
        <v>2804</v>
      </c>
      <c r="R200" s="8" t="s">
        <v>2257</v>
      </c>
      <c r="S200" s="8" t="s">
        <v>2805</v>
      </c>
      <c r="T200" s="8" t="s">
        <v>71</v>
      </c>
      <c r="U200" s="8" t="s">
        <v>2806</v>
      </c>
      <c r="V200" s="8" t="s">
        <v>52</v>
      </c>
      <c r="W200" s="8"/>
      <c r="X200" s="8" t="s">
        <v>214</v>
      </c>
      <c r="Y200" s="8" t="s">
        <v>73</v>
      </c>
      <c r="Z200" s="8"/>
      <c r="AA200" s="8"/>
      <c r="AB200" s="8" t="s">
        <v>2807</v>
      </c>
      <c r="AC200" s="8" t="s">
        <v>34</v>
      </c>
      <c r="AD200" s="8"/>
    </row>
    <row r="201" spans="1:30" ht="16.5" customHeight="1">
      <c r="A201" s="3" t="s">
        <v>656</v>
      </c>
      <c r="B201" s="5" t="s">
        <v>2380</v>
      </c>
      <c r="C201" s="7" t="s">
        <v>2808</v>
      </c>
      <c r="D201" s="5" t="s">
        <v>34</v>
      </c>
      <c r="E201" s="7" t="s">
        <v>2809</v>
      </c>
      <c r="F201" s="7" t="s">
        <v>2810</v>
      </c>
      <c r="G201" s="7" t="s">
        <v>2811</v>
      </c>
      <c r="H201" s="7" t="s">
        <v>2812</v>
      </c>
      <c r="I201" s="7" t="s">
        <v>2812</v>
      </c>
      <c r="J201" s="7" t="s">
        <v>839</v>
      </c>
      <c r="K201" s="7" t="s">
        <v>41</v>
      </c>
      <c r="L201" s="7" t="s">
        <v>2813</v>
      </c>
      <c r="M201" s="7" t="s">
        <v>2389</v>
      </c>
      <c r="N201" s="7" t="s">
        <v>2390</v>
      </c>
      <c r="O201" s="7" t="s">
        <v>2814</v>
      </c>
      <c r="P201" s="7" t="s">
        <v>2815</v>
      </c>
      <c r="Q201" s="7"/>
      <c r="R201" s="7" t="s">
        <v>1036</v>
      </c>
      <c r="S201" s="7" t="s">
        <v>2600</v>
      </c>
      <c r="T201" s="7" t="s">
        <v>71</v>
      </c>
      <c r="U201" s="7" t="s">
        <v>2437</v>
      </c>
      <c r="V201" s="7" t="s">
        <v>52</v>
      </c>
      <c r="W201" s="7"/>
      <c r="X201" s="7" t="s">
        <v>53</v>
      </c>
      <c r="Y201" s="7" t="s">
        <v>73</v>
      </c>
      <c r="Z201" s="7"/>
      <c r="AA201" s="7"/>
      <c r="AB201" s="7" t="s">
        <v>55</v>
      </c>
      <c r="AC201" s="7" t="s">
        <v>34</v>
      </c>
      <c r="AD201" s="7"/>
    </row>
    <row r="202" spans="1:30" ht="16.5" customHeight="1">
      <c r="A202" s="4" t="s">
        <v>251</v>
      </c>
      <c r="B202" s="6" t="s">
        <v>701</v>
      </c>
      <c r="C202" s="8" t="s">
        <v>2816</v>
      </c>
      <c r="D202" s="6" t="s">
        <v>34</v>
      </c>
      <c r="E202" s="8" t="s">
        <v>2817</v>
      </c>
      <c r="F202" s="8" t="s">
        <v>2818</v>
      </c>
      <c r="G202" s="8" t="s">
        <v>2819</v>
      </c>
      <c r="H202" s="8" t="s">
        <v>2820</v>
      </c>
      <c r="I202" s="8" t="s">
        <v>2821</v>
      </c>
      <c r="J202" s="8" t="s">
        <v>2822</v>
      </c>
      <c r="K202" s="8" t="s">
        <v>405</v>
      </c>
      <c r="L202" s="8" t="s">
        <v>2823</v>
      </c>
      <c r="M202" s="8" t="s">
        <v>2824</v>
      </c>
      <c r="N202" s="8" t="s">
        <v>2825</v>
      </c>
      <c r="O202" s="8" t="s">
        <v>2826</v>
      </c>
      <c r="P202" s="8" t="s">
        <v>2827</v>
      </c>
      <c r="Q202" s="8" t="s">
        <v>2827</v>
      </c>
      <c r="R202" s="8" t="s">
        <v>1651</v>
      </c>
      <c r="S202" s="8" t="s">
        <v>1809</v>
      </c>
      <c r="T202" s="8" t="s">
        <v>71</v>
      </c>
      <c r="U202" s="8" t="s">
        <v>2728</v>
      </c>
      <c r="V202" s="8" t="s">
        <v>52</v>
      </c>
      <c r="W202" s="8"/>
      <c r="X202" s="8" t="s">
        <v>53</v>
      </c>
      <c r="Y202" s="8" t="s">
        <v>73</v>
      </c>
      <c r="Z202" s="8" t="s">
        <v>317</v>
      </c>
      <c r="AA202" s="8"/>
      <c r="AB202" s="8" t="s">
        <v>2542</v>
      </c>
      <c r="AC202" s="8" t="s">
        <v>34</v>
      </c>
      <c r="AD202" s="8"/>
    </row>
    <row r="203" spans="1:30" ht="16.5" customHeight="1">
      <c r="A203" s="3" t="s">
        <v>301</v>
      </c>
      <c r="B203" s="5" t="s">
        <v>1120</v>
      </c>
      <c r="C203" s="7" t="s">
        <v>2828</v>
      </c>
      <c r="D203" s="5" t="s">
        <v>34</v>
      </c>
      <c r="E203" s="7" t="s">
        <v>2829</v>
      </c>
      <c r="F203" s="7" t="s">
        <v>2830</v>
      </c>
      <c r="G203" s="7" t="s">
        <v>2831</v>
      </c>
      <c r="H203" s="7" t="s">
        <v>2832</v>
      </c>
      <c r="I203" s="7" t="s">
        <v>2833</v>
      </c>
      <c r="J203" s="7" t="s">
        <v>1971</v>
      </c>
      <c r="K203" s="7" t="s">
        <v>146</v>
      </c>
      <c r="L203" s="7" t="s">
        <v>2834</v>
      </c>
      <c r="M203" s="7" t="s">
        <v>2835</v>
      </c>
      <c r="N203" s="7" t="s">
        <v>2836</v>
      </c>
      <c r="O203" s="7" t="s">
        <v>2837</v>
      </c>
      <c r="P203" s="7" t="s">
        <v>2838</v>
      </c>
      <c r="Q203" s="7" t="s">
        <v>2839</v>
      </c>
      <c r="R203" s="7" t="s">
        <v>1977</v>
      </c>
      <c r="S203" s="7" t="s">
        <v>1978</v>
      </c>
      <c r="T203" s="7" t="s">
        <v>71</v>
      </c>
      <c r="U203" s="7" t="s">
        <v>2069</v>
      </c>
      <c r="V203" s="7" t="s">
        <v>52</v>
      </c>
      <c r="W203" s="7"/>
      <c r="X203" s="7" t="s">
        <v>153</v>
      </c>
      <c r="Y203" s="7" t="s">
        <v>54</v>
      </c>
      <c r="Z203" s="7" t="s">
        <v>2840</v>
      </c>
      <c r="AA203" s="7"/>
      <c r="AB203" s="7" t="s">
        <v>154</v>
      </c>
      <c r="AC203" s="7" t="s">
        <v>34</v>
      </c>
      <c r="AD203" s="7"/>
    </row>
    <row r="204" spans="1:30" ht="16.5" customHeight="1">
      <c r="A204" s="4" t="s">
        <v>579</v>
      </c>
      <c r="B204" s="6" t="s">
        <v>1652</v>
      </c>
      <c r="C204" s="8" t="s">
        <v>2841</v>
      </c>
      <c r="D204" s="6" t="s">
        <v>34</v>
      </c>
      <c r="E204" s="8" t="s">
        <v>2842</v>
      </c>
      <c r="F204" s="8" t="s">
        <v>2843</v>
      </c>
      <c r="G204" s="8" t="s">
        <v>2844</v>
      </c>
      <c r="H204" s="8" t="s">
        <v>2845</v>
      </c>
      <c r="I204" s="8" t="s">
        <v>2846</v>
      </c>
      <c r="J204" s="8" t="s">
        <v>2847</v>
      </c>
      <c r="K204" s="8" t="s">
        <v>405</v>
      </c>
      <c r="L204" s="8" t="s">
        <v>2848</v>
      </c>
      <c r="M204" s="8" t="s">
        <v>2849</v>
      </c>
      <c r="N204" s="8" t="s">
        <v>2850</v>
      </c>
      <c r="O204" s="8" t="s">
        <v>2851</v>
      </c>
      <c r="P204" s="8" t="s">
        <v>2852</v>
      </c>
      <c r="Q204" s="8" t="s">
        <v>2853</v>
      </c>
      <c r="R204" s="8" t="s">
        <v>1771</v>
      </c>
      <c r="S204" s="8" t="s">
        <v>2053</v>
      </c>
      <c r="T204" s="8" t="s">
        <v>71</v>
      </c>
      <c r="U204" s="8" t="s">
        <v>2854</v>
      </c>
      <c r="V204" s="8" t="s">
        <v>52</v>
      </c>
      <c r="W204" s="8"/>
      <c r="X204" s="8" t="s">
        <v>126</v>
      </c>
      <c r="Y204" s="8" t="s">
        <v>117</v>
      </c>
      <c r="Z204" s="8" t="s">
        <v>2259</v>
      </c>
      <c r="AA204" s="8"/>
      <c r="AB204" s="8" t="s">
        <v>415</v>
      </c>
      <c r="AC204" s="8" t="s">
        <v>34</v>
      </c>
      <c r="AD204" s="8"/>
    </row>
    <row r="205" spans="1:30" ht="16.5" customHeight="1">
      <c r="A205" s="3" t="s">
        <v>1059</v>
      </c>
      <c r="B205" s="5" t="s">
        <v>1980</v>
      </c>
      <c r="C205" s="7" t="s">
        <v>2855</v>
      </c>
      <c r="D205" s="5" t="s">
        <v>34</v>
      </c>
      <c r="E205" s="7" t="s">
        <v>2856</v>
      </c>
      <c r="F205" s="7" t="s">
        <v>2857</v>
      </c>
      <c r="G205" s="7" t="s">
        <v>2858</v>
      </c>
      <c r="H205" s="7" t="s">
        <v>2859</v>
      </c>
      <c r="I205" s="7" t="s">
        <v>2860</v>
      </c>
      <c r="J205" s="7" t="s">
        <v>1987</v>
      </c>
      <c r="K205" s="7" t="s">
        <v>41</v>
      </c>
      <c r="L205" s="7" t="s">
        <v>310</v>
      </c>
      <c r="M205" s="7" t="s">
        <v>2861</v>
      </c>
      <c r="N205" s="7" t="s">
        <v>2862</v>
      </c>
      <c r="O205" s="7" t="s">
        <v>2863</v>
      </c>
      <c r="P205" s="7" t="s">
        <v>2864</v>
      </c>
      <c r="Q205" s="7"/>
      <c r="R205" s="7" t="s">
        <v>1993</v>
      </c>
      <c r="S205" s="7" t="s">
        <v>2865</v>
      </c>
      <c r="T205" s="7" t="s">
        <v>71</v>
      </c>
      <c r="U205" s="7" t="s">
        <v>1004</v>
      </c>
      <c r="V205" s="7" t="s">
        <v>52</v>
      </c>
      <c r="W205" s="7"/>
      <c r="X205" s="7" t="s">
        <v>214</v>
      </c>
      <c r="Y205" s="7" t="s">
        <v>73</v>
      </c>
      <c r="Z205" s="7"/>
      <c r="AA205" s="7"/>
      <c r="AB205" s="7" t="s">
        <v>55</v>
      </c>
      <c r="AC205" s="7" t="s">
        <v>34</v>
      </c>
      <c r="AD205" s="7"/>
    </row>
    <row r="206" spans="1:30" ht="16.5" customHeight="1">
      <c r="A206" s="4" t="s">
        <v>251</v>
      </c>
      <c r="B206" s="6" t="s">
        <v>1037</v>
      </c>
      <c r="C206" s="8" t="s">
        <v>2866</v>
      </c>
      <c r="D206" s="6" t="s">
        <v>34</v>
      </c>
      <c r="E206" s="8" t="s">
        <v>2867</v>
      </c>
      <c r="F206" s="8" t="s">
        <v>2868</v>
      </c>
      <c r="G206" s="8" t="s">
        <v>2869</v>
      </c>
      <c r="H206" s="8" t="s">
        <v>2870</v>
      </c>
      <c r="I206" s="8" t="s">
        <v>2871</v>
      </c>
      <c r="J206" s="8" t="s">
        <v>2872</v>
      </c>
      <c r="K206" s="8" t="s">
        <v>41</v>
      </c>
      <c r="L206" s="8" t="s">
        <v>1804</v>
      </c>
      <c r="M206" s="8" t="s">
        <v>2873</v>
      </c>
      <c r="N206" s="8" t="s">
        <v>2874</v>
      </c>
      <c r="O206" s="8" t="s">
        <v>2875</v>
      </c>
      <c r="P206" s="8" t="s">
        <v>2876</v>
      </c>
      <c r="Q206" s="8"/>
      <c r="R206" s="8" t="s">
        <v>1809</v>
      </c>
      <c r="S206" s="8" t="s">
        <v>1810</v>
      </c>
      <c r="T206" s="8" t="s">
        <v>71</v>
      </c>
      <c r="U206" s="8" t="s">
        <v>2877</v>
      </c>
      <c r="V206" s="8" t="s">
        <v>52</v>
      </c>
      <c r="W206" s="8"/>
      <c r="X206" s="8" t="s">
        <v>126</v>
      </c>
      <c r="Y206" s="8" t="s">
        <v>73</v>
      </c>
      <c r="Z206" s="8"/>
      <c r="AA206" s="8"/>
      <c r="AB206" s="8" t="s">
        <v>55</v>
      </c>
      <c r="AC206" s="8" t="s">
        <v>34</v>
      </c>
      <c r="AD206" s="8"/>
    </row>
    <row r="207" spans="1:30" ht="16.5" customHeight="1">
      <c r="A207" s="3" t="s">
        <v>251</v>
      </c>
      <c r="B207" s="5" t="s">
        <v>2557</v>
      </c>
      <c r="C207" s="7" t="s">
        <v>2878</v>
      </c>
      <c r="D207" s="5" t="s">
        <v>34</v>
      </c>
      <c r="E207" s="7" t="s">
        <v>2879</v>
      </c>
      <c r="F207" s="7" t="s">
        <v>2880</v>
      </c>
      <c r="G207" s="7" t="s">
        <v>2881</v>
      </c>
      <c r="H207" s="7" t="s">
        <v>2882</v>
      </c>
      <c r="I207" s="7" t="s">
        <v>2883</v>
      </c>
      <c r="J207" s="7" t="s">
        <v>2884</v>
      </c>
      <c r="K207" s="7" t="s">
        <v>41</v>
      </c>
      <c r="L207" s="7" t="s">
        <v>2885</v>
      </c>
      <c r="M207" s="7" t="s">
        <v>2886</v>
      </c>
      <c r="N207" s="7" t="s">
        <v>2887</v>
      </c>
      <c r="O207" s="7" t="s">
        <v>2888</v>
      </c>
      <c r="P207" s="7" t="s">
        <v>2889</v>
      </c>
      <c r="Q207" s="7" t="s">
        <v>2890</v>
      </c>
      <c r="R207" s="7" t="s">
        <v>2309</v>
      </c>
      <c r="S207" s="7" t="s">
        <v>2054</v>
      </c>
      <c r="T207" s="7" t="s">
        <v>71</v>
      </c>
      <c r="U207" s="7" t="s">
        <v>2891</v>
      </c>
      <c r="V207" s="7" t="s">
        <v>52</v>
      </c>
      <c r="W207" s="7"/>
      <c r="X207" s="7" t="s">
        <v>126</v>
      </c>
      <c r="Y207" s="7" t="s">
        <v>1511</v>
      </c>
      <c r="Z207" s="7" t="s">
        <v>763</v>
      </c>
      <c r="AA207" s="7"/>
      <c r="AB207" s="7" t="s">
        <v>55</v>
      </c>
      <c r="AC207" s="7" t="s">
        <v>34</v>
      </c>
      <c r="AD207" s="7"/>
    </row>
    <row r="208" spans="1:30" ht="16.5" customHeight="1">
      <c r="A208" s="4" t="s">
        <v>318</v>
      </c>
      <c r="B208" s="6" t="s">
        <v>1354</v>
      </c>
      <c r="C208" s="8" t="s">
        <v>2892</v>
      </c>
      <c r="D208" s="6" t="s">
        <v>34</v>
      </c>
      <c r="E208" s="8" t="s">
        <v>2893</v>
      </c>
      <c r="F208" s="8" t="s">
        <v>2894</v>
      </c>
      <c r="G208" s="8" t="s">
        <v>2895</v>
      </c>
      <c r="H208" s="8" t="s">
        <v>2896</v>
      </c>
      <c r="I208" s="8" t="s">
        <v>2897</v>
      </c>
      <c r="J208" s="8" t="s">
        <v>2898</v>
      </c>
      <c r="K208" s="8" t="s">
        <v>41</v>
      </c>
      <c r="L208" s="8" t="s">
        <v>2899</v>
      </c>
      <c r="M208" s="8" t="s">
        <v>2900</v>
      </c>
      <c r="N208" s="8" t="s">
        <v>2901</v>
      </c>
      <c r="O208" s="8" t="s">
        <v>2902</v>
      </c>
      <c r="P208" s="8" t="s">
        <v>2903</v>
      </c>
      <c r="Q208" s="8" t="s">
        <v>2901</v>
      </c>
      <c r="R208" s="8" t="s">
        <v>2053</v>
      </c>
      <c r="S208" s="8" t="s">
        <v>2904</v>
      </c>
      <c r="T208" s="8" t="s">
        <v>71</v>
      </c>
      <c r="U208" s="8" t="s">
        <v>530</v>
      </c>
      <c r="V208" s="8" t="s">
        <v>52</v>
      </c>
      <c r="W208" s="8"/>
      <c r="X208" s="8" t="s">
        <v>126</v>
      </c>
      <c r="Y208" s="8" t="s">
        <v>54</v>
      </c>
      <c r="Z208" s="8" t="s">
        <v>285</v>
      </c>
      <c r="AA208" s="8"/>
      <c r="AB208" s="8" t="s">
        <v>55</v>
      </c>
      <c r="AC208" s="8" t="s">
        <v>34</v>
      </c>
      <c r="AD208" s="8"/>
    </row>
    <row r="209" spans="1:30" ht="16.5" customHeight="1">
      <c r="A209" s="3" t="s">
        <v>251</v>
      </c>
      <c r="B209" s="5" t="s">
        <v>747</v>
      </c>
      <c r="C209" s="7" t="s">
        <v>2905</v>
      </c>
      <c r="D209" s="5" t="s">
        <v>34</v>
      </c>
      <c r="E209" s="7" t="s">
        <v>2906</v>
      </c>
      <c r="F209" s="7" t="s">
        <v>2907</v>
      </c>
      <c r="G209" s="7" t="s">
        <v>751</v>
      </c>
      <c r="H209" s="7" t="s">
        <v>2908</v>
      </c>
      <c r="I209" s="7" t="s">
        <v>753</v>
      </c>
      <c r="J209" s="7" t="s">
        <v>754</v>
      </c>
      <c r="K209" s="7" t="s">
        <v>41</v>
      </c>
      <c r="L209" s="7" t="s">
        <v>755</v>
      </c>
      <c r="M209" s="7" t="s">
        <v>2909</v>
      </c>
      <c r="N209" s="7" t="s">
        <v>2910</v>
      </c>
      <c r="O209" s="7" t="s">
        <v>758</v>
      </c>
      <c r="P209" s="7" t="s">
        <v>2911</v>
      </c>
      <c r="Q209" s="7" t="s">
        <v>2911</v>
      </c>
      <c r="R209" s="7" t="s">
        <v>2912</v>
      </c>
      <c r="S209" s="7" t="s">
        <v>1753</v>
      </c>
      <c r="T209" s="7" t="s">
        <v>71</v>
      </c>
      <c r="U209" s="7" t="s">
        <v>316</v>
      </c>
      <c r="V209" s="7" t="s">
        <v>52</v>
      </c>
      <c r="W209" s="7"/>
      <c r="X209" s="7" t="s">
        <v>53</v>
      </c>
      <c r="Y209" s="7" t="s">
        <v>73</v>
      </c>
      <c r="Z209" s="7" t="s">
        <v>763</v>
      </c>
      <c r="AA209" s="7"/>
      <c r="AB209" s="7" t="s">
        <v>55</v>
      </c>
      <c r="AC209" s="7" t="s">
        <v>34</v>
      </c>
      <c r="AD209" s="7"/>
    </row>
    <row r="210" spans="1:30" ht="16.5" customHeight="1">
      <c r="A210" s="4" t="s">
        <v>31</v>
      </c>
      <c r="B210" s="6" t="s">
        <v>2913</v>
      </c>
      <c r="C210" s="8" t="s">
        <v>2914</v>
      </c>
      <c r="D210" s="6" t="s">
        <v>34</v>
      </c>
      <c r="E210" s="8" t="s">
        <v>2915</v>
      </c>
      <c r="F210" s="8" t="s">
        <v>2916</v>
      </c>
      <c r="G210" s="8" t="s">
        <v>2917</v>
      </c>
      <c r="H210" s="8" t="s">
        <v>2918</v>
      </c>
      <c r="I210" s="8" t="s">
        <v>2919</v>
      </c>
      <c r="J210" s="8" t="s">
        <v>2920</v>
      </c>
      <c r="K210" s="8" t="s">
        <v>41</v>
      </c>
      <c r="L210" s="8" t="s">
        <v>2921</v>
      </c>
      <c r="M210" s="8" t="s">
        <v>2922</v>
      </c>
      <c r="N210" s="8" t="s">
        <v>2923</v>
      </c>
      <c r="O210" s="8" t="s">
        <v>2924</v>
      </c>
      <c r="P210" s="8" t="s">
        <v>2925</v>
      </c>
      <c r="Q210" s="8" t="s">
        <v>2926</v>
      </c>
      <c r="R210" s="8" t="s">
        <v>2154</v>
      </c>
      <c r="S210" s="8" t="s">
        <v>2927</v>
      </c>
      <c r="T210" s="8" t="s">
        <v>71</v>
      </c>
      <c r="U210" s="8" t="s">
        <v>2740</v>
      </c>
      <c r="V210" s="8" t="s">
        <v>52</v>
      </c>
      <c r="W210" s="8"/>
      <c r="X210" s="8" t="s">
        <v>214</v>
      </c>
      <c r="Y210" s="8" t="s">
        <v>73</v>
      </c>
      <c r="Z210" s="8"/>
      <c r="AA210" s="8"/>
      <c r="AB210" s="8" t="s">
        <v>55</v>
      </c>
      <c r="AC210" s="8" t="s">
        <v>34</v>
      </c>
      <c r="AD210" s="8"/>
    </row>
    <row r="211" spans="1:30" ht="16.5" customHeight="1">
      <c r="A211" s="3" t="s">
        <v>251</v>
      </c>
      <c r="B211" s="5" t="s">
        <v>978</v>
      </c>
      <c r="C211" s="7" t="s">
        <v>2928</v>
      </c>
      <c r="D211" s="5" t="s">
        <v>34</v>
      </c>
      <c r="E211" s="7" t="s">
        <v>2929</v>
      </c>
      <c r="F211" s="7" t="s">
        <v>2930</v>
      </c>
      <c r="G211" s="7" t="s">
        <v>2931</v>
      </c>
      <c r="H211" s="7" t="s">
        <v>2932</v>
      </c>
      <c r="I211" s="7" t="s">
        <v>2933</v>
      </c>
      <c r="J211" s="7"/>
      <c r="K211" s="7" t="s">
        <v>41</v>
      </c>
      <c r="L211" s="7" t="s">
        <v>2934</v>
      </c>
      <c r="M211" s="7" t="s">
        <v>279</v>
      </c>
      <c r="N211" s="7" t="s">
        <v>280</v>
      </c>
      <c r="O211" s="7" t="s">
        <v>2935</v>
      </c>
      <c r="P211" s="7" t="s">
        <v>2936</v>
      </c>
      <c r="Q211" s="7" t="s">
        <v>2937</v>
      </c>
      <c r="R211" s="7" t="s">
        <v>2154</v>
      </c>
      <c r="S211" s="7" t="s">
        <v>1753</v>
      </c>
      <c r="T211" s="7" t="s">
        <v>71</v>
      </c>
      <c r="U211" s="7" t="s">
        <v>2740</v>
      </c>
      <c r="V211" s="7" t="s">
        <v>52</v>
      </c>
      <c r="W211" s="7"/>
      <c r="X211" s="7" t="s">
        <v>126</v>
      </c>
      <c r="Y211" s="7" t="s">
        <v>1511</v>
      </c>
      <c r="Z211" s="7"/>
      <c r="AA211" s="7"/>
      <c r="AB211" s="7" t="s">
        <v>55</v>
      </c>
      <c r="AC211" s="7" t="s">
        <v>34</v>
      </c>
      <c r="AD211" s="7"/>
    </row>
    <row r="212" spans="1:30" ht="16.5" customHeight="1">
      <c r="A212" s="4" t="s">
        <v>449</v>
      </c>
      <c r="B212" s="6" t="s">
        <v>2938</v>
      </c>
      <c r="C212" s="8" t="s">
        <v>2939</v>
      </c>
      <c r="D212" s="6" t="s">
        <v>34</v>
      </c>
      <c r="E212" s="8" t="s">
        <v>2940</v>
      </c>
      <c r="F212" s="8" t="s">
        <v>2941</v>
      </c>
      <c r="G212" s="8" t="s">
        <v>2942</v>
      </c>
      <c r="H212" s="8" t="s">
        <v>2943</v>
      </c>
      <c r="I212" s="8" t="s">
        <v>2944</v>
      </c>
      <c r="J212" s="8" t="s">
        <v>2945</v>
      </c>
      <c r="K212" s="8" t="s">
        <v>2003</v>
      </c>
      <c r="L212" s="8" t="s">
        <v>2946</v>
      </c>
      <c r="M212" s="8" t="s">
        <v>2947</v>
      </c>
      <c r="N212" s="8" t="s">
        <v>2948</v>
      </c>
      <c r="O212" s="8" t="s">
        <v>2949</v>
      </c>
      <c r="P212" s="8" t="s">
        <v>2950</v>
      </c>
      <c r="Q212" s="8" t="s">
        <v>2950</v>
      </c>
      <c r="R212" s="8" t="s">
        <v>2154</v>
      </c>
      <c r="S212" s="8" t="s">
        <v>1753</v>
      </c>
      <c r="T212" s="8" t="s">
        <v>71</v>
      </c>
      <c r="U212" s="8" t="s">
        <v>2394</v>
      </c>
      <c r="V212" s="8" t="s">
        <v>52</v>
      </c>
      <c r="W212" s="8"/>
      <c r="X212" s="8" t="s">
        <v>153</v>
      </c>
      <c r="Y212" s="8" t="s">
        <v>117</v>
      </c>
      <c r="Z212" s="8"/>
      <c r="AA212" s="8"/>
      <c r="AB212" s="8" t="s">
        <v>154</v>
      </c>
      <c r="AC212" s="8" t="s">
        <v>34</v>
      </c>
      <c r="AD212" s="8"/>
    </row>
    <row r="213" spans="1:30" ht="16.5" customHeight="1">
      <c r="A213" s="3" t="s">
        <v>318</v>
      </c>
      <c r="B213" s="5" t="s">
        <v>2951</v>
      </c>
      <c r="C213" s="7" t="s">
        <v>2952</v>
      </c>
      <c r="D213" s="5" t="s">
        <v>34</v>
      </c>
      <c r="E213" s="7" t="s">
        <v>2953</v>
      </c>
      <c r="F213" s="7" t="s">
        <v>2954</v>
      </c>
      <c r="G213" s="7" t="s">
        <v>2955</v>
      </c>
      <c r="H213" s="7" t="s">
        <v>2956</v>
      </c>
      <c r="I213" s="7" t="s">
        <v>2957</v>
      </c>
      <c r="J213" s="7" t="s">
        <v>2958</v>
      </c>
      <c r="K213" s="7" t="s">
        <v>41</v>
      </c>
      <c r="L213" s="7" t="s">
        <v>2959</v>
      </c>
      <c r="M213" s="7" t="s">
        <v>2960</v>
      </c>
      <c r="N213" s="7" t="s">
        <v>2961</v>
      </c>
      <c r="O213" s="7" t="s">
        <v>2962</v>
      </c>
      <c r="P213" s="7" t="s">
        <v>2963</v>
      </c>
      <c r="Q213" s="7" t="s">
        <v>2963</v>
      </c>
      <c r="R213" s="7" t="s">
        <v>1784</v>
      </c>
      <c r="S213" s="7" t="s">
        <v>2964</v>
      </c>
      <c r="T213" s="7" t="s">
        <v>71</v>
      </c>
      <c r="U213" s="7" t="s">
        <v>1134</v>
      </c>
      <c r="V213" s="7" t="s">
        <v>52</v>
      </c>
      <c r="W213" s="7"/>
      <c r="X213" s="7" t="s">
        <v>53</v>
      </c>
      <c r="Y213" s="7" t="s">
        <v>117</v>
      </c>
      <c r="Z213" s="7"/>
      <c r="AA213" s="7"/>
      <c r="AB213" s="7" t="s">
        <v>55</v>
      </c>
      <c r="AC213" s="7" t="s">
        <v>34</v>
      </c>
      <c r="AD213" s="7"/>
    </row>
    <row r="214" spans="1:30" ht="16.5" customHeight="1">
      <c r="A214" s="4" t="s">
        <v>251</v>
      </c>
      <c r="B214" s="6" t="s">
        <v>701</v>
      </c>
      <c r="C214" s="8" t="s">
        <v>2965</v>
      </c>
      <c r="D214" s="6" t="s">
        <v>34</v>
      </c>
      <c r="E214" s="8" t="s">
        <v>2966</v>
      </c>
      <c r="F214" s="8" t="s">
        <v>2967</v>
      </c>
      <c r="G214" s="8" t="s">
        <v>2968</v>
      </c>
      <c r="H214" s="8" t="s">
        <v>2969</v>
      </c>
      <c r="I214" s="8" t="s">
        <v>2970</v>
      </c>
      <c r="J214" s="8" t="s">
        <v>708</v>
      </c>
      <c r="K214" s="8" t="s">
        <v>41</v>
      </c>
      <c r="L214" s="8" t="s">
        <v>709</v>
      </c>
      <c r="M214" s="8" t="s">
        <v>2971</v>
      </c>
      <c r="N214" s="8" t="s">
        <v>2972</v>
      </c>
      <c r="O214" s="8" t="s">
        <v>2973</v>
      </c>
      <c r="P214" s="8" t="s">
        <v>2974</v>
      </c>
      <c r="Q214" s="8"/>
      <c r="R214" s="8" t="s">
        <v>2739</v>
      </c>
      <c r="S214" s="8" t="s">
        <v>2975</v>
      </c>
      <c r="T214" s="8" t="s">
        <v>71</v>
      </c>
      <c r="U214" s="8" t="s">
        <v>2094</v>
      </c>
      <c r="V214" s="8" t="s">
        <v>52</v>
      </c>
      <c r="W214" s="8"/>
      <c r="X214" s="8" t="s">
        <v>53</v>
      </c>
      <c r="Y214" s="8" t="s">
        <v>73</v>
      </c>
      <c r="Z214" s="8" t="s">
        <v>2976</v>
      </c>
      <c r="AA214" s="8"/>
      <c r="AB214" s="8" t="s">
        <v>55</v>
      </c>
      <c r="AC214" s="8" t="s">
        <v>34</v>
      </c>
      <c r="AD214" s="8"/>
    </row>
    <row r="215" spans="1:30" ht="16.5" customHeight="1">
      <c r="A215" s="3" t="s">
        <v>1553</v>
      </c>
      <c r="B215" s="5" t="s">
        <v>2977</v>
      </c>
      <c r="C215" s="7" t="s">
        <v>2978</v>
      </c>
      <c r="D215" s="5" t="s">
        <v>34</v>
      </c>
      <c r="E215" s="7" t="s">
        <v>2979</v>
      </c>
      <c r="F215" s="7" t="s">
        <v>2980</v>
      </c>
      <c r="G215" s="7" t="s">
        <v>2981</v>
      </c>
      <c r="H215" s="7" t="s">
        <v>2982</v>
      </c>
      <c r="I215" s="7" t="s">
        <v>2983</v>
      </c>
      <c r="J215" s="7" t="s">
        <v>2984</v>
      </c>
      <c r="K215" s="7" t="s">
        <v>41</v>
      </c>
      <c r="L215" s="7" t="s">
        <v>2985</v>
      </c>
      <c r="M215" s="7" t="s">
        <v>2986</v>
      </c>
      <c r="N215" s="7" t="s">
        <v>2987</v>
      </c>
      <c r="O215" s="7" t="s">
        <v>2988</v>
      </c>
      <c r="P215" s="7" t="s">
        <v>2989</v>
      </c>
      <c r="Q215" s="7"/>
      <c r="R215" s="7" t="s">
        <v>2727</v>
      </c>
      <c r="S215" s="7" t="s">
        <v>2990</v>
      </c>
      <c r="T215" s="7" t="s">
        <v>71</v>
      </c>
      <c r="U215" s="7" t="s">
        <v>1785</v>
      </c>
      <c r="V215" s="7" t="s">
        <v>52</v>
      </c>
      <c r="W215" s="7"/>
      <c r="X215" s="7" t="s">
        <v>53</v>
      </c>
      <c r="Y215" s="7" t="s">
        <v>73</v>
      </c>
      <c r="Z215" s="7"/>
      <c r="AA215" s="7"/>
      <c r="AB215" s="7" t="s">
        <v>55</v>
      </c>
      <c r="AC215" s="7" t="s">
        <v>34</v>
      </c>
      <c r="AD215" s="7"/>
    </row>
    <row r="216" spans="1:30" ht="16.5" customHeight="1">
      <c r="A216" s="4" t="s">
        <v>251</v>
      </c>
      <c r="B216" s="6" t="s">
        <v>1037</v>
      </c>
      <c r="C216" s="8" t="s">
        <v>2991</v>
      </c>
      <c r="D216" s="6" t="s">
        <v>34</v>
      </c>
      <c r="E216" s="8" t="s">
        <v>2992</v>
      </c>
      <c r="F216" s="8" t="s">
        <v>2993</v>
      </c>
      <c r="G216" s="8" t="s">
        <v>2994</v>
      </c>
      <c r="H216" s="8" t="s">
        <v>2995</v>
      </c>
      <c r="I216" s="8" t="s">
        <v>2996</v>
      </c>
      <c r="J216" s="8" t="s">
        <v>2997</v>
      </c>
      <c r="K216" s="8" t="s">
        <v>41</v>
      </c>
      <c r="L216" s="8" t="s">
        <v>1804</v>
      </c>
      <c r="M216" s="8" t="s">
        <v>2998</v>
      </c>
      <c r="N216" s="8" t="s">
        <v>2999</v>
      </c>
      <c r="O216" s="8" t="s">
        <v>2686</v>
      </c>
      <c r="P216" s="8" t="s">
        <v>2687</v>
      </c>
      <c r="Q216" s="8" t="s">
        <v>2687</v>
      </c>
      <c r="R216" s="8" t="s">
        <v>3000</v>
      </c>
      <c r="S216" s="8" t="s">
        <v>2617</v>
      </c>
      <c r="T216" s="8" t="s">
        <v>71</v>
      </c>
      <c r="U216" s="8" t="s">
        <v>167</v>
      </c>
      <c r="V216" s="8" t="s">
        <v>52</v>
      </c>
      <c r="W216" s="8"/>
      <c r="X216" s="8" t="s">
        <v>214</v>
      </c>
      <c r="Y216" s="8" t="s">
        <v>73</v>
      </c>
      <c r="Z216" s="8"/>
      <c r="AA216" s="8"/>
      <c r="AB216" s="8" t="s">
        <v>55</v>
      </c>
      <c r="AC216" s="8" t="s">
        <v>34</v>
      </c>
      <c r="AD216" s="8"/>
    </row>
    <row r="217" spans="1:30" ht="16.5" customHeight="1">
      <c r="A217" s="3" t="s">
        <v>1553</v>
      </c>
      <c r="B217" s="5" t="s">
        <v>3001</v>
      </c>
      <c r="C217" s="7" t="s">
        <v>3002</v>
      </c>
      <c r="D217" s="5" t="s">
        <v>34</v>
      </c>
      <c r="E217" s="7" t="s">
        <v>3003</v>
      </c>
      <c r="F217" s="7" t="s">
        <v>3004</v>
      </c>
      <c r="G217" s="7" t="s">
        <v>3005</v>
      </c>
      <c r="H217" s="7" t="s">
        <v>3006</v>
      </c>
      <c r="I217" s="7" t="s">
        <v>3007</v>
      </c>
      <c r="J217" s="7" t="s">
        <v>3008</v>
      </c>
      <c r="K217" s="7" t="s">
        <v>553</v>
      </c>
      <c r="L217" s="7" t="s">
        <v>1013</v>
      </c>
      <c r="M217" s="7" t="s">
        <v>3009</v>
      </c>
      <c r="N217" s="7" t="s">
        <v>3010</v>
      </c>
      <c r="O217" s="7" t="s">
        <v>3011</v>
      </c>
      <c r="P217" s="7" t="s">
        <v>3012</v>
      </c>
      <c r="Q217" s="7"/>
      <c r="R217" s="7" t="s">
        <v>1651</v>
      </c>
      <c r="S217" s="7" t="s">
        <v>3013</v>
      </c>
      <c r="T217" s="7" t="s">
        <v>71</v>
      </c>
      <c r="U217" s="7" t="s">
        <v>3014</v>
      </c>
      <c r="V217" s="7" t="s">
        <v>52</v>
      </c>
      <c r="W217" s="7"/>
      <c r="X217" s="7" t="s">
        <v>126</v>
      </c>
      <c r="Y217" s="7" t="s">
        <v>73</v>
      </c>
      <c r="Z217" s="7" t="s">
        <v>3015</v>
      </c>
      <c r="AA217" s="7"/>
      <c r="AB217" s="7" t="s">
        <v>415</v>
      </c>
      <c r="AC217" s="7" t="s">
        <v>34</v>
      </c>
      <c r="AD217" s="7"/>
    </row>
    <row r="218" spans="1:30" ht="16.5" customHeight="1">
      <c r="A218" s="4" t="s">
        <v>318</v>
      </c>
      <c r="B218" s="6" t="s">
        <v>349</v>
      </c>
      <c r="C218" s="8" t="s">
        <v>3016</v>
      </c>
      <c r="D218" s="6" t="s">
        <v>34</v>
      </c>
      <c r="E218" s="8" t="s">
        <v>3017</v>
      </c>
      <c r="F218" s="8" t="s">
        <v>3016</v>
      </c>
      <c r="G218" s="8" t="s">
        <v>3018</v>
      </c>
      <c r="H218" s="8" t="s">
        <v>3019</v>
      </c>
      <c r="I218" s="8" t="s">
        <v>3020</v>
      </c>
      <c r="J218" s="8" t="s">
        <v>3021</v>
      </c>
      <c r="K218" s="8" t="s">
        <v>405</v>
      </c>
      <c r="L218" s="8" t="s">
        <v>3022</v>
      </c>
      <c r="M218" s="8" t="s">
        <v>3023</v>
      </c>
      <c r="N218" s="8" t="s">
        <v>3024</v>
      </c>
      <c r="O218" s="8" t="s">
        <v>3025</v>
      </c>
      <c r="P218" s="8" t="s">
        <v>3026</v>
      </c>
      <c r="Q218" s="8"/>
      <c r="R218" s="8" t="s">
        <v>3027</v>
      </c>
      <c r="S218" s="8" t="s">
        <v>1795</v>
      </c>
      <c r="T218" s="8" t="s">
        <v>71</v>
      </c>
      <c r="U218" s="8" t="s">
        <v>3028</v>
      </c>
      <c r="V218" s="8" t="s">
        <v>52</v>
      </c>
      <c r="W218" s="8"/>
      <c r="X218" s="8" t="s">
        <v>53</v>
      </c>
      <c r="Y218" s="8"/>
      <c r="Z218" s="8"/>
      <c r="AA218" s="8"/>
      <c r="AB218" s="8" t="s">
        <v>1005</v>
      </c>
      <c r="AC218" s="8" t="s">
        <v>34</v>
      </c>
      <c r="AD218" s="8"/>
    </row>
    <row r="219" spans="1:30" ht="16.5" customHeight="1">
      <c r="A219" s="3" t="s">
        <v>251</v>
      </c>
      <c r="B219" s="5" t="s">
        <v>716</v>
      </c>
      <c r="C219" s="7" t="s">
        <v>3029</v>
      </c>
      <c r="D219" s="5" t="s">
        <v>34</v>
      </c>
      <c r="E219" s="7" t="s">
        <v>3030</v>
      </c>
      <c r="F219" s="7" t="s">
        <v>3031</v>
      </c>
      <c r="G219" s="7" t="s">
        <v>3032</v>
      </c>
      <c r="H219" s="7" t="s">
        <v>3033</v>
      </c>
      <c r="I219" s="7" t="s">
        <v>3034</v>
      </c>
      <c r="J219" s="7" t="s">
        <v>3035</v>
      </c>
      <c r="K219" s="7" t="s">
        <v>553</v>
      </c>
      <c r="L219" s="7" t="s">
        <v>3036</v>
      </c>
      <c r="M219" s="7" t="s">
        <v>1930</v>
      </c>
      <c r="N219" s="7" t="s">
        <v>3037</v>
      </c>
      <c r="O219" s="7" t="s">
        <v>3038</v>
      </c>
      <c r="P219" s="7" t="s">
        <v>3039</v>
      </c>
      <c r="Q219" s="7" t="s">
        <v>3040</v>
      </c>
      <c r="R219" s="7" t="s">
        <v>1651</v>
      </c>
      <c r="S219" s="7" t="s">
        <v>1795</v>
      </c>
      <c r="T219" s="7" t="s">
        <v>71</v>
      </c>
      <c r="U219" s="7" t="s">
        <v>3014</v>
      </c>
      <c r="V219" s="7" t="s">
        <v>52</v>
      </c>
      <c r="W219" s="7"/>
      <c r="X219" s="7" t="s">
        <v>214</v>
      </c>
      <c r="Y219" s="7" t="s">
        <v>117</v>
      </c>
      <c r="Z219" s="7" t="s">
        <v>317</v>
      </c>
      <c r="AA219" s="7"/>
      <c r="AB219" s="7" t="s">
        <v>563</v>
      </c>
      <c r="AC219" s="7" t="s">
        <v>34</v>
      </c>
      <c r="AD219" s="7"/>
    </row>
    <row r="220" spans="1:30" ht="16.5" customHeight="1">
      <c r="A220" s="4" t="s">
        <v>31</v>
      </c>
      <c r="B220" s="6" t="s">
        <v>74</v>
      </c>
      <c r="C220" s="8" t="s">
        <v>3041</v>
      </c>
      <c r="D220" s="6" t="s">
        <v>34</v>
      </c>
      <c r="E220" s="8" t="s">
        <v>3042</v>
      </c>
      <c r="F220" s="8" t="s">
        <v>3043</v>
      </c>
      <c r="G220" s="8" t="s">
        <v>3044</v>
      </c>
      <c r="H220" s="8" t="s">
        <v>3045</v>
      </c>
      <c r="I220" s="8" t="s">
        <v>3046</v>
      </c>
      <c r="J220" s="8" t="s">
        <v>998</v>
      </c>
      <c r="K220" s="8" t="s">
        <v>553</v>
      </c>
      <c r="L220" s="8" t="s">
        <v>3047</v>
      </c>
      <c r="M220" s="8" t="s">
        <v>3048</v>
      </c>
      <c r="N220" s="8" t="s">
        <v>3049</v>
      </c>
      <c r="O220" s="8" t="s">
        <v>3050</v>
      </c>
      <c r="P220" s="8" t="s">
        <v>3051</v>
      </c>
      <c r="Q220" s="8" t="s">
        <v>3051</v>
      </c>
      <c r="R220" s="8" t="s">
        <v>1905</v>
      </c>
      <c r="S220" s="8" t="s">
        <v>1993</v>
      </c>
      <c r="T220" s="8" t="s">
        <v>71</v>
      </c>
      <c r="U220" s="8" t="s">
        <v>3052</v>
      </c>
      <c r="V220" s="8" t="s">
        <v>52</v>
      </c>
      <c r="W220" s="8"/>
      <c r="X220" s="8" t="s">
        <v>126</v>
      </c>
      <c r="Y220" s="8" t="s">
        <v>73</v>
      </c>
      <c r="Z220" s="8"/>
      <c r="AA220" s="8"/>
      <c r="AB220" s="8" t="s">
        <v>578</v>
      </c>
      <c r="AC220" s="8" t="s">
        <v>34</v>
      </c>
      <c r="AD220" s="8"/>
    </row>
    <row r="221" spans="1:30" ht="16.5" customHeight="1">
      <c r="A221" s="3" t="s">
        <v>301</v>
      </c>
      <c r="B221" s="5" t="s">
        <v>302</v>
      </c>
      <c r="C221" s="7" t="s">
        <v>3053</v>
      </c>
      <c r="D221" s="5" t="s">
        <v>34</v>
      </c>
      <c r="E221" s="7" t="s">
        <v>3054</v>
      </c>
      <c r="F221" s="7" t="s">
        <v>3055</v>
      </c>
      <c r="G221" s="7" t="s">
        <v>3056</v>
      </c>
      <c r="H221" s="7" t="s">
        <v>3057</v>
      </c>
      <c r="I221" s="7" t="s">
        <v>3058</v>
      </c>
      <c r="J221" s="7" t="s">
        <v>998</v>
      </c>
      <c r="K221" s="7" t="s">
        <v>405</v>
      </c>
      <c r="L221" s="7" t="s">
        <v>3059</v>
      </c>
      <c r="M221" s="7" t="s">
        <v>932</v>
      </c>
      <c r="N221" s="7" t="s">
        <v>933</v>
      </c>
      <c r="O221" s="7" t="s">
        <v>3060</v>
      </c>
      <c r="P221" s="7" t="s">
        <v>3061</v>
      </c>
      <c r="Q221" s="7" t="s">
        <v>3062</v>
      </c>
      <c r="R221" s="7" t="s">
        <v>2393</v>
      </c>
      <c r="S221" s="7" t="s">
        <v>2727</v>
      </c>
      <c r="T221" s="7" t="s">
        <v>71</v>
      </c>
      <c r="U221" s="7" t="s">
        <v>2094</v>
      </c>
      <c r="V221" s="7" t="s">
        <v>52</v>
      </c>
      <c r="W221" s="7"/>
      <c r="X221" s="7" t="s">
        <v>53</v>
      </c>
      <c r="Y221" s="7" t="s">
        <v>54</v>
      </c>
      <c r="Z221" s="7" t="s">
        <v>3063</v>
      </c>
      <c r="AA221" s="7" t="s">
        <v>2274</v>
      </c>
      <c r="AB221" s="7" t="s">
        <v>1684</v>
      </c>
      <c r="AC221" s="7" t="s">
        <v>34</v>
      </c>
      <c r="AD221" s="7"/>
    </row>
    <row r="222" spans="1:30" ht="16.5" customHeight="1">
      <c r="A222" s="4" t="s">
        <v>31</v>
      </c>
      <c r="B222" s="6" t="s">
        <v>3064</v>
      </c>
      <c r="C222" s="8" t="s">
        <v>3065</v>
      </c>
      <c r="D222" s="6" t="s">
        <v>34</v>
      </c>
      <c r="E222" s="8" t="s">
        <v>3066</v>
      </c>
      <c r="F222" s="8" t="s">
        <v>3067</v>
      </c>
      <c r="G222" s="8" t="s">
        <v>3068</v>
      </c>
      <c r="H222" s="8" t="s">
        <v>3069</v>
      </c>
      <c r="I222" s="8" t="s">
        <v>3070</v>
      </c>
      <c r="J222" s="8"/>
      <c r="K222" s="8" t="s">
        <v>41</v>
      </c>
      <c r="L222" s="8" t="s">
        <v>3071</v>
      </c>
      <c r="M222" s="8" t="s">
        <v>1418</v>
      </c>
      <c r="N222" s="8" t="s">
        <v>1419</v>
      </c>
      <c r="O222" s="8" t="s">
        <v>3072</v>
      </c>
      <c r="P222" s="8" t="s">
        <v>3073</v>
      </c>
      <c r="Q222" s="8" t="s">
        <v>3074</v>
      </c>
      <c r="R222" s="8" t="s">
        <v>3075</v>
      </c>
      <c r="S222" s="8" t="s">
        <v>2121</v>
      </c>
      <c r="T222" s="8" t="s">
        <v>71</v>
      </c>
      <c r="U222" s="8" t="s">
        <v>167</v>
      </c>
      <c r="V222" s="8" t="s">
        <v>52</v>
      </c>
      <c r="W222" s="8"/>
      <c r="X222" s="8" t="s">
        <v>53</v>
      </c>
      <c r="Y222" s="8" t="s">
        <v>73</v>
      </c>
      <c r="Z222" s="8"/>
      <c r="AA222" s="8"/>
      <c r="AB222" s="8" t="s">
        <v>55</v>
      </c>
      <c r="AC222" s="8" t="s">
        <v>34</v>
      </c>
      <c r="AD222" s="8"/>
    </row>
    <row r="223" spans="1:30" ht="16.5" customHeight="1">
      <c r="A223" s="3" t="s">
        <v>318</v>
      </c>
      <c r="B223" s="5" t="s">
        <v>3076</v>
      </c>
      <c r="C223" s="7" t="s">
        <v>3077</v>
      </c>
      <c r="D223" s="5" t="s">
        <v>34</v>
      </c>
      <c r="E223" s="7" t="s">
        <v>3078</v>
      </c>
      <c r="F223" s="7" t="s">
        <v>3079</v>
      </c>
      <c r="G223" s="7" t="s">
        <v>3080</v>
      </c>
      <c r="H223" s="7" t="s">
        <v>3081</v>
      </c>
      <c r="I223" s="7" t="s">
        <v>3082</v>
      </c>
      <c r="J223" s="7" t="s">
        <v>3083</v>
      </c>
      <c r="K223" s="7" t="s">
        <v>41</v>
      </c>
      <c r="L223" s="7" t="s">
        <v>3084</v>
      </c>
      <c r="M223" s="7" t="s">
        <v>3085</v>
      </c>
      <c r="N223" s="7" t="s">
        <v>3086</v>
      </c>
      <c r="O223" s="7" t="s">
        <v>3087</v>
      </c>
      <c r="P223" s="7" t="s">
        <v>3088</v>
      </c>
      <c r="Q223" s="7"/>
      <c r="R223" s="7" t="s">
        <v>1838</v>
      </c>
      <c r="S223" s="7" t="s">
        <v>2230</v>
      </c>
      <c r="T223" s="7" t="s">
        <v>71</v>
      </c>
      <c r="U223" s="7" t="s">
        <v>545</v>
      </c>
      <c r="V223" s="7" t="s">
        <v>52</v>
      </c>
      <c r="W223" s="7"/>
      <c r="X223" s="7" t="s">
        <v>53</v>
      </c>
      <c r="Y223" s="7" t="s">
        <v>117</v>
      </c>
      <c r="Z223" s="7"/>
      <c r="AA223" s="7"/>
      <c r="AB223" s="7" t="s">
        <v>55</v>
      </c>
      <c r="AC223" s="7" t="s">
        <v>34</v>
      </c>
      <c r="AD223" s="7"/>
    </row>
    <row r="224" spans="1:30" ht="16.5" customHeight="1">
      <c r="A224" s="4" t="s">
        <v>251</v>
      </c>
      <c r="B224" s="6" t="s">
        <v>2557</v>
      </c>
      <c r="C224" s="8" t="s">
        <v>3089</v>
      </c>
      <c r="D224" s="6" t="s">
        <v>34</v>
      </c>
      <c r="E224" s="8" t="s">
        <v>3090</v>
      </c>
      <c r="F224" s="8" t="s">
        <v>3091</v>
      </c>
      <c r="G224" s="8" t="s">
        <v>3092</v>
      </c>
      <c r="H224" s="8" t="s">
        <v>3093</v>
      </c>
      <c r="I224" s="8" t="s">
        <v>3094</v>
      </c>
      <c r="J224" s="8" t="s">
        <v>2884</v>
      </c>
      <c r="K224" s="8" t="s">
        <v>41</v>
      </c>
      <c r="L224" s="8" t="s">
        <v>2885</v>
      </c>
      <c r="M224" s="8" t="s">
        <v>2886</v>
      </c>
      <c r="N224" s="8" t="s">
        <v>2887</v>
      </c>
      <c r="O224" s="8" t="s">
        <v>2888</v>
      </c>
      <c r="P224" s="8" t="s">
        <v>3095</v>
      </c>
      <c r="Q224" s="8" t="s">
        <v>2890</v>
      </c>
      <c r="R224" s="8" t="s">
        <v>2393</v>
      </c>
      <c r="S224" s="8" t="s">
        <v>2054</v>
      </c>
      <c r="T224" s="8" t="s">
        <v>71</v>
      </c>
      <c r="U224" s="8" t="s">
        <v>195</v>
      </c>
      <c r="V224" s="8" t="s">
        <v>52</v>
      </c>
      <c r="W224" s="8"/>
      <c r="X224" s="8" t="s">
        <v>53</v>
      </c>
      <c r="Y224" s="8" t="s">
        <v>54</v>
      </c>
      <c r="Z224" s="8" t="s">
        <v>285</v>
      </c>
      <c r="AA224" s="8"/>
      <c r="AB224" s="8" t="s">
        <v>55</v>
      </c>
      <c r="AC224" s="8" t="s">
        <v>34</v>
      </c>
      <c r="AD224" s="8"/>
    </row>
    <row r="225" spans="1:30" ht="16.5" customHeight="1">
      <c r="A225" s="3" t="s">
        <v>251</v>
      </c>
      <c r="B225" s="5" t="s">
        <v>3096</v>
      </c>
      <c r="C225" s="7" t="s">
        <v>3097</v>
      </c>
      <c r="D225" s="5" t="s">
        <v>34</v>
      </c>
      <c r="E225" s="7" t="s">
        <v>3098</v>
      </c>
      <c r="F225" s="7" t="s">
        <v>3099</v>
      </c>
      <c r="G225" s="7" t="s">
        <v>3100</v>
      </c>
      <c r="H225" s="7" t="s">
        <v>3101</v>
      </c>
      <c r="I225" s="7" t="s">
        <v>3102</v>
      </c>
      <c r="J225" s="7" t="s">
        <v>3103</v>
      </c>
      <c r="K225" s="7" t="s">
        <v>41</v>
      </c>
      <c r="L225" s="7" t="s">
        <v>3104</v>
      </c>
      <c r="M225" s="7" t="s">
        <v>3105</v>
      </c>
      <c r="N225" s="7" t="s">
        <v>3106</v>
      </c>
      <c r="O225" s="7" t="s">
        <v>3107</v>
      </c>
      <c r="P225" s="7" t="s">
        <v>3108</v>
      </c>
      <c r="Q225" s="7" t="s">
        <v>3108</v>
      </c>
      <c r="R225" s="7" t="s">
        <v>1809</v>
      </c>
      <c r="S225" s="7" t="s">
        <v>3109</v>
      </c>
      <c r="T225" s="7" t="s">
        <v>71</v>
      </c>
      <c r="U225" s="7" t="s">
        <v>545</v>
      </c>
      <c r="V225" s="7" t="s">
        <v>52</v>
      </c>
      <c r="W225" s="7"/>
      <c r="X225" s="7" t="s">
        <v>214</v>
      </c>
      <c r="Y225" s="7" t="s">
        <v>117</v>
      </c>
      <c r="Z225" s="7"/>
      <c r="AA225" s="7"/>
      <c r="AB225" s="7" t="s">
        <v>55</v>
      </c>
      <c r="AC225" s="7" t="s">
        <v>34</v>
      </c>
      <c r="AD225" s="7"/>
    </row>
    <row r="226" spans="1:30" ht="16.5" customHeight="1">
      <c r="A226" s="4" t="s">
        <v>251</v>
      </c>
      <c r="B226" s="6" t="s">
        <v>1938</v>
      </c>
      <c r="C226" s="8" t="s">
        <v>3110</v>
      </c>
      <c r="D226" s="6" t="s">
        <v>34</v>
      </c>
      <c r="E226" s="8" t="s">
        <v>3111</v>
      </c>
      <c r="F226" s="8" t="s">
        <v>3112</v>
      </c>
      <c r="G226" s="8" t="s">
        <v>3113</v>
      </c>
      <c r="H226" s="8" t="s">
        <v>3114</v>
      </c>
      <c r="I226" s="8" t="s">
        <v>3115</v>
      </c>
      <c r="J226" s="8" t="s">
        <v>3116</v>
      </c>
      <c r="K226" s="8" t="s">
        <v>41</v>
      </c>
      <c r="L226" s="8" t="s">
        <v>3117</v>
      </c>
      <c r="M226" s="8" t="s">
        <v>3118</v>
      </c>
      <c r="N226" s="8" t="s">
        <v>3119</v>
      </c>
      <c r="O226" s="8" t="s">
        <v>3120</v>
      </c>
      <c r="P226" s="8" t="s">
        <v>3121</v>
      </c>
      <c r="Q226" s="8" t="s">
        <v>3121</v>
      </c>
      <c r="R226" s="8" t="s">
        <v>2023</v>
      </c>
      <c r="S226" s="8" t="s">
        <v>2054</v>
      </c>
      <c r="T226" s="8" t="s">
        <v>71</v>
      </c>
      <c r="U226" s="8" t="s">
        <v>3122</v>
      </c>
      <c r="V226" s="8" t="s">
        <v>52</v>
      </c>
      <c r="W226" s="8"/>
      <c r="X226" s="8" t="s">
        <v>53</v>
      </c>
      <c r="Y226" s="8" t="s">
        <v>54</v>
      </c>
      <c r="Z226" s="8"/>
      <c r="AA226" s="8"/>
      <c r="AB226" s="8" t="s">
        <v>55</v>
      </c>
      <c r="AC226" s="8" t="s">
        <v>34</v>
      </c>
      <c r="AD226" s="8"/>
    </row>
    <row r="227" spans="1:30" ht="16.5" customHeight="1">
      <c r="A227" s="3" t="s">
        <v>318</v>
      </c>
      <c r="B227" s="5" t="s">
        <v>1312</v>
      </c>
      <c r="C227" s="7" t="s">
        <v>3123</v>
      </c>
      <c r="D227" s="5" t="s">
        <v>34</v>
      </c>
      <c r="E227" s="7" t="s">
        <v>3124</v>
      </c>
      <c r="F227" s="7" t="s">
        <v>3125</v>
      </c>
      <c r="G227" s="7" t="s">
        <v>3126</v>
      </c>
      <c r="H227" s="7" t="s">
        <v>3127</v>
      </c>
      <c r="I227" s="7" t="s">
        <v>3128</v>
      </c>
      <c r="J227" s="7" t="s">
        <v>3129</v>
      </c>
      <c r="K227" s="7" t="s">
        <v>41</v>
      </c>
      <c r="L227" s="7" t="s">
        <v>2339</v>
      </c>
      <c r="M227" s="7" t="s">
        <v>3048</v>
      </c>
      <c r="N227" s="7" t="s">
        <v>3049</v>
      </c>
      <c r="O227" s="7" t="s">
        <v>3130</v>
      </c>
      <c r="P227" s="7" t="s">
        <v>3131</v>
      </c>
      <c r="Q227" s="7" t="s">
        <v>3132</v>
      </c>
      <c r="R227" s="7" t="s">
        <v>2154</v>
      </c>
      <c r="S227" s="7" t="s">
        <v>3133</v>
      </c>
      <c r="T227" s="7" t="s">
        <v>71</v>
      </c>
      <c r="U227" s="7" t="s">
        <v>530</v>
      </c>
      <c r="V227" s="7" t="s">
        <v>52</v>
      </c>
      <c r="W227" s="7"/>
      <c r="X227" s="7" t="s">
        <v>53</v>
      </c>
      <c r="Y227" s="7" t="s">
        <v>73</v>
      </c>
      <c r="Z227" s="7"/>
      <c r="AA227" s="7"/>
      <c r="AB227" s="7" t="s">
        <v>55</v>
      </c>
      <c r="AC227" s="7" t="s">
        <v>34</v>
      </c>
      <c r="AD227" s="7"/>
    </row>
    <row r="228" spans="1:30" ht="16.5" customHeight="1">
      <c r="A228" s="4" t="s">
        <v>1480</v>
      </c>
      <c r="B228" s="6" t="s">
        <v>3134</v>
      </c>
      <c r="C228" s="8" t="s">
        <v>3135</v>
      </c>
      <c r="D228" s="6" t="s">
        <v>34</v>
      </c>
      <c r="E228" s="8" t="s">
        <v>3136</v>
      </c>
      <c r="F228" s="8" t="s">
        <v>3137</v>
      </c>
      <c r="G228" s="8" t="s">
        <v>3138</v>
      </c>
      <c r="H228" s="8" t="s">
        <v>3139</v>
      </c>
      <c r="I228" s="8" t="s">
        <v>3140</v>
      </c>
      <c r="J228" s="8" t="s">
        <v>3141</v>
      </c>
      <c r="K228" s="8" t="s">
        <v>41</v>
      </c>
      <c r="L228" s="8" t="s">
        <v>3142</v>
      </c>
      <c r="M228" s="8" t="s">
        <v>3143</v>
      </c>
      <c r="N228" s="8" t="s">
        <v>3144</v>
      </c>
      <c r="O228" s="8" t="s">
        <v>3145</v>
      </c>
      <c r="P228" s="8" t="s">
        <v>3146</v>
      </c>
      <c r="Q228" s="8" t="s">
        <v>3146</v>
      </c>
      <c r="R228" s="8" t="s">
        <v>2120</v>
      </c>
      <c r="S228" s="8" t="s">
        <v>1864</v>
      </c>
      <c r="T228" s="8" t="s">
        <v>71</v>
      </c>
      <c r="U228" s="8" t="s">
        <v>1074</v>
      </c>
      <c r="V228" s="8" t="s">
        <v>52</v>
      </c>
      <c r="W228" s="8"/>
      <c r="X228" s="8" t="s">
        <v>53</v>
      </c>
      <c r="Y228" s="8" t="s">
        <v>73</v>
      </c>
      <c r="Z228" s="8"/>
      <c r="AA228" s="8"/>
      <c r="AB228" s="8" t="s">
        <v>55</v>
      </c>
      <c r="AC228" s="8" t="s">
        <v>34</v>
      </c>
      <c r="AD228" s="8"/>
    </row>
    <row r="229" spans="1:30" ht="16.5" customHeight="1">
      <c r="A229" s="3" t="s">
        <v>251</v>
      </c>
      <c r="B229" s="5" t="s">
        <v>2070</v>
      </c>
      <c r="C229" s="7" t="s">
        <v>3147</v>
      </c>
      <c r="D229" s="5" t="s">
        <v>34</v>
      </c>
      <c r="E229" s="7" t="s">
        <v>3148</v>
      </c>
      <c r="F229" s="7" t="s">
        <v>3149</v>
      </c>
      <c r="G229" s="7" t="s">
        <v>3150</v>
      </c>
      <c r="H229" s="7" t="s">
        <v>3151</v>
      </c>
      <c r="I229" s="7" t="s">
        <v>3152</v>
      </c>
      <c r="J229" s="7" t="s">
        <v>2077</v>
      </c>
      <c r="K229" s="7" t="s">
        <v>41</v>
      </c>
      <c r="L229" s="7" t="s">
        <v>2078</v>
      </c>
      <c r="M229" s="7" t="s">
        <v>2091</v>
      </c>
      <c r="N229" s="7" t="s">
        <v>2092</v>
      </c>
      <c r="O229" s="7" t="s">
        <v>2081</v>
      </c>
      <c r="P229" s="7" t="s">
        <v>3153</v>
      </c>
      <c r="Q229" s="7" t="s">
        <v>3153</v>
      </c>
      <c r="R229" s="7" t="s">
        <v>1665</v>
      </c>
      <c r="S229" s="7" t="s">
        <v>2083</v>
      </c>
      <c r="T229" s="7" t="s">
        <v>71</v>
      </c>
      <c r="U229" s="7" t="s">
        <v>1785</v>
      </c>
      <c r="V229" s="7" t="s">
        <v>52</v>
      </c>
      <c r="W229" s="7"/>
      <c r="X229" s="7" t="s">
        <v>126</v>
      </c>
      <c r="Y229" s="7" t="s">
        <v>1511</v>
      </c>
      <c r="Z229" s="7"/>
      <c r="AA229" s="7"/>
      <c r="AB229" s="7" t="s">
        <v>55</v>
      </c>
      <c r="AC229" s="7" t="s">
        <v>34</v>
      </c>
      <c r="AD229" s="7"/>
    </row>
    <row r="230" spans="1:30" ht="16.5" customHeight="1">
      <c r="A230" s="4" t="s">
        <v>215</v>
      </c>
      <c r="B230" s="6" t="s">
        <v>1652</v>
      </c>
      <c r="C230" s="8" t="s">
        <v>3154</v>
      </c>
      <c r="D230" s="6" t="s">
        <v>34</v>
      </c>
      <c r="E230" s="8" t="s">
        <v>3155</v>
      </c>
      <c r="F230" s="8" t="s">
        <v>3156</v>
      </c>
      <c r="G230" s="8" t="s">
        <v>3157</v>
      </c>
      <c r="H230" s="8" t="s">
        <v>3158</v>
      </c>
      <c r="I230" s="8" t="s">
        <v>3159</v>
      </c>
      <c r="J230" s="8" t="s">
        <v>3160</v>
      </c>
      <c r="K230" s="8" t="s">
        <v>405</v>
      </c>
      <c r="L230" s="8" t="s">
        <v>3161</v>
      </c>
      <c r="M230" s="8" t="s">
        <v>3162</v>
      </c>
      <c r="N230" s="8" t="s">
        <v>3163</v>
      </c>
      <c r="O230" s="8" t="s">
        <v>3164</v>
      </c>
      <c r="P230" s="8" t="s">
        <v>3165</v>
      </c>
      <c r="Q230" s="8" t="s">
        <v>3166</v>
      </c>
      <c r="R230" s="8" t="s">
        <v>1118</v>
      </c>
      <c r="S230" s="8" t="s">
        <v>1627</v>
      </c>
      <c r="T230" s="8" t="s">
        <v>71</v>
      </c>
      <c r="U230" s="8" t="s">
        <v>167</v>
      </c>
      <c r="V230" s="8" t="s">
        <v>52</v>
      </c>
      <c r="W230" s="8"/>
      <c r="X230" s="8" t="s">
        <v>214</v>
      </c>
      <c r="Y230" s="8" t="s">
        <v>73</v>
      </c>
      <c r="Z230" s="8"/>
      <c r="AA230" s="8"/>
      <c r="AB230" s="8" t="s">
        <v>578</v>
      </c>
      <c r="AC230" s="8" t="s">
        <v>34</v>
      </c>
      <c r="AD230" s="8"/>
    </row>
    <row r="231" spans="1:30" ht="16.5" customHeight="1">
      <c r="A231" s="3" t="s">
        <v>232</v>
      </c>
      <c r="B231" s="5" t="s">
        <v>465</v>
      </c>
      <c r="C231" s="7" t="s">
        <v>3167</v>
      </c>
      <c r="D231" s="5" t="s">
        <v>34</v>
      </c>
      <c r="E231" s="7" t="s">
        <v>3168</v>
      </c>
      <c r="F231" s="7" t="s">
        <v>3169</v>
      </c>
      <c r="G231" s="7" t="s">
        <v>3170</v>
      </c>
      <c r="H231" s="7" t="s">
        <v>3171</v>
      </c>
      <c r="I231" s="7" t="s">
        <v>3172</v>
      </c>
      <c r="J231" s="7" t="s">
        <v>240</v>
      </c>
      <c r="K231" s="7" t="s">
        <v>41</v>
      </c>
      <c r="L231" s="7" t="s">
        <v>3173</v>
      </c>
      <c r="M231" s="7" t="s">
        <v>3174</v>
      </c>
      <c r="N231" s="7" t="s">
        <v>3175</v>
      </c>
      <c r="O231" s="7" t="s">
        <v>3176</v>
      </c>
      <c r="P231" s="7" t="s">
        <v>3177</v>
      </c>
      <c r="Q231" s="7" t="s">
        <v>3178</v>
      </c>
      <c r="R231" s="7" t="s">
        <v>152</v>
      </c>
      <c r="S231" s="7" t="s">
        <v>347</v>
      </c>
      <c r="T231" s="7" t="s">
        <v>71</v>
      </c>
      <c r="U231" s="7" t="s">
        <v>3179</v>
      </c>
      <c r="V231" s="7" t="s">
        <v>52</v>
      </c>
      <c r="W231" s="7"/>
      <c r="X231" s="7" t="s">
        <v>214</v>
      </c>
      <c r="Y231" s="7" t="s">
        <v>73</v>
      </c>
      <c r="Z231" s="7"/>
      <c r="AA231" s="7"/>
      <c r="AB231" s="7" t="s">
        <v>55</v>
      </c>
      <c r="AC231" s="7" t="s">
        <v>34</v>
      </c>
      <c r="AD231" s="7"/>
    </row>
    <row r="232" spans="1:30" ht="16.5" customHeight="1">
      <c r="A232" s="4" t="s">
        <v>251</v>
      </c>
      <c r="B232" s="6" t="s">
        <v>1037</v>
      </c>
      <c r="C232" s="8" t="s">
        <v>3180</v>
      </c>
      <c r="D232" s="6" t="s">
        <v>34</v>
      </c>
      <c r="E232" s="8" t="s">
        <v>3181</v>
      </c>
      <c r="F232" s="8" t="s">
        <v>3182</v>
      </c>
      <c r="G232" s="8" t="s">
        <v>3183</v>
      </c>
      <c r="H232" s="8" t="s">
        <v>3184</v>
      </c>
      <c r="I232" s="8" t="s">
        <v>3185</v>
      </c>
      <c r="J232" s="8" t="s">
        <v>3186</v>
      </c>
      <c r="K232" s="8" t="s">
        <v>405</v>
      </c>
      <c r="L232" s="8" t="s">
        <v>3187</v>
      </c>
      <c r="M232" s="8" t="s">
        <v>3188</v>
      </c>
      <c r="N232" s="8" t="s">
        <v>3189</v>
      </c>
      <c r="O232" s="8" t="s">
        <v>3190</v>
      </c>
      <c r="P232" s="8" t="s">
        <v>3191</v>
      </c>
      <c r="Q232" s="8" t="s">
        <v>3192</v>
      </c>
      <c r="R232" s="8" t="s">
        <v>1537</v>
      </c>
      <c r="S232" s="8" t="s">
        <v>1104</v>
      </c>
      <c r="T232" s="8" t="s">
        <v>71</v>
      </c>
      <c r="U232" s="8" t="s">
        <v>3193</v>
      </c>
      <c r="V232" s="8" t="s">
        <v>52</v>
      </c>
      <c r="W232" s="8"/>
      <c r="X232" s="8" t="s">
        <v>126</v>
      </c>
      <c r="Y232" s="8" t="s">
        <v>1511</v>
      </c>
      <c r="Z232" s="8" t="s">
        <v>2410</v>
      </c>
      <c r="AA232" s="8"/>
      <c r="AB232" s="8" t="s">
        <v>3194</v>
      </c>
      <c r="AC232" s="8" t="s">
        <v>34</v>
      </c>
      <c r="AD232" s="8"/>
    </row>
    <row r="233" spans="1:30" ht="16.5" customHeight="1">
      <c r="A233" s="3" t="s">
        <v>1553</v>
      </c>
      <c r="B233" s="5" t="s">
        <v>3195</v>
      </c>
      <c r="C233" s="7" t="s">
        <v>3196</v>
      </c>
      <c r="D233" s="5" t="s">
        <v>34</v>
      </c>
      <c r="E233" s="7" t="s">
        <v>3197</v>
      </c>
      <c r="F233" s="7" t="s">
        <v>3198</v>
      </c>
      <c r="G233" s="7" t="s">
        <v>3199</v>
      </c>
      <c r="H233" s="7" t="s">
        <v>3200</v>
      </c>
      <c r="I233" s="7" t="s">
        <v>3201</v>
      </c>
      <c r="J233" s="7" t="s">
        <v>3202</v>
      </c>
      <c r="K233" s="7" t="s">
        <v>553</v>
      </c>
      <c r="L233" s="7" t="s">
        <v>3203</v>
      </c>
      <c r="M233" s="7" t="s">
        <v>3204</v>
      </c>
      <c r="N233" s="7" t="s">
        <v>3205</v>
      </c>
      <c r="O233" s="7" t="s">
        <v>3206</v>
      </c>
      <c r="P233" s="7" t="s">
        <v>3207</v>
      </c>
      <c r="Q233" s="7" t="s">
        <v>3207</v>
      </c>
      <c r="R233" s="7" t="s">
        <v>1286</v>
      </c>
      <c r="S233" s="7" t="s">
        <v>3208</v>
      </c>
      <c r="T233" s="7" t="s">
        <v>71</v>
      </c>
      <c r="U233" s="7" t="s">
        <v>832</v>
      </c>
      <c r="V233" s="7" t="s">
        <v>52</v>
      </c>
      <c r="W233" s="7"/>
      <c r="X233" s="7" t="s">
        <v>53</v>
      </c>
      <c r="Y233" s="7"/>
      <c r="Z233" s="7" t="s">
        <v>625</v>
      </c>
      <c r="AA233" s="7"/>
      <c r="AB233" s="7" t="s">
        <v>2468</v>
      </c>
      <c r="AC233" s="7" t="s">
        <v>34</v>
      </c>
      <c r="AD233" s="7"/>
    </row>
    <row r="234" spans="1:30" ht="16.5" customHeight="1">
      <c r="A234" s="4" t="s">
        <v>31</v>
      </c>
      <c r="B234" s="6" t="s">
        <v>3209</v>
      </c>
      <c r="C234" s="8" t="s">
        <v>3210</v>
      </c>
      <c r="D234" s="6" t="s">
        <v>34</v>
      </c>
      <c r="E234" s="8" t="s">
        <v>3211</v>
      </c>
      <c r="F234" s="8" t="s">
        <v>3212</v>
      </c>
      <c r="G234" s="8" t="s">
        <v>3213</v>
      </c>
      <c r="H234" s="8" t="s">
        <v>3214</v>
      </c>
      <c r="I234" s="8" t="s">
        <v>3215</v>
      </c>
      <c r="J234" s="8" t="s">
        <v>3216</v>
      </c>
      <c r="K234" s="8" t="s">
        <v>41</v>
      </c>
      <c r="L234" s="8" t="s">
        <v>3217</v>
      </c>
      <c r="M234" s="8" t="s">
        <v>3218</v>
      </c>
      <c r="N234" s="8" t="s">
        <v>3219</v>
      </c>
      <c r="O234" s="8" t="s">
        <v>3220</v>
      </c>
      <c r="P234" s="8" t="s">
        <v>3221</v>
      </c>
      <c r="Q234" s="8" t="s">
        <v>3221</v>
      </c>
      <c r="R234" s="8" t="s">
        <v>1537</v>
      </c>
      <c r="S234" s="8" t="s">
        <v>1680</v>
      </c>
      <c r="T234" s="8" t="s">
        <v>71</v>
      </c>
      <c r="U234" s="8" t="s">
        <v>1274</v>
      </c>
      <c r="V234" s="8" t="s">
        <v>52</v>
      </c>
      <c r="W234" s="8"/>
      <c r="X234" s="8" t="s">
        <v>126</v>
      </c>
      <c r="Y234" s="8" t="s">
        <v>117</v>
      </c>
      <c r="Z234" s="8"/>
      <c r="AA234" s="8"/>
      <c r="AB234" s="8" t="s">
        <v>55</v>
      </c>
      <c r="AC234" s="8" t="s">
        <v>34</v>
      </c>
      <c r="AD234" s="8"/>
    </row>
    <row r="235" spans="1:30" ht="16.5" customHeight="1">
      <c r="A235" s="3" t="s">
        <v>656</v>
      </c>
      <c r="B235" s="5" t="s">
        <v>1463</v>
      </c>
      <c r="C235" s="7" t="s">
        <v>3222</v>
      </c>
      <c r="D235" s="5" t="s">
        <v>34</v>
      </c>
      <c r="E235" s="7" t="s">
        <v>3223</v>
      </c>
      <c r="F235" s="7" t="s">
        <v>3224</v>
      </c>
      <c r="G235" s="7" t="s">
        <v>2456</v>
      </c>
      <c r="H235" s="7" t="s">
        <v>2457</v>
      </c>
      <c r="I235" s="7" t="s">
        <v>2458</v>
      </c>
      <c r="J235" s="7" t="s">
        <v>3225</v>
      </c>
      <c r="K235" s="7" t="s">
        <v>405</v>
      </c>
      <c r="L235" s="7" t="s">
        <v>3226</v>
      </c>
      <c r="M235" s="7" t="s">
        <v>3227</v>
      </c>
      <c r="N235" s="7" t="s">
        <v>3228</v>
      </c>
      <c r="O235" s="7" t="s">
        <v>3229</v>
      </c>
      <c r="P235" s="7" t="s">
        <v>3230</v>
      </c>
      <c r="Q235" s="7" t="s">
        <v>3231</v>
      </c>
      <c r="R235" s="7" t="s">
        <v>3232</v>
      </c>
      <c r="S235" s="7" t="s">
        <v>2053</v>
      </c>
      <c r="T235" s="7" t="s">
        <v>71</v>
      </c>
      <c r="U235" s="7" t="s">
        <v>3233</v>
      </c>
      <c r="V235" s="7" t="s">
        <v>52</v>
      </c>
      <c r="W235" s="7"/>
      <c r="X235" s="7" t="s">
        <v>214</v>
      </c>
      <c r="Y235" s="7" t="s">
        <v>73</v>
      </c>
      <c r="Z235" s="7" t="s">
        <v>285</v>
      </c>
      <c r="AA235" s="7" t="s">
        <v>3234</v>
      </c>
      <c r="AB235" s="7" t="s">
        <v>2468</v>
      </c>
      <c r="AC235" s="7" t="s">
        <v>34</v>
      </c>
      <c r="AD235" s="7"/>
    </row>
    <row r="236" spans="1:30" ht="16.5" customHeight="1">
      <c r="A236" s="4" t="s">
        <v>449</v>
      </c>
      <c r="B236" s="6" t="s">
        <v>517</v>
      </c>
      <c r="C236" s="8" t="s">
        <v>3235</v>
      </c>
      <c r="D236" s="6" t="s">
        <v>34</v>
      </c>
      <c r="E236" s="8" t="s">
        <v>3236</v>
      </c>
      <c r="F236" s="8" t="s">
        <v>3237</v>
      </c>
      <c r="G236" s="8" t="s">
        <v>3238</v>
      </c>
      <c r="H236" s="8" t="s">
        <v>3239</v>
      </c>
      <c r="I236" s="8" t="s">
        <v>3240</v>
      </c>
      <c r="J236" s="8" t="s">
        <v>1763</v>
      </c>
      <c r="K236" s="8" t="s">
        <v>405</v>
      </c>
      <c r="L236" s="8" t="s">
        <v>3241</v>
      </c>
      <c r="M236" s="8" t="s">
        <v>3242</v>
      </c>
      <c r="N236" s="8" t="s">
        <v>3243</v>
      </c>
      <c r="O236" s="8" t="s">
        <v>3244</v>
      </c>
      <c r="P236" s="8" t="s">
        <v>3245</v>
      </c>
      <c r="Q236" s="8" t="s">
        <v>3246</v>
      </c>
      <c r="R236" s="8" t="s">
        <v>1680</v>
      </c>
      <c r="S236" s="8" t="s">
        <v>1919</v>
      </c>
      <c r="T236" s="8" t="s">
        <v>71</v>
      </c>
      <c r="U236" s="8" t="s">
        <v>530</v>
      </c>
      <c r="V236" s="8" t="s">
        <v>52</v>
      </c>
      <c r="W236" s="8"/>
      <c r="X236" s="8" t="s">
        <v>126</v>
      </c>
      <c r="Y236" s="8"/>
      <c r="Z236" s="8"/>
      <c r="AA236" s="8"/>
      <c r="AB236" s="8" t="s">
        <v>415</v>
      </c>
      <c r="AC236" s="8" t="s">
        <v>34</v>
      </c>
      <c r="AD236" s="8"/>
    </row>
    <row r="237" spans="1:30" ht="16.5" customHeight="1">
      <c r="A237" s="3" t="s">
        <v>251</v>
      </c>
      <c r="B237" s="5" t="s">
        <v>1037</v>
      </c>
      <c r="C237" s="7" t="s">
        <v>3247</v>
      </c>
      <c r="D237" s="5" t="s">
        <v>34</v>
      </c>
      <c r="E237" s="7" t="s">
        <v>3248</v>
      </c>
      <c r="F237" s="7" t="s">
        <v>3249</v>
      </c>
      <c r="G237" s="7" t="s">
        <v>3250</v>
      </c>
      <c r="H237" s="7" t="s">
        <v>3251</v>
      </c>
      <c r="I237" s="7" t="s">
        <v>3252</v>
      </c>
      <c r="J237" s="7" t="s">
        <v>2997</v>
      </c>
      <c r="K237" s="7" t="s">
        <v>41</v>
      </c>
      <c r="L237" s="7" t="s">
        <v>1804</v>
      </c>
      <c r="M237" s="7" t="s">
        <v>971</v>
      </c>
      <c r="N237" s="7" t="s">
        <v>972</v>
      </c>
      <c r="O237" s="7" t="s">
        <v>3253</v>
      </c>
      <c r="P237" s="7" t="s">
        <v>3254</v>
      </c>
      <c r="Q237" s="7" t="s">
        <v>3254</v>
      </c>
      <c r="R237" s="7" t="s">
        <v>3000</v>
      </c>
      <c r="S237" s="7" t="s">
        <v>2617</v>
      </c>
      <c r="T237" s="7" t="s">
        <v>71</v>
      </c>
      <c r="U237" s="7" t="s">
        <v>3255</v>
      </c>
      <c r="V237" s="7" t="s">
        <v>52</v>
      </c>
      <c r="W237" s="7"/>
      <c r="X237" s="7" t="s">
        <v>53</v>
      </c>
      <c r="Y237" s="7" t="s">
        <v>73</v>
      </c>
      <c r="Z237" s="7"/>
      <c r="AA237" s="7"/>
      <c r="AB237" s="7" t="s">
        <v>55</v>
      </c>
      <c r="AC237" s="7" t="s">
        <v>34</v>
      </c>
      <c r="AD237" s="7"/>
    </row>
    <row r="238" spans="1:30" ht="16.5" customHeight="1">
      <c r="A238" s="4" t="s">
        <v>656</v>
      </c>
      <c r="B238" s="6" t="s">
        <v>3256</v>
      </c>
      <c r="C238" s="8" t="s">
        <v>3257</v>
      </c>
      <c r="D238" s="6" t="s">
        <v>34</v>
      </c>
      <c r="E238" s="8" t="s">
        <v>3258</v>
      </c>
      <c r="F238" s="8" t="s">
        <v>3259</v>
      </c>
      <c r="G238" s="8" t="s">
        <v>3260</v>
      </c>
      <c r="H238" s="8" t="s">
        <v>3261</v>
      </c>
      <c r="I238" s="8" t="s">
        <v>3262</v>
      </c>
      <c r="J238" s="8" t="s">
        <v>3263</v>
      </c>
      <c r="K238" s="8" t="s">
        <v>405</v>
      </c>
      <c r="L238" s="8" t="s">
        <v>3264</v>
      </c>
      <c r="M238" s="8" t="s">
        <v>3265</v>
      </c>
      <c r="N238" s="8" t="s">
        <v>3266</v>
      </c>
      <c r="O238" s="8" t="s">
        <v>3267</v>
      </c>
      <c r="P238" s="8" t="s">
        <v>3268</v>
      </c>
      <c r="Q238" s="8" t="s">
        <v>3269</v>
      </c>
      <c r="R238" s="8" t="s">
        <v>1723</v>
      </c>
      <c r="S238" s="8" t="s">
        <v>3270</v>
      </c>
      <c r="T238" s="8" t="s">
        <v>71</v>
      </c>
      <c r="U238" s="8" t="s">
        <v>3271</v>
      </c>
      <c r="V238" s="8" t="s">
        <v>34</v>
      </c>
      <c r="W238" s="8"/>
      <c r="X238" s="8" t="s">
        <v>126</v>
      </c>
      <c r="Y238" s="8" t="s">
        <v>73</v>
      </c>
      <c r="Z238" s="8"/>
      <c r="AA238" s="8" t="s">
        <v>1937</v>
      </c>
      <c r="AB238" s="8" t="s">
        <v>563</v>
      </c>
      <c r="AC238" s="8" t="s">
        <v>34</v>
      </c>
      <c r="AD238" s="8"/>
    </row>
    <row r="239" spans="1:30" ht="16.5" customHeight="1">
      <c r="A239" s="3" t="s">
        <v>1059</v>
      </c>
      <c r="B239" s="5" t="s">
        <v>1060</v>
      </c>
      <c r="C239" s="7" t="s">
        <v>3272</v>
      </c>
      <c r="D239" s="5" t="s">
        <v>34</v>
      </c>
      <c r="E239" s="7" t="s">
        <v>3273</v>
      </c>
      <c r="F239" s="7" t="s">
        <v>3274</v>
      </c>
      <c r="G239" s="7" t="s">
        <v>3275</v>
      </c>
      <c r="H239" s="7" t="s">
        <v>3276</v>
      </c>
      <c r="I239" s="7" t="s">
        <v>3277</v>
      </c>
      <c r="J239" s="7" t="s">
        <v>2564</v>
      </c>
      <c r="K239" s="7" t="s">
        <v>405</v>
      </c>
      <c r="L239" s="7" t="s">
        <v>3278</v>
      </c>
      <c r="M239" s="7" t="s">
        <v>3279</v>
      </c>
      <c r="N239" s="7" t="s">
        <v>3280</v>
      </c>
      <c r="O239" s="7" t="s">
        <v>3281</v>
      </c>
      <c r="P239" s="7" t="s">
        <v>3282</v>
      </c>
      <c r="Q239" s="7" t="s">
        <v>3283</v>
      </c>
      <c r="R239" s="7" t="s">
        <v>1651</v>
      </c>
      <c r="S239" s="7" t="s">
        <v>2421</v>
      </c>
      <c r="T239" s="7" t="s">
        <v>71</v>
      </c>
      <c r="U239" s="7" t="s">
        <v>2094</v>
      </c>
      <c r="V239" s="7" t="s">
        <v>52</v>
      </c>
      <c r="W239" s="7"/>
      <c r="X239" s="7" t="s">
        <v>126</v>
      </c>
      <c r="Y239" s="7"/>
      <c r="Z239" s="7" t="s">
        <v>1512</v>
      </c>
      <c r="AA239" s="7"/>
      <c r="AB239" s="7" t="s">
        <v>2572</v>
      </c>
      <c r="AC239" s="7" t="s">
        <v>34</v>
      </c>
      <c r="AD239" s="7"/>
    </row>
    <row r="240" spans="1:30" ht="16.5" customHeight="1">
      <c r="A240" s="4" t="s">
        <v>251</v>
      </c>
      <c r="B240" s="6" t="s">
        <v>1037</v>
      </c>
      <c r="C240" s="8" t="s">
        <v>3284</v>
      </c>
      <c r="D240" s="6" t="s">
        <v>34</v>
      </c>
      <c r="E240" s="8" t="s">
        <v>3285</v>
      </c>
      <c r="F240" s="8" t="s">
        <v>3286</v>
      </c>
      <c r="G240" s="8" t="s">
        <v>3287</v>
      </c>
      <c r="H240" s="8" t="s">
        <v>3288</v>
      </c>
      <c r="I240" s="8" t="s">
        <v>3289</v>
      </c>
      <c r="J240" s="8" t="s">
        <v>998</v>
      </c>
      <c r="K240" s="8" t="s">
        <v>405</v>
      </c>
      <c r="L240" s="8" t="s">
        <v>3290</v>
      </c>
      <c r="M240" s="8" t="s">
        <v>1223</v>
      </c>
      <c r="N240" s="8" t="s">
        <v>1224</v>
      </c>
      <c r="O240" s="8" t="s">
        <v>3291</v>
      </c>
      <c r="P240" s="8" t="s">
        <v>3292</v>
      </c>
      <c r="Q240" s="8"/>
      <c r="R240" s="8" t="s">
        <v>2393</v>
      </c>
      <c r="S240" s="8" t="s">
        <v>2162</v>
      </c>
      <c r="T240" s="8" t="s">
        <v>71</v>
      </c>
      <c r="U240" s="8" t="s">
        <v>2806</v>
      </c>
      <c r="V240" s="8" t="s">
        <v>52</v>
      </c>
      <c r="W240" s="8"/>
      <c r="X240" s="8" t="s">
        <v>53</v>
      </c>
      <c r="Y240" s="8" t="s">
        <v>117</v>
      </c>
      <c r="Z240" s="8" t="s">
        <v>317</v>
      </c>
      <c r="AA240" s="8"/>
      <c r="AB240" s="8" t="s">
        <v>1684</v>
      </c>
      <c r="AC240" s="8" t="s">
        <v>34</v>
      </c>
      <c r="AD240" s="8"/>
    </row>
    <row r="241" spans="1:30" ht="16.5" customHeight="1">
      <c r="A241" s="3" t="s">
        <v>1553</v>
      </c>
      <c r="B241" s="5" t="s">
        <v>3293</v>
      </c>
      <c r="C241" s="7" t="s">
        <v>3294</v>
      </c>
      <c r="D241" s="5" t="s">
        <v>34</v>
      </c>
      <c r="E241" s="7" t="s">
        <v>3295</v>
      </c>
      <c r="F241" s="7" t="s">
        <v>3296</v>
      </c>
      <c r="G241" s="7" t="s">
        <v>3297</v>
      </c>
      <c r="H241" s="7" t="s">
        <v>3298</v>
      </c>
      <c r="I241" s="7" t="s">
        <v>3299</v>
      </c>
      <c r="J241" s="7" t="s">
        <v>145</v>
      </c>
      <c r="K241" s="7" t="s">
        <v>41</v>
      </c>
      <c r="L241" s="7" t="s">
        <v>1521</v>
      </c>
      <c r="M241" s="7" t="s">
        <v>3300</v>
      </c>
      <c r="N241" s="7" t="s">
        <v>3301</v>
      </c>
      <c r="O241" s="7" t="s">
        <v>3302</v>
      </c>
      <c r="P241" s="7" t="s">
        <v>3303</v>
      </c>
      <c r="Q241" s="7" t="s">
        <v>3303</v>
      </c>
      <c r="R241" s="7" t="s">
        <v>2642</v>
      </c>
      <c r="S241" s="7" t="s">
        <v>2154</v>
      </c>
      <c r="T241" s="7" t="s">
        <v>71</v>
      </c>
      <c r="U241" s="7" t="s">
        <v>100</v>
      </c>
      <c r="V241" s="7" t="s">
        <v>52</v>
      </c>
      <c r="W241" s="7"/>
      <c r="X241" s="7" t="s">
        <v>126</v>
      </c>
      <c r="Y241" s="7" t="s">
        <v>117</v>
      </c>
      <c r="Z241" s="7" t="s">
        <v>2259</v>
      </c>
      <c r="AA241" s="7"/>
      <c r="AB241" s="7" t="s">
        <v>55</v>
      </c>
      <c r="AC241" s="7" t="s">
        <v>34</v>
      </c>
      <c r="AD241" s="7"/>
    </row>
    <row r="242" spans="1:30" ht="16.5" customHeight="1">
      <c r="A242" s="4" t="s">
        <v>196</v>
      </c>
      <c r="B242" s="6" t="s">
        <v>3304</v>
      </c>
      <c r="C242" s="8" t="s">
        <v>3305</v>
      </c>
      <c r="D242" s="6" t="s">
        <v>34</v>
      </c>
      <c r="E242" s="8" t="s">
        <v>3306</v>
      </c>
      <c r="F242" s="8" t="s">
        <v>3307</v>
      </c>
      <c r="G242" s="8" t="s">
        <v>3308</v>
      </c>
      <c r="H242" s="8" t="s">
        <v>3309</v>
      </c>
      <c r="I242" s="8" t="s">
        <v>3310</v>
      </c>
      <c r="J242" s="8" t="s">
        <v>3311</v>
      </c>
      <c r="K242" s="8" t="s">
        <v>405</v>
      </c>
      <c r="L242" s="8" t="s">
        <v>3312</v>
      </c>
      <c r="M242" s="8" t="s">
        <v>3313</v>
      </c>
      <c r="N242" s="8" t="s">
        <v>3314</v>
      </c>
      <c r="O242" s="8" t="s">
        <v>3315</v>
      </c>
      <c r="P242" s="8" t="s">
        <v>3316</v>
      </c>
      <c r="Q242" s="8" t="s">
        <v>3317</v>
      </c>
      <c r="R242" s="8" t="s">
        <v>283</v>
      </c>
      <c r="S242" s="8" t="s">
        <v>1978</v>
      </c>
      <c r="T242" s="8" t="s">
        <v>71</v>
      </c>
      <c r="U242" s="8" t="s">
        <v>3318</v>
      </c>
      <c r="V242" s="8" t="s">
        <v>52</v>
      </c>
      <c r="W242" s="8"/>
      <c r="X242" s="8" t="s">
        <v>214</v>
      </c>
      <c r="Y242" s="8"/>
      <c r="Z242" s="8" t="s">
        <v>3319</v>
      </c>
      <c r="AA242" s="8"/>
      <c r="AB242" s="8" t="s">
        <v>415</v>
      </c>
      <c r="AC242" s="8" t="s">
        <v>34</v>
      </c>
      <c r="AD242" s="8"/>
    </row>
    <row r="243" spans="1:30" ht="16.5" customHeight="1">
      <c r="A243" s="3" t="s">
        <v>215</v>
      </c>
      <c r="B243" s="5" t="s">
        <v>3320</v>
      </c>
      <c r="C243" s="7" t="s">
        <v>3321</v>
      </c>
      <c r="D243" s="5" t="s">
        <v>34</v>
      </c>
      <c r="E243" s="7" t="s">
        <v>3322</v>
      </c>
      <c r="F243" s="7" t="s">
        <v>3323</v>
      </c>
      <c r="G243" s="7" t="s">
        <v>3324</v>
      </c>
      <c r="H243" s="7" t="s">
        <v>3325</v>
      </c>
      <c r="I243" s="7" t="s">
        <v>3326</v>
      </c>
      <c r="J243" s="7" t="s">
        <v>3327</v>
      </c>
      <c r="K243" s="7" t="s">
        <v>41</v>
      </c>
      <c r="L243" s="7" t="s">
        <v>3328</v>
      </c>
      <c r="M243" s="7" t="s">
        <v>3329</v>
      </c>
      <c r="N243" s="7" t="s">
        <v>3330</v>
      </c>
      <c r="O243" s="7" t="s">
        <v>3331</v>
      </c>
      <c r="P243" s="7" t="s">
        <v>3332</v>
      </c>
      <c r="Q243" s="7" t="s">
        <v>3333</v>
      </c>
      <c r="R243" s="7" t="s">
        <v>229</v>
      </c>
      <c r="S243" s="7" t="s">
        <v>212</v>
      </c>
      <c r="T243" s="7" t="s">
        <v>71</v>
      </c>
      <c r="U243" s="7" t="s">
        <v>3334</v>
      </c>
      <c r="V243" s="7" t="s">
        <v>52</v>
      </c>
      <c r="W243" s="7"/>
      <c r="X243" s="7" t="s">
        <v>214</v>
      </c>
      <c r="Y243" s="7" t="s">
        <v>73</v>
      </c>
      <c r="Z243" s="7"/>
      <c r="AA243" s="7"/>
      <c r="AB243" s="7" t="s">
        <v>55</v>
      </c>
      <c r="AC243" s="7" t="s">
        <v>34</v>
      </c>
      <c r="AD243" s="7"/>
    </row>
    <row r="244" spans="1:30" ht="16.5" customHeight="1">
      <c r="A244" s="4" t="s">
        <v>215</v>
      </c>
      <c r="B244" s="6" t="s">
        <v>1652</v>
      </c>
      <c r="C244" s="8" t="s">
        <v>3335</v>
      </c>
      <c r="D244" s="6" t="s">
        <v>34</v>
      </c>
      <c r="E244" s="8" t="s">
        <v>3336</v>
      </c>
      <c r="F244" s="8" t="s">
        <v>3337</v>
      </c>
      <c r="G244" s="8" t="s">
        <v>3338</v>
      </c>
      <c r="H244" s="8" t="s">
        <v>3339</v>
      </c>
      <c r="I244" s="8" t="s">
        <v>3340</v>
      </c>
      <c r="J244" s="8" t="s">
        <v>3327</v>
      </c>
      <c r="K244" s="8" t="s">
        <v>41</v>
      </c>
      <c r="L244" s="8" t="s">
        <v>3341</v>
      </c>
      <c r="M244" s="8" t="s">
        <v>3342</v>
      </c>
      <c r="N244" s="8" t="s">
        <v>3343</v>
      </c>
      <c r="O244" s="8" t="s">
        <v>3344</v>
      </c>
      <c r="P244" s="8" t="s">
        <v>3345</v>
      </c>
      <c r="Q244" s="8" t="s">
        <v>3346</v>
      </c>
      <c r="R244" s="8" t="s">
        <v>1367</v>
      </c>
      <c r="S244" s="8" t="s">
        <v>212</v>
      </c>
      <c r="T244" s="8" t="s">
        <v>71</v>
      </c>
      <c r="U244" s="8" t="s">
        <v>3347</v>
      </c>
      <c r="V244" s="8" t="s">
        <v>52</v>
      </c>
      <c r="W244" s="8"/>
      <c r="X244" s="8" t="s">
        <v>214</v>
      </c>
      <c r="Y244" s="8" t="s">
        <v>73</v>
      </c>
      <c r="Z244" s="8"/>
      <c r="AA244" s="8"/>
      <c r="AB244" s="8" t="s">
        <v>55</v>
      </c>
      <c r="AC244" s="8" t="s">
        <v>34</v>
      </c>
      <c r="AD244" s="8"/>
    </row>
    <row r="245" spans="1:30" ht="16.5" customHeight="1">
      <c r="A245" s="3" t="s">
        <v>215</v>
      </c>
      <c r="B245" s="5" t="s">
        <v>465</v>
      </c>
      <c r="C245" s="7" t="s">
        <v>3348</v>
      </c>
      <c r="D245" s="5" t="s">
        <v>34</v>
      </c>
      <c r="E245" s="7" t="s">
        <v>3349</v>
      </c>
      <c r="F245" s="7" t="s">
        <v>3350</v>
      </c>
      <c r="G245" s="7" t="s">
        <v>3351</v>
      </c>
      <c r="H245" s="7" t="s">
        <v>3352</v>
      </c>
      <c r="I245" s="7" t="s">
        <v>3353</v>
      </c>
      <c r="J245" s="7" t="s">
        <v>3327</v>
      </c>
      <c r="K245" s="7" t="s">
        <v>41</v>
      </c>
      <c r="L245" s="7" t="s">
        <v>3354</v>
      </c>
      <c r="M245" s="7" t="s">
        <v>3342</v>
      </c>
      <c r="N245" s="7" t="s">
        <v>3343</v>
      </c>
      <c r="O245" s="7" t="s">
        <v>3355</v>
      </c>
      <c r="P245" s="7" t="s">
        <v>3356</v>
      </c>
      <c r="Q245" s="7" t="s">
        <v>3357</v>
      </c>
      <c r="R245" s="7" t="s">
        <v>1367</v>
      </c>
      <c r="S245" s="7" t="s">
        <v>212</v>
      </c>
      <c r="T245" s="7" t="s">
        <v>71</v>
      </c>
      <c r="U245" s="7" t="s">
        <v>596</v>
      </c>
      <c r="V245" s="7" t="s">
        <v>52</v>
      </c>
      <c r="W245" s="7"/>
      <c r="X245" s="7" t="s">
        <v>53</v>
      </c>
      <c r="Y245" s="7" t="s">
        <v>73</v>
      </c>
      <c r="Z245" s="7"/>
      <c r="AA245" s="7"/>
      <c r="AB245" s="7" t="s">
        <v>55</v>
      </c>
      <c r="AC245" s="7" t="s">
        <v>34</v>
      </c>
      <c r="AD245" s="7"/>
    </row>
    <row r="246" spans="1:30" ht="16.5" customHeight="1">
      <c r="A246" s="4" t="s">
        <v>251</v>
      </c>
      <c r="B246" s="6" t="s">
        <v>3358</v>
      </c>
      <c r="C246" s="8" t="s">
        <v>3359</v>
      </c>
      <c r="D246" s="6" t="s">
        <v>34</v>
      </c>
      <c r="E246" s="8" t="s">
        <v>3360</v>
      </c>
      <c r="F246" s="8" t="s">
        <v>3361</v>
      </c>
      <c r="G246" s="8" t="s">
        <v>3362</v>
      </c>
      <c r="H246" s="8" t="s">
        <v>3363</v>
      </c>
      <c r="I246" s="8" t="s">
        <v>3364</v>
      </c>
      <c r="J246" s="8" t="s">
        <v>3365</v>
      </c>
      <c r="K246" s="8" t="s">
        <v>41</v>
      </c>
      <c r="L246" s="8" t="s">
        <v>3366</v>
      </c>
      <c r="M246" s="8" t="s">
        <v>3367</v>
      </c>
      <c r="N246" s="8" t="s">
        <v>3368</v>
      </c>
      <c r="O246" s="8"/>
      <c r="P246" s="8" t="s">
        <v>3369</v>
      </c>
      <c r="Q246" s="8" t="s">
        <v>3369</v>
      </c>
      <c r="R246" s="8" t="s">
        <v>3370</v>
      </c>
      <c r="S246" s="8" t="s">
        <v>212</v>
      </c>
      <c r="T246" s="8" t="s">
        <v>71</v>
      </c>
      <c r="U246" s="8" t="s">
        <v>3371</v>
      </c>
      <c r="V246" s="8" t="s">
        <v>52</v>
      </c>
      <c r="W246" s="8"/>
      <c r="X246" s="8" t="s">
        <v>126</v>
      </c>
      <c r="Y246" s="8" t="s">
        <v>1511</v>
      </c>
      <c r="Z246" s="8"/>
      <c r="AA246" s="8"/>
      <c r="AB246" s="8" t="s">
        <v>55</v>
      </c>
      <c r="AC246" s="8" t="s">
        <v>34</v>
      </c>
      <c r="AD246" s="8"/>
    </row>
    <row r="247" spans="1:30" ht="16.5" customHeight="1">
      <c r="A247" s="3" t="s">
        <v>251</v>
      </c>
      <c r="B247" s="5" t="s">
        <v>3372</v>
      </c>
      <c r="C247" s="7" t="s">
        <v>3373</v>
      </c>
      <c r="D247" s="5" t="s">
        <v>34</v>
      </c>
      <c r="E247" s="7" t="s">
        <v>3374</v>
      </c>
      <c r="F247" s="7" t="s">
        <v>3375</v>
      </c>
      <c r="G247" s="7" t="s">
        <v>3376</v>
      </c>
      <c r="H247" s="7" t="s">
        <v>3377</v>
      </c>
      <c r="I247" s="7" t="s">
        <v>3378</v>
      </c>
      <c r="J247" s="7" t="s">
        <v>3379</v>
      </c>
      <c r="K247" s="7" t="s">
        <v>146</v>
      </c>
      <c r="L247" s="7" t="s">
        <v>3380</v>
      </c>
      <c r="M247" s="7" t="s">
        <v>3381</v>
      </c>
      <c r="N247" s="7" t="s">
        <v>3382</v>
      </c>
      <c r="O247" s="7" t="s">
        <v>3383</v>
      </c>
      <c r="P247" s="7" t="s">
        <v>3384</v>
      </c>
      <c r="Q247" s="7"/>
      <c r="R247" s="7" t="s">
        <v>3370</v>
      </c>
      <c r="S247" s="7" t="s">
        <v>3385</v>
      </c>
      <c r="T247" s="7" t="s">
        <v>71</v>
      </c>
      <c r="U247" s="7" t="s">
        <v>807</v>
      </c>
      <c r="V247" s="7" t="s">
        <v>52</v>
      </c>
      <c r="W247" s="7"/>
      <c r="X247" s="7" t="s">
        <v>153</v>
      </c>
      <c r="Y247" s="7" t="s">
        <v>117</v>
      </c>
      <c r="Z247" s="7"/>
      <c r="AA247" s="7"/>
      <c r="AB247" s="7" t="s">
        <v>154</v>
      </c>
      <c r="AC247" s="7" t="s">
        <v>34</v>
      </c>
      <c r="AD247" s="7"/>
    </row>
    <row r="248" spans="1:30" ht="16.5" customHeight="1">
      <c r="A248" s="4" t="s">
        <v>232</v>
      </c>
      <c r="B248" s="6" t="s">
        <v>3386</v>
      </c>
      <c r="C248" s="8" t="s">
        <v>3387</v>
      </c>
      <c r="D248" s="6" t="s">
        <v>34</v>
      </c>
      <c r="E248" s="8" t="s">
        <v>3388</v>
      </c>
      <c r="F248" s="8" t="s">
        <v>3389</v>
      </c>
      <c r="G248" s="8" t="s">
        <v>3390</v>
      </c>
      <c r="H248" s="8" t="s">
        <v>3391</v>
      </c>
      <c r="I248" s="8" t="s">
        <v>3392</v>
      </c>
      <c r="J248" s="8" t="s">
        <v>3393</v>
      </c>
      <c r="K248" s="8" t="s">
        <v>41</v>
      </c>
      <c r="L248" s="8" t="s">
        <v>3394</v>
      </c>
      <c r="M248" s="8" t="s">
        <v>2295</v>
      </c>
      <c r="N248" s="8" t="s">
        <v>2296</v>
      </c>
      <c r="O248" s="8" t="s">
        <v>3395</v>
      </c>
      <c r="P248" s="8" t="s">
        <v>3396</v>
      </c>
      <c r="Q248" s="8" t="s">
        <v>3397</v>
      </c>
      <c r="R248" s="8" t="s">
        <v>1724</v>
      </c>
      <c r="S248" s="8" t="s">
        <v>2154</v>
      </c>
      <c r="T248" s="8" t="s">
        <v>71</v>
      </c>
      <c r="U248" s="8" t="s">
        <v>807</v>
      </c>
      <c r="V248" s="8" t="s">
        <v>52</v>
      </c>
      <c r="W248" s="8"/>
      <c r="X248" s="8" t="s">
        <v>53</v>
      </c>
      <c r="Y248" s="8" t="s">
        <v>73</v>
      </c>
      <c r="Z248" s="8"/>
      <c r="AA248" s="8"/>
      <c r="AB248" s="8" t="s">
        <v>55</v>
      </c>
      <c r="AC248" s="8" t="s">
        <v>34</v>
      </c>
      <c r="AD248" s="8"/>
    </row>
    <row r="249" spans="1:30" ht="16.5" customHeight="1">
      <c r="A249" s="3" t="s">
        <v>656</v>
      </c>
      <c r="B249" s="5" t="s">
        <v>657</v>
      </c>
      <c r="C249" s="7" t="s">
        <v>3398</v>
      </c>
      <c r="D249" s="5" t="s">
        <v>34</v>
      </c>
      <c r="E249" s="7" t="s">
        <v>3399</v>
      </c>
      <c r="F249" s="7" t="s">
        <v>3400</v>
      </c>
      <c r="G249" s="7" t="s">
        <v>3401</v>
      </c>
      <c r="H249" s="7" t="s">
        <v>3402</v>
      </c>
      <c r="I249" s="7" t="s">
        <v>3403</v>
      </c>
      <c r="J249" s="7" t="s">
        <v>3404</v>
      </c>
      <c r="K249" s="7" t="s">
        <v>146</v>
      </c>
      <c r="L249" s="7" t="s">
        <v>3405</v>
      </c>
      <c r="M249" s="7" t="s">
        <v>1270</v>
      </c>
      <c r="N249" s="7" t="s">
        <v>1271</v>
      </c>
      <c r="O249" s="7" t="s">
        <v>3406</v>
      </c>
      <c r="P249" s="7" t="s">
        <v>3407</v>
      </c>
      <c r="Q249" s="7" t="s">
        <v>1641</v>
      </c>
      <c r="R249" s="7" t="s">
        <v>1588</v>
      </c>
      <c r="S249" s="7" t="s">
        <v>1698</v>
      </c>
      <c r="T249" s="7" t="s">
        <v>71</v>
      </c>
      <c r="U249" s="7" t="s">
        <v>3408</v>
      </c>
      <c r="V249" s="7" t="s">
        <v>52</v>
      </c>
      <c r="W249" s="7"/>
      <c r="X249" s="7" t="s">
        <v>214</v>
      </c>
      <c r="Y249" s="7" t="s">
        <v>73</v>
      </c>
      <c r="Z249" s="7"/>
      <c r="AA249" s="7"/>
      <c r="AB249" s="7" t="s">
        <v>154</v>
      </c>
      <c r="AC249" s="7" t="s">
        <v>34</v>
      </c>
      <c r="AD249" s="7"/>
    </row>
    <row r="250" spans="1:30" ht="16.5" customHeight="1">
      <c r="A250" s="4" t="s">
        <v>1480</v>
      </c>
      <c r="B250" s="6" t="s">
        <v>3409</v>
      </c>
      <c r="C250" s="8" t="s">
        <v>3410</v>
      </c>
      <c r="D250" s="6" t="s">
        <v>34</v>
      </c>
      <c r="E250" s="8" t="s">
        <v>3411</v>
      </c>
      <c r="F250" s="8" t="s">
        <v>3412</v>
      </c>
      <c r="G250" s="8" t="s">
        <v>3413</v>
      </c>
      <c r="H250" s="8" t="s">
        <v>3414</v>
      </c>
      <c r="I250" s="8" t="s">
        <v>3415</v>
      </c>
      <c r="J250" s="8" t="s">
        <v>3416</v>
      </c>
      <c r="K250" s="8" t="s">
        <v>41</v>
      </c>
      <c r="L250" s="8" t="s">
        <v>3417</v>
      </c>
      <c r="M250" s="8" t="s">
        <v>3418</v>
      </c>
      <c r="N250" s="8" t="s">
        <v>3419</v>
      </c>
      <c r="O250" s="8" t="s">
        <v>3420</v>
      </c>
      <c r="P250" s="8" t="s">
        <v>3421</v>
      </c>
      <c r="Q250" s="8"/>
      <c r="R250" s="8" t="s">
        <v>1367</v>
      </c>
      <c r="S250" s="8" t="s">
        <v>2067</v>
      </c>
      <c r="T250" s="8" t="s">
        <v>71</v>
      </c>
      <c r="U250" s="8" t="s">
        <v>3422</v>
      </c>
      <c r="V250" s="8" t="s">
        <v>52</v>
      </c>
      <c r="W250" s="8"/>
      <c r="X250" s="8" t="s">
        <v>214</v>
      </c>
      <c r="Y250" s="8" t="s">
        <v>1511</v>
      </c>
      <c r="Z250" s="8" t="s">
        <v>3423</v>
      </c>
      <c r="AA250" s="8"/>
      <c r="AB250" s="8" t="s">
        <v>55</v>
      </c>
      <c r="AC250" s="8" t="s">
        <v>34</v>
      </c>
      <c r="AD250" s="8"/>
    </row>
    <row r="251" spans="1:30" ht="16.5" customHeight="1">
      <c r="A251" s="3" t="s">
        <v>1553</v>
      </c>
      <c r="B251" s="5" t="s">
        <v>3424</v>
      </c>
      <c r="C251" s="7" t="s">
        <v>3425</v>
      </c>
      <c r="D251" s="5" t="s">
        <v>34</v>
      </c>
      <c r="E251" s="7" t="s">
        <v>3426</v>
      </c>
      <c r="F251" s="7" t="s">
        <v>3427</v>
      </c>
      <c r="G251" s="7" t="s">
        <v>3428</v>
      </c>
      <c r="H251" s="7" t="s">
        <v>3429</v>
      </c>
      <c r="I251" s="7" t="s">
        <v>3430</v>
      </c>
      <c r="J251" s="7" t="s">
        <v>3431</v>
      </c>
      <c r="K251" s="7" t="s">
        <v>41</v>
      </c>
      <c r="L251" s="7" t="s">
        <v>3432</v>
      </c>
      <c r="M251" s="7" t="s">
        <v>3433</v>
      </c>
      <c r="N251" s="7" t="s">
        <v>3434</v>
      </c>
      <c r="O251" s="7" t="s">
        <v>3435</v>
      </c>
      <c r="P251" s="7" t="s">
        <v>3436</v>
      </c>
      <c r="Q251" s="7"/>
      <c r="R251" s="7" t="s">
        <v>1367</v>
      </c>
      <c r="S251" s="7" t="s">
        <v>3385</v>
      </c>
      <c r="T251" s="7" t="s">
        <v>71</v>
      </c>
      <c r="U251" s="7" t="s">
        <v>3437</v>
      </c>
      <c r="V251" s="7" t="s">
        <v>52</v>
      </c>
      <c r="W251" s="7"/>
      <c r="X251" s="7" t="s">
        <v>53</v>
      </c>
      <c r="Y251" s="7" t="s">
        <v>73</v>
      </c>
      <c r="Z251" s="7" t="s">
        <v>269</v>
      </c>
      <c r="AA251" s="7"/>
      <c r="AB251" s="7" t="s">
        <v>55</v>
      </c>
      <c r="AC251" s="7" t="s">
        <v>34</v>
      </c>
      <c r="AD251" s="7"/>
    </row>
    <row r="252" spans="1:30" ht="16.5" customHeight="1">
      <c r="A252" s="4" t="s">
        <v>656</v>
      </c>
      <c r="B252" s="6" t="s">
        <v>1229</v>
      </c>
      <c r="C252" s="8" t="s">
        <v>3438</v>
      </c>
      <c r="D252" s="6" t="s">
        <v>34</v>
      </c>
      <c r="E252" s="8" t="s">
        <v>3439</v>
      </c>
      <c r="F252" s="8" t="s">
        <v>3440</v>
      </c>
      <c r="G252" s="8" t="s">
        <v>3441</v>
      </c>
      <c r="H252" s="8" t="s">
        <v>3442</v>
      </c>
      <c r="I252" s="8" t="s">
        <v>3443</v>
      </c>
      <c r="J252" s="8" t="s">
        <v>3444</v>
      </c>
      <c r="K252" s="8" t="s">
        <v>41</v>
      </c>
      <c r="L252" s="8" t="s">
        <v>3445</v>
      </c>
      <c r="M252" s="8" t="s">
        <v>3446</v>
      </c>
      <c r="N252" s="8" t="s">
        <v>3447</v>
      </c>
      <c r="O252" s="8" t="s">
        <v>3448</v>
      </c>
      <c r="P252" s="8" t="s">
        <v>3449</v>
      </c>
      <c r="Q252" s="8" t="s">
        <v>3449</v>
      </c>
      <c r="R252" s="8" t="s">
        <v>1771</v>
      </c>
      <c r="S252" s="8" t="s">
        <v>1753</v>
      </c>
      <c r="T252" s="8" t="s">
        <v>71</v>
      </c>
      <c r="U252" s="8" t="s">
        <v>72</v>
      </c>
      <c r="V252" s="8" t="s">
        <v>52</v>
      </c>
      <c r="W252" s="8"/>
      <c r="X252" s="8" t="s">
        <v>53</v>
      </c>
      <c r="Y252" s="8" t="s">
        <v>73</v>
      </c>
      <c r="Z252" s="8"/>
      <c r="AA252" s="8"/>
      <c r="AB252" s="8" t="s">
        <v>55</v>
      </c>
      <c r="AC252" s="8" t="s">
        <v>34</v>
      </c>
      <c r="AD252" s="8"/>
    </row>
    <row r="253" spans="1:30" ht="16.5" customHeight="1">
      <c r="A253" s="3" t="s">
        <v>215</v>
      </c>
      <c r="B253" s="5" t="s">
        <v>3450</v>
      </c>
      <c r="C253" s="7" t="s">
        <v>3451</v>
      </c>
      <c r="D253" s="5" t="s">
        <v>34</v>
      </c>
      <c r="E253" s="7" t="s">
        <v>3452</v>
      </c>
      <c r="F253" s="7" t="s">
        <v>3453</v>
      </c>
      <c r="G253" s="7" t="s">
        <v>3454</v>
      </c>
      <c r="H253" s="7" t="s">
        <v>3455</v>
      </c>
      <c r="I253" s="7" t="s">
        <v>3456</v>
      </c>
      <c r="J253" s="7" t="s">
        <v>3327</v>
      </c>
      <c r="K253" s="7" t="s">
        <v>41</v>
      </c>
      <c r="L253" s="7" t="s">
        <v>3457</v>
      </c>
      <c r="M253" s="7" t="s">
        <v>3458</v>
      </c>
      <c r="N253" s="7" t="s">
        <v>3459</v>
      </c>
      <c r="O253" s="7" t="s">
        <v>3460</v>
      </c>
      <c r="P253" s="7" t="s">
        <v>3461</v>
      </c>
      <c r="Q253" s="7"/>
      <c r="R253" s="7" t="s">
        <v>3462</v>
      </c>
      <c r="S253" s="7" t="s">
        <v>1342</v>
      </c>
      <c r="T253" s="7" t="s">
        <v>71</v>
      </c>
      <c r="U253" s="7" t="s">
        <v>700</v>
      </c>
      <c r="V253" s="7" t="s">
        <v>52</v>
      </c>
      <c r="W253" s="7"/>
      <c r="X253" s="7" t="s">
        <v>214</v>
      </c>
      <c r="Y253" s="7" t="s">
        <v>73</v>
      </c>
      <c r="Z253" s="7" t="s">
        <v>2713</v>
      </c>
      <c r="AA253" s="7"/>
      <c r="AB253" s="7" t="s">
        <v>55</v>
      </c>
      <c r="AC253" s="7" t="s">
        <v>34</v>
      </c>
      <c r="AD253" s="7"/>
    </row>
    <row r="254" spans="1:30" ht="16.5" customHeight="1">
      <c r="A254" s="4" t="s">
        <v>251</v>
      </c>
      <c r="B254" s="6" t="s">
        <v>701</v>
      </c>
      <c r="C254" s="8" t="s">
        <v>3463</v>
      </c>
      <c r="D254" s="6" t="s">
        <v>34</v>
      </c>
      <c r="E254" s="8" t="s">
        <v>3464</v>
      </c>
      <c r="F254" s="8" t="s">
        <v>3465</v>
      </c>
      <c r="G254" s="8" t="s">
        <v>2819</v>
      </c>
      <c r="H254" s="8" t="s">
        <v>3466</v>
      </c>
      <c r="I254" s="8" t="s">
        <v>3467</v>
      </c>
      <c r="J254" s="8" t="s">
        <v>3468</v>
      </c>
      <c r="K254" s="8" t="s">
        <v>405</v>
      </c>
      <c r="L254" s="8" t="s">
        <v>3469</v>
      </c>
      <c r="M254" s="8" t="s">
        <v>932</v>
      </c>
      <c r="N254" s="8" t="s">
        <v>933</v>
      </c>
      <c r="O254" s="8" t="s">
        <v>3470</v>
      </c>
      <c r="P254" s="8" t="s">
        <v>3471</v>
      </c>
      <c r="Q254" s="8" t="s">
        <v>1876</v>
      </c>
      <c r="R254" s="8" t="s">
        <v>1891</v>
      </c>
      <c r="S254" s="8" t="s">
        <v>1036</v>
      </c>
      <c r="T254" s="8" t="s">
        <v>71</v>
      </c>
      <c r="U254" s="8" t="s">
        <v>116</v>
      </c>
      <c r="V254" s="8" t="s">
        <v>52</v>
      </c>
      <c r="W254" s="8"/>
      <c r="X254" s="8" t="s">
        <v>53</v>
      </c>
      <c r="Y254" s="8" t="s">
        <v>73</v>
      </c>
      <c r="Z254" s="8" t="s">
        <v>3063</v>
      </c>
      <c r="AA254" s="8"/>
      <c r="AB254" s="8" t="s">
        <v>1684</v>
      </c>
      <c r="AC254" s="8" t="s">
        <v>34</v>
      </c>
      <c r="AD254" s="8"/>
    </row>
    <row r="255" spans="1:30" ht="16.5" customHeight="1">
      <c r="A255" s="3" t="s">
        <v>656</v>
      </c>
      <c r="B255" s="5" t="s">
        <v>1463</v>
      </c>
      <c r="C255" s="7" t="s">
        <v>3472</v>
      </c>
      <c r="D255" s="5" t="s">
        <v>34</v>
      </c>
      <c r="E255" s="7" t="s">
        <v>3473</v>
      </c>
      <c r="F255" s="7" t="s">
        <v>3474</v>
      </c>
      <c r="G255" s="7" t="s">
        <v>2472</v>
      </c>
      <c r="H255" s="7" t="s">
        <v>3475</v>
      </c>
      <c r="I255" s="7" t="s">
        <v>3476</v>
      </c>
      <c r="J255" s="7" t="s">
        <v>3202</v>
      </c>
      <c r="K255" s="7" t="s">
        <v>405</v>
      </c>
      <c r="L255" s="7" t="s">
        <v>3477</v>
      </c>
      <c r="M255" s="7" t="s">
        <v>3478</v>
      </c>
      <c r="N255" s="7" t="s">
        <v>3479</v>
      </c>
      <c r="O255" s="7" t="s">
        <v>3480</v>
      </c>
      <c r="P255" s="7" t="s">
        <v>3481</v>
      </c>
      <c r="Q255" s="7" t="s">
        <v>3482</v>
      </c>
      <c r="R255" s="7" t="s">
        <v>1877</v>
      </c>
      <c r="S255" s="7" t="s">
        <v>3483</v>
      </c>
      <c r="T255" s="7" t="s">
        <v>71</v>
      </c>
      <c r="U255" s="7" t="s">
        <v>1965</v>
      </c>
      <c r="V255" s="7" t="s">
        <v>52</v>
      </c>
      <c r="W255" s="7"/>
      <c r="X255" s="7" t="s">
        <v>214</v>
      </c>
      <c r="Y255" s="7" t="s">
        <v>73</v>
      </c>
      <c r="Z255" s="7" t="s">
        <v>2482</v>
      </c>
      <c r="AA255" s="7" t="s">
        <v>1937</v>
      </c>
      <c r="AB255" s="7" t="s">
        <v>2468</v>
      </c>
      <c r="AC255" s="7" t="s">
        <v>34</v>
      </c>
      <c r="AD255" s="7"/>
    </row>
    <row r="256" spans="1:30" ht="16.5" customHeight="1">
      <c r="A256" s="4" t="s">
        <v>3484</v>
      </c>
      <c r="B256" s="6" t="s">
        <v>3485</v>
      </c>
      <c r="C256" s="8" t="s">
        <v>3486</v>
      </c>
      <c r="D256" s="6" t="s">
        <v>34</v>
      </c>
      <c r="E256" s="8" t="s">
        <v>3487</v>
      </c>
      <c r="F256" s="8" t="s">
        <v>3488</v>
      </c>
      <c r="G256" s="8" t="s">
        <v>3489</v>
      </c>
      <c r="H256" s="8" t="s">
        <v>3490</v>
      </c>
      <c r="I256" s="8" t="s">
        <v>3491</v>
      </c>
      <c r="J256" s="8" t="s">
        <v>3492</v>
      </c>
      <c r="K256" s="8" t="s">
        <v>41</v>
      </c>
      <c r="L256" s="8" t="s">
        <v>3493</v>
      </c>
      <c r="M256" s="8" t="s">
        <v>3494</v>
      </c>
      <c r="N256" s="8" t="s">
        <v>3495</v>
      </c>
      <c r="O256" s="8" t="s">
        <v>3496</v>
      </c>
      <c r="P256" s="8" t="s">
        <v>3497</v>
      </c>
      <c r="Q256" s="8" t="s">
        <v>3497</v>
      </c>
      <c r="R256" s="8" t="s">
        <v>298</v>
      </c>
      <c r="S256" s="8" t="s">
        <v>3498</v>
      </c>
      <c r="T256" s="8" t="s">
        <v>71</v>
      </c>
      <c r="U256" s="8" t="s">
        <v>3437</v>
      </c>
      <c r="V256" s="8" t="s">
        <v>52</v>
      </c>
      <c r="W256" s="8"/>
      <c r="X256" s="8" t="s">
        <v>126</v>
      </c>
      <c r="Y256" s="8" t="s">
        <v>73</v>
      </c>
      <c r="Z256" s="8" t="s">
        <v>285</v>
      </c>
      <c r="AA256" s="8"/>
      <c r="AB256" s="8" t="s">
        <v>55</v>
      </c>
      <c r="AC256" s="8" t="s">
        <v>34</v>
      </c>
      <c r="AD256" s="8"/>
    </row>
    <row r="257" spans="1:30" ht="16.5" customHeight="1">
      <c r="A257" s="3" t="s">
        <v>656</v>
      </c>
      <c r="B257" s="5" t="s">
        <v>1463</v>
      </c>
      <c r="C257" s="7" t="s">
        <v>3499</v>
      </c>
      <c r="D257" s="5" t="s">
        <v>34</v>
      </c>
      <c r="E257" s="7" t="s">
        <v>3500</v>
      </c>
      <c r="F257" s="7" t="s">
        <v>3501</v>
      </c>
      <c r="G257" s="7" t="s">
        <v>3502</v>
      </c>
      <c r="H257" s="7" t="s">
        <v>3503</v>
      </c>
      <c r="I257" s="7" t="s">
        <v>3504</v>
      </c>
      <c r="J257" s="7" t="s">
        <v>2032</v>
      </c>
      <c r="K257" s="7" t="s">
        <v>41</v>
      </c>
      <c r="L257" s="7" t="s">
        <v>3505</v>
      </c>
      <c r="M257" s="7" t="s">
        <v>2034</v>
      </c>
      <c r="N257" s="7" t="s">
        <v>2035</v>
      </c>
      <c r="O257" s="7" t="s">
        <v>3506</v>
      </c>
      <c r="P257" s="7" t="s">
        <v>3507</v>
      </c>
      <c r="Q257" s="7" t="s">
        <v>3507</v>
      </c>
      <c r="R257" s="7" t="s">
        <v>2466</v>
      </c>
      <c r="S257" s="7" t="s">
        <v>2766</v>
      </c>
      <c r="T257" s="7" t="s">
        <v>71</v>
      </c>
      <c r="U257" s="7" t="s">
        <v>1119</v>
      </c>
      <c r="V257" s="7" t="s">
        <v>52</v>
      </c>
      <c r="W257" s="7"/>
      <c r="X257" s="7" t="s">
        <v>214</v>
      </c>
      <c r="Y257" s="7" t="s">
        <v>73</v>
      </c>
      <c r="Z257" s="7"/>
      <c r="AA257" s="7"/>
      <c r="AB257" s="7" t="s">
        <v>55</v>
      </c>
      <c r="AC257" s="7" t="s">
        <v>34</v>
      </c>
      <c r="AD257" s="7"/>
    </row>
    <row r="258" spans="1:30" ht="16.5" customHeight="1">
      <c r="A258" s="4" t="s">
        <v>626</v>
      </c>
      <c r="B258" s="6" t="s">
        <v>627</v>
      </c>
      <c r="C258" s="8" t="s">
        <v>3508</v>
      </c>
      <c r="D258" s="6" t="s">
        <v>34</v>
      </c>
      <c r="E258" s="8" t="s">
        <v>3509</v>
      </c>
      <c r="F258" s="8" t="s">
        <v>3510</v>
      </c>
      <c r="G258" s="8" t="s">
        <v>3511</v>
      </c>
      <c r="H258" s="8" t="s">
        <v>3512</v>
      </c>
      <c r="I258" s="8" t="s">
        <v>3513</v>
      </c>
      <c r="J258" s="8" t="s">
        <v>3514</v>
      </c>
      <c r="K258" s="8" t="s">
        <v>41</v>
      </c>
      <c r="L258" s="8" t="s">
        <v>82</v>
      </c>
      <c r="M258" s="8" t="s">
        <v>3515</v>
      </c>
      <c r="N258" s="8" t="s">
        <v>3516</v>
      </c>
      <c r="O258" s="8" t="s">
        <v>3517</v>
      </c>
      <c r="P258" s="8" t="s">
        <v>3518</v>
      </c>
      <c r="Q258" s="8" t="s">
        <v>3518</v>
      </c>
      <c r="R258" s="8" t="s">
        <v>333</v>
      </c>
      <c r="S258" s="8" t="s">
        <v>3519</v>
      </c>
      <c r="T258" s="8" t="s">
        <v>71</v>
      </c>
      <c r="U258" s="8" t="s">
        <v>3408</v>
      </c>
      <c r="V258" s="8" t="s">
        <v>34</v>
      </c>
      <c r="W258" s="8"/>
      <c r="X258" s="8" t="s">
        <v>126</v>
      </c>
      <c r="Y258" s="8" t="s">
        <v>73</v>
      </c>
      <c r="Z258" s="8"/>
      <c r="AA258" s="8"/>
      <c r="AB258" s="8" t="s">
        <v>55</v>
      </c>
      <c r="AC258" s="8" t="s">
        <v>34</v>
      </c>
      <c r="AD258" s="8"/>
    </row>
    <row r="259" spans="1:30" ht="16.5" customHeight="1">
      <c r="A259" s="3" t="s">
        <v>251</v>
      </c>
      <c r="B259" s="5" t="s">
        <v>1037</v>
      </c>
      <c r="C259" s="7" t="s">
        <v>3520</v>
      </c>
      <c r="D259" s="5" t="s">
        <v>34</v>
      </c>
      <c r="E259" s="7" t="s">
        <v>3521</v>
      </c>
      <c r="F259" s="7" t="s">
        <v>3522</v>
      </c>
      <c r="G259" s="7" t="s">
        <v>3523</v>
      </c>
      <c r="H259" s="7" t="s">
        <v>3524</v>
      </c>
      <c r="I259" s="7" t="s">
        <v>3525</v>
      </c>
      <c r="J259" s="7" t="s">
        <v>3526</v>
      </c>
      <c r="K259" s="7" t="s">
        <v>405</v>
      </c>
      <c r="L259" s="7" t="s">
        <v>3527</v>
      </c>
      <c r="M259" s="7" t="s">
        <v>3528</v>
      </c>
      <c r="N259" s="7" t="s">
        <v>3529</v>
      </c>
      <c r="O259" s="7" t="s">
        <v>3530</v>
      </c>
      <c r="P259" s="7" t="s">
        <v>3531</v>
      </c>
      <c r="Q259" s="7" t="s">
        <v>3532</v>
      </c>
      <c r="R259" s="7" t="s">
        <v>1680</v>
      </c>
      <c r="S259" s="7" t="s">
        <v>1952</v>
      </c>
      <c r="T259" s="7" t="s">
        <v>71</v>
      </c>
      <c r="U259" s="7" t="s">
        <v>3533</v>
      </c>
      <c r="V259" s="7" t="s">
        <v>52</v>
      </c>
      <c r="W259" s="7"/>
      <c r="X259" s="7" t="s">
        <v>53</v>
      </c>
      <c r="Y259" s="7" t="s">
        <v>73</v>
      </c>
      <c r="Z259" s="7"/>
      <c r="AA259" s="7"/>
      <c r="AB259" s="7" t="s">
        <v>1005</v>
      </c>
      <c r="AC259" s="7" t="s">
        <v>34</v>
      </c>
      <c r="AD259" s="7"/>
    </row>
    <row r="260" spans="1:30" ht="16.5" customHeight="1">
      <c r="A260" s="4" t="s">
        <v>251</v>
      </c>
      <c r="B260" s="6" t="s">
        <v>732</v>
      </c>
      <c r="C260" s="8" t="s">
        <v>3534</v>
      </c>
      <c r="D260" s="6" t="s">
        <v>34</v>
      </c>
      <c r="E260" s="8" t="s">
        <v>3535</v>
      </c>
      <c r="F260" s="8" t="s">
        <v>3536</v>
      </c>
      <c r="G260" s="8" t="s">
        <v>3537</v>
      </c>
      <c r="H260" s="8" t="s">
        <v>3538</v>
      </c>
      <c r="I260" s="8" t="s">
        <v>3539</v>
      </c>
      <c r="J260" s="8" t="s">
        <v>998</v>
      </c>
      <c r="K260" s="8" t="s">
        <v>405</v>
      </c>
      <c r="L260" s="8" t="s">
        <v>3527</v>
      </c>
      <c r="M260" s="8" t="s">
        <v>3540</v>
      </c>
      <c r="N260" s="8" t="s">
        <v>3541</v>
      </c>
      <c r="O260" s="8" t="s">
        <v>3530</v>
      </c>
      <c r="P260" s="8" t="s">
        <v>3541</v>
      </c>
      <c r="Q260" s="8" t="s">
        <v>3541</v>
      </c>
      <c r="R260" s="8" t="s">
        <v>299</v>
      </c>
      <c r="S260" s="8" t="s">
        <v>1952</v>
      </c>
      <c r="T260" s="8" t="s">
        <v>71</v>
      </c>
      <c r="U260" s="8" t="s">
        <v>3542</v>
      </c>
      <c r="V260" s="8" t="s">
        <v>52</v>
      </c>
      <c r="W260" s="8"/>
      <c r="X260" s="8" t="s">
        <v>214</v>
      </c>
      <c r="Y260" s="8" t="s">
        <v>73</v>
      </c>
      <c r="Z260" s="8"/>
      <c r="AA260" s="8"/>
      <c r="AB260" s="8" t="s">
        <v>1005</v>
      </c>
      <c r="AC260" s="8" t="s">
        <v>34</v>
      </c>
      <c r="AD260" s="8"/>
    </row>
    <row r="261" spans="1:30" ht="16.5" customHeight="1">
      <c r="A261" s="3" t="s">
        <v>1553</v>
      </c>
      <c r="B261" s="5" t="s">
        <v>1554</v>
      </c>
      <c r="C261" s="7" t="s">
        <v>3543</v>
      </c>
      <c r="D261" s="5" t="s">
        <v>34</v>
      </c>
      <c r="E261" s="7" t="s">
        <v>3544</v>
      </c>
      <c r="F261" s="7" t="s">
        <v>3545</v>
      </c>
      <c r="G261" s="7" t="s">
        <v>1558</v>
      </c>
      <c r="H261" s="7" t="s">
        <v>3546</v>
      </c>
      <c r="I261" s="7" t="s">
        <v>3547</v>
      </c>
      <c r="J261" s="7" t="s">
        <v>3202</v>
      </c>
      <c r="K261" s="7" t="s">
        <v>405</v>
      </c>
      <c r="L261" s="7" t="s">
        <v>3548</v>
      </c>
      <c r="M261" s="7" t="s">
        <v>3549</v>
      </c>
      <c r="N261" s="7" t="s">
        <v>3550</v>
      </c>
      <c r="O261" s="7" t="s">
        <v>3551</v>
      </c>
      <c r="P261" s="7" t="s">
        <v>3552</v>
      </c>
      <c r="Q261" s="7" t="s">
        <v>3553</v>
      </c>
      <c r="R261" s="7" t="s">
        <v>3554</v>
      </c>
      <c r="S261" s="7" t="s">
        <v>1036</v>
      </c>
      <c r="T261" s="7" t="s">
        <v>71</v>
      </c>
      <c r="U261" s="7" t="s">
        <v>3555</v>
      </c>
      <c r="V261" s="7" t="s">
        <v>52</v>
      </c>
      <c r="W261" s="7"/>
      <c r="X261" s="7" t="s">
        <v>153</v>
      </c>
      <c r="Y261" s="7" t="s">
        <v>73</v>
      </c>
      <c r="Z261" s="7" t="s">
        <v>3556</v>
      </c>
      <c r="AA261" s="7"/>
      <c r="AB261" s="7" t="s">
        <v>2468</v>
      </c>
      <c r="AC261" s="7" t="s">
        <v>34</v>
      </c>
      <c r="AD261" s="7"/>
    </row>
    <row r="262" spans="1:30" ht="16.5" customHeight="1">
      <c r="A262" s="4" t="s">
        <v>251</v>
      </c>
      <c r="B262" s="6" t="s">
        <v>3557</v>
      </c>
      <c r="C262" s="8" t="s">
        <v>3558</v>
      </c>
      <c r="D262" s="6" t="s">
        <v>34</v>
      </c>
      <c r="E262" s="8" t="s">
        <v>3559</v>
      </c>
      <c r="F262" s="8" t="s">
        <v>1436</v>
      </c>
      <c r="G262" s="8" t="s">
        <v>3560</v>
      </c>
      <c r="H262" s="8" t="s">
        <v>3561</v>
      </c>
      <c r="I262" s="8" t="s">
        <v>3562</v>
      </c>
      <c r="J262" s="8" t="s">
        <v>3563</v>
      </c>
      <c r="K262" s="8" t="s">
        <v>405</v>
      </c>
      <c r="L262" s="8" t="s">
        <v>1440</v>
      </c>
      <c r="M262" s="8" t="s">
        <v>3564</v>
      </c>
      <c r="N262" s="8" t="s">
        <v>3565</v>
      </c>
      <c r="O262" s="8" t="s">
        <v>3566</v>
      </c>
      <c r="P262" s="8" t="s">
        <v>3567</v>
      </c>
      <c r="Q262" s="8"/>
      <c r="R262" s="8" t="s">
        <v>1918</v>
      </c>
      <c r="S262" s="8" t="s">
        <v>1964</v>
      </c>
      <c r="T262" s="8" t="s">
        <v>71</v>
      </c>
      <c r="U262" s="8" t="s">
        <v>2728</v>
      </c>
      <c r="V262" s="8" t="s">
        <v>52</v>
      </c>
      <c r="W262" s="8"/>
      <c r="X262" s="8" t="s">
        <v>214</v>
      </c>
      <c r="Y262" s="8"/>
      <c r="Z262" s="8"/>
      <c r="AA262" s="8"/>
      <c r="AB262" s="8" t="s">
        <v>1183</v>
      </c>
      <c r="AC262" s="8" t="s">
        <v>34</v>
      </c>
      <c r="AD262" s="8"/>
    </row>
    <row r="263" spans="1:30" ht="16.5" customHeight="1">
      <c r="A263" s="3" t="s">
        <v>251</v>
      </c>
      <c r="B263" s="5" t="s">
        <v>2557</v>
      </c>
      <c r="C263" s="7" t="s">
        <v>3568</v>
      </c>
      <c r="D263" s="5" t="s">
        <v>34</v>
      </c>
      <c r="E263" s="7" t="s">
        <v>3569</v>
      </c>
      <c r="F263" s="7" t="s">
        <v>3570</v>
      </c>
      <c r="G263" s="7" t="s">
        <v>3571</v>
      </c>
      <c r="H263" s="7" t="s">
        <v>3572</v>
      </c>
      <c r="I263" s="7" t="s">
        <v>3573</v>
      </c>
      <c r="J263" s="7" t="s">
        <v>3574</v>
      </c>
      <c r="K263" s="7" t="s">
        <v>405</v>
      </c>
      <c r="L263" s="7" t="s">
        <v>3575</v>
      </c>
      <c r="M263" s="7" t="s">
        <v>3576</v>
      </c>
      <c r="N263" s="7" t="s">
        <v>3577</v>
      </c>
      <c r="O263" s="7" t="s">
        <v>3578</v>
      </c>
      <c r="P263" s="7" t="s">
        <v>3579</v>
      </c>
      <c r="Q263" s="7"/>
      <c r="R263" s="7" t="s">
        <v>2754</v>
      </c>
      <c r="S263" s="7" t="s">
        <v>1864</v>
      </c>
      <c r="T263" s="7" t="s">
        <v>71</v>
      </c>
      <c r="U263" s="7" t="s">
        <v>2728</v>
      </c>
      <c r="V263" s="7" t="s">
        <v>52</v>
      </c>
      <c r="W263" s="7"/>
      <c r="X263" s="7" t="s">
        <v>126</v>
      </c>
      <c r="Y263" s="7" t="s">
        <v>1511</v>
      </c>
      <c r="Z263" s="7"/>
      <c r="AA263" s="7"/>
      <c r="AB263" s="7" t="s">
        <v>3580</v>
      </c>
      <c r="AC263" s="7" t="s">
        <v>34</v>
      </c>
      <c r="AD263" s="7"/>
    </row>
    <row r="264" spans="1:30" ht="16.5" customHeight="1">
      <c r="A264" s="4" t="s">
        <v>232</v>
      </c>
      <c r="B264" s="6" t="s">
        <v>3386</v>
      </c>
      <c r="C264" s="8" t="s">
        <v>3581</v>
      </c>
      <c r="D264" s="6" t="s">
        <v>34</v>
      </c>
      <c r="E264" s="8" t="s">
        <v>3582</v>
      </c>
      <c r="F264" s="8" t="s">
        <v>3583</v>
      </c>
      <c r="G264" s="8" t="s">
        <v>3584</v>
      </c>
      <c r="H264" s="8" t="s">
        <v>3585</v>
      </c>
      <c r="I264" s="8" t="s">
        <v>3586</v>
      </c>
      <c r="J264" s="8" t="s">
        <v>3587</v>
      </c>
      <c r="K264" s="8" t="s">
        <v>41</v>
      </c>
      <c r="L264" s="8" t="s">
        <v>3588</v>
      </c>
      <c r="M264" s="8" t="s">
        <v>2650</v>
      </c>
      <c r="N264" s="8" t="s">
        <v>2651</v>
      </c>
      <c r="O264" s="8" t="s">
        <v>3589</v>
      </c>
      <c r="P264" s="8" t="s">
        <v>3590</v>
      </c>
      <c r="Q264" s="8" t="s">
        <v>3591</v>
      </c>
      <c r="R264" s="8" t="s">
        <v>1342</v>
      </c>
      <c r="S264" s="8" t="s">
        <v>3592</v>
      </c>
      <c r="T264" s="8" t="s">
        <v>71</v>
      </c>
      <c r="U264" s="8" t="s">
        <v>2371</v>
      </c>
      <c r="V264" s="8" t="s">
        <v>52</v>
      </c>
      <c r="W264" s="8"/>
      <c r="X264" s="8" t="s">
        <v>214</v>
      </c>
      <c r="Y264" s="8" t="s">
        <v>73</v>
      </c>
      <c r="Z264" s="8"/>
      <c r="AA264" s="8"/>
      <c r="AB264" s="8" t="s">
        <v>55</v>
      </c>
      <c r="AC264" s="8" t="s">
        <v>34</v>
      </c>
      <c r="AD264" s="8"/>
    </row>
    <row r="265" spans="1:30" ht="16.5" customHeight="1">
      <c r="A265" s="3" t="s">
        <v>626</v>
      </c>
      <c r="B265" s="5" t="s">
        <v>1652</v>
      </c>
      <c r="C265" s="7" t="s">
        <v>3593</v>
      </c>
      <c r="D265" s="5" t="s">
        <v>34</v>
      </c>
      <c r="E265" s="7" t="s">
        <v>3594</v>
      </c>
      <c r="F265" s="7" t="s">
        <v>3593</v>
      </c>
      <c r="G265" s="7" t="s">
        <v>3595</v>
      </c>
      <c r="H265" s="7" t="s">
        <v>3596</v>
      </c>
      <c r="I265" s="7" t="s">
        <v>3597</v>
      </c>
      <c r="J265" s="7" t="s">
        <v>3598</v>
      </c>
      <c r="K265" s="7" t="s">
        <v>405</v>
      </c>
      <c r="L265" s="7" t="s">
        <v>3599</v>
      </c>
      <c r="M265" s="7" t="s">
        <v>3600</v>
      </c>
      <c r="N265" s="7" t="s">
        <v>3601</v>
      </c>
      <c r="O265" s="7" t="s">
        <v>3602</v>
      </c>
      <c r="P265" s="7" t="s">
        <v>3603</v>
      </c>
      <c r="Q265" s="7" t="s">
        <v>3604</v>
      </c>
      <c r="R265" s="7" t="s">
        <v>1935</v>
      </c>
      <c r="S265" s="7" t="s">
        <v>2009</v>
      </c>
      <c r="T265" s="7" t="s">
        <v>71</v>
      </c>
      <c r="U265" s="7" t="s">
        <v>3605</v>
      </c>
      <c r="V265" s="7" t="s">
        <v>52</v>
      </c>
      <c r="W265" s="7"/>
      <c r="X265" s="7" t="s">
        <v>214</v>
      </c>
      <c r="Y265" s="7" t="s">
        <v>73</v>
      </c>
      <c r="Z265" s="7"/>
      <c r="AA265" s="7"/>
      <c r="AB265" s="7" t="s">
        <v>3606</v>
      </c>
      <c r="AC265" s="7" t="s">
        <v>34</v>
      </c>
      <c r="AD265" s="7"/>
    </row>
    <row r="266" spans="1:30" ht="16.5" customHeight="1">
      <c r="A266" s="4" t="s">
        <v>626</v>
      </c>
      <c r="B266" s="6" t="s">
        <v>1652</v>
      </c>
      <c r="C266" s="8" t="s">
        <v>3607</v>
      </c>
      <c r="D266" s="6" t="s">
        <v>34</v>
      </c>
      <c r="E266" s="8" t="s">
        <v>3608</v>
      </c>
      <c r="F266" s="8" t="s">
        <v>3607</v>
      </c>
      <c r="G266" s="8" t="s">
        <v>3609</v>
      </c>
      <c r="H266" s="8" t="s">
        <v>3610</v>
      </c>
      <c r="I266" s="8" t="s">
        <v>3611</v>
      </c>
      <c r="J266" s="8" t="s">
        <v>3612</v>
      </c>
      <c r="K266" s="8" t="s">
        <v>405</v>
      </c>
      <c r="L266" s="8" t="s">
        <v>3613</v>
      </c>
      <c r="M266" s="8" t="s">
        <v>3614</v>
      </c>
      <c r="N266" s="8" t="s">
        <v>3615</v>
      </c>
      <c r="O266" s="8" t="s">
        <v>3616</v>
      </c>
      <c r="P266" s="8" t="s">
        <v>3617</v>
      </c>
      <c r="Q266" s="8" t="s">
        <v>3618</v>
      </c>
      <c r="R266" s="8" t="s">
        <v>1770</v>
      </c>
      <c r="S266" s="8" t="s">
        <v>1977</v>
      </c>
      <c r="T266" s="8" t="s">
        <v>71</v>
      </c>
      <c r="U266" s="8" t="s">
        <v>195</v>
      </c>
      <c r="V266" s="8" t="s">
        <v>52</v>
      </c>
      <c r="W266" s="8"/>
      <c r="X266" s="8" t="s">
        <v>53</v>
      </c>
      <c r="Y266" s="8" t="s">
        <v>73</v>
      </c>
      <c r="Z266" s="8"/>
      <c r="AA266" s="8"/>
      <c r="AB266" s="8" t="s">
        <v>3619</v>
      </c>
      <c r="AC266" s="8" t="s">
        <v>34</v>
      </c>
      <c r="AD266" s="8"/>
    </row>
    <row r="267" spans="1:30" ht="16.5" customHeight="1">
      <c r="A267" s="3" t="s">
        <v>626</v>
      </c>
      <c r="B267" s="5" t="s">
        <v>1652</v>
      </c>
      <c r="C267" s="7" t="s">
        <v>3620</v>
      </c>
      <c r="D267" s="5" t="s">
        <v>34</v>
      </c>
      <c r="E267" s="7" t="s">
        <v>3621</v>
      </c>
      <c r="F267" s="7" t="s">
        <v>3622</v>
      </c>
      <c r="G267" s="7" t="s">
        <v>631</v>
      </c>
      <c r="H267" s="7" t="s">
        <v>3623</v>
      </c>
      <c r="I267" s="7" t="s">
        <v>3624</v>
      </c>
      <c r="J267" s="7" t="s">
        <v>3625</v>
      </c>
      <c r="K267" s="7" t="s">
        <v>405</v>
      </c>
      <c r="L267" s="7" t="s">
        <v>3626</v>
      </c>
      <c r="M267" s="7" t="s">
        <v>3627</v>
      </c>
      <c r="N267" s="7" t="s">
        <v>3628</v>
      </c>
      <c r="O267" s="7" t="s">
        <v>3629</v>
      </c>
      <c r="P267" s="7" t="s">
        <v>3630</v>
      </c>
      <c r="Q267" s="7" t="s">
        <v>3631</v>
      </c>
      <c r="R267" s="7" t="s">
        <v>1952</v>
      </c>
      <c r="S267" s="7" t="s">
        <v>1977</v>
      </c>
      <c r="T267" s="7" t="s">
        <v>71</v>
      </c>
      <c r="U267" s="7" t="s">
        <v>3632</v>
      </c>
      <c r="V267" s="7" t="s">
        <v>52</v>
      </c>
      <c r="W267" s="7"/>
      <c r="X267" s="7" t="s">
        <v>214</v>
      </c>
      <c r="Y267" s="7" t="s">
        <v>73</v>
      </c>
      <c r="Z267" s="7"/>
      <c r="AA267" s="7"/>
      <c r="AB267" s="7" t="s">
        <v>1684</v>
      </c>
      <c r="AC267" s="7" t="s">
        <v>34</v>
      </c>
      <c r="AD267" s="7"/>
    </row>
    <row r="268" spans="1:30" ht="16.5" customHeight="1">
      <c r="A268" s="4" t="s">
        <v>1553</v>
      </c>
      <c r="B268" s="6" t="s">
        <v>3424</v>
      </c>
      <c r="C268" s="8" t="s">
        <v>3633</v>
      </c>
      <c r="D268" s="6" t="s">
        <v>34</v>
      </c>
      <c r="E268" s="8" t="s">
        <v>3634</v>
      </c>
      <c r="F268" s="8" t="s">
        <v>3635</v>
      </c>
      <c r="G268" s="8" t="s">
        <v>3636</v>
      </c>
      <c r="H268" s="8" t="s">
        <v>3637</v>
      </c>
      <c r="I268" s="8" t="s">
        <v>3638</v>
      </c>
      <c r="J268" s="8" t="s">
        <v>998</v>
      </c>
      <c r="K268" s="8" t="s">
        <v>405</v>
      </c>
      <c r="L268" s="8" t="s">
        <v>3639</v>
      </c>
      <c r="M268" s="8" t="s">
        <v>3640</v>
      </c>
      <c r="N268" s="8" t="s">
        <v>3641</v>
      </c>
      <c r="O268" s="8" t="s">
        <v>3642</v>
      </c>
      <c r="P268" s="8" t="s">
        <v>3643</v>
      </c>
      <c r="Q268" s="8" t="s">
        <v>3641</v>
      </c>
      <c r="R268" s="8" t="s">
        <v>1952</v>
      </c>
      <c r="S268" s="8" t="s">
        <v>2053</v>
      </c>
      <c r="T268" s="8" t="s">
        <v>71</v>
      </c>
      <c r="U268" s="8" t="s">
        <v>3644</v>
      </c>
      <c r="V268" s="8" t="s">
        <v>52</v>
      </c>
      <c r="W268" s="8"/>
      <c r="X268" s="8" t="s">
        <v>53</v>
      </c>
      <c r="Y268" s="8" t="s">
        <v>73</v>
      </c>
      <c r="Z268" s="8" t="s">
        <v>3645</v>
      </c>
      <c r="AA268" s="8"/>
      <c r="AB268" s="8" t="s">
        <v>578</v>
      </c>
      <c r="AC268" s="8" t="s">
        <v>34</v>
      </c>
      <c r="AD268" s="8"/>
    </row>
    <row r="269" spans="1:30" ht="16.5" customHeight="1">
      <c r="A269" s="3" t="s">
        <v>251</v>
      </c>
      <c r="B269" s="5" t="s">
        <v>2070</v>
      </c>
      <c r="C269" s="7" t="s">
        <v>3646</v>
      </c>
      <c r="D269" s="5" t="s">
        <v>34</v>
      </c>
      <c r="E269" s="7" t="s">
        <v>3647</v>
      </c>
      <c r="F269" s="7" t="s">
        <v>3648</v>
      </c>
      <c r="G269" s="7" t="s">
        <v>3649</v>
      </c>
      <c r="H269" s="7" t="s">
        <v>3650</v>
      </c>
      <c r="I269" s="7" t="s">
        <v>3651</v>
      </c>
      <c r="J269" s="7" t="s">
        <v>998</v>
      </c>
      <c r="K269" s="7" t="s">
        <v>405</v>
      </c>
      <c r="L269" s="7" t="s">
        <v>3652</v>
      </c>
      <c r="M269" s="7" t="s">
        <v>3653</v>
      </c>
      <c r="N269" s="7" t="s">
        <v>3654</v>
      </c>
      <c r="O269" s="7"/>
      <c r="P269" s="7" t="s">
        <v>3655</v>
      </c>
      <c r="Q269" s="7"/>
      <c r="R269" s="7" t="s">
        <v>3656</v>
      </c>
      <c r="S269" s="7" t="s">
        <v>1771</v>
      </c>
      <c r="T269" s="7" t="s">
        <v>71</v>
      </c>
      <c r="U269" s="7" t="s">
        <v>1164</v>
      </c>
      <c r="V269" s="7" t="s">
        <v>52</v>
      </c>
      <c r="W269" s="7"/>
      <c r="X269" s="7" t="s">
        <v>126</v>
      </c>
      <c r="Y269" s="7" t="s">
        <v>1511</v>
      </c>
      <c r="Z269" s="7" t="s">
        <v>2410</v>
      </c>
      <c r="AA269" s="7"/>
      <c r="AB269" s="7" t="s">
        <v>1953</v>
      </c>
      <c r="AC269" s="7" t="s">
        <v>34</v>
      </c>
      <c r="AD269" s="7"/>
    </row>
    <row r="270" spans="1:30" ht="16.5" customHeight="1">
      <c r="A270" s="4" t="s">
        <v>31</v>
      </c>
      <c r="B270" s="6" t="s">
        <v>3657</v>
      </c>
      <c r="C270" s="8" t="s">
        <v>3658</v>
      </c>
      <c r="D270" s="6" t="s">
        <v>34</v>
      </c>
      <c r="E270" s="8" t="s">
        <v>3659</v>
      </c>
      <c r="F270" s="8" t="s">
        <v>3660</v>
      </c>
      <c r="G270" s="8" t="s">
        <v>3661</v>
      </c>
      <c r="H270" s="8" t="s">
        <v>3662</v>
      </c>
      <c r="I270" s="8" t="s">
        <v>3663</v>
      </c>
      <c r="J270" s="8" t="s">
        <v>3664</v>
      </c>
      <c r="K270" s="8" t="s">
        <v>41</v>
      </c>
      <c r="L270" s="8" t="s">
        <v>3665</v>
      </c>
      <c r="M270" s="8" t="s">
        <v>3666</v>
      </c>
      <c r="N270" s="8" t="s">
        <v>3667</v>
      </c>
      <c r="O270" s="8" t="s">
        <v>3668</v>
      </c>
      <c r="P270" s="8" t="s">
        <v>3669</v>
      </c>
      <c r="Q270" s="8" t="s">
        <v>3669</v>
      </c>
      <c r="R270" s="8" t="s">
        <v>1712</v>
      </c>
      <c r="S270" s="8" t="s">
        <v>3013</v>
      </c>
      <c r="T270" s="8" t="s">
        <v>71</v>
      </c>
      <c r="U270" s="8" t="s">
        <v>167</v>
      </c>
      <c r="V270" s="8" t="s">
        <v>52</v>
      </c>
      <c r="W270" s="8"/>
      <c r="X270" s="8" t="s">
        <v>126</v>
      </c>
      <c r="Y270" s="8" t="s">
        <v>54</v>
      </c>
      <c r="Z270" s="8"/>
      <c r="AA270" s="8"/>
      <c r="AB270" s="8" t="s">
        <v>55</v>
      </c>
      <c r="AC270" s="8" t="s">
        <v>34</v>
      </c>
      <c r="AD270" s="8"/>
    </row>
    <row r="271" spans="1:30" ht="16.5" customHeight="1">
      <c r="A271" s="3" t="s">
        <v>318</v>
      </c>
      <c r="B271" s="5" t="s">
        <v>3076</v>
      </c>
      <c r="C271" s="7" t="s">
        <v>3670</v>
      </c>
      <c r="D271" s="5" t="s">
        <v>34</v>
      </c>
      <c r="E271" s="7" t="s">
        <v>3671</v>
      </c>
      <c r="F271" s="7" t="s">
        <v>3670</v>
      </c>
      <c r="G271" s="7" t="s">
        <v>3672</v>
      </c>
      <c r="H271" s="7" t="s">
        <v>3673</v>
      </c>
      <c r="I271" s="7" t="s">
        <v>3674</v>
      </c>
      <c r="J271" s="7" t="s">
        <v>3675</v>
      </c>
      <c r="K271" s="7" t="s">
        <v>405</v>
      </c>
      <c r="L271" s="7" t="s">
        <v>3676</v>
      </c>
      <c r="M271" s="7" t="s">
        <v>3677</v>
      </c>
      <c r="N271" s="7" t="s">
        <v>3678</v>
      </c>
      <c r="O271" s="7" t="s">
        <v>3679</v>
      </c>
      <c r="P271" s="7" t="s">
        <v>3680</v>
      </c>
      <c r="Q271" s="7" t="s">
        <v>3681</v>
      </c>
      <c r="R271" s="7" t="s">
        <v>266</v>
      </c>
      <c r="S271" s="7" t="s">
        <v>3682</v>
      </c>
      <c r="T271" s="7" t="s">
        <v>71</v>
      </c>
      <c r="U271" s="7" t="s">
        <v>1288</v>
      </c>
      <c r="V271" s="7" t="s">
        <v>52</v>
      </c>
      <c r="W271" s="7"/>
      <c r="X271" s="7" t="s">
        <v>53</v>
      </c>
      <c r="Y271" s="7"/>
      <c r="Z271" s="7"/>
      <c r="AA271" s="7"/>
      <c r="AB271" s="7" t="s">
        <v>1684</v>
      </c>
      <c r="AC271" s="7" t="s">
        <v>34</v>
      </c>
      <c r="AD271" s="7"/>
    </row>
    <row r="272" spans="1:30" ht="16.5" customHeight="1">
      <c r="A272" s="4" t="s">
        <v>31</v>
      </c>
      <c r="B272" s="6" t="s">
        <v>3683</v>
      </c>
      <c r="C272" s="8" t="s">
        <v>3684</v>
      </c>
      <c r="D272" s="6" t="s">
        <v>34</v>
      </c>
      <c r="E272" s="8" t="s">
        <v>3685</v>
      </c>
      <c r="F272" s="8" t="s">
        <v>3686</v>
      </c>
      <c r="G272" s="8" t="s">
        <v>3687</v>
      </c>
      <c r="H272" s="8" t="s">
        <v>3688</v>
      </c>
      <c r="I272" s="8" t="s">
        <v>3689</v>
      </c>
      <c r="J272" s="8" t="s">
        <v>3690</v>
      </c>
      <c r="K272" s="8" t="s">
        <v>41</v>
      </c>
      <c r="L272" s="8" t="s">
        <v>3691</v>
      </c>
      <c r="M272" s="8" t="s">
        <v>3692</v>
      </c>
      <c r="N272" s="8" t="s">
        <v>3693</v>
      </c>
      <c r="O272" s="8" t="s">
        <v>3694</v>
      </c>
      <c r="P272" s="8" t="s">
        <v>3695</v>
      </c>
      <c r="Q272" s="8" t="s">
        <v>3696</v>
      </c>
      <c r="R272" s="8" t="s">
        <v>3697</v>
      </c>
      <c r="S272" s="8" t="s">
        <v>447</v>
      </c>
      <c r="T272" s="8" t="s">
        <v>71</v>
      </c>
      <c r="U272" s="8" t="s">
        <v>3698</v>
      </c>
      <c r="V272" s="8" t="s">
        <v>52</v>
      </c>
      <c r="W272" s="8"/>
      <c r="X272" s="8" t="s">
        <v>214</v>
      </c>
      <c r="Y272" s="8" t="s">
        <v>73</v>
      </c>
      <c r="Z272" s="8"/>
      <c r="AA272" s="8"/>
      <c r="AB272" s="8" t="s">
        <v>55</v>
      </c>
      <c r="AC272" s="8" t="s">
        <v>34</v>
      </c>
      <c r="AD272" s="8"/>
    </row>
    <row r="273" spans="1:30" ht="16.5" customHeight="1">
      <c r="A273" s="3" t="s">
        <v>31</v>
      </c>
      <c r="B273" s="5" t="s">
        <v>32</v>
      </c>
      <c r="C273" s="7" t="s">
        <v>3699</v>
      </c>
      <c r="D273" s="5" t="s">
        <v>34</v>
      </c>
      <c r="E273" s="7" t="s">
        <v>3700</v>
      </c>
      <c r="F273" s="7" t="s">
        <v>3701</v>
      </c>
      <c r="G273" s="7" t="s">
        <v>37</v>
      </c>
      <c r="H273" s="7" t="s">
        <v>3702</v>
      </c>
      <c r="I273" s="7" t="s">
        <v>39</v>
      </c>
      <c r="J273" s="7" t="s">
        <v>40</v>
      </c>
      <c r="K273" s="7" t="s">
        <v>41</v>
      </c>
      <c r="L273" s="7" t="s">
        <v>42</v>
      </c>
      <c r="M273" s="7" t="s">
        <v>3703</v>
      </c>
      <c r="N273" s="7" t="s">
        <v>3704</v>
      </c>
      <c r="O273" s="7" t="s">
        <v>3705</v>
      </c>
      <c r="P273" s="7" t="s">
        <v>3706</v>
      </c>
      <c r="Q273" s="7" t="s">
        <v>47</v>
      </c>
      <c r="R273" s="7" t="s">
        <v>152</v>
      </c>
      <c r="S273" s="7" t="s">
        <v>136</v>
      </c>
      <c r="T273" s="7" t="s">
        <v>50</v>
      </c>
      <c r="U273" s="7" t="s">
        <v>3707</v>
      </c>
      <c r="V273" s="7" t="s">
        <v>52</v>
      </c>
      <c r="W273" s="7"/>
      <c r="X273" s="7" t="s">
        <v>53</v>
      </c>
      <c r="Y273" s="7" t="s">
        <v>54</v>
      </c>
      <c r="Z273" s="7"/>
      <c r="AA273" s="7"/>
      <c r="AB273" s="7" t="s">
        <v>55</v>
      </c>
      <c r="AC273" s="7" t="s">
        <v>34</v>
      </c>
      <c r="AD273" s="7"/>
    </row>
    <row r="274" spans="1:30" ht="16.5" customHeight="1">
      <c r="A274" s="4" t="s">
        <v>1553</v>
      </c>
      <c r="B274" s="6" t="s">
        <v>3708</v>
      </c>
      <c r="C274" s="8" t="s">
        <v>3709</v>
      </c>
      <c r="D274" s="6" t="s">
        <v>34</v>
      </c>
      <c r="E274" s="8" t="s">
        <v>3710</v>
      </c>
      <c r="F274" s="8" t="s">
        <v>3711</v>
      </c>
      <c r="G274" s="8" t="s">
        <v>3712</v>
      </c>
      <c r="H274" s="8" t="s">
        <v>3713</v>
      </c>
      <c r="I274" s="8" t="s">
        <v>3714</v>
      </c>
      <c r="J274" s="8" t="s">
        <v>3715</v>
      </c>
      <c r="K274" s="8" t="s">
        <v>41</v>
      </c>
      <c r="L274" s="8" t="s">
        <v>3716</v>
      </c>
      <c r="M274" s="8" t="s">
        <v>3717</v>
      </c>
      <c r="N274" s="8" t="s">
        <v>3718</v>
      </c>
      <c r="O274" s="8" t="s">
        <v>3719</v>
      </c>
      <c r="P274" s="8" t="s">
        <v>3720</v>
      </c>
      <c r="Q274" s="8"/>
      <c r="R274" s="8" t="s">
        <v>3721</v>
      </c>
      <c r="S274" s="8" t="s">
        <v>3722</v>
      </c>
      <c r="T274" s="8" t="s">
        <v>71</v>
      </c>
      <c r="U274" s="8" t="s">
        <v>1134</v>
      </c>
      <c r="V274" s="8" t="s">
        <v>52</v>
      </c>
      <c r="W274" s="8"/>
      <c r="X274" s="8" t="s">
        <v>126</v>
      </c>
      <c r="Y274" s="8" t="s">
        <v>117</v>
      </c>
      <c r="Z274" s="8" t="s">
        <v>250</v>
      </c>
      <c r="AA274" s="8"/>
      <c r="AB274" s="8" t="s">
        <v>55</v>
      </c>
      <c r="AC274" s="8" t="s">
        <v>34</v>
      </c>
      <c r="AD274" s="8"/>
    </row>
    <row r="275" spans="1:30" ht="16.5" customHeight="1">
      <c r="A275" s="3" t="s">
        <v>251</v>
      </c>
      <c r="B275" s="5" t="s">
        <v>2778</v>
      </c>
      <c r="C275" s="7" t="s">
        <v>3723</v>
      </c>
      <c r="D275" s="5" t="s">
        <v>34</v>
      </c>
      <c r="E275" s="7" t="s">
        <v>3724</v>
      </c>
      <c r="F275" s="7" t="s">
        <v>3725</v>
      </c>
      <c r="G275" s="7" t="s">
        <v>3726</v>
      </c>
      <c r="H275" s="7" t="s">
        <v>3727</v>
      </c>
      <c r="I275" s="7" t="s">
        <v>3728</v>
      </c>
      <c r="J275" s="7" t="s">
        <v>2626</v>
      </c>
      <c r="K275" s="7" t="s">
        <v>41</v>
      </c>
      <c r="L275" s="7" t="s">
        <v>310</v>
      </c>
      <c r="M275" s="7" t="s">
        <v>3729</v>
      </c>
      <c r="N275" s="7" t="s">
        <v>3730</v>
      </c>
      <c r="O275" s="7" t="s">
        <v>3731</v>
      </c>
      <c r="P275" s="7" t="s">
        <v>3732</v>
      </c>
      <c r="Q275" s="7" t="s">
        <v>3732</v>
      </c>
      <c r="R275" s="7" t="s">
        <v>3733</v>
      </c>
      <c r="S275" s="7" t="s">
        <v>3734</v>
      </c>
      <c r="T275" s="7" t="s">
        <v>71</v>
      </c>
      <c r="U275" s="7" t="s">
        <v>100</v>
      </c>
      <c r="V275" s="7" t="s">
        <v>52</v>
      </c>
      <c r="W275" s="7"/>
      <c r="X275" s="7" t="s">
        <v>53</v>
      </c>
      <c r="Y275" s="7" t="s">
        <v>117</v>
      </c>
      <c r="Z275" s="7" t="s">
        <v>285</v>
      </c>
      <c r="AA275" s="7"/>
      <c r="AB275" s="7" t="s">
        <v>55</v>
      </c>
      <c r="AC275" s="7" t="s">
        <v>34</v>
      </c>
      <c r="AD275" s="7"/>
    </row>
    <row r="276" spans="1:30" ht="16.5" customHeight="1">
      <c r="A276" s="4" t="s">
        <v>232</v>
      </c>
      <c r="B276" s="6" t="s">
        <v>465</v>
      </c>
      <c r="C276" s="8" t="s">
        <v>3735</v>
      </c>
      <c r="D276" s="6" t="s">
        <v>34</v>
      </c>
      <c r="E276" s="8" t="s">
        <v>3736</v>
      </c>
      <c r="F276" s="8" t="s">
        <v>3737</v>
      </c>
      <c r="G276" s="8" t="s">
        <v>3738</v>
      </c>
      <c r="H276" s="8" t="s">
        <v>3739</v>
      </c>
      <c r="I276" s="8" t="s">
        <v>3740</v>
      </c>
      <c r="J276" s="8" t="s">
        <v>3741</v>
      </c>
      <c r="K276" s="8" t="s">
        <v>553</v>
      </c>
      <c r="L276" s="8" t="s">
        <v>3742</v>
      </c>
      <c r="M276" s="8" t="s">
        <v>3743</v>
      </c>
      <c r="N276" s="8" t="s">
        <v>3744</v>
      </c>
      <c r="O276" s="8" t="s">
        <v>3745</v>
      </c>
      <c r="P276" s="8" t="s">
        <v>3746</v>
      </c>
      <c r="Q276" s="8" t="s">
        <v>3746</v>
      </c>
      <c r="R276" s="8" t="s">
        <v>3747</v>
      </c>
      <c r="S276" s="8" t="s">
        <v>3748</v>
      </c>
      <c r="T276" s="8" t="s">
        <v>71</v>
      </c>
      <c r="U276" s="8" t="s">
        <v>3749</v>
      </c>
      <c r="V276" s="8" t="s">
        <v>52</v>
      </c>
      <c r="W276" s="8"/>
      <c r="X276" s="8" t="s">
        <v>53</v>
      </c>
      <c r="Y276" s="8" t="s">
        <v>117</v>
      </c>
      <c r="Z276" s="8"/>
      <c r="AA276" s="8"/>
      <c r="AB276" s="8" t="s">
        <v>415</v>
      </c>
      <c r="AC276" s="8" t="s">
        <v>34</v>
      </c>
      <c r="AD276" s="8"/>
    </row>
    <row r="277" spans="1:30" ht="16.5" customHeight="1">
      <c r="A277" s="3" t="s">
        <v>251</v>
      </c>
      <c r="B277" s="5" t="s">
        <v>939</v>
      </c>
      <c r="C277" s="7" t="s">
        <v>3750</v>
      </c>
      <c r="D277" s="5" t="s">
        <v>34</v>
      </c>
      <c r="E277" s="7" t="s">
        <v>3751</v>
      </c>
      <c r="F277" s="7" t="s">
        <v>3752</v>
      </c>
      <c r="G277" s="7" t="s">
        <v>2771</v>
      </c>
      <c r="H277" s="7" t="s">
        <v>3753</v>
      </c>
      <c r="I277" s="7" t="s">
        <v>3754</v>
      </c>
      <c r="J277" s="7" t="s">
        <v>3755</v>
      </c>
      <c r="K277" s="7" t="s">
        <v>2236</v>
      </c>
      <c r="L277" s="7" t="s">
        <v>3756</v>
      </c>
      <c r="M277" s="7" t="s">
        <v>3757</v>
      </c>
      <c r="N277" s="7" t="s">
        <v>3758</v>
      </c>
      <c r="O277" s="7" t="s">
        <v>3759</v>
      </c>
      <c r="P277" s="7" t="s">
        <v>3760</v>
      </c>
      <c r="Q277" s="7" t="s">
        <v>3761</v>
      </c>
      <c r="R277" s="7" t="s">
        <v>3762</v>
      </c>
      <c r="S277" s="7" t="s">
        <v>3763</v>
      </c>
      <c r="T277" s="7" t="s">
        <v>71</v>
      </c>
      <c r="U277" s="7" t="s">
        <v>2094</v>
      </c>
      <c r="V277" s="7" t="s">
        <v>52</v>
      </c>
      <c r="W277" s="7"/>
      <c r="X277" s="7" t="s">
        <v>126</v>
      </c>
      <c r="Y277" s="7" t="s">
        <v>117</v>
      </c>
      <c r="Z277" s="7" t="s">
        <v>1755</v>
      </c>
      <c r="AA277" s="7"/>
      <c r="AB277" s="7" t="s">
        <v>3764</v>
      </c>
      <c r="AC277" s="7" t="s">
        <v>34</v>
      </c>
      <c r="AD277" s="7"/>
    </row>
    <row r="278" spans="1:30" ht="16.5" customHeight="1">
      <c r="A278" s="4" t="s">
        <v>656</v>
      </c>
      <c r="B278" s="6" t="s">
        <v>3256</v>
      </c>
      <c r="C278" s="8" t="s">
        <v>3765</v>
      </c>
      <c r="D278" s="6" t="s">
        <v>34</v>
      </c>
      <c r="E278" s="8" t="s">
        <v>3766</v>
      </c>
      <c r="F278" s="8" t="s">
        <v>3767</v>
      </c>
      <c r="G278" s="8" t="s">
        <v>3768</v>
      </c>
      <c r="H278" s="8" t="s">
        <v>3769</v>
      </c>
      <c r="I278" s="8" t="s">
        <v>3769</v>
      </c>
      <c r="J278" s="8" t="s">
        <v>3770</v>
      </c>
      <c r="K278" s="8" t="s">
        <v>41</v>
      </c>
      <c r="L278" s="8" t="s">
        <v>3771</v>
      </c>
      <c r="M278" s="8" t="s">
        <v>1238</v>
      </c>
      <c r="N278" s="8" t="s">
        <v>3772</v>
      </c>
      <c r="O278" s="8" t="s">
        <v>3773</v>
      </c>
      <c r="P278" s="8" t="s">
        <v>3774</v>
      </c>
      <c r="Q278" s="8" t="s">
        <v>3775</v>
      </c>
      <c r="R278" s="8" t="s">
        <v>3776</v>
      </c>
      <c r="S278" s="8" t="s">
        <v>3777</v>
      </c>
      <c r="T278" s="8" t="s">
        <v>71</v>
      </c>
      <c r="U278" s="8" t="s">
        <v>335</v>
      </c>
      <c r="V278" s="8" t="s">
        <v>52</v>
      </c>
      <c r="W278" s="8"/>
      <c r="X278" s="8" t="s">
        <v>214</v>
      </c>
      <c r="Y278" s="8" t="s">
        <v>73</v>
      </c>
      <c r="Z278" s="8" t="s">
        <v>285</v>
      </c>
      <c r="AA278" s="8"/>
      <c r="AB278" s="8" t="s">
        <v>55</v>
      </c>
      <c r="AC278" s="8" t="s">
        <v>34</v>
      </c>
      <c r="AD278" s="8"/>
    </row>
    <row r="279" spans="1:30" ht="16.5" customHeight="1">
      <c r="A279" s="3" t="s">
        <v>656</v>
      </c>
      <c r="B279" s="5" t="s">
        <v>1200</v>
      </c>
      <c r="C279" s="7" t="s">
        <v>3778</v>
      </c>
      <c r="D279" s="5" t="s">
        <v>34</v>
      </c>
      <c r="E279" s="7" t="s">
        <v>3779</v>
      </c>
      <c r="F279" s="7" t="s">
        <v>3780</v>
      </c>
      <c r="G279" s="7" t="s">
        <v>3781</v>
      </c>
      <c r="H279" s="7" t="s">
        <v>3782</v>
      </c>
      <c r="I279" s="7" t="s">
        <v>3783</v>
      </c>
      <c r="J279" s="7" t="s">
        <v>2822</v>
      </c>
      <c r="K279" s="7" t="s">
        <v>553</v>
      </c>
      <c r="L279" s="7" t="s">
        <v>3784</v>
      </c>
      <c r="M279" s="7" t="s">
        <v>1692</v>
      </c>
      <c r="N279" s="7" t="s">
        <v>3785</v>
      </c>
      <c r="O279" s="7" t="s">
        <v>3786</v>
      </c>
      <c r="P279" s="7" t="s">
        <v>3787</v>
      </c>
      <c r="Q279" s="7"/>
      <c r="R279" s="7" t="s">
        <v>3788</v>
      </c>
      <c r="S279" s="7" t="s">
        <v>3789</v>
      </c>
      <c r="T279" s="7" t="s">
        <v>71</v>
      </c>
      <c r="U279" s="7" t="s">
        <v>3790</v>
      </c>
      <c r="V279" s="7" t="s">
        <v>52</v>
      </c>
      <c r="W279" s="7"/>
      <c r="X279" s="7" t="s">
        <v>53</v>
      </c>
      <c r="Y279" s="7" t="s">
        <v>54</v>
      </c>
      <c r="Z279" s="7" t="s">
        <v>317</v>
      </c>
      <c r="AA279" s="7" t="s">
        <v>3791</v>
      </c>
      <c r="AB279" s="7" t="s">
        <v>2542</v>
      </c>
      <c r="AC279" s="7" t="s">
        <v>34</v>
      </c>
      <c r="AD279" s="7"/>
    </row>
    <row r="280" spans="1:30" ht="16.5" customHeight="1">
      <c r="A280" s="4" t="s">
        <v>251</v>
      </c>
      <c r="B280" s="6" t="s">
        <v>701</v>
      </c>
      <c r="C280" s="8" t="s">
        <v>3792</v>
      </c>
      <c r="D280" s="6" t="s">
        <v>34</v>
      </c>
      <c r="E280" s="8" t="s">
        <v>3793</v>
      </c>
      <c r="F280" s="8" t="s">
        <v>3794</v>
      </c>
      <c r="G280" s="8" t="s">
        <v>3795</v>
      </c>
      <c r="H280" s="8" t="s">
        <v>3796</v>
      </c>
      <c r="I280" s="8" t="s">
        <v>3797</v>
      </c>
      <c r="J280" s="8" t="s">
        <v>3798</v>
      </c>
      <c r="K280" s="8" t="s">
        <v>405</v>
      </c>
      <c r="L280" s="8" t="s">
        <v>3799</v>
      </c>
      <c r="M280" s="8" t="s">
        <v>1223</v>
      </c>
      <c r="N280" s="8" t="s">
        <v>1224</v>
      </c>
      <c r="O280" s="8" t="s">
        <v>3800</v>
      </c>
      <c r="P280" s="8" t="s">
        <v>3801</v>
      </c>
      <c r="Q280" s="8" t="s">
        <v>3802</v>
      </c>
      <c r="R280" s="8" t="s">
        <v>3803</v>
      </c>
      <c r="S280" s="8" t="s">
        <v>3804</v>
      </c>
      <c r="T280" s="8" t="s">
        <v>71</v>
      </c>
      <c r="U280" s="8" t="s">
        <v>3805</v>
      </c>
      <c r="V280" s="8" t="s">
        <v>52</v>
      </c>
      <c r="W280" s="8"/>
      <c r="X280" s="8" t="s">
        <v>214</v>
      </c>
      <c r="Y280" s="8" t="s">
        <v>73</v>
      </c>
      <c r="Z280" s="8" t="s">
        <v>3645</v>
      </c>
      <c r="AA280" s="8"/>
      <c r="AB280" s="8" t="s">
        <v>563</v>
      </c>
      <c r="AC280" s="8" t="s">
        <v>34</v>
      </c>
      <c r="AD280" s="8"/>
    </row>
    <row r="281" spans="1:30" ht="16.5" customHeight="1">
      <c r="A281" s="3" t="s">
        <v>318</v>
      </c>
      <c r="B281" s="5" t="s">
        <v>349</v>
      </c>
      <c r="C281" s="7" t="s">
        <v>3806</v>
      </c>
      <c r="D281" s="5" t="s">
        <v>34</v>
      </c>
      <c r="E281" s="7" t="s">
        <v>3807</v>
      </c>
      <c r="F281" s="7" t="s">
        <v>3808</v>
      </c>
      <c r="G281" s="7" t="s">
        <v>3809</v>
      </c>
      <c r="H281" s="7" t="s">
        <v>3810</v>
      </c>
      <c r="I281" s="7" t="s">
        <v>3811</v>
      </c>
      <c r="J281" s="7" t="s">
        <v>356</v>
      </c>
      <c r="K281" s="7" t="s">
        <v>41</v>
      </c>
      <c r="L281" s="7" t="s">
        <v>357</v>
      </c>
      <c r="M281" s="7" t="s">
        <v>3812</v>
      </c>
      <c r="N281" s="7" t="s">
        <v>3813</v>
      </c>
      <c r="O281" s="7" t="s">
        <v>3814</v>
      </c>
      <c r="P281" s="7" t="s">
        <v>3815</v>
      </c>
      <c r="Q281" s="7" t="s">
        <v>2738</v>
      </c>
      <c r="R281" s="7" t="s">
        <v>3816</v>
      </c>
      <c r="S281" s="7" t="s">
        <v>3817</v>
      </c>
      <c r="T281" s="7" t="s">
        <v>71</v>
      </c>
      <c r="U281" s="7" t="s">
        <v>1274</v>
      </c>
      <c r="V281" s="7" t="s">
        <v>52</v>
      </c>
      <c r="W281" s="7"/>
      <c r="X281" s="7" t="s">
        <v>53</v>
      </c>
      <c r="Y281" s="7" t="s">
        <v>73</v>
      </c>
      <c r="Z281" s="7" t="s">
        <v>1228</v>
      </c>
      <c r="AA281" s="7"/>
      <c r="AB281" s="7" t="s">
        <v>55</v>
      </c>
      <c r="AC281" s="7" t="s">
        <v>34</v>
      </c>
      <c r="AD281" s="7"/>
    </row>
    <row r="282" spans="1:30" ht="16.5" customHeight="1">
      <c r="A282" s="4" t="s">
        <v>1553</v>
      </c>
      <c r="B282" s="6" t="s">
        <v>2243</v>
      </c>
      <c r="C282" s="8" t="s">
        <v>3818</v>
      </c>
      <c r="D282" s="6" t="s">
        <v>34</v>
      </c>
      <c r="E282" s="8" t="s">
        <v>3819</v>
      </c>
      <c r="F282" s="8" t="s">
        <v>3820</v>
      </c>
      <c r="G282" s="8" t="s">
        <v>3821</v>
      </c>
      <c r="H282" s="8" t="s">
        <v>3822</v>
      </c>
      <c r="I282" s="8" t="s">
        <v>3823</v>
      </c>
      <c r="J282" s="8" t="s">
        <v>3824</v>
      </c>
      <c r="K282" s="8" t="s">
        <v>553</v>
      </c>
      <c r="L282" s="8" t="s">
        <v>3825</v>
      </c>
      <c r="M282" s="8" t="s">
        <v>3826</v>
      </c>
      <c r="N282" s="8" t="s">
        <v>3827</v>
      </c>
      <c r="O282" s="8" t="s">
        <v>3828</v>
      </c>
      <c r="P282" s="8" t="s">
        <v>3829</v>
      </c>
      <c r="Q282" s="8" t="s">
        <v>3830</v>
      </c>
      <c r="R282" s="8" t="s">
        <v>3831</v>
      </c>
      <c r="S282" s="8" t="s">
        <v>3832</v>
      </c>
      <c r="T282" s="8" t="s">
        <v>71</v>
      </c>
      <c r="U282" s="8" t="s">
        <v>3790</v>
      </c>
      <c r="V282" s="8" t="s">
        <v>52</v>
      </c>
      <c r="W282" s="8"/>
      <c r="X282" s="8" t="s">
        <v>153</v>
      </c>
      <c r="Y282" s="8"/>
      <c r="Z282" s="8" t="s">
        <v>2259</v>
      </c>
      <c r="AA282" s="8"/>
      <c r="AB282" s="8" t="s">
        <v>1953</v>
      </c>
      <c r="AC282" s="8" t="s">
        <v>34</v>
      </c>
      <c r="AD282" s="8"/>
    </row>
    <row r="283" spans="1:30" ht="16.5" customHeight="1">
      <c r="A283" s="3" t="s">
        <v>1553</v>
      </c>
      <c r="B283" s="5" t="s">
        <v>2122</v>
      </c>
      <c r="C283" s="7" t="s">
        <v>3833</v>
      </c>
      <c r="D283" s="5" t="s">
        <v>34</v>
      </c>
      <c r="E283" s="7" t="s">
        <v>3834</v>
      </c>
      <c r="F283" s="7" t="s">
        <v>3835</v>
      </c>
      <c r="G283" s="7" t="s">
        <v>3836</v>
      </c>
      <c r="H283" s="7" t="s">
        <v>3837</v>
      </c>
      <c r="I283" s="7" t="s">
        <v>3837</v>
      </c>
      <c r="J283" s="7" t="s">
        <v>3838</v>
      </c>
      <c r="K283" s="7" t="s">
        <v>41</v>
      </c>
      <c r="L283" s="7" t="s">
        <v>3839</v>
      </c>
      <c r="M283" s="7" t="s">
        <v>3840</v>
      </c>
      <c r="N283" s="7" t="s">
        <v>3841</v>
      </c>
      <c r="O283" s="7" t="s">
        <v>3842</v>
      </c>
      <c r="P283" s="7" t="s">
        <v>3843</v>
      </c>
      <c r="Q283" s="7" t="s">
        <v>3844</v>
      </c>
      <c r="R283" s="7" t="s">
        <v>3789</v>
      </c>
      <c r="S283" s="7" t="s">
        <v>3845</v>
      </c>
      <c r="T283" s="7" t="s">
        <v>71</v>
      </c>
      <c r="U283" s="7" t="s">
        <v>125</v>
      </c>
      <c r="V283" s="7" t="s">
        <v>52</v>
      </c>
      <c r="W283" s="7"/>
      <c r="X283" s="7" t="s">
        <v>53</v>
      </c>
      <c r="Y283" s="7" t="s">
        <v>117</v>
      </c>
      <c r="Z283" s="7" t="s">
        <v>2259</v>
      </c>
      <c r="AA283" s="7"/>
      <c r="AB283" s="7" t="s">
        <v>55</v>
      </c>
      <c r="AC283" s="7" t="s">
        <v>34</v>
      </c>
      <c r="AD283" s="7"/>
    </row>
    <row r="284" spans="1:30" ht="16.5" customHeight="1">
      <c r="A284" s="4" t="s">
        <v>301</v>
      </c>
      <c r="B284" s="6" t="s">
        <v>1120</v>
      </c>
      <c r="C284" s="8" t="s">
        <v>3846</v>
      </c>
      <c r="D284" s="6" t="s">
        <v>34</v>
      </c>
      <c r="E284" s="8" t="s">
        <v>3847</v>
      </c>
      <c r="F284" s="8" t="s">
        <v>3848</v>
      </c>
      <c r="G284" s="8" t="s">
        <v>3849</v>
      </c>
      <c r="H284" s="8" t="s">
        <v>3850</v>
      </c>
      <c r="I284" s="8" t="s">
        <v>3851</v>
      </c>
      <c r="J284" s="8"/>
      <c r="K284" s="8" t="s">
        <v>41</v>
      </c>
      <c r="L284" s="8" t="s">
        <v>1127</v>
      </c>
      <c r="M284" s="8" t="s">
        <v>3852</v>
      </c>
      <c r="N284" s="8" t="s">
        <v>3853</v>
      </c>
      <c r="O284" s="8" t="s">
        <v>3854</v>
      </c>
      <c r="P284" s="8" t="s">
        <v>3855</v>
      </c>
      <c r="Q284" s="8" t="s">
        <v>3856</v>
      </c>
      <c r="R284" s="8" t="s">
        <v>3857</v>
      </c>
      <c r="S284" s="8" t="s">
        <v>3858</v>
      </c>
      <c r="T284" s="8" t="s">
        <v>71</v>
      </c>
      <c r="U284" s="8" t="s">
        <v>3193</v>
      </c>
      <c r="V284" s="8" t="s">
        <v>52</v>
      </c>
      <c r="W284" s="8"/>
      <c r="X284" s="8" t="s">
        <v>53</v>
      </c>
      <c r="Y284" s="8" t="s">
        <v>117</v>
      </c>
      <c r="Z284" s="8" t="s">
        <v>250</v>
      </c>
      <c r="AA284" s="8"/>
      <c r="AB284" s="8" t="s">
        <v>55</v>
      </c>
      <c r="AC284" s="8" t="s">
        <v>34</v>
      </c>
      <c r="AD284" s="8"/>
    </row>
    <row r="285" spans="1:30" ht="16.5" customHeight="1">
      <c r="A285" s="3" t="s">
        <v>1059</v>
      </c>
      <c r="B285" s="5" t="s">
        <v>3859</v>
      </c>
      <c r="C285" s="7" t="s">
        <v>3860</v>
      </c>
      <c r="D285" s="5" t="s">
        <v>34</v>
      </c>
      <c r="E285" s="7" t="s">
        <v>3861</v>
      </c>
      <c r="F285" s="7" t="s">
        <v>3860</v>
      </c>
      <c r="G285" s="7" t="s">
        <v>3862</v>
      </c>
      <c r="H285" s="7" t="s">
        <v>3863</v>
      </c>
      <c r="I285" s="7" t="s">
        <v>3864</v>
      </c>
      <c r="J285" s="7" t="s">
        <v>3865</v>
      </c>
      <c r="K285" s="7" t="s">
        <v>553</v>
      </c>
      <c r="L285" s="7" t="s">
        <v>3866</v>
      </c>
      <c r="M285" s="7" t="s">
        <v>3867</v>
      </c>
      <c r="N285" s="7" t="s">
        <v>3868</v>
      </c>
      <c r="O285" s="7" t="s">
        <v>3869</v>
      </c>
      <c r="P285" s="7" t="s">
        <v>3870</v>
      </c>
      <c r="Q285" s="7" t="s">
        <v>3870</v>
      </c>
      <c r="R285" s="7" t="s">
        <v>3871</v>
      </c>
      <c r="S285" s="7" t="s">
        <v>3872</v>
      </c>
      <c r="T285" s="7" t="s">
        <v>71</v>
      </c>
      <c r="U285" s="7" t="s">
        <v>100</v>
      </c>
      <c r="V285" s="7" t="s">
        <v>52</v>
      </c>
      <c r="W285" s="7"/>
      <c r="X285" s="7" t="s">
        <v>126</v>
      </c>
      <c r="Y285" s="7" t="s">
        <v>54</v>
      </c>
      <c r="Z285" s="7" t="s">
        <v>3063</v>
      </c>
      <c r="AA285" s="7" t="s">
        <v>3873</v>
      </c>
      <c r="AB285" s="7" t="s">
        <v>2542</v>
      </c>
      <c r="AC285" s="7" t="s">
        <v>34</v>
      </c>
      <c r="AD285" s="7"/>
    </row>
    <row r="286" spans="1:30" ht="16.5" customHeight="1">
      <c r="A286" s="4" t="s">
        <v>449</v>
      </c>
      <c r="B286" s="6" t="s">
        <v>2938</v>
      </c>
      <c r="C286" s="8" t="s">
        <v>3874</v>
      </c>
      <c r="D286" s="6" t="s">
        <v>34</v>
      </c>
      <c r="E286" s="8" t="s">
        <v>3875</v>
      </c>
      <c r="F286" s="8" t="s">
        <v>3876</v>
      </c>
      <c r="G286" s="8" t="s">
        <v>3877</v>
      </c>
      <c r="H286" s="8" t="s">
        <v>3878</v>
      </c>
      <c r="I286" s="8" t="s">
        <v>3879</v>
      </c>
      <c r="J286" s="8" t="s">
        <v>3880</v>
      </c>
      <c r="K286" s="8" t="s">
        <v>553</v>
      </c>
      <c r="L286" s="8" t="s">
        <v>3881</v>
      </c>
      <c r="M286" s="8" t="s">
        <v>3882</v>
      </c>
      <c r="N286" s="8" t="s">
        <v>3883</v>
      </c>
      <c r="O286" s="8" t="s">
        <v>3884</v>
      </c>
      <c r="P286" s="8" t="s">
        <v>3885</v>
      </c>
      <c r="Q286" s="8" t="s">
        <v>3886</v>
      </c>
      <c r="R286" s="8" t="s">
        <v>3887</v>
      </c>
      <c r="S286" s="8" t="s">
        <v>3888</v>
      </c>
      <c r="T286" s="8" t="s">
        <v>71</v>
      </c>
      <c r="U286" s="8" t="s">
        <v>3889</v>
      </c>
      <c r="V286" s="8" t="s">
        <v>52</v>
      </c>
      <c r="W286" s="8"/>
      <c r="X286" s="8" t="s">
        <v>126</v>
      </c>
      <c r="Y286" s="8" t="s">
        <v>1511</v>
      </c>
      <c r="Z286" s="8" t="s">
        <v>3890</v>
      </c>
      <c r="AA286" s="8"/>
      <c r="AB286" s="8" t="s">
        <v>1953</v>
      </c>
      <c r="AC286" s="8" t="s">
        <v>34</v>
      </c>
      <c r="AD286" s="8"/>
    </row>
    <row r="287" spans="1:30" ht="16.5" customHeight="1">
      <c r="A287" s="3" t="s">
        <v>656</v>
      </c>
      <c r="B287" s="5" t="s">
        <v>657</v>
      </c>
      <c r="C287" s="7" t="s">
        <v>3891</v>
      </c>
      <c r="D287" s="5" t="s">
        <v>34</v>
      </c>
      <c r="E287" s="7" t="s">
        <v>3892</v>
      </c>
      <c r="F287" s="7" t="s">
        <v>3893</v>
      </c>
      <c r="G287" s="7" t="s">
        <v>3894</v>
      </c>
      <c r="H287" s="7" t="s">
        <v>3895</v>
      </c>
      <c r="I287" s="7" t="s">
        <v>3896</v>
      </c>
      <c r="J287" s="7" t="s">
        <v>3897</v>
      </c>
      <c r="K287" s="7" t="s">
        <v>553</v>
      </c>
      <c r="L287" s="7" t="s">
        <v>3898</v>
      </c>
      <c r="M287" s="7" t="s">
        <v>391</v>
      </c>
      <c r="N287" s="7" t="s">
        <v>392</v>
      </c>
      <c r="O287" s="7" t="s">
        <v>3899</v>
      </c>
      <c r="P287" s="7" t="s">
        <v>3900</v>
      </c>
      <c r="Q287" s="7" t="s">
        <v>3901</v>
      </c>
      <c r="R287" s="7" t="s">
        <v>3902</v>
      </c>
      <c r="S287" s="7" t="s">
        <v>3903</v>
      </c>
      <c r="T287" s="7" t="s">
        <v>71</v>
      </c>
      <c r="U287" s="7" t="s">
        <v>3904</v>
      </c>
      <c r="V287" s="7" t="s">
        <v>52</v>
      </c>
      <c r="W287" s="7"/>
      <c r="X287" s="7" t="s">
        <v>53</v>
      </c>
      <c r="Y287" s="7" t="s">
        <v>54</v>
      </c>
      <c r="Z287" s="7" t="s">
        <v>250</v>
      </c>
      <c r="AA287" s="7" t="s">
        <v>3905</v>
      </c>
      <c r="AB287" s="7" t="s">
        <v>1906</v>
      </c>
      <c r="AC287" s="7" t="s">
        <v>34</v>
      </c>
      <c r="AD287" s="7"/>
    </row>
    <row r="288" spans="1:30" ht="16.5" customHeight="1">
      <c r="A288" s="4" t="s">
        <v>251</v>
      </c>
      <c r="B288" s="6" t="s">
        <v>2070</v>
      </c>
      <c r="C288" s="8" t="s">
        <v>3906</v>
      </c>
      <c r="D288" s="6" t="s">
        <v>34</v>
      </c>
      <c r="E288" s="8" t="s">
        <v>3907</v>
      </c>
      <c r="F288" s="8" t="s">
        <v>3908</v>
      </c>
      <c r="G288" s="8" t="s">
        <v>3909</v>
      </c>
      <c r="H288" s="8" t="s">
        <v>3910</v>
      </c>
      <c r="I288" s="8" t="s">
        <v>3911</v>
      </c>
      <c r="J288" s="8" t="s">
        <v>2077</v>
      </c>
      <c r="K288" s="8" t="s">
        <v>41</v>
      </c>
      <c r="L288" s="8" t="s">
        <v>2078</v>
      </c>
      <c r="M288" s="8" t="s">
        <v>2079</v>
      </c>
      <c r="N288" s="8" t="s">
        <v>2080</v>
      </c>
      <c r="O288" s="8" t="s">
        <v>2152</v>
      </c>
      <c r="P288" s="8" t="s">
        <v>2082</v>
      </c>
      <c r="Q288" s="8" t="s">
        <v>2082</v>
      </c>
      <c r="R288" s="8" t="s">
        <v>1978</v>
      </c>
      <c r="S288" s="8" t="s">
        <v>2083</v>
      </c>
      <c r="T288" s="8" t="s">
        <v>71</v>
      </c>
      <c r="U288" s="8" t="s">
        <v>3912</v>
      </c>
      <c r="V288" s="8" t="s">
        <v>52</v>
      </c>
      <c r="W288" s="8"/>
      <c r="X288" s="8" t="s">
        <v>126</v>
      </c>
      <c r="Y288" s="8" t="s">
        <v>1511</v>
      </c>
      <c r="Z288" s="8"/>
      <c r="AA288" s="8"/>
      <c r="AB288" s="8" t="s">
        <v>55</v>
      </c>
      <c r="AC288" s="8" t="s">
        <v>34</v>
      </c>
      <c r="AD288" s="8"/>
    </row>
    <row r="289" spans="1:30" ht="16.5" customHeight="1">
      <c r="A289" s="3" t="s">
        <v>251</v>
      </c>
      <c r="B289" s="5" t="s">
        <v>3913</v>
      </c>
      <c r="C289" s="7" t="s">
        <v>3914</v>
      </c>
      <c r="D289" s="5" t="s">
        <v>34</v>
      </c>
      <c r="E289" s="7" t="s">
        <v>3915</v>
      </c>
      <c r="F289" s="7" t="s">
        <v>3916</v>
      </c>
      <c r="G289" s="7" t="s">
        <v>3917</v>
      </c>
      <c r="H289" s="7" t="s">
        <v>3918</v>
      </c>
      <c r="I289" s="7" t="s">
        <v>3919</v>
      </c>
      <c r="J289" s="7" t="s">
        <v>3920</v>
      </c>
      <c r="K289" s="7" t="s">
        <v>41</v>
      </c>
      <c r="L289" s="7" t="s">
        <v>3921</v>
      </c>
      <c r="M289" s="7" t="s">
        <v>2566</v>
      </c>
      <c r="N289" s="7" t="s">
        <v>1086</v>
      </c>
      <c r="O289" s="7" t="s">
        <v>3922</v>
      </c>
      <c r="P289" s="7" t="s">
        <v>3923</v>
      </c>
      <c r="Q289" s="7"/>
      <c r="R289" s="7" t="s">
        <v>2009</v>
      </c>
      <c r="S289" s="7" t="s">
        <v>334</v>
      </c>
      <c r="T289" s="7" t="s">
        <v>71</v>
      </c>
      <c r="U289" s="7" t="s">
        <v>3924</v>
      </c>
      <c r="V289" s="7" t="s">
        <v>52</v>
      </c>
      <c r="W289" s="7"/>
      <c r="X289" s="7" t="s">
        <v>53</v>
      </c>
      <c r="Y289" s="7" t="s">
        <v>117</v>
      </c>
      <c r="Z289" s="7" t="s">
        <v>3925</v>
      </c>
      <c r="AA289" s="7"/>
      <c r="AB289" s="7" t="s">
        <v>55</v>
      </c>
      <c r="AC289" s="7" t="s">
        <v>34</v>
      </c>
      <c r="AD289" s="7"/>
    </row>
    <row r="290" spans="1:30" ht="16.5" customHeight="1">
      <c r="A290" s="4" t="s">
        <v>1553</v>
      </c>
      <c r="B290" s="6" t="s">
        <v>3195</v>
      </c>
      <c r="C290" s="8" t="s">
        <v>3926</v>
      </c>
      <c r="D290" s="6" t="s">
        <v>34</v>
      </c>
      <c r="E290" s="8" t="s">
        <v>3927</v>
      </c>
      <c r="F290" s="8" t="s">
        <v>3928</v>
      </c>
      <c r="G290" s="8" t="s">
        <v>3929</v>
      </c>
      <c r="H290" s="8" t="s">
        <v>3930</v>
      </c>
      <c r="I290" s="8" t="s">
        <v>3931</v>
      </c>
      <c r="J290" s="8" t="s">
        <v>839</v>
      </c>
      <c r="K290" s="8" t="s">
        <v>41</v>
      </c>
      <c r="L290" s="8" t="s">
        <v>3932</v>
      </c>
      <c r="M290" s="8" t="s">
        <v>3933</v>
      </c>
      <c r="N290" s="8" t="s">
        <v>3934</v>
      </c>
      <c r="O290" s="8" t="s">
        <v>3935</v>
      </c>
      <c r="P290" s="8" t="s">
        <v>3936</v>
      </c>
      <c r="Q290" s="8" t="s">
        <v>3937</v>
      </c>
      <c r="R290" s="8" t="s">
        <v>2053</v>
      </c>
      <c r="S290" s="8" t="s">
        <v>1864</v>
      </c>
      <c r="T290" s="8" t="s">
        <v>71</v>
      </c>
      <c r="U290" s="8" t="s">
        <v>2451</v>
      </c>
      <c r="V290" s="8" t="s">
        <v>52</v>
      </c>
      <c r="W290" s="8"/>
      <c r="X290" s="8" t="s">
        <v>53</v>
      </c>
      <c r="Y290" s="8" t="s">
        <v>54</v>
      </c>
      <c r="Z290" s="8" t="s">
        <v>250</v>
      </c>
      <c r="AA290" s="8"/>
      <c r="AB290" s="8" t="s">
        <v>55</v>
      </c>
      <c r="AC290" s="8" t="s">
        <v>34</v>
      </c>
      <c r="AD290" s="8"/>
    </row>
    <row r="291" spans="1:30" ht="16.5" customHeight="1">
      <c r="A291" s="3" t="s">
        <v>31</v>
      </c>
      <c r="B291" s="5" t="s">
        <v>32</v>
      </c>
      <c r="C291" s="7" t="s">
        <v>3938</v>
      </c>
      <c r="D291" s="5" t="s">
        <v>34</v>
      </c>
      <c r="E291" s="7" t="s">
        <v>3939</v>
      </c>
      <c r="F291" s="7" t="s">
        <v>3940</v>
      </c>
      <c r="G291" s="7" t="s">
        <v>3941</v>
      </c>
      <c r="H291" s="7" t="s">
        <v>3942</v>
      </c>
      <c r="I291" s="7" t="s">
        <v>3943</v>
      </c>
      <c r="J291" s="7" t="s">
        <v>40</v>
      </c>
      <c r="K291" s="7" t="s">
        <v>41</v>
      </c>
      <c r="L291" s="7" t="s">
        <v>42</v>
      </c>
      <c r="M291" s="7" t="s">
        <v>3944</v>
      </c>
      <c r="N291" s="7" t="s">
        <v>3945</v>
      </c>
      <c r="O291" s="7" t="s">
        <v>3946</v>
      </c>
      <c r="P291" s="7" t="s">
        <v>3947</v>
      </c>
      <c r="Q291" s="7"/>
      <c r="R291" s="7" t="s">
        <v>2154</v>
      </c>
      <c r="S291" s="7" t="s">
        <v>2121</v>
      </c>
      <c r="T291" s="7" t="s">
        <v>71</v>
      </c>
      <c r="U291" s="7" t="s">
        <v>1288</v>
      </c>
      <c r="V291" s="7" t="s">
        <v>52</v>
      </c>
      <c r="W291" s="7"/>
      <c r="X291" s="7" t="s">
        <v>126</v>
      </c>
      <c r="Y291" s="7" t="s">
        <v>54</v>
      </c>
      <c r="Z291" s="7"/>
      <c r="AA291" s="7"/>
      <c r="AB291" s="7" t="s">
        <v>55</v>
      </c>
      <c r="AC291" s="7" t="s">
        <v>34</v>
      </c>
      <c r="AD291" s="7"/>
    </row>
    <row r="292" spans="1:30" ht="16.5" customHeight="1">
      <c r="A292" s="4" t="s">
        <v>3484</v>
      </c>
      <c r="B292" s="6" t="s">
        <v>3948</v>
      </c>
      <c r="C292" s="8" t="s">
        <v>3949</v>
      </c>
      <c r="D292" s="6" t="s">
        <v>34</v>
      </c>
      <c r="E292" s="8" t="s">
        <v>3950</v>
      </c>
      <c r="F292" s="8" t="s">
        <v>3951</v>
      </c>
      <c r="G292" s="8" t="s">
        <v>3952</v>
      </c>
      <c r="H292" s="8" t="s">
        <v>3953</v>
      </c>
      <c r="I292" s="8" t="s">
        <v>3954</v>
      </c>
      <c r="J292" s="8" t="s">
        <v>3492</v>
      </c>
      <c r="K292" s="8" t="s">
        <v>41</v>
      </c>
      <c r="L292" s="8" t="s">
        <v>3493</v>
      </c>
      <c r="M292" s="8" t="s">
        <v>3955</v>
      </c>
      <c r="N292" s="8" t="s">
        <v>3956</v>
      </c>
      <c r="O292" s="8" t="s">
        <v>3957</v>
      </c>
      <c r="P292" s="8" t="s">
        <v>3958</v>
      </c>
      <c r="Q292" s="8"/>
      <c r="R292" s="8" t="s">
        <v>2009</v>
      </c>
      <c r="S292" s="8" t="s">
        <v>2054</v>
      </c>
      <c r="T292" s="8" t="s">
        <v>71</v>
      </c>
      <c r="U292" s="8" t="s">
        <v>807</v>
      </c>
      <c r="V292" s="8" t="s">
        <v>52</v>
      </c>
      <c r="W292" s="8"/>
      <c r="X292" s="8" t="s">
        <v>126</v>
      </c>
      <c r="Y292" s="8" t="s">
        <v>73</v>
      </c>
      <c r="Z292" s="8" t="s">
        <v>3319</v>
      </c>
      <c r="AA292" s="8"/>
      <c r="AB292" s="8" t="s">
        <v>55</v>
      </c>
      <c r="AC292" s="8" t="s">
        <v>34</v>
      </c>
      <c r="AD292" s="8"/>
    </row>
    <row r="293" spans="1:30" ht="16.5" customHeight="1">
      <c r="A293" s="3" t="s">
        <v>31</v>
      </c>
      <c r="B293" s="5" t="s">
        <v>2913</v>
      </c>
      <c r="C293" s="7" t="s">
        <v>3959</v>
      </c>
      <c r="D293" s="5" t="s">
        <v>34</v>
      </c>
      <c r="E293" s="7" t="s">
        <v>3960</v>
      </c>
      <c r="F293" s="7" t="s">
        <v>3961</v>
      </c>
      <c r="G293" s="7" t="s">
        <v>3962</v>
      </c>
      <c r="H293" s="7" t="s">
        <v>3963</v>
      </c>
      <c r="I293" s="7" t="s">
        <v>3964</v>
      </c>
      <c r="J293" s="7" t="s">
        <v>2920</v>
      </c>
      <c r="K293" s="7" t="s">
        <v>41</v>
      </c>
      <c r="L293" s="7" t="s">
        <v>2921</v>
      </c>
      <c r="M293" s="7" t="s">
        <v>2650</v>
      </c>
      <c r="N293" s="7" t="s">
        <v>3965</v>
      </c>
      <c r="O293" s="7"/>
      <c r="P293" s="7"/>
      <c r="Q293" s="7"/>
      <c r="R293" s="7" t="s">
        <v>2154</v>
      </c>
      <c r="S293" s="7" t="s">
        <v>2927</v>
      </c>
      <c r="T293" s="7" t="s">
        <v>71</v>
      </c>
      <c r="U293" s="7" t="s">
        <v>3966</v>
      </c>
      <c r="V293" s="7" t="s">
        <v>52</v>
      </c>
      <c r="W293" s="7"/>
      <c r="X293" s="7" t="s">
        <v>126</v>
      </c>
      <c r="Y293" s="7" t="s">
        <v>73</v>
      </c>
      <c r="Z293" s="7"/>
      <c r="AA293" s="7"/>
      <c r="AB293" s="7" t="s">
        <v>55</v>
      </c>
      <c r="AC293" s="7" t="s">
        <v>34</v>
      </c>
      <c r="AD293" s="7"/>
    </row>
    <row r="294" spans="1:30" ht="16.5" customHeight="1">
      <c r="A294" s="4" t="s">
        <v>31</v>
      </c>
      <c r="B294" s="6" t="s">
        <v>2913</v>
      </c>
      <c r="C294" s="8" t="s">
        <v>3967</v>
      </c>
      <c r="D294" s="6" t="s">
        <v>34</v>
      </c>
      <c r="E294" s="8" t="s">
        <v>3968</v>
      </c>
      <c r="F294" s="8" t="s">
        <v>3969</v>
      </c>
      <c r="G294" s="8" t="s">
        <v>2917</v>
      </c>
      <c r="H294" s="8" t="s">
        <v>3970</v>
      </c>
      <c r="I294" s="8" t="s">
        <v>3971</v>
      </c>
      <c r="J294" s="8" t="s">
        <v>2920</v>
      </c>
      <c r="K294" s="8" t="s">
        <v>146</v>
      </c>
      <c r="L294" s="8" t="s">
        <v>2921</v>
      </c>
      <c r="M294" s="8" t="s">
        <v>3972</v>
      </c>
      <c r="N294" s="8" t="s">
        <v>3973</v>
      </c>
      <c r="O294" s="8" t="s">
        <v>3974</v>
      </c>
      <c r="P294" s="8" t="s">
        <v>3975</v>
      </c>
      <c r="Q294" s="8" t="s">
        <v>3975</v>
      </c>
      <c r="R294" s="8" t="s">
        <v>3976</v>
      </c>
      <c r="S294" s="8" t="s">
        <v>2927</v>
      </c>
      <c r="T294" s="8" t="s">
        <v>71</v>
      </c>
      <c r="U294" s="8" t="s">
        <v>3977</v>
      </c>
      <c r="V294" s="8" t="s">
        <v>52</v>
      </c>
      <c r="W294" s="8"/>
      <c r="X294" s="8" t="s">
        <v>214</v>
      </c>
      <c r="Y294" s="8" t="s">
        <v>73</v>
      </c>
      <c r="Z294" s="8"/>
      <c r="AA294" s="8"/>
      <c r="AB294" s="8" t="s">
        <v>154</v>
      </c>
      <c r="AC294" s="8" t="s">
        <v>34</v>
      </c>
      <c r="AD294" s="8"/>
    </row>
    <row r="295" spans="1:30" ht="16.5" customHeight="1">
      <c r="A295" s="3" t="s">
        <v>1553</v>
      </c>
      <c r="B295" s="5" t="s">
        <v>3978</v>
      </c>
      <c r="C295" s="7" t="s">
        <v>3979</v>
      </c>
      <c r="D295" s="5" t="s">
        <v>34</v>
      </c>
      <c r="E295" s="7" t="s">
        <v>3980</v>
      </c>
      <c r="F295" s="7" t="s">
        <v>3981</v>
      </c>
      <c r="G295" s="7" t="s">
        <v>3982</v>
      </c>
      <c r="H295" s="7" t="s">
        <v>3983</v>
      </c>
      <c r="I295" s="7" t="s">
        <v>3984</v>
      </c>
      <c r="J295" s="7" t="s">
        <v>3985</v>
      </c>
      <c r="K295" s="7" t="s">
        <v>41</v>
      </c>
      <c r="L295" s="7" t="s">
        <v>3986</v>
      </c>
      <c r="M295" s="7" t="s">
        <v>3987</v>
      </c>
      <c r="N295" s="7" t="s">
        <v>3988</v>
      </c>
      <c r="O295" s="7" t="s">
        <v>3989</v>
      </c>
      <c r="P295" s="7" t="s">
        <v>3990</v>
      </c>
      <c r="Q295" s="7"/>
      <c r="R295" s="7" t="s">
        <v>2009</v>
      </c>
      <c r="S295" s="7" t="s">
        <v>2121</v>
      </c>
      <c r="T295" s="7" t="s">
        <v>71</v>
      </c>
      <c r="U295" s="7" t="s">
        <v>137</v>
      </c>
      <c r="V295" s="7" t="s">
        <v>52</v>
      </c>
      <c r="W295" s="7"/>
      <c r="X295" s="7" t="s">
        <v>53</v>
      </c>
      <c r="Y295" s="7" t="s">
        <v>73</v>
      </c>
      <c r="Z295" s="7" t="s">
        <v>3991</v>
      </c>
      <c r="AA295" s="7"/>
      <c r="AB295" s="7" t="s">
        <v>55</v>
      </c>
      <c r="AC295" s="7" t="s">
        <v>34</v>
      </c>
      <c r="AD295" s="7"/>
    </row>
    <row r="296" spans="1:30" ht="16.5" customHeight="1">
      <c r="A296" s="4" t="s">
        <v>251</v>
      </c>
      <c r="B296" s="6" t="s">
        <v>732</v>
      </c>
      <c r="C296" s="8" t="s">
        <v>3992</v>
      </c>
      <c r="D296" s="6" t="s">
        <v>34</v>
      </c>
      <c r="E296" s="8" t="s">
        <v>3993</v>
      </c>
      <c r="F296" s="8" t="s">
        <v>3994</v>
      </c>
      <c r="G296" s="8" t="s">
        <v>3995</v>
      </c>
      <c r="H296" s="8" t="s">
        <v>3996</v>
      </c>
      <c r="I296" s="8" t="s">
        <v>3997</v>
      </c>
      <c r="J296" s="8" t="s">
        <v>3998</v>
      </c>
      <c r="K296" s="8" t="s">
        <v>146</v>
      </c>
      <c r="L296" s="8" t="s">
        <v>3999</v>
      </c>
      <c r="M296" s="8" t="s">
        <v>4000</v>
      </c>
      <c r="N296" s="8" t="s">
        <v>4001</v>
      </c>
      <c r="O296" s="8" t="s">
        <v>4002</v>
      </c>
      <c r="P296" s="8" t="s">
        <v>4003</v>
      </c>
      <c r="Q296" s="8" t="s">
        <v>4004</v>
      </c>
      <c r="R296" s="8" t="s">
        <v>4005</v>
      </c>
      <c r="S296" s="8" t="s">
        <v>4006</v>
      </c>
      <c r="T296" s="8" t="s">
        <v>71</v>
      </c>
      <c r="U296" s="8" t="s">
        <v>100</v>
      </c>
      <c r="V296" s="8" t="s">
        <v>52</v>
      </c>
      <c r="W296" s="8"/>
      <c r="X296" s="8" t="s">
        <v>153</v>
      </c>
      <c r="Y296" s="8" t="s">
        <v>73</v>
      </c>
      <c r="Z296" s="8" t="s">
        <v>3991</v>
      </c>
      <c r="AA296" s="8"/>
      <c r="AB296" s="8" t="s">
        <v>154</v>
      </c>
      <c r="AC296" s="8" t="s">
        <v>34</v>
      </c>
      <c r="AD296" s="8"/>
    </row>
    <row r="297" spans="1:30" ht="16.5" customHeight="1">
      <c r="A297" s="3" t="s">
        <v>251</v>
      </c>
      <c r="B297" s="5" t="s">
        <v>764</v>
      </c>
      <c r="C297" s="7" t="s">
        <v>4007</v>
      </c>
      <c r="D297" s="5" t="s">
        <v>34</v>
      </c>
      <c r="E297" s="7" t="s">
        <v>4008</v>
      </c>
      <c r="F297" s="7" t="s">
        <v>4009</v>
      </c>
      <c r="G297" s="7" t="s">
        <v>4010</v>
      </c>
      <c r="H297" s="7" t="s">
        <v>4011</v>
      </c>
      <c r="I297" s="7" t="s">
        <v>4012</v>
      </c>
      <c r="J297" s="7" t="s">
        <v>1012</v>
      </c>
      <c r="K297" s="7" t="s">
        <v>405</v>
      </c>
      <c r="L297" s="7" t="s">
        <v>1013</v>
      </c>
      <c r="M297" s="7" t="s">
        <v>1014</v>
      </c>
      <c r="N297" s="7" t="s">
        <v>1015</v>
      </c>
      <c r="O297" s="7" t="s">
        <v>1032</v>
      </c>
      <c r="P297" s="7" t="s">
        <v>1033</v>
      </c>
      <c r="Q297" s="7" t="s">
        <v>4013</v>
      </c>
      <c r="R297" s="7" t="s">
        <v>4014</v>
      </c>
      <c r="S297" s="7" t="s">
        <v>4015</v>
      </c>
      <c r="T297" s="7" t="s">
        <v>71</v>
      </c>
      <c r="U297" s="7" t="s">
        <v>4016</v>
      </c>
      <c r="V297" s="7" t="s">
        <v>52</v>
      </c>
      <c r="W297" s="7"/>
      <c r="X297" s="7" t="s">
        <v>214</v>
      </c>
      <c r="Y297" s="7" t="s">
        <v>117</v>
      </c>
      <c r="Z297" s="7" t="s">
        <v>4017</v>
      </c>
      <c r="AA297" s="7"/>
      <c r="AB297" s="7" t="s">
        <v>415</v>
      </c>
      <c r="AC297" s="7" t="s">
        <v>34</v>
      </c>
      <c r="AD297" s="7"/>
    </row>
    <row r="298" spans="1:30" ht="16.5" customHeight="1">
      <c r="A298" s="4" t="s">
        <v>251</v>
      </c>
      <c r="B298" s="6" t="s">
        <v>907</v>
      </c>
      <c r="C298" s="8" t="s">
        <v>4018</v>
      </c>
      <c r="D298" s="6" t="s">
        <v>34</v>
      </c>
      <c r="E298" s="8" t="s">
        <v>4019</v>
      </c>
      <c r="F298" s="8" t="s">
        <v>4020</v>
      </c>
      <c r="G298" s="8" t="s">
        <v>4021</v>
      </c>
      <c r="H298" s="8" t="s">
        <v>4022</v>
      </c>
      <c r="I298" s="8" t="s">
        <v>4023</v>
      </c>
      <c r="J298" s="8" t="s">
        <v>914</v>
      </c>
      <c r="K298" s="8" t="s">
        <v>41</v>
      </c>
      <c r="L298" s="8" t="s">
        <v>915</v>
      </c>
      <c r="M298" s="8" t="s">
        <v>4024</v>
      </c>
      <c r="N298" s="8" t="s">
        <v>4025</v>
      </c>
      <c r="O298" s="8" t="s">
        <v>4026</v>
      </c>
      <c r="P298" s="8" t="s">
        <v>4027</v>
      </c>
      <c r="Q298" s="8" t="s">
        <v>4028</v>
      </c>
      <c r="R298" s="8" t="s">
        <v>4029</v>
      </c>
      <c r="S298" s="8" t="s">
        <v>3845</v>
      </c>
      <c r="T298" s="8" t="s">
        <v>71</v>
      </c>
      <c r="U298" s="8" t="s">
        <v>938</v>
      </c>
      <c r="V298" s="8" t="s">
        <v>52</v>
      </c>
      <c r="W298" s="8"/>
      <c r="X298" s="8" t="s">
        <v>53</v>
      </c>
      <c r="Y298" s="8" t="s">
        <v>117</v>
      </c>
      <c r="Z298" s="8" t="s">
        <v>269</v>
      </c>
      <c r="AA298" s="8"/>
      <c r="AB298" s="8" t="s">
        <v>55</v>
      </c>
      <c r="AC298" s="8" t="s">
        <v>34</v>
      </c>
      <c r="AD298" s="8"/>
    </row>
    <row r="299" spans="1:30" ht="16.5" customHeight="1">
      <c r="A299" s="3" t="s">
        <v>31</v>
      </c>
      <c r="B299" s="5" t="s">
        <v>3657</v>
      </c>
      <c r="C299" s="7" t="s">
        <v>4030</v>
      </c>
      <c r="D299" s="5" t="s">
        <v>34</v>
      </c>
      <c r="E299" s="7" t="s">
        <v>4031</v>
      </c>
      <c r="F299" s="7" t="s">
        <v>4032</v>
      </c>
      <c r="G299" s="7" t="s">
        <v>4033</v>
      </c>
      <c r="H299" s="7" t="s">
        <v>4034</v>
      </c>
      <c r="I299" s="7" t="s">
        <v>4035</v>
      </c>
      <c r="J299" s="7" t="s">
        <v>4036</v>
      </c>
      <c r="K299" s="7" t="s">
        <v>41</v>
      </c>
      <c r="L299" s="7" t="s">
        <v>4037</v>
      </c>
      <c r="M299" s="7" t="s">
        <v>4038</v>
      </c>
      <c r="N299" s="7" t="s">
        <v>4039</v>
      </c>
      <c r="O299" s="7" t="s">
        <v>4040</v>
      </c>
      <c r="P299" s="7" t="s">
        <v>4041</v>
      </c>
      <c r="Q299" s="7" t="s">
        <v>4041</v>
      </c>
      <c r="R299" s="7" t="s">
        <v>4042</v>
      </c>
      <c r="S299" s="7" t="s">
        <v>4043</v>
      </c>
      <c r="T299" s="7" t="s">
        <v>71</v>
      </c>
      <c r="U299" s="7" t="s">
        <v>4044</v>
      </c>
      <c r="V299" s="7" t="s">
        <v>52</v>
      </c>
      <c r="W299" s="7"/>
      <c r="X299" s="7" t="s">
        <v>126</v>
      </c>
      <c r="Y299" s="7" t="s">
        <v>54</v>
      </c>
      <c r="Z299" s="7" t="s">
        <v>1228</v>
      </c>
      <c r="AA299" s="7"/>
      <c r="AB299" s="7" t="s">
        <v>55</v>
      </c>
      <c r="AC299" s="7" t="s">
        <v>34</v>
      </c>
      <c r="AD299" s="7"/>
    </row>
    <row r="300" spans="1:30" ht="16.5" customHeight="1">
      <c r="A300" s="4" t="s">
        <v>1553</v>
      </c>
      <c r="B300" s="6" t="s">
        <v>3424</v>
      </c>
      <c r="C300" s="8" t="s">
        <v>4045</v>
      </c>
      <c r="D300" s="6" t="s">
        <v>34</v>
      </c>
      <c r="E300" s="8" t="s">
        <v>4046</v>
      </c>
      <c r="F300" s="8" t="s">
        <v>4047</v>
      </c>
      <c r="G300" s="8" t="s">
        <v>4048</v>
      </c>
      <c r="H300" s="8" t="s">
        <v>4049</v>
      </c>
      <c r="I300" s="8" t="s">
        <v>4050</v>
      </c>
      <c r="J300" s="8" t="s">
        <v>3431</v>
      </c>
      <c r="K300" s="8" t="s">
        <v>41</v>
      </c>
      <c r="L300" s="8" t="s">
        <v>3432</v>
      </c>
      <c r="M300" s="8" t="s">
        <v>4051</v>
      </c>
      <c r="N300" s="8" t="s">
        <v>4052</v>
      </c>
      <c r="O300" s="8" t="s">
        <v>4053</v>
      </c>
      <c r="P300" s="8" t="s">
        <v>4054</v>
      </c>
      <c r="Q300" s="8" t="s">
        <v>4055</v>
      </c>
      <c r="R300" s="8" t="s">
        <v>4056</v>
      </c>
      <c r="S300" s="8" t="s">
        <v>4057</v>
      </c>
      <c r="T300" s="8" t="s">
        <v>71</v>
      </c>
      <c r="U300" s="8" t="s">
        <v>2069</v>
      </c>
      <c r="V300" s="8" t="s">
        <v>52</v>
      </c>
      <c r="W300" s="8"/>
      <c r="X300" s="8" t="s">
        <v>126</v>
      </c>
      <c r="Y300" s="8" t="s">
        <v>1511</v>
      </c>
      <c r="Z300" s="8" t="s">
        <v>1228</v>
      </c>
      <c r="AA300" s="8"/>
      <c r="AB300" s="8" t="s">
        <v>55</v>
      </c>
      <c r="AC300" s="8" t="s">
        <v>34</v>
      </c>
      <c r="AD300" s="8"/>
    </row>
    <row r="301" spans="1:30" ht="16.5" customHeight="1">
      <c r="A301" s="3" t="s">
        <v>215</v>
      </c>
      <c r="B301" s="5" t="s">
        <v>432</v>
      </c>
      <c r="C301" s="7" t="s">
        <v>4058</v>
      </c>
      <c r="D301" s="5" t="s">
        <v>34</v>
      </c>
      <c r="E301" s="7" t="s">
        <v>4059</v>
      </c>
      <c r="F301" s="7" t="s">
        <v>4058</v>
      </c>
      <c r="G301" s="7" t="s">
        <v>1775</v>
      </c>
      <c r="H301" s="7" t="s">
        <v>4060</v>
      </c>
      <c r="I301" s="7" t="s">
        <v>4061</v>
      </c>
      <c r="J301" s="7" t="s">
        <v>4062</v>
      </c>
      <c r="K301" s="7" t="s">
        <v>405</v>
      </c>
      <c r="L301" s="7" t="s">
        <v>1778</v>
      </c>
      <c r="M301" s="7" t="s">
        <v>1779</v>
      </c>
      <c r="N301" s="7" t="s">
        <v>1780</v>
      </c>
      <c r="O301" s="7" t="s">
        <v>4063</v>
      </c>
      <c r="P301" s="7" t="s">
        <v>4064</v>
      </c>
      <c r="Q301" s="7" t="s">
        <v>4065</v>
      </c>
      <c r="R301" s="7" t="s">
        <v>4066</v>
      </c>
      <c r="S301" s="7" t="s">
        <v>4067</v>
      </c>
      <c r="T301" s="7" t="s">
        <v>71</v>
      </c>
      <c r="U301" s="7" t="s">
        <v>1433</v>
      </c>
      <c r="V301" s="7" t="s">
        <v>52</v>
      </c>
      <c r="W301" s="7"/>
      <c r="X301" s="7" t="s">
        <v>53</v>
      </c>
      <c r="Y301" s="7"/>
      <c r="Z301" s="7"/>
      <c r="AA301" s="7"/>
      <c r="AB301" s="7" t="s">
        <v>1786</v>
      </c>
      <c r="AC301" s="7" t="s">
        <v>34</v>
      </c>
      <c r="AD301" s="7"/>
    </row>
    <row r="302" spans="1:30" ht="16.5" customHeight="1">
      <c r="A302" s="4" t="s">
        <v>3484</v>
      </c>
      <c r="B302" s="6" t="s">
        <v>3948</v>
      </c>
      <c r="C302" s="8" t="s">
        <v>4068</v>
      </c>
      <c r="D302" s="6" t="s">
        <v>34</v>
      </c>
      <c r="E302" s="8" t="s">
        <v>4069</v>
      </c>
      <c r="F302" s="8" t="s">
        <v>4070</v>
      </c>
      <c r="G302" s="8" t="s">
        <v>4071</v>
      </c>
      <c r="H302" s="8" t="s">
        <v>4072</v>
      </c>
      <c r="I302" s="8" t="s">
        <v>4073</v>
      </c>
      <c r="J302" s="8" t="s">
        <v>3492</v>
      </c>
      <c r="K302" s="8" t="s">
        <v>41</v>
      </c>
      <c r="L302" s="8" t="s">
        <v>3493</v>
      </c>
      <c r="M302" s="8" t="s">
        <v>4074</v>
      </c>
      <c r="N302" s="8" t="s">
        <v>4075</v>
      </c>
      <c r="O302" s="8" t="s">
        <v>4076</v>
      </c>
      <c r="P302" s="8" t="s">
        <v>4077</v>
      </c>
      <c r="Q302" s="8" t="s">
        <v>4078</v>
      </c>
      <c r="R302" s="8" t="s">
        <v>4079</v>
      </c>
      <c r="S302" s="8" t="s">
        <v>4080</v>
      </c>
      <c r="T302" s="8" t="s">
        <v>71</v>
      </c>
      <c r="U302" s="8" t="s">
        <v>818</v>
      </c>
      <c r="V302" s="8" t="s">
        <v>52</v>
      </c>
      <c r="W302" s="8"/>
      <c r="X302" s="8" t="s">
        <v>53</v>
      </c>
      <c r="Y302" s="8" t="s">
        <v>73</v>
      </c>
      <c r="Z302" s="8" t="s">
        <v>808</v>
      </c>
      <c r="AA302" s="8"/>
      <c r="AB302" s="8" t="s">
        <v>55</v>
      </c>
      <c r="AC302" s="8" t="s">
        <v>34</v>
      </c>
      <c r="AD302" s="8"/>
    </row>
    <row r="303" spans="1:30" ht="16.5" customHeight="1">
      <c r="A303" s="3" t="s">
        <v>31</v>
      </c>
      <c r="B303" s="5" t="s">
        <v>4081</v>
      </c>
      <c r="C303" s="7" t="s">
        <v>4082</v>
      </c>
      <c r="D303" s="5" t="s">
        <v>34</v>
      </c>
      <c r="E303" s="7" t="s">
        <v>4083</v>
      </c>
      <c r="F303" s="7" t="s">
        <v>4084</v>
      </c>
      <c r="G303" s="7" t="s">
        <v>4085</v>
      </c>
      <c r="H303" s="7" t="s">
        <v>4086</v>
      </c>
      <c r="I303" s="7" t="s">
        <v>4087</v>
      </c>
      <c r="J303" s="7" t="s">
        <v>4088</v>
      </c>
      <c r="K303" s="7" t="s">
        <v>41</v>
      </c>
      <c r="L303" s="7" t="s">
        <v>1532</v>
      </c>
      <c r="M303" s="7" t="s">
        <v>2019</v>
      </c>
      <c r="N303" s="7" t="s">
        <v>2020</v>
      </c>
      <c r="O303" s="7" t="s">
        <v>4089</v>
      </c>
      <c r="P303" s="7" t="s">
        <v>4090</v>
      </c>
      <c r="Q303" s="7" t="s">
        <v>4090</v>
      </c>
      <c r="R303" s="7" t="s">
        <v>3776</v>
      </c>
      <c r="S303" s="7" t="s">
        <v>4091</v>
      </c>
      <c r="T303" s="7" t="s">
        <v>71</v>
      </c>
      <c r="U303" s="7" t="s">
        <v>4092</v>
      </c>
      <c r="V303" s="7" t="s">
        <v>52</v>
      </c>
      <c r="W303" s="7"/>
      <c r="X303" s="7" t="s">
        <v>53</v>
      </c>
      <c r="Y303" s="7" t="s">
        <v>54</v>
      </c>
      <c r="Z303" s="7" t="s">
        <v>285</v>
      </c>
      <c r="AA303" s="7"/>
      <c r="AB303" s="7" t="s">
        <v>55</v>
      </c>
      <c r="AC303" s="7" t="s">
        <v>34</v>
      </c>
      <c r="AD303" s="7"/>
    </row>
    <row r="304" spans="1:30" ht="16.5" customHeight="1">
      <c r="A304" s="4" t="s">
        <v>318</v>
      </c>
      <c r="B304" s="6" t="s">
        <v>4093</v>
      </c>
      <c r="C304" s="8" t="s">
        <v>4094</v>
      </c>
      <c r="D304" s="6" t="s">
        <v>34</v>
      </c>
      <c r="E304" s="8" t="s">
        <v>4095</v>
      </c>
      <c r="F304" s="8" t="s">
        <v>4096</v>
      </c>
      <c r="G304" s="8" t="s">
        <v>4097</v>
      </c>
      <c r="H304" s="8" t="s">
        <v>4098</v>
      </c>
      <c r="I304" s="8" t="s">
        <v>4099</v>
      </c>
      <c r="J304" s="8" t="s">
        <v>4100</v>
      </c>
      <c r="K304" s="8" t="s">
        <v>41</v>
      </c>
      <c r="L304" s="8" t="s">
        <v>4101</v>
      </c>
      <c r="M304" s="8" t="s">
        <v>2049</v>
      </c>
      <c r="N304" s="8" t="s">
        <v>2050</v>
      </c>
      <c r="O304" s="8" t="s">
        <v>4102</v>
      </c>
      <c r="P304" s="8" t="s">
        <v>4103</v>
      </c>
      <c r="Q304" s="8" t="s">
        <v>4103</v>
      </c>
      <c r="R304" s="8" t="s">
        <v>4104</v>
      </c>
      <c r="S304" s="8" t="s">
        <v>4105</v>
      </c>
      <c r="T304" s="8" t="s">
        <v>71</v>
      </c>
      <c r="U304" s="8" t="s">
        <v>818</v>
      </c>
      <c r="V304" s="8" t="s">
        <v>52</v>
      </c>
      <c r="W304" s="8"/>
      <c r="X304" s="8" t="s">
        <v>126</v>
      </c>
      <c r="Y304" s="8" t="s">
        <v>117</v>
      </c>
      <c r="Z304" s="8" t="s">
        <v>285</v>
      </c>
      <c r="AA304" s="8"/>
      <c r="AB304" s="8" t="s">
        <v>55</v>
      </c>
      <c r="AC304" s="8" t="s">
        <v>34</v>
      </c>
      <c r="AD304" s="8"/>
    </row>
    <row r="305" spans="1:30" ht="16.5" customHeight="1">
      <c r="A305" s="3" t="s">
        <v>251</v>
      </c>
      <c r="B305" s="5" t="s">
        <v>3096</v>
      </c>
      <c r="C305" s="7" t="s">
        <v>4106</v>
      </c>
      <c r="D305" s="5" t="s">
        <v>34</v>
      </c>
      <c r="E305" s="7" t="s">
        <v>4107</v>
      </c>
      <c r="F305" s="7" t="s">
        <v>4108</v>
      </c>
      <c r="G305" s="7" t="s">
        <v>4109</v>
      </c>
      <c r="H305" s="7" t="s">
        <v>4110</v>
      </c>
      <c r="I305" s="7" t="s">
        <v>4111</v>
      </c>
      <c r="J305" s="7" t="s">
        <v>4112</v>
      </c>
      <c r="K305" s="7" t="s">
        <v>405</v>
      </c>
      <c r="L305" s="7" t="s">
        <v>4113</v>
      </c>
      <c r="M305" s="7" t="s">
        <v>4114</v>
      </c>
      <c r="N305" s="7" t="s">
        <v>4115</v>
      </c>
      <c r="O305" s="7" t="s">
        <v>4116</v>
      </c>
      <c r="P305" s="7" t="s">
        <v>4117</v>
      </c>
      <c r="Q305" s="7" t="s">
        <v>3108</v>
      </c>
      <c r="R305" s="7" t="s">
        <v>4118</v>
      </c>
      <c r="S305" s="7" t="s">
        <v>4105</v>
      </c>
      <c r="T305" s="7" t="s">
        <v>71</v>
      </c>
      <c r="U305" s="7" t="s">
        <v>4119</v>
      </c>
      <c r="V305" s="7" t="s">
        <v>52</v>
      </c>
      <c r="W305" s="7"/>
      <c r="X305" s="7" t="s">
        <v>214</v>
      </c>
      <c r="Y305" s="7" t="s">
        <v>117</v>
      </c>
      <c r="Z305" s="7" t="s">
        <v>3645</v>
      </c>
      <c r="AA305" s="7"/>
      <c r="AB305" s="7" t="s">
        <v>415</v>
      </c>
      <c r="AC305" s="7" t="s">
        <v>34</v>
      </c>
      <c r="AD305" s="7"/>
    </row>
    <row r="306" spans="1:30" ht="16.5" customHeight="1">
      <c r="A306" s="4" t="s">
        <v>251</v>
      </c>
      <c r="B306" s="6" t="s">
        <v>3557</v>
      </c>
      <c r="C306" s="8" t="s">
        <v>4120</v>
      </c>
      <c r="D306" s="6" t="s">
        <v>34</v>
      </c>
      <c r="E306" s="8" t="s">
        <v>4121</v>
      </c>
      <c r="F306" s="8" t="s">
        <v>4122</v>
      </c>
      <c r="G306" s="8" t="s">
        <v>4123</v>
      </c>
      <c r="H306" s="8" t="s">
        <v>4124</v>
      </c>
      <c r="I306" s="8" t="s">
        <v>4125</v>
      </c>
      <c r="J306" s="8" t="s">
        <v>2748</v>
      </c>
      <c r="K306" s="8" t="s">
        <v>41</v>
      </c>
      <c r="L306" s="8" t="s">
        <v>310</v>
      </c>
      <c r="M306" s="8" t="s">
        <v>4126</v>
      </c>
      <c r="N306" s="8" t="s">
        <v>4127</v>
      </c>
      <c r="O306" s="8" t="s">
        <v>4128</v>
      </c>
      <c r="P306" s="8" t="s">
        <v>4129</v>
      </c>
      <c r="Q306" s="8" t="s">
        <v>3870</v>
      </c>
      <c r="R306" s="8" t="s">
        <v>4130</v>
      </c>
      <c r="S306" s="8" t="s">
        <v>4131</v>
      </c>
      <c r="T306" s="8" t="s">
        <v>71</v>
      </c>
      <c r="U306" s="8" t="s">
        <v>516</v>
      </c>
      <c r="V306" s="8" t="s">
        <v>52</v>
      </c>
      <c r="W306" s="8"/>
      <c r="X306" s="8" t="s">
        <v>214</v>
      </c>
      <c r="Y306" s="8" t="s">
        <v>73</v>
      </c>
      <c r="Z306" s="8" t="s">
        <v>625</v>
      </c>
      <c r="AA306" s="8"/>
      <c r="AB306" s="8" t="s">
        <v>55</v>
      </c>
      <c r="AC306" s="8" t="s">
        <v>34</v>
      </c>
      <c r="AD306" s="8"/>
    </row>
    <row r="307" spans="1:30" ht="16.5" customHeight="1">
      <c r="A307" s="3" t="s">
        <v>1480</v>
      </c>
      <c r="B307" s="5" t="s">
        <v>1613</v>
      </c>
      <c r="C307" s="7" t="s">
        <v>4132</v>
      </c>
      <c r="D307" s="5" t="s">
        <v>34</v>
      </c>
      <c r="E307" s="7" t="s">
        <v>4133</v>
      </c>
      <c r="F307" s="7" t="s">
        <v>4134</v>
      </c>
      <c r="G307" s="7" t="s">
        <v>4135</v>
      </c>
      <c r="H307" s="7" t="s">
        <v>4136</v>
      </c>
      <c r="I307" s="7" t="s">
        <v>4137</v>
      </c>
      <c r="J307" s="7" t="s">
        <v>552</v>
      </c>
      <c r="K307" s="7" t="s">
        <v>553</v>
      </c>
      <c r="L307" s="7" t="s">
        <v>4138</v>
      </c>
      <c r="M307" s="7" t="s">
        <v>4139</v>
      </c>
      <c r="N307" s="7" t="s">
        <v>4140</v>
      </c>
      <c r="O307" s="7" t="s">
        <v>4141</v>
      </c>
      <c r="P307" s="7" t="s">
        <v>4142</v>
      </c>
      <c r="Q307" s="7" t="s">
        <v>4143</v>
      </c>
      <c r="R307" s="7" t="s">
        <v>4144</v>
      </c>
      <c r="S307" s="7" t="s">
        <v>4145</v>
      </c>
      <c r="T307" s="7" t="s">
        <v>71</v>
      </c>
      <c r="U307" s="7" t="s">
        <v>4146</v>
      </c>
      <c r="V307" s="7" t="s">
        <v>52</v>
      </c>
      <c r="W307" s="7"/>
      <c r="X307" s="7" t="s">
        <v>214</v>
      </c>
      <c r="Y307" s="7" t="s">
        <v>73</v>
      </c>
      <c r="Z307" s="7" t="s">
        <v>285</v>
      </c>
      <c r="AA307" s="7"/>
      <c r="AB307" s="7" t="s">
        <v>563</v>
      </c>
      <c r="AC307" s="7" t="s">
        <v>34</v>
      </c>
      <c r="AD307" s="7"/>
    </row>
    <row r="308" spans="1:30" ht="16.5" customHeight="1">
      <c r="A308" s="4" t="s">
        <v>301</v>
      </c>
      <c r="B308" s="6" t="s">
        <v>4147</v>
      </c>
      <c r="C308" s="8" t="s">
        <v>4148</v>
      </c>
      <c r="D308" s="6" t="s">
        <v>34</v>
      </c>
      <c r="E308" s="8" t="s">
        <v>4149</v>
      </c>
      <c r="F308" s="8" t="s">
        <v>4150</v>
      </c>
      <c r="G308" s="8" t="s">
        <v>4151</v>
      </c>
      <c r="H308" s="8" t="s">
        <v>4152</v>
      </c>
      <c r="I308" s="8" t="s">
        <v>4153</v>
      </c>
      <c r="J308" s="8" t="s">
        <v>4154</v>
      </c>
      <c r="K308" s="8" t="s">
        <v>41</v>
      </c>
      <c r="L308" s="8" t="s">
        <v>4155</v>
      </c>
      <c r="M308" s="8" t="s">
        <v>4156</v>
      </c>
      <c r="N308" s="8" t="s">
        <v>4157</v>
      </c>
      <c r="O308" s="8" t="s">
        <v>4158</v>
      </c>
      <c r="P308" s="8" t="s">
        <v>4159</v>
      </c>
      <c r="Q308" s="8" t="s">
        <v>4160</v>
      </c>
      <c r="R308" s="8" t="s">
        <v>4091</v>
      </c>
      <c r="S308" s="8" t="s">
        <v>4161</v>
      </c>
      <c r="T308" s="8" t="s">
        <v>71</v>
      </c>
      <c r="U308" s="8" t="s">
        <v>3193</v>
      </c>
      <c r="V308" s="8" t="s">
        <v>52</v>
      </c>
      <c r="W308" s="8"/>
      <c r="X308" s="8" t="s">
        <v>53</v>
      </c>
      <c r="Y308" s="8" t="s">
        <v>54</v>
      </c>
      <c r="Z308" s="8" t="s">
        <v>285</v>
      </c>
      <c r="AA308" s="8"/>
      <c r="AB308" s="8" t="s">
        <v>55</v>
      </c>
      <c r="AC308" s="8" t="s">
        <v>34</v>
      </c>
      <c r="AD308" s="8"/>
    </row>
    <row r="309" spans="1:30" ht="16.5" customHeight="1">
      <c r="A309" s="3" t="s">
        <v>251</v>
      </c>
      <c r="B309" s="5" t="s">
        <v>2619</v>
      </c>
      <c r="C309" s="7" t="s">
        <v>4162</v>
      </c>
      <c r="D309" s="5" t="s">
        <v>34</v>
      </c>
      <c r="E309" s="7" t="s">
        <v>4163</v>
      </c>
      <c r="F309" s="7" t="s">
        <v>4164</v>
      </c>
      <c r="G309" s="7" t="s">
        <v>4165</v>
      </c>
      <c r="H309" s="7" t="s">
        <v>4166</v>
      </c>
      <c r="I309" s="7" t="s">
        <v>4167</v>
      </c>
      <c r="J309" s="7" t="s">
        <v>4168</v>
      </c>
      <c r="K309" s="7" t="s">
        <v>41</v>
      </c>
      <c r="L309" s="7" t="s">
        <v>2627</v>
      </c>
      <c r="M309" s="7" t="s">
        <v>4169</v>
      </c>
      <c r="N309" s="7" t="s">
        <v>4170</v>
      </c>
      <c r="O309" s="7" t="s">
        <v>4171</v>
      </c>
      <c r="P309" s="7" t="s">
        <v>4172</v>
      </c>
      <c r="Q309" s="7" t="s">
        <v>4172</v>
      </c>
      <c r="R309" s="7" t="s">
        <v>3816</v>
      </c>
      <c r="S309" s="7" t="s">
        <v>4173</v>
      </c>
      <c r="T309" s="7" t="s">
        <v>71</v>
      </c>
      <c r="U309" s="7" t="s">
        <v>1274</v>
      </c>
      <c r="V309" s="7" t="s">
        <v>52</v>
      </c>
      <c r="W309" s="7"/>
      <c r="X309" s="7" t="s">
        <v>53</v>
      </c>
      <c r="Y309" s="7" t="s">
        <v>73</v>
      </c>
      <c r="Z309" s="7" t="s">
        <v>285</v>
      </c>
      <c r="AA309" s="7"/>
      <c r="AB309" s="7" t="s">
        <v>55</v>
      </c>
      <c r="AC309" s="7" t="s">
        <v>34</v>
      </c>
      <c r="AD309" s="7"/>
    </row>
    <row r="310" spans="1:30" ht="16.5" customHeight="1">
      <c r="A310" s="4" t="s">
        <v>31</v>
      </c>
      <c r="B310" s="6" t="s">
        <v>4174</v>
      </c>
      <c r="C310" s="8" t="s">
        <v>4175</v>
      </c>
      <c r="D310" s="6" t="s">
        <v>34</v>
      </c>
      <c r="E310" s="8" t="s">
        <v>4176</v>
      </c>
      <c r="F310" s="8" t="s">
        <v>4177</v>
      </c>
      <c r="G310" s="8" t="s">
        <v>4178</v>
      </c>
      <c r="H310" s="8" t="s">
        <v>4179</v>
      </c>
      <c r="I310" s="8" t="s">
        <v>4180</v>
      </c>
      <c r="J310" s="8" t="s">
        <v>4181</v>
      </c>
      <c r="K310" s="8" t="s">
        <v>41</v>
      </c>
      <c r="L310" s="8" t="s">
        <v>4182</v>
      </c>
      <c r="M310" s="8" t="s">
        <v>4183</v>
      </c>
      <c r="N310" s="8" t="s">
        <v>4184</v>
      </c>
      <c r="O310" s="8" t="s">
        <v>4185</v>
      </c>
      <c r="P310" s="8" t="s">
        <v>4186</v>
      </c>
      <c r="Q310" s="8" t="s">
        <v>4186</v>
      </c>
      <c r="R310" s="8" t="s">
        <v>4105</v>
      </c>
      <c r="S310" s="8" t="s">
        <v>3872</v>
      </c>
      <c r="T310" s="8" t="s">
        <v>71</v>
      </c>
      <c r="U310" s="8" t="s">
        <v>1213</v>
      </c>
      <c r="V310" s="8" t="s">
        <v>52</v>
      </c>
      <c r="W310" s="8"/>
      <c r="X310" s="8" t="s">
        <v>53</v>
      </c>
      <c r="Y310" s="8" t="s">
        <v>54</v>
      </c>
      <c r="Z310" s="8" t="s">
        <v>285</v>
      </c>
      <c r="AA310" s="8"/>
      <c r="AB310" s="8" t="s">
        <v>55</v>
      </c>
      <c r="AC310" s="8" t="s">
        <v>34</v>
      </c>
      <c r="AD310" s="8"/>
    </row>
    <row r="311" spans="1:30" ht="16.5" customHeight="1">
      <c r="A311" s="3" t="s">
        <v>31</v>
      </c>
      <c r="B311" s="5" t="s">
        <v>101</v>
      </c>
      <c r="C311" s="7" t="s">
        <v>4187</v>
      </c>
      <c r="D311" s="5" t="s">
        <v>34</v>
      </c>
      <c r="E311" s="7" t="s">
        <v>4188</v>
      </c>
      <c r="F311" s="7" t="s">
        <v>4189</v>
      </c>
      <c r="G311" s="7" t="s">
        <v>4190</v>
      </c>
      <c r="H311" s="7" t="s">
        <v>4191</v>
      </c>
      <c r="I311" s="7" t="s">
        <v>4192</v>
      </c>
      <c r="J311" s="7" t="s">
        <v>4193</v>
      </c>
      <c r="K311" s="7" t="s">
        <v>553</v>
      </c>
      <c r="L311" s="7" t="s">
        <v>4194</v>
      </c>
      <c r="M311" s="7" t="s">
        <v>4195</v>
      </c>
      <c r="N311" s="7" t="s">
        <v>4196</v>
      </c>
      <c r="O311" s="7" t="s">
        <v>4197</v>
      </c>
      <c r="P311" s="7" t="s">
        <v>4198</v>
      </c>
      <c r="Q311" s="7" t="s">
        <v>4199</v>
      </c>
      <c r="R311" s="7" t="s">
        <v>4200</v>
      </c>
      <c r="S311" s="7" t="s">
        <v>3887</v>
      </c>
      <c r="T311" s="7" t="s">
        <v>71</v>
      </c>
      <c r="U311" s="7" t="s">
        <v>100</v>
      </c>
      <c r="V311" s="7" t="s">
        <v>52</v>
      </c>
      <c r="W311" s="7"/>
      <c r="X311" s="7" t="s">
        <v>153</v>
      </c>
      <c r="Y311" s="7" t="s">
        <v>117</v>
      </c>
      <c r="Z311" s="7" t="s">
        <v>1228</v>
      </c>
      <c r="AA311" s="7"/>
      <c r="AB311" s="7" t="s">
        <v>2542</v>
      </c>
      <c r="AC311" s="7" t="s">
        <v>34</v>
      </c>
      <c r="AD311" s="7"/>
    </row>
    <row r="312" spans="1:30" ht="16.5" customHeight="1">
      <c r="A312" s="4" t="s">
        <v>318</v>
      </c>
      <c r="B312" s="6" t="s">
        <v>2951</v>
      </c>
      <c r="C312" s="8" t="s">
        <v>4201</v>
      </c>
      <c r="D312" s="6" t="s">
        <v>34</v>
      </c>
      <c r="E312" s="8" t="s">
        <v>4202</v>
      </c>
      <c r="F312" s="8" t="s">
        <v>4203</v>
      </c>
      <c r="G312" s="8" t="s">
        <v>4204</v>
      </c>
      <c r="H312" s="8" t="s">
        <v>4205</v>
      </c>
      <c r="I312" s="8" t="s">
        <v>4206</v>
      </c>
      <c r="J312" s="8" t="s">
        <v>2958</v>
      </c>
      <c r="K312" s="8" t="s">
        <v>2003</v>
      </c>
      <c r="L312" s="8" t="s">
        <v>2959</v>
      </c>
      <c r="M312" s="8" t="s">
        <v>4207</v>
      </c>
      <c r="N312" s="8" t="s">
        <v>4208</v>
      </c>
      <c r="O312" s="8" t="s">
        <v>4209</v>
      </c>
      <c r="P312" s="8" t="s">
        <v>4210</v>
      </c>
      <c r="Q312" s="8" t="s">
        <v>4210</v>
      </c>
      <c r="R312" s="8" t="s">
        <v>4211</v>
      </c>
      <c r="S312" s="8" t="s">
        <v>4212</v>
      </c>
      <c r="T312" s="8" t="s">
        <v>71</v>
      </c>
      <c r="U312" s="8" t="s">
        <v>4213</v>
      </c>
      <c r="V312" s="8" t="s">
        <v>52</v>
      </c>
      <c r="W312" s="8"/>
      <c r="X312" s="8" t="s">
        <v>126</v>
      </c>
      <c r="Y312" s="8" t="s">
        <v>117</v>
      </c>
      <c r="Z312" s="8" t="s">
        <v>3890</v>
      </c>
      <c r="AA312" s="8"/>
      <c r="AB312" s="8" t="s">
        <v>154</v>
      </c>
      <c r="AC312" s="8" t="s">
        <v>34</v>
      </c>
      <c r="AD312" s="8"/>
    </row>
    <row r="313" spans="1:30" ht="16.5" customHeight="1">
      <c r="A313" s="3" t="s">
        <v>318</v>
      </c>
      <c r="B313" s="5" t="s">
        <v>2951</v>
      </c>
      <c r="C313" s="7" t="s">
        <v>4214</v>
      </c>
      <c r="D313" s="5" t="s">
        <v>34</v>
      </c>
      <c r="E313" s="7" t="s">
        <v>4215</v>
      </c>
      <c r="F313" s="7" t="s">
        <v>4216</v>
      </c>
      <c r="G313" s="7" t="s">
        <v>4217</v>
      </c>
      <c r="H313" s="7" t="s">
        <v>4218</v>
      </c>
      <c r="I313" s="7" t="s">
        <v>4219</v>
      </c>
      <c r="J313" s="7" t="s">
        <v>2958</v>
      </c>
      <c r="K313" s="7" t="s">
        <v>2003</v>
      </c>
      <c r="L313" s="7" t="s">
        <v>2959</v>
      </c>
      <c r="M313" s="7" t="s">
        <v>4220</v>
      </c>
      <c r="N313" s="7" t="s">
        <v>4208</v>
      </c>
      <c r="O313" s="7" t="s">
        <v>4221</v>
      </c>
      <c r="P313" s="7" t="s">
        <v>4222</v>
      </c>
      <c r="Q313" s="7" t="s">
        <v>4223</v>
      </c>
      <c r="R313" s="7" t="s">
        <v>2154</v>
      </c>
      <c r="S313" s="7" t="s">
        <v>2010</v>
      </c>
      <c r="T313" s="7" t="s">
        <v>71</v>
      </c>
      <c r="U313" s="7" t="s">
        <v>1164</v>
      </c>
      <c r="V313" s="7" t="s">
        <v>52</v>
      </c>
      <c r="W313" s="7"/>
      <c r="X313" s="7" t="s">
        <v>153</v>
      </c>
      <c r="Y313" s="7" t="s">
        <v>117</v>
      </c>
      <c r="Z313" s="7"/>
      <c r="AA313" s="7"/>
      <c r="AB313" s="7" t="s">
        <v>154</v>
      </c>
      <c r="AC313" s="7" t="s">
        <v>34</v>
      </c>
      <c r="AD313" s="7"/>
    </row>
    <row r="314" spans="1:30" ht="16.5" customHeight="1">
      <c r="A314" s="4" t="s">
        <v>251</v>
      </c>
      <c r="B314" s="6" t="s">
        <v>3358</v>
      </c>
      <c r="C314" s="8" t="s">
        <v>4224</v>
      </c>
      <c r="D314" s="6" t="s">
        <v>34</v>
      </c>
      <c r="E314" s="8" t="s">
        <v>4225</v>
      </c>
      <c r="F314" s="8" t="s">
        <v>4226</v>
      </c>
      <c r="G314" s="8" t="s">
        <v>4227</v>
      </c>
      <c r="H314" s="8" t="s">
        <v>4228</v>
      </c>
      <c r="I314" s="8" t="s">
        <v>4229</v>
      </c>
      <c r="J314" s="8" t="s">
        <v>3365</v>
      </c>
      <c r="K314" s="8" t="s">
        <v>41</v>
      </c>
      <c r="L314" s="8" t="s">
        <v>3366</v>
      </c>
      <c r="M314" s="8" t="s">
        <v>3367</v>
      </c>
      <c r="N314" s="8" t="s">
        <v>3368</v>
      </c>
      <c r="O314" s="8"/>
      <c r="P314" s="8" t="s">
        <v>4230</v>
      </c>
      <c r="Q314" s="8" t="s">
        <v>4230</v>
      </c>
      <c r="R314" s="8" t="s">
        <v>4231</v>
      </c>
      <c r="S314" s="8" t="s">
        <v>4232</v>
      </c>
      <c r="T314" s="8" t="s">
        <v>71</v>
      </c>
      <c r="U314" s="8" t="s">
        <v>977</v>
      </c>
      <c r="V314" s="8" t="s">
        <v>52</v>
      </c>
      <c r="W314" s="8"/>
      <c r="X314" s="8" t="s">
        <v>126</v>
      </c>
      <c r="Y314" s="8" t="s">
        <v>1511</v>
      </c>
      <c r="Z314" s="8"/>
      <c r="AA314" s="8"/>
      <c r="AB314" s="8" t="s">
        <v>55</v>
      </c>
      <c r="AC314" s="8" t="s">
        <v>34</v>
      </c>
      <c r="AD314" s="8"/>
    </row>
    <row r="315" spans="1:30" ht="16.5" customHeight="1">
      <c r="A315" s="3" t="s">
        <v>251</v>
      </c>
      <c r="B315" s="5" t="s">
        <v>907</v>
      </c>
      <c r="C315" s="7" t="s">
        <v>4233</v>
      </c>
      <c r="D315" s="5" t="s">
        <v>34</v>
      </c>
      <c r="E315" s="7" t="s">
        <v>4234</v>
      </c>
      <c r="F315" s="7" t="s">
        <v>4235</v>
      </c>
      <c r="G315" s="7" t="s">
        <v>4236</v>
      </c>
      <c r="H315" s="7" t="s">
        <v>4237</v>
      </c>
      <c r="I315" s="7" t="s">
        <v>4238</v>
      </c>
      <c r="J315" s="7" t="s">
        <v>914</v>
      </c>
      <c r="K315" s="7" t="s">
        <v>41</v>
      </c>
      <c r="L315" s="7" t="s">
        <v>915</v>
      </c>
      <c r="M315" s="7" t="s">
        <v>4024</v>
      </c>
      <c r="N315" s="7" t="s">
        <v>4025</v>
      </c>
      <c r="O315" s="7" t="s">
        <v>4026</v>
      </c>
      <c r="P315" s="7" t="s">
        <v>4027</v>
      </c>
      <c r="Q315" s="7" t="s">
        <v>4028</v>
      </c>
      <c r="R315" s="7" t="s">
        <v>4029</v>
      </c>
      <c r="S315" s="7" t="s">
        <v>3845</v>
      </c>
      <c r="T315" s="7" t="s">
        <v>71</v>
      </c>
      <c r="U315" s="7" t="s">
        <v>100</v>
      </c>
      <c r="V315" s="7" t="s">
        <v>52</v>
      </c>
      <c r="W315" s="7"/>
      <c r="X315" s="7" t="s">
        <v>53</v>
      </c>
      <c r="Y315" s="7" t="s">
        <v>117</v>
      </c>
      <c r="Z315" s="7" t="s">
        <v>269</v>
      </c>
      <c r="AA315" s="7"/>
      <c r="AB315" s="7" t="s">
        <v>55</v>
      </c>
      <c r="AC315" s="7" t="s">
        <v>34</v>
      </c>
      <c r="AD315" s="7"/>
    </row>
    <row r="316" spans="1:30" ht="16.5" customHeight="1">
      <c r="A316" s="4" t="s">
        <v>1059</v>
      </c>
      <c r="B316" s="6" t="s">
        <v>4239</v>
      </c>
      <c r="C316" s="8" t="s">
        <v>4240</v>
      </c>
      <c r="D316" s="6" t="s">
        <v>34</v>
      </c>
      <c r="E316" s="8" t="s">
        <v>4241</v>
      </c>
      <c r="F316" s="8" t="s">
        <v>4242</v>
      </c>
      <c r="G316" s="8" t="s">
        <v>4243</v>
      </c>
      <c r="H316" s="8" t="s">
        <v>4244</v>
      </c>
      <c r="I316" s="8" t="s">
        <v>4245</v>
      </c>
      <c r="J316" s="8" t="s">
        <v>4246</v>
      </c>
      <c r="K316" s="8" t="s">
        <v>41</v>
      </c>
      <c r="L316" s="8" t="s">
        <v>4247</v>
      </c>
      <c r="M316" s="8" t="s">
        <v>4248</v>
      </c>
      <c r="N316" s="8" t="s">
        <v>4249</v>
      </c>
      <c r="O316" s="8" t="s">
        <v>4250</v>
      </c>
      <c r="P316" s="8" t="s">
        <v>4250</v>
      </c>
      <c r="Q316" s="8" t="s">
        <v>4250</v>
      </c>
      <c r="R316" s="8" t="s">
        <v>4251</v>
      </c>
      <c r="S316" s="8" t="s">
        <v>2039</v>
      </c>
      <c r="T316" s="8" t="s">
        <v>71</v>
      </c>
      <c r="U316" s="8" t="s">
        <v>1311</v>
      </c>
      <c r="V316" s="8" t="s">
        <v>52</v>
      </c>
      <c r="W316" s="8"/>
      <c r="X316" s="8" t="s">
        <v>126</v>
      </c>
      <c r="Y316" s="8" t="s">
        <v>54</v>
      </c>
      <c r="Z316" s="8" t="s">
        <v>1228</v>
      </c>
      <c r="AA316" s="8"/>
      <c r="AB316" s="8" t="s">
        <v>55</v>
      </c>
      <c r="AC316" s="8" t="s">
        <v>34</v>
      </c>
      <c r="AD316" s="8"/>
    </row>
    <row r="317" spans="1:30" ht="16.5" customHeight="1">
      <c r="A317" s="3" t="s">
        <v>301</v>
      </c>
      <c r="B317" s="5" t="s">
        <v>1629</v>
      </c>
      <c r="C317" s="7" t="s">
        <v>4252</v>
      </c>
      <c r="D317" s="5" t="s">
        <v>34</v>
      </c>
      <c r="E317" s="7" t="s">
        <v>4253</v>
      </c>
      <c r="F317" s="7" t="s">
        <v>4254</v>
      </c>
      <c r="G317" s="7" t="s">
        <v>4255</v>
      </c>
      <c r="H317" s="7" t="s">
        <v>4256</v>
      </c>
      <c r="I317" s="7" t="s">
        <v>4256</v>
      </c>
      <c r="J317" s="7" t="s">
        <v>1636</v>
      </c>
      <c r="K317" s="7" t="s">
        <v>41</v>
      </c>
      <c r="L317" s="7" t="s">
        <v>1637</v>
      </c>
      <c r="M317" s="7" t="s">
        <v>4257</v>
      </c>
      <c r="N317" s="7" t="s">
        <v>4258</v>
      </c>
      <c r="O317" s="7" t="s">
        <v>4259</v>
      </c>
      <c r="P317" s="7" t="s">
        <v>4260</v>
      </c>
      <c r="Q317" s="7" t="s">
        <v>4261</v>
      </c>
      <c r="R317" s="7" t="s">
        <v>4262</v>
      </c>
      <c r="S317" s="7" t="s">
        <v>3804</v>
      </c>
      <c r="T317" s="7" t="s">
        <v>71</v>
      </c>
      <c r="U317" s="7" t="s">
        <v>4263</v>
      </c>
      <c r="V317" s="7" t="s">
        <v>52</v>
      </c>
      <c r="W317" s="7"/>
      <c r="X317" s="7" t="s">
        <v>53</v>
      </c>
      <c r="Y317" s="7" t="s">
        <v>54</v>
      </c>
      <c r="Z317" s="7" t="s">
        <v>1165</v>
      </c>
      <c r="AA317" s="7"/>
      <c r="AB317" s="7" t="s">
        <v>55</v>
      </c>
      <c r="AC317" s="7" t="s">
        <v>34</v>
      </c>
      <c r="AD317" s="7"/>
    </row>
    <row r="318" spans="1:30" ht="16.5" customHeight="1">
      <c r="A318" s="4" t="s">
        <v>1480</v>
      </c>
      <c r="B318" s="6" t="s">
        <v>1538</v>
      </c>
      <c r="C318" s="8" t="s">
        <v>4264</v>
      </c>
      <c r="D318" s="6" t="s">
        <v>34</v>
      </c>
      <c r="E318" s="8" t="s">
        <v>4265</v>
      </c>
      <c r="F318" s="8" t="s">
        <v>4266</v>
      </c>
      <c r="G318" s="8" t="s">
        <v>4267</v>
      </c>
      <c r="H318" s="8" t="s">
        <v>4268</v>
      </c>
      <c r="I318" s="8" t="s">
        <v>4269</v>
      </c>
      <c r="J318" s="8" t="s">
        <v>2564</v>
      </c>
      <c r="K318" s="8" t="s">
        <v>405</v>
      </c>
      <c r="L318" s="8" t="s">
        <v>4270</v>
      </c>
      <c r="M318" s="8" t="s">
        <v>4271</v>
      </c>
      <c r="N318" s="8" t="s">
        <v>4272</v>
      </c>
      <c r="O318" s="8" t="s">
        <v>4273</v>
      </c>
      <c r="P318" s="8" t="s">
        <v>4274</v>
      </c>
      <c r="Q318" s="8" t="s">
        <v>4275</v>
      </c>
      <c r="R318" s="8" t="s">
        <v>4276</v>
      </c>
      <c r="S318" s="8" t="s">
        <v>4277</v>
      </c>
      <c r="T318" s="8" t="s">
        <v>71</v>
      </c>
      <c r="U318" s="8" t="s">
        <v>2555</v>
      </c>
      <c r="V318" s="8" t="s">
        <v>52</v>
      </c>
      <c r="W318" s="8"/>
      <c r="X318" s="8" t="s">
        <v>53</v>
      </c>
      <c r="Y318" s="8" t="s">
        <v>1511</v>
      </c>
      <c r="Z318" s="8"/>
      <c r="AA318" s="8"/>
      <c r="AB318" s="8" t="s">
        <v>2572</v>
      </c>
      <c r="AC318" s="8" t="s">
        <v>34</v>
      </c>
      <c r="AD318" s="8"/>
    </row>
    <row r="319" spans="1:30" ht="16.5" customHeight="1">
      <c r="A319" s="3" t="s">
        <v>251</v>
      </c>
      <c r="B319" s="5" t="s">
        <v>1938</v>
      </c>
      <c r="C319" s="7" t="s">
        <v>4278</v>
      </c>
      <c r="D319" s="5" t="s">
        <v>34</v>
      </c>
      <c r="E319" s="7" t="s">
        <v>4279</v>
      </c>
      <c r="F319" s="7" t="s">
        <v>4280</v>
      </c>
      <c r="G319" s="7" t="s">
        <v>4281</v>
      </c>
      <c r="H319" s="7" t="s">
        <v>4282</v>
      </c>
      <c r="I319" s="7" t="s">
        <v>4283</v>
      </c>
      <c r="J319" s="7" t="s">
        <v>3116</v>
      </c>
      <c r="K319" s="7" t="s">
        <v>41</v>
      </c>
      <c r="L319" s="7" t="s">
        <v>4284</v>
      </c>
      <c r="M319" s="7" t="s">
        <v>4285</v>
      </c>
      <c r="N319" s="7" t="s">
        <v>4286</v>
      </c>
      <c r="O319" s="7"/>
      <c r="P319" s="7" t="s">
        <v>3121</v>
      </c>
      <c r="Q319" s="7"/>
      <c r="R319" s="7" t="s">
        <v>3748</v>
      </c>
      <c r="S319" s="7" t="s">
        <v>4287</v>
      </c>
      <c r="T319" s="7" t="s">
        <v>50</v>
      </c>
      <c r="U319" s="7" t="s">
        <v>1785</v>
      </c>
      <c r="V319" s="7" t="s">
        <v>52</v>
      </c>
      <c r="W319" s="7"/>
      <c r="X319" s="7" t="s">
        <v>214</v>
      </c>
      <c r="Y319" s="7" t="s">
        <v>54</v>
      </c>
      <c r="Z319" s="7" t="s">
        <v>3991</v>
      </c>
      <c r="AA319" s="7"/>
      <c r="AB319" s="7" t="s">
        <v>55</v>
      </c>
      <c r="AC319" s="7" t="s">
        <v>34</v>
      </c>
      <c r="AD319" s="7"/>
    </row>
    <row r="320" spans="1:30" ht="16.5" customHeight="1">
      <c r="A320" s="4" t="s">
        <v>251</v>
      </c>
      <c r="B320" s="6" t="s">
        <v>907</v>
      </c>
      <c r="C320" s="8" t="s">
        <v>4288</v>
      </c>
      <c r="D320" s="6" t="s">
        <v>34</v>
      </c>
      <c r="E320" s="8" t="s">
        <v>4289</v>
      </c>
      <c r="F320" s="8" t="s">
        <v>4290</v>
      </c>
      <c r="G320" s="8" t="s">
        <v>4291</v>
      </c>
      <c r="H320" s="8" t="s">
        <v>4292</v>
      </c>
      <c r="I320" s="8" t="s">
        <v>4293</v>
      </c>
      <c r="J320" s="8" t="s">
        <v>914</v>
      </c>
      <c r="K320" s="8" t="s">
        <v>41</v>
      </c>
      <c r="L320" s="8" t="s">
        <v>915</v>
      </c>
      <c r="M320" s="8" t="s">
        <v>4294</v>
      </c>
      <c r="N320" s="8" t="s">
        <v>4295</v>
      </c>
      <c r="O320" s="8" t="s">
        <v>4026</v>
      </c>
      <c r="P320" s="8" t="s">
        <v>4296</v>
      </c>
      <c r="Q320" s="8"/>
      <c r="R320" s="8" t="s">
        <v>4297</v>
      </c>
      <c r="S320" s="8" t="s">
        <v>4298</v>
      </c>
      <c r="T320" s="8" t="s">
        <v>71</v>
      </c>
      <c r="U320" s="8" t="s">
        <v>4299</v>
      </c>
      <c r="V320" s="8" t="s">
        <v>52</v>
      </c>
      <c r="W320" s="8"/>
      <c r="X320" s="8" t="s">
        <v>53</v>
      </c>
      <c r="Y320" s="8" t="s">
        <v>117</v>
      </c>
      <c r="Z320" s="8" t="s">
        <v>269</v>
      </c>
      <c r="AA320" s="8"/>
      <c r="AB320" s="8" t="s">
        <v>55</v>
      </c>
      <c r="AC320" s="8" t="s">
        <v>34</v>
      </c>
      <c r="AD320" s="8"/>
    </row>
    <row r="321" spans="1:30" ht="16.5" customHeight="1">
      <c r="A321" s="3" t="s">
        <v>251</v>
      </c>
      <c r="B321" s="5" t="s">
        <v>907</v>
      </c>
      <c r="C321" s="7" t="s">
        <v>4300</v>
      </c>
      <c r="D321" s="5" t="s">
        <v>34</v>
      </c>
      <c r="E321" s="7" t="s">
        <v>4301</v>
      </c>
      <c r="F321" s="7" t="s">
        <v>4302</v>
      </c>
      <c r="G321" s="7" t="s">
        <v>4303</v>
      </c>
      <c r="H321" s="7" t="s">
        <v>4304</v>
      </c>
      <c r="I321" s="7" t="s">
        <v>4305</v>
      </c>
      <c r="J321" s="7" t="s">
        <v>914</v>
      </c>
      <c r="K321" s="7" t="s">
        <v>41</v>
      </c>
      <c r="L321" s="7" t="s">
        <v>915</v>
      </c>
      <c r="M321" s="7" t="s">
        <v>4024</v>
      </c>
      <c r="N321" s="7" t="s">
        <v>4025</v>
      </c>
      <c r="O321" s="7" t="s">
        <v>4026</v>
      </c>
      <c r="P321" s="7" t="s">
        <v>4306</v>
      </c>
      <c r="Q321" s="7" t="s">
        <v>4306</v>
      </c>
      <c r="R321" s="7" t="s">
        <v>3748</v>
      </c>
      <c r="S321" s="7" t="s">
        <v>4307</v>
      </c>
      <c r="T321" s="7" t="s">
        <v>71</v>
      </c>
      <c r="U321" s="7" t="s">
        <v>2792</v>
      </c>
      <c r="V321" s="7" t="s">
        <v>52</v>
      </c>
      <c r="W321" s="7"/>
      <c r="X321" s="7" t="s">
        <v>53</v>
      </c>
      <c r="Y321" s="7" t="s">
        <v>117</v>
      </c>
      <c r="Z321" s="7" t="s">
        <v>269</v>
      </c>
      <c r="AA321" s="7"/>
      <c r="AB321" s="7" t="s">
        <v>55</v>
      </c>
      <c r="AC321" s="7" t="s">
        <v>34</v>
      </c>
      <c r="AD321" s="7"/>
    </row>
    <row r="322" spans="1:30" ht="16.5" customHeight="1">
      <c r="A322" s="4" t="s">
        <v>251</v>
      </c>
      <c r="B322" s="6" t="s">
        <v>1037</v>
      </c>
      <c r="C322" s="8" t="s">
        <v>4308</v>
      </c>
      <c r="D322" s="6" t="s">
        <v>34</v>
      </c>
      <c r="E322" s="8" t="s">
        <v>4309</v>
      </c>
      <c r="F322" s="8" t="s">
        <v>1331</v>
      </c>
      <c r="G322" s="8" t="s">
        <v>4310</v>
      </c>
      <c r="H322" s="8" t="s">
        <v>4311</v>
      </c>
      <c r="I322" s="8" t="s">
        <v>4312</v>
      </c>
      <c r="J322" s="8" t="s">
        <v>4313</v>
      </c>
      <c r="K322" s="8" t="s">
        <v>41</v>
      </c>
      <c r="L322" s="8" t="s">
        <v>4314</v>
      </c>
      <c r="M322" s="8" t="s">
        <v>4315</v>
      </c>
      <c r="N322" s="8" t="s">
        <v>4316</v>
      </c>
      <c r="O322" s="8"/>
      <c r="P322" s="8" t="s">
        <v>4317</v>
      </c>
      <c r="Q322" s="8"/>
      <c r="R322" s="8" t="s">
        <v>4318</v>
      </c>
      <c r="S322" s="8" t="s">
        <v>4319</v>
      </c>
      <c r="T322" s="8" t="s">
        <v>71</v>
      </c>
      <c r="U322" s="8" t="s">
        <v>167</v>
      </c>
      <c r="V322" s="8" t="s">
        <v>52</v>
      </c>
      <c r="W322" s="8"/>
      <c r="X322" s="8" t="s">
        <v>53</v>
      </c>
      <c r="Y322" s="8" t="s">
        <v>73</v>
      </c>
      <c r="Z322" s="8" t="s">
        <v>793</v>
      </c>
      <c r="AA322" s="8"/>
      <c r="AB322" s="8" t="s">
        <v>55</v>
      </c>
      <c r="AC322" s="8" t="s">
        <v>34</v>
      </c>
      <c r="AD322" s="8"/>
    </row>
    <row r="323" spans="1:30" ht="16.5" customHeight="1">
      <c r="A323" s="3" t="s">
        <v>656</v>
      </c>
      <c r="B323" s="5" t="s">
        <v>2688</v>
      </c>
      <c r="C323" s="7" t="s">
        <v>4320</v>
      </c>
      <c r="D323" s="5" t="s">
        <v>34</v>
      </c>
      <c r="E323" s="7" t="s">
        <v>4321</v>
      </c>
      <c r="F323" s="7" t="s">
        <v>4322</v>
      </c>
      <c r="G323" s="7" t="s">
        <v>4323</v>
      </c>
      <c r="H323" s="7" t="s">
        <v>4324</v>
      </c>
      <c r="I323" s="7" t="s">
        <v>4325</v>
      </c>
      <c r="J323" s="7" t="s">
        <v>998</v>
      </c>
      <c r="K323" s="7" t="s">
        <v>553</v>
      </c>
      <c r="L323" s="7" t="s">
        <v>4326</v>
      </c>
      <c r="M323" s="7" t="s">
        <v>4327</v>
      </c>
      <c r="N323" s="7" t="s">
        <v>4328</v>
      </c>
      <c r="O323" s="7" t="s">
        <v>4329</v>
      </c>
      <c r="P323" s="7" t="s">
        <v>4330</v>
      </c>
      <c r="Q323" s="7" t="s">
        <v>4331</v>
      </c>
      <c r="R323" s="7" t="s">
        <v>4332</v>
      </c>
      <c r="S323" s="7" t="s">
        <v>4118</v>
      </c>
      <c r="T323" s="7" t="s">
        <v>71</v>
      </c>
      <c r="U323" s="7" t="s">
        <v>1979</v>
      </c>
      <c r="V323" s="7" t="s">
        <v>52</v>
      </c>
      <c r="W323" s="7"/>
      <c r="X323" s="7" t="s">
        <v>53</v>
      </c>
      <c r="Y323" s="7" t="s">
        <v>73</v>
      </c>
      <c r="Z323" s="7" t="s">
        <v>625</v>
      </c>
      <c r="AA323" s="7" t="s">
        <v>4333</v>
      </c>
      <c r="AB323" s="7" t="s">
        <v>4334</v>
      </c>
      <c r="AC323" s="7" t="s">
        <v>34</v>
      </c>
      <c r="AD323" s="7"/>
    </row>
    <row r="324" spans="1:30" ht="16.5" customHeight="1">
      <c r="A324" s="4" t="s">
        <v>1480</v>
      </c>
      <c r="B324" s="6" t="s">
        <v>1496</v>
      </c>
      <c r="C324" s="8" t="s">
        <v>4335</v>
      </c>
      <c r="D324" s="6" t="s">
        <v>34</v>
      </c>
      <c r="E324" s="8" t="s">
        <v>4336</v>
      </c>
      <c r="F324" s="8" t="s">
        <v>4337</v>
      </c>
      <c r="G324" s="8" t="s">
        <v>4338</v>
      </c>
      <c r="H324" s="8" t="s">
        <v>4339</v>
      </c>
      <c r="I324" s="8" t="s">
        <v>4340</v>
      </c>
      <c r="J324" s="8" t="s">
        <v>1012</v>
      </c>
      <c r="K324" s="8" t="s">
        <v>553</v>
      </c>
      <c r="L324" s="8" t="s">
        <v>1013</v>
      </c>
      <c r="M324" s="8" t="s">
        <v>4341</v>
      </c>
      <c r="N324" s="8" t="s">
        <v>4342</v>
      </c>
      <c r="O324" s="8" t="s">
        <v>4343</v>
      </c>
      <c r="P324" s="8" t="s">
        <v>4344</v>
      </c>
      <c r="Q324" s="8" t="s">
        <v>4345</v>
      </c>
      <c r="R324" s="8" t="s">
        <v>4298</v>
      </c>
      <c r="S324" s="8" t="s">
        <v>3831</v>
      </c>
      <c r="T324" s="8" t="s">
        <v>71</v>
      </c>
      <c r="U324" s="8" t="s">
        <v>3904</v>
      </c>
      <c r="V324" s="8" t="s">
        <v>52</v>
      </c>
      <c r="W324" s="8"/>
      <c r="X324" s="8" t="s">
        <v>53</v>
      </c>
      <c r="Y324" s="8" t="s">
        <v>1511</v>
      </c>
      <c r="Z324" s="8" t="s">
        <v>1022</v>
      </c>
      <c r="AA324" s="8"/>
      <c r="AB324" s="8" t="s">
        <v>415</v>
      </c>
      <c r="AC324" s="8" t="s">
        <v>34</v>
      </c>
      <c r="AD324" s="8"/>
    </row>
    <row r="325" spans="1:30" ht="16.5" customHeight="1">
      <c r="A325" s="3" t="s">
        <v>1480</v>
      </c>
      <c r="B325" s="5" t="s">
        <v>4346</v>
      </c>
      <c r="C325" s="7" t="s">
        <v>4347</v>
      </c>
      <c r="D325" s="5" t="s">
        <v>34</v>
      </c>
      <c r="E325" s="7" t="s">
        <v>4348</v>
      </c>
      <c r="F325" s="7" t="s">
        <v>4347</v>
      </c>
      <c r="G325" s="7" t="s">
        <v>4349</v>
      </c>
      <c r="H325" s="7" t="s">
        <v>4350</v>
      </c>
      <c r="I325" s="7" t="s">
        <v>4351</v>
      </c>
      <c r="J325" s="7" t="s">
        <v>1012</v>
      </c>
      <c r="K325" s="7" t="s">
        <v>553</v>
      </c>
      <c r="L325" s="7" t="s">
        <v>1013</v>
      </c>
      <c r="M325" s="7" t="s">
        <v>4352</v>
      </c>
      <c r="N325" s="7" t="s">
        <v>4353</v>
      </c>
      <c r="O325" s="7" t="s">
        <v>4354</v>
      </c>
      <c r="P325" s="7" t="s">
        <v>4355</v>
      </c>
      <c r="Q325" s="7" t="s">
        <v>4356</v>
      </c>
      <c r="R325" s="7" t="s">
        <v>4357</v>
      </c>
      <c r="S325" s="7" t="s">
        <v>3831</v>
      </c>
      <c r="T325" s="7" t="s">
        <v>71</v>
      </c>
      <c r="U325" s="7" t="s">
        <v>4358</v>
      </c>
      <c r="V325" s="7" t="s">
        <v>52</v>
      </c>
      <c r="W325" s="7"/>
      <c r="X325" s="7" t="s">
        <v>126</v>
      </c>
      <c r="Y325" s="7" t="s">
        <v>1511</v>
      </c>
      <c r="Z325" s="7" t="s">
        <v>1022</v>
      </c>
      <c r="AA325" s="7"/>
      <c r="AB325" s="7" t="s">
        <v>415</v>
      </c>
      <c r="AC325" s="7" t="s">
        <v>34</v>
      </c>
      <c r="AD325" s="7"/>
    </row>
    <row r="326" spans="1:30" ht="16.5" customHeight="1">
      <c r="A326" s="4" t="s">
        <v>301</v>
      </c>
      <c r="B326" s="6" t="s">
        <v>4359</v>
      </c>
      <c r="C326" s="8" t="s">
        <v>4360</v>
      </c>
      <c r="D326" s="6" t="s">
        <v>34</v>
      </c>
      <c r="E326" s="8" t="s">
        <v>4361</v>
      </c>
      <c r="F326" s="8" t="s">
        <v>4362</v>
      </c>
      <c r="G326" s="8" t="s">
        <v>4363</v>
      </c>
      <c r="H326" s="8" t="s">
        <v>4364</v>
      </c>
      <c r="I326" s="8" t="s">
        <v>4364</v>
      </c>
      <c r="J326" s="8" t="s">
        <v>4365</v>
      </c>
      <c r="K326" s="8" t="s">
        <v>41</v>
      </c>
      <c r="L326" s="8" t="s">
        <v>4366</v>
      </c>
      <c r="M326" s="8" t="s">
        <v>1158</v>
      </c>
      <c r="N326" s="8" t="s">
        <v>1159</v>
      </c>
      <c r="O326" s="8" t="s">
        <v>4367</v>
      </c>
      <c r="P326" s="8" t="s">
        <v>4368</v>
      </c>
      <c r="Q326" s="8" t="s">
        <v>4368</v>
      </c>
      <c r="R326" s="8" t="s">
        <v>4118</v>
      </c>
      <c r="S326" s="8" t="s">
        <v>4369</v>
      </c>
      <c r="T326" s="8" t="s">
        <v>71</v>
      </c>
      <c r="U326" s="8" t="s">
        <v>818</v>
      </c>
      <c r="V326" s="8" t="s">
        <v>52</v>
      </c>
      <c r="W326" s="8"/>
      <c r="X326" s="8" t="s">
        <v>126</v>
      </c>
      <c r="Y326" s="8" t="s">
        <v>117</v>
      </c>
      <c r="Z326" s="8" t="s">
        <v>2410</v>
      </c>
      <c r="AA326" s="8"/>
      <c r="AB326" s="8" t="s">
        <v>55</v>
      </c>
      <c r="AC326" s="8" t="s">
        <v>34</v>
      </c>
      <c r="AD326" s="8"/>
    </row>
    <row r="327" spans="1:30" ht="16.5" customHeight="1">
      <c r="A327" s="3" t="s">
        <v>656</v>
      </c>
      <c r="B327" s="5" t="s">
        <v>657</v>
      </c>
      <c r="C327" s="7" t="s">
        <v>4370</v>
      </c>
      <c r="D327" s="5" t="s">
        <v>34</v>
      </c>
      <c r="E327" s="7" t="s">
        <v>4371</v>
      </c>
      <c r="F327" s="7" t="s">
        <v>4372</v>
      </c>
      <c r="G327" s="7" t="s">
        <v>4373</v>
      </c>
      <c r="H327" s="7" t="s">
        <v>4374</v>
      </c>
      <c r="I327" s="7" t="s">
        <v>4375</v>
      </c>
      <c r="J327" s="7" t="s">
        <v>4376</v>
      </c>
      <c r="K327" s="7" t="s">
        <v>41</v>
      </c>
      <c r="L327" s="7" t="s">
        <v>665</v>
      </c>
      <c r="M327" s="7" t="s">
        <v>2063</v>
      </c>
      <c r="N327" s="7" t="s">
        <v>2064</v>
      </c>
      <c r="O327" s="7" t="s">
        <v>4377</v>
      </c>
      <c r="P327" s="7" t="s">
        <v>4378</v>
      </c>
      <c r="Q327" s="7" t="s">
        <v>4378</v>
      </c>
      <c r="R327" s="7" t="s">
        <v>4379</v>
      </c>
      <c r="S327" s="7" t="s">
        <v>4380</v>
      </c>
      <c r="T327" s="7" t="s">
        <v>50</v>
      </c>
      <c r="U327" s="7" t="s">
        <v>2740</v>
      </c>
      <c r="V327" s="7" t="s">
        <v>52</v>
      </c>
      <c r="W327" s="7"/>
      <c r="X327" s="7" t="s">
        <v>53</v>
      </c>
      <c r="Y327" s="7" t="s">
        <v>54</v>
      </c>
      <c r="Z327" s="7" t="s">
        <v>3015</v>
      </c>
      <c r="AA327" s="7"/>
      <c r="AB327" s="7" t="s">
        <v>55</v>
      </c>
      <c r="AC327" s="7" t="s">
        <v>34</v>
      </c>
      <c r="AD327" s="7"/>
    </row>
    <row r="328" spans="1:30" ht="16.5" customHeight="1">
      <c r="A328" s="4" t="s">
        <v>251</v>
      </c>
      <c r="B328" s="6" t="s">
        <v>3372</v>
      </c>
      <c r="C328" s="8" t="s">
        <v>4381</v>
      </c>
      <c r="D328" s="6" t="s">
        <v>34</v>
      </c>
      <c r="E328" s="8" t="s">
        <v>4382</v>
      </c>
      <c r="F328" s="8" t="s">
        <v>4383</v>
      </c>
      <c r="G328" s="8" t="s">
        <v>4384</v>
      </c>
      <c r="H328" s="8" t="s">
        <v>4385</v>
      </c>
      <c r="I328" s="8" t="s">
        <v>4386</v>
      </c>
      <c r="J328" s="8" t="s">
        <v>3379</v>
      </c>
      <c r="K328" s="8" t="s">
        <v>41</v>
      </c>
      <c r="L328" s="8" t="s">
        <v>4387</v>
      </c>
      <c r="M328" s="8" t="s">
        <v>3576</v>
      </c>
      <c r="N328" s="8" t="s">
        <v>3577</v>
      </c>
      <c r="O328" s="8" t="s">
        <v>4388</v>
      </c>
      <c r="P328" s="8" t="s">
        <v>4389</v>
      </c>
      <c r="Q328" s="8" t="s">
        <v>4390</v>
      </c>
      <c r="R328" s="8" t="s">
        <v>4391</v>
      </c>
      <c r="S328" s="8" t="s">
        <v>4392</v>
      </c>
      <c r="T328" s="8" t="s">
        <v>71</v>
      </c>
      <c r="U328" s="8" t="s">
        <v>832</v>
      </c>
      <c r="V328" s="8" t="s">
        <v>52</v>
      </c>
      <c r="W328" s="8"/>
      <c r="X328" s="8" t="s">
        <v>126</v>
      </c>
      <c r="Y328" s="8" t="s">
        <v>117</v>
      </c>
      <c r="Z328" s="8" t="s">
        <v>808</v>
      </c>
      <c r="AA328" s="8"/>
      <c r="AB328" s="8" t="s">
        <v>55</v>
      </c>
      <c r="AC328" s="8" t="s">
        <v>34</v>
      </c>
      <c r="AD328" s="8"/>
    </row>
    <row r="329" spans="1:30" ht="16.5" customHeight="1">
      <c r="A329" s="3" t="s">
        <v>251</v>
      </c>
      <c r="B329" s="5" t="s">
        <v>1037</v>
      </c>
      <c r="C329" s="7" t="s">
        <v>4393</v>
      </c>
      <c r="D329" s="5" t="s">
        <v>34</v>
      </c>
      <c r="E329" s="7" t="s">
        <v>4394</v>
      </c>
      <c r="F329" s="7" t="s">
        <v>4395</v>
      </c>
      <c r="G329" s="7" t="s">
        <v>4396</v>
      </c>
      <c r="H329" s="7" t="s">
        <v>4397</v>
      </c>
      <c r="I329" s="7" t="s">
        <v>4398</v>
      </c>
      <c r="J329" s="7" t="s">
        <v>4399</v>
      </c>
      <c r="K329" s="7" t="s">
        <v>553</v>
      </c>
      <c r="L329" s="7" t="s">
        <v>4400</v>
      </c>
      <c r="M329" s="7" t="s">
        <v>4401</v>
      </c>
      <c r="N329" s="7" t="s">
        <v>4402</v>
      </c>
      <c r="O329" s="7" t="s">
        <v>4403</v>
      </c>
      <c r="P329" s="7" t="s">
        <v>4404</v>
      </c>
      <c r="Q329" s="7" t="s">
        <v>4405</v>
      </c>
      <c r="R329" s="7" t="s">
        <v>4406</v>
      </c>
      <c r="S329" s="7" t="s">
        <v>4369</v>
      </c>
      <c r="T329" s="7" t="s">
        <v>71</v>
      </c>
      <c r="U329" s="7"/>
      <c r="V329" s="7" t="s">
        <v>52</v>
      </c>
      <c r="W329" s="7"/>
      <c r="X329" s="7" t="s">
        <v>126</v>
      </c>
      <c r="Y329" s="7"/>
      <c r="Z329" s="7" t="s">
        <v>285</v>
      </c>
      <c r="AA329" s="7"/>
      <c r="AB329" s="7" t="s">
        <v>2542</v>
      </c>
      <c r="AC329" s="7" t="s">
        <v>34</v>
      </c>
      <c r="AD329" s="7"/>
    </row>
    <row r="330" spans="1:30" ht="16.5" customHeight="1">
      <c r="A330" s="4" t="s">
        <v>3484</v>
      </c>
      <c r="B330" s="6" t="s">
        <v>3485</v>
      </c>
      <c r="C330" s="8" t="s">
        <v>4407</v>
      </c>
      <c r="D330" s="6" t="s">
        <v>34</v>
      </c>
      <c r="E330" s="8" t="s">
        <v>4408</v>
      </c>
      <c r="F330" s="8" t="s">
        <v>4409</v>
      </c>
      <c r="G330" s="8" t="s">
        <v>4410</v>
      </c>
      <c r="H330" s="8" t="s">
        <v>4411</v>
      </c>
      <c r="I330" s="8" t="s">
        <v>4412</v>
      </c>
      <c r="J330" s="8" t="s">
        <v>3492</v>
      </c>
      <c r="K330" s="8" t="s">
        <v>41</v>
      </c>
      <c r="L330" s="8" t="s">
        <v>3493</v>
      </c>
      <c r="M330" s="8" t="s">
        <v>4413</v>
      </c>
      <c r="N330" s="8" t="s">
        <v>4414</v>
      </c>
      <c r="O330" s="8" t="s">
        <v>4415</v>
      </c>
      <c r="P330" s="8" t="s">
        <v>4416</v>
      </c>
      <c r="Q330" s="8"/>
      <c r="R330" s="8" t="s">
        <v>3803</v>
      </c>
      <c r="S330" s="8" t="s">
        <v>3804</v>
      </c>
      <c r="T330" s="8" t="s">
        <v>71</v>
      </c>
      <c r="U330" s="8" t="s">
        <v>137</v>
      </c>
      <c r="V330" s="8" t="s">
        <v>52</v>
      </c>
      <c r="W330" s="8"/>
      <c r="X330" s="8" t="s">
        <v>126</v>
      </c>
      <c r="Y330" s="8" t="s">
        <v>73</v>
      </c>
      <c r="Z330" s="8" t="s">
        <v>3423</v>
      </c>
      <c r="AA330" s="8"/>
      <c r="AB330" s="8" t="s">
        <v>55</v>
      </c>
      <c r="AC330" s="8" t="s">
        <v>34</v>
      </c>
      <c r="AD330" s="8"/>
    </row>
    <row r="331" spans="1:30" ht="16.5" customHeight="1">
      <c r="A331" s="3" t="s">
        <v>1553</v>
      </c>
      <c r="B331" s="5" t="s">
        <v>4417</v>
      </c>
      <c r="C331" s="7" t="s">
        <v>4418</v>
      </c>
      <c r="D331" s="5" t="s">
        <v>34</v>
      </c>
      <c r="E331" s="7" t="s">
        <v>4419</v>
      </c>
      <c r="F331" s="7" t="s">
        <v>4420</v>
      </c>
      <c r="G331" s="7" t="s">
        <v>4421</v>
      </c>
      <c r="H331" s="7" t="s">
        <v>4422</v>
      </c>
      <c r="I331" s="7" t="s">
        <v>4423</v>
      </c>
      <c r="J331" s="7" t="s">
        <v>4424</v>
      </c>
      <c r="K331" s="7" t="s">
        <v>41</v>
      </c>
      <c r="L331" s="7" t="s">
        <v>4425</v>
      </c>
      <c r="M331" s="7" t="s">
        <v>4426</v>
      </c>
      <c r="N331" s="7" t="s">
        <v>4427</v>
      </c>
      <c r="O331" s="7" t="s">
        <v>4428</v>
      </c>
      <c r="P331" s="7" t="s">
        <v>4429</v>
      </c>
      <c r="Q331" s="7" t="s">
        <v>4429</v>
      </c>
      <c r="R331" s="7" t="s">
        <v>3857</v>
      </c>
      <c r="S331" s="7" t="s">
        <v>4430</v>
      </c>
      <c r="T331" s="7" t="s">
        <v>71</v>
      </c>
      <c r="U331" s="7" t="s">
        <v>3255</v>
      </c>
      <c r="V331" s="7" t="s">
        <v>52</v>
      </c>
      <c r="W331" s="7"/>
      <c r="X331" s="7" t="s">
        <v>214</v>
      </c>
      <c r="Y331" s="7" t="s">
        <v>73</v>
      </c>
      <c r="Z331" s="7" t="s">
        <v>2025</v>
      </c>
      <c r="AA331" s="7"/>
      <c r="AB331" s="7" t="s">
        <v>55</v>
      </c>
      <c r="AC331" s="7" t="s">
        <v>34</v>
      </c>
      <c r="AD331" s="7"/>
    </row>
    <row r="332" spans="1:30" ht="16.5" customHeight="1">
      <c r="A332" s="4" t="s">
        <v>656</v>
      </c>
      <c r="B332" s="6" t="s">
        <v>1229</v>
      </c>
      <c r="C332" s="8" t="s">
        <v>4431</v>
      </c>
      <c r="D332" s="6" t="s">
        <v>34</v>
      </c>
      <c r="E332" s="8" t="s">
        <v>4432</v>
      </c>
      <c r="F332" s="8" t="s">
        <v>4433</v>
      </c>
      <c r="G332" s="8" t="s">
        <v>4434</v>
      </c>
      <c r="H332" s="8" t="s">
        <v>4435</v>
      </c>
      <c r="I332" s="8" t="s">
        <v>4436</v>
      </c>
      <c r="J332" s="8" t="s">
        <v>4437</v>
      </c>
      <c r="K332" s="8" t="s">
        <v>146</v>
      </c>
      <c r="L332" s="8" t="s">
        <v>3142</v>
      </c>
      <c r="M332" s="8" t="s">
        <v>4438</v>
      </c>
      <c r="N332" s="8" t="s">
        <v>4439</v>
      </c>
      <c r="O332" s="8" t="s">
        <v>4440</v>
      </c>
      <c r="P332" s="8" t="s">
        <v>4441</v>
      </c>
      <c r="Q332" s="8" t="s">
        <v>4442</v>
      </c>
      <c r="R332" s="8" t="s">
        <v>4443</v>
      </c>
      <c r="S332" s="8" t="s">
        <v>4444</v>
      </c>
      <c r="T332" s="8" t="s">
        <v>71</v>
      </c>
      <c r="U332" s="8" t="s">
        <v>1824</v>
      </c>
      <c r="V332" s="8" t="s">
        <v>52</v>
      </c>
      <c r="W332" s="8"/>
      <c r="X332" s="8" t="s">
        <v>53</v>
      </c>
      <c r="Y332" s="8" t="s">
        <v>73</v>
      </c>
      <c r="Z332" s="8" t="s">
        <v>269</v>
      </c>
      <c r="AA332" s="8"/>
      <c r="AB332" s="8" t="s">
        <v>154</v>
      </c>
      <c r="AC332" s="8" t="s">
        <v>34</v>
      </c>
      <c r="AD332" s="8"/>
    </row>
    <row r="333" spans="1:30" ht="16.5" customHeight="1">
      <c r="A333" s="3" t="s">
        <v>318</v>
      </c>
      <c r="B333" s="5" t="s">
        <v>2951</v>
      </c>
      <c r="C333" s="7" t="s">
        <v>4445</v>
      </c>
      <c r="D333" s="5" t="s">
        <v>34</v>
      </c>
      <c r="E333" s="7" t="s">
        <v>4446</v>
      </c>
      <c r="F333" s="7" t="s">
        <v>4447</v>
      </c>
      <c r="G333" s="7" t="s">
        <v>4448</v>
      </c>
      <c r="H333" s="7" t="s">
        <v>4449</v>
      </c>
      <c r="I333" s="7" t="s">
        <v>4450</v>
      </c>
      <c r="J333" s="7" t="s">
        <v>2958</v>
      </c>
      <c r="K333" s="7" t="s">
        <v>146</v>
      </c>
      <c r="L333" s="7" t="s">
        <v>2959</v>
      </c>
      <c r="M333" s="7" t="s">
        <v>2049</v>
      </c>
      <c r="N333" s="7" t="s">
        <v>2050</v>
      </c>
      <c r="O333" s="7" t="s">
        <v>4451</v>
      </c>
      <c r="P333" s="7" t="s">
        <v>4452</v>
      </c>
      <c r="Q333" s="7" t="s">
        <v>4452</v>
      </c>
      <c r="R333" s="7" t="s">
        <v>4211</v>
      </c>
      <c r="S333" s="7" t="s">
        <v>4453</v>
      </c>
      <c r="T333" s="7" t="s">
        <v>71</v>
      </c>
      <c r="U333" s="7" t="s">
        <v>2394</v>
      </c>
      <c r="V333" s="7" t="s">
        <v>52</v>
      </c>
      <c r="W333" s="7"/>
      <c r="X333" s="7" t="s">
        <v>126</v>
      </c>
      <c r="Y333" s="7" t="s">
        <v>117</v>
      </c>
      <c r="Z333" s="7" t="s">
        <v>625</v>
      </c>
      <c r="AA333" s="7"/>
      <c r="AB333" s="7" t="s">
        <v>154</v>
      </c>
      <c r="AC333" s="7" t="s">
        <v>34</v>
      </c>
      <c r="AD333" s="7"/>
    </row>
    <row r="334" spans="1:30" ht="16.5" customHeight="1">
      <c r="A334" s="4" t="s">
        <v>656</v>
      </c>
      <c r="B334" s="6" t="s">
        <v>2688</v>
      </c>
      <c r="C334" s="8" t="s">
        <v>4454</v>
      </c>
      <c r="D334" s="6" t="s">
        <v>34</v>
      </c>
      <c r="E334" s="8" t="s">
        <v>4455</v>
      </c>
      <c r="F334" s="8" t="s">
        <v>4456</v>
      </c>
      <c r="G334" s="8" t="s">
        <v>4457</v>
      </c>
      <c r="H334" s="8" t="s">
        <v>4458</v>
      </c>
      <c r="I334" s="8" t="s">
        <v>4459</v>
      </c>
      <c r="J334" s="8" t="s">
        <v>2694</v>
      </c>
      <c r="K334" s="8" t="s">
        <v>41</v>
      </c>
      <c r="L334" s="8" t="s">
        <v>4460</v>
      </c>
      <c r="M334" s="8" t="s">
        <v>2063</v>
      </c>
      <c r="N334" s="8" t="s">
        <v>2064</v>
      </c>
      <c r="O334" s="8" t="s">
        <v>4461</v>
      </c>
      <c r="P334" s="8" t="s">
        <v>4462</v>
      </c>
      <c r="Q334" s="8" t="s">
        <v>4462</v>
      </c>
      <c r="R334" s="8" t="s">
        <v>2009</v>
      </c>
      <c r="S334" s="8" t="s">
        <v>3871</v>
      </c>
      <c r="T334" s="8" t="s">
        <v>71</v>
      </c>
      <c r="U334" s="8" t="s">
        <v>4463</v>
      </c>
      <c r="V334" s="8" t="s">
        <v>52</v>
      </c>
      <c r="W334" s="8"/>
      <c r="X334" s="8" t="s">
        <v>214</v>
      </c>
      <c r="Y334" s="8" t="s">
        <v>73</v>
      </c>
      <c r="Z334" s="8"/>
      <c r="AA334" s="8"/>
      <c r="AB334" s="8" t="s">
        <v>55</v>
      </c>
      <c r="AC334" s="8" t="s">
        <v>34</v>
      </c>
      <c r="AD334" s="8"/>
    </row>
    <row r="335" spans="1:30" ht="16.5" customHeight="1">
      <c r="A335" s="3" t="s">
        <v>656</v>
      </c>
      <c r="B335" s="5" t="s">
        <v>657</v>
      </c>
      <c r="C335" s="7" t="s">
        <v>4464</v>
      </c>
      <c r="D335" s="5" t="s">
        <v>34</v>
      </c>
      <c r="E335" s="7" t="s">
        <v>4465</v>
      </c>
      <c r="F335" s="7" t="s">
        <v>4466</v>
      </c>
      <c r="G335" s="7" t="s">
        <v>4467</v>
      </c>
      <c r="H335" s="7" t="s">
        <v>4468</v>
      </c>
      <c r="I335" s="7" t="s">
        <v>4469</v>
      </c>
      <c r="J335" s="7" t="s">
        <v>4470</v>
      </c>
      <c r="K335" s="7" t="s">
        <v>41</v>
      </c>
      <c r="L335" s="7" t="s">
        <v>665</v>
      </c>
      <c r="M335" s="7" t="s">
        <v>2063</v>
      </c>
      <c r="N335" s="7" t="s">
        <v>2064</v>
      </c>
      <c r="O335" s="7" t="s">
        <v>4471</v>
      </c>
      <c r="P335" s="7" t="s">
        <v>4472</v>
      </c>
      <c r="Q335" s="7" t="s">
        <v>4472</v>
      </c>
      <c r="R335" s="7" t="s">
        <v>2154</v>
      </c>
      <c r="S335" s="7" t="s">
        <v>3133</v>
      </c>
      <c r="T335" s="7" t="s">
        <v>71</v>
      </c>
      <c r="U335" s="7" t="s">
        <v>2618</v>
      </c>
      <c r="V335" s="7" t="s">
        <v>52</v>
      </c>
      <c r="W335" s="7"/>
      <c r="X335" s="7" t="s">
        <v>214</v>
      </c>
      <c r="Y335" s="7" t="s">
        <v>73</v>
      </c>
      <c r="Z335" s="7"/>
      <c r="AA335" s="7"/>
      <c r="AB335" s="7" t="s">
        <v>55</v>
      </c>
      <c r="AC335" s="7" t="s">
        <v>34</v>
      </c>
      <c r="AD335" s="7"/>
    </row>
    <row r="336" spans="1:30" ht="16.5" customHeight="1">
      <c r="A336" s="4" t="s">
        <v>1059</v>
      </c>
      <c r="B336" s="6" t="s">
        <v>2543</v>
      </c>
      <c r="C336" s="8" t="s">
        <v>4473</v>
      </c>
      <c r="D336" s="6" t="s">
        <v>34</v>
      </c>
      <c r="E336" s="8" t="s">
        <v>4474</v>
      </c>
      <c r="F336" s="8" t="s">
        <v>4475</v>
      </c>
      <c r="G336" s="8" t="s">
        <v>4476</v>
      </c>
      <c r="H336" s="8" t="s">
        <v>4477</v>
      </c>
      <c r="I336" s="8" t="s">
        <v>4478</v>
      </c>
      <c r="J336" s="8" t="s">
        <v>4479</v>
      </c>
      <c r="K336" s="8" t="s">
        <v>41</v>
      </c>
      <c r="L336" s="8" t="s">
        <v>4480</v>
      </c>
      <c r="M336" s="8" t="s">
        <v>4481</v>
      </c>
      <c r="N336" s="8" t="s">
        <v>4482</v>
      </c>
      <c r="O336" s="8" t="s">
        <v>4483</v>
      </c>
      <c r="P336" s="8" t="s">
        <v>4484</v>
      </c>
      <c r="Q336" s="8" t="s">
        <v>4485</v>
      </c>
      <c r="R336" s="8" t="s">
        <v>2154</v>
      </c>
      <c r="S336" s="8" t="s">
        <v>4486</v>
      </c>
      <c r="T336" s="8" t="s">
        <v>71</v>
      </c>
      <c r="U336" s="8" t="s">
        <v>530</v>
      </c>
      <c r="V336" s="8" t="s">
        <v>52</v>
      </c>
      <c r="W336" s="8"/>
      <c r="X336" s="8" t="s">
        <v>214</v>
      </c>
      <c r="Y336" s="8" t="s">
        <v>73</v>
      </c>
      <c r="Z336" s="8"/>
      <c r="AA336" s="8"/>
      <c r="AB336" s="8" t="s">
        <v>55</v>
      </c>
      <c r="AC336" s="8" t="s">
        <v>34</v>
      </c>
      <c r="AD336" s="8"/>
    </row>
    <row r="337" spans="1:30" ht="16.5" customHeight="1">
      <c r="A337" s="3" t="s">
        <v>251</v>
      </c>
      <c r="B337" s="5" t="s">
        <v>2619</v>
      </c>
      <c r="C337" s="7" t="s">
        <v>4487</v>
      </c>
      <c r="D337" s="5" t="s">
        <v>34</v>
      </c>
      <c r="E337" s="7" t="s">
        <v>4488</v>
      </c>
      <c r="F337" s="7" t="s">
        <v>4489</v>
      </c>
      <c r="G337" s="7" t="s">
        <v>4490</v>
      </c>
      <c r="H337" s="7" t="s">
        <v>4491</v>
      </c>
      <c r="I337" s="7" t="s">
        <v>4492</v>
      </c>
      <c r="J337" s="7" t="s">
        <v>4493</v>
      </c>
      <c r="K337" s="7" t="s">
        <v>146</v>
      </c>
      <c r="L337" s="7" t="s">
        <v>4494</v>
      </c>
      <c r="M337" s="7" t="s">
        <v>4495</v>
      </c>
      <c r="N337" s="7" t="s">
        <v>4496</v>
      </c>
      <c r="O337" s="7" t="s">
        <v>4497</v>
      </c>
      <c r="P337" s="7" t="s">
        <v>4498</v>
      </c>
      <c r="Q337" s="7"/>
      <c r="R337" s="7" t="s">
        <v>1864</v>
      </c>
      <c r="S337" s="7" t="s">
        <v>2133</v>
      </c>
      <c r="T337" s="7" t="s">
        <v>71</v>
      </c>
      <c r="U337" s="7" t="s">
        <v>832</v>
      </c>
      <c r="V337" s="7" t="s">
        <v>52</v>
      </c>
      <c r="W337" s="7"/>
      <c r="X337" s="7" t="s">
        <v>153</v>
      </c>
      <c r="Y337" s="7" t="s">
        <v>73</v>
      </c>
      <c r="Z337" s="7" t="s">
        <v>4499</v>
      </c>
      <c r="AA337" s="7"/>
      <c r="AB337" s="7" t="s">
        <v>154</v>
      </c>
      <c r="AC337" s="7" t="s">
        <v>34</v>
      </c>
      <c r="AD337" s="7"/>
    </row>
    <row r="338" spans="1:30" ht="16.5" customHeight="1">
      <c r="A338" s="4" t="s">
        <v>1553</v>
      </c>
      <c r="B338" s="6" t="s">
        <v>4500</v>
      </c>
      <c r="C338" s="8" t="s">
        <v>4501</v>
      </c>
      <c r="D338" s="6" t="s">
        <v>34</v>
      </c>
      <c r="E338" s="8" t="s">
        <v>4502</v>
      </c>
      <c r="F338" s="8" t="s">
        <v>4503</v>
      </c>
      <c r="G338" s="8" t="s">
        <v>4504</v>
      </c>
      <c r="H338" s="8" t="s">
        <v>4505</v>
      </c>
      <c r="I338" s="8" t="s">
        <v>4506</v>
      </c>
      <c r="J338" s="8" t="s">
        <v>4507</v>
      </c>
      <c r="K338" s="8" t="s">
        <v>41</v>
      </c>
      <c r="L338" s="8" t="s">
        <v>4508</v>
      </c>
      <c r="M338" s="8" t="s">
        <v>4509</v>
      </c>
      <c r="N338" s="8" t="s">
        <v>4510</v>
      </c>
      <c r="O338" s="8" t="s">
        <v>4511</v>
      </c>
      <c r="P338" s="8" t="s">
        <v>4512</v>
      </c>
      <c r="Q338" s="8" t="s">
        <v>4512</v>
      </c>
      <c r="R338" s="8" t="s">
        <v>2791</v>
      </c>
      <c r="S338" s="8" t="s">
        <v>4357</v>
      </c>
      <c r="T338" s="8" t="s">
        <v>71</v>
      </c>
      <c r="U338" s="8" t="s">
        <v>100</v>
      </c>
      <c r="V338" s="8" t="s">
        <v>52</v>
      </c>
      <c r="W338" s="8"/>
      <c r="X338" s="8" t="s">
        <v>126</v>
      </c>
      <c r="Y338" s="8" t="s">
        <v>117</v>
      </c>
      <c r="Z338" s="8" t="s">
        <v>285</v>
      </c>
      <c r="AA338" s="8"/>
      <c r="AB338" s="8" t="s">
        <v>55</v>
      </c>
      <c r="AC338" s="8" t="s">
        <v>34</v>
      </c>
      <c r="AD338" s="8"/>
    </row>
    <row r="339" spans="1:30" ht="16.5" customHeight="1">
      <c r="A339" s="3" t="s">
        <v>1553</v>
      </c>
      <c r="B339" s="5" t="s">
        <v>3708</v>
      </c>
      <c r="C339" s="7" t="s">
        <v>4513</v>
      </c>
      <c r="D339" s="5" t="s">
        <v>34</v>
      </c>
      <c r="E339" s="7" t="s">
        <v>4514</v>
      </c>
      <c r="F339" s="7" t="s">
        <v>4515</v>
      </c>
      <c r="G339" s="7" t="s">
        <v>4516</v>
      </c>
      <c r="H339" s="7" t="s">
        <v>4517</v>
      </c>
      <c r="I339" s="7" t="s">
        <v>4518</v>
      </c>
      <c r="J339" s="7" t="s">
        <v>3715</v>
      </c>
      <c r="K339" s="7" t="s">
        <v>41</v>
      </c>
      <c r="L339" s="7" t="s">
        <v>3716</v>
      </c>
      <c r="M339" s="7" t="s">
        <v>3717</v>
      </c>
      <c r="N339" s="7" t="s">
        <v>3718</v>
      </c>
      <c r="O339" s="7" t="s">
        <v>3719</v>
      </c>
      <c r="P339" s="7" t="s">
        <v>4519</v>
      </c>
      <c r="Q339" s="7" t="s">
        <v>4520</v>
      </c>
      <c r="R339" s="7" t="s">
        <v>3721</v>
      </c>
      <c r="S339" s="7" t="s">
        <v>4521</v>
      </c>
      <c r="T339" s="7" t="s">
        <v>71</v>
      </c>
      <c r="U339" s="7" t="s">
        <v>100</v>
      </c>
      <c r="V339" s="7" t="s">
        <v>52</v>
      </c>
      <c r="W339" s="7"/>
      <c r="X339" s="7" t="s">
        <v>126</v>
      </c>
      <c r="Y339" s="7" t="s">
        <v>54</v>
      </c>
      <c r="Z339" s="7" t="s">
        <v>2259</v>
      </c>
      <c r="AA339" s="7"/>
      <c r="AB339" s="7" t="s">
        <v>55</v>
      </c>
      <c r="AC339" s="7" t="s">
        <v>34</v>
      </c>
      <c r="AD339" s="7"/>
    </row>
    <row r="340" spans="1:30" ht="16.5" customHeight="1">
      <c r="A340" s="4" t="s">
        <v>31</v>
      </c>
      <c r="B340" s="6" t="s">
        <v>4522</v>
      </c>
      <c r="C340" s="8" t="s">
        <v>4523</v>
      </c>
      <c r="D340" s="6" t="s">
        <v>34</v>
      </c>
      <c r="E340" s="8" t="s">
        <v>4524</v>
      </c>
      <c r="F340" s="8" t="s">
        <v>4525</v>
      </c>
      <c r="G340" s="8" t="s">
        <v>4526</v>
      </c>
      <c r="H340" s="8" t="s">
        <v>4527</v>
      </c>
      <c r="I340" s="8" t="s">
        <v>4528</v>
      </c>
      <c r="J340" s="8" t="s">
        <v>4529</v>
      </c>
      <c r="K340" s="8" t="s">
        <v>41</v>
      </c>
      <c r="L340" s="8" t="s">
        <v>4530</v>
      </c>
      <c r="M340" s="8" t="s">
        <v>1282</v>
      </c>
      <c r="N340" s="8" t="s">
        <v>1283</v>
      </c>
      <c r="O340" s="8" t="s">
        <v>4531</v>
      </c>
      <c r="P340" s="8" t="s">
        <v>4532</v>
      </c>
      <c r="Q340" s="8" t="s">
        <v>4533</v>
      </c>
      <c r="R340" s="8" t="s">
        <v>4534</v>
      </c>
      <c r="S340" s="8" t="s">
        <v>3888</v>
      </c>
      <c r="T340" s="8" t="s">
        <v>71</v>
      </c>
      <c r="U340" s="8" t="s">
        <v>2806</v>
      </c>
      <c r="V340" s="8" t="s">
        <v>52</v>
      </c>
      <c r="W340" s="8"/>
      <c r="X340" s="8" t="s">
        <v>126</v>
      </c>
      <c r="Y340" s="8" t="s">
        <v>117</v>
      </c>
      <c r="Z340" s="8" t="s">
        <v>285</v>
      </c>
      <c r="AA340" s="8"/>
      <c r="AB340" s="8" t="s">
        <v>55</v>
      </c>
      <c r="AC340" s="8" t="s">
        <v>34</v>
      </c>
      <c r="AD340" s="8"/>
    </row>
    <row r="341" spans="1:30" ht="16.5" customHeight="1">
      <c r="A341" s="3" t="s">
        <v>579</v>
      </c>
      <c r="B341" s="5" t="s">
        <v>509</v>
      </c>
      <c r="C341" s="7" t="s">
        <v>4535</v>
      </c>
      <c r="D341" s="5" t="s">
        <v>34</v>
      </c>
      <c r="E341" s="7" t="s">
        <v>4536</v>
      </c>
      <c r="F341" s="7" t="s">
        <v>4535</v>
      </c>
      <c r="G341" s="7" t="s">
        <v>4537</v>
      </c>
      <c r="H341" s="7" t="s">
        <v>4538</v>
      </c>
      <c r="I341" s="7" t="s">
        <v>4539</v>
      </c>
      <c r="J341" s="7" t="s">
        <v>1763</v>
      </c>
      <c r="K341" s="7" t="s">
        <v>405</v>
      </c>
      <c r="L341" s="7" t="s">
        <v>4540</v>
      </c>
      <c r="M341" s="7" t="s">
        <v>4541</v>
      </c>
      <c r="N341" s="7" t="s">
        <v>4542</v>
      </c>
      <c r="O341" s="7" t="s">
        <v>4543</v>
      </c>
      <c r="P341" s="7" t="s">
        <v>4544</v>
      </c>
      <c r="Q341" s="7" t="s">
        <v>4545</v>
      </c>
      <c r="R341" s="7" t="s">
        <v>4546</v>
      </c>
      <c r="S341" s="7" t="s">
        <v>4043</v>
      </c>
      <c r="T341" s="7" t="s">
        <v>71</v>
      </c>
      <c r="U341" s="7" t="s">
        <v>4547</v>
      </c>
      <c r="V341" s="7" t="s">
        <v>52</v>
      </c>
      <c r="W341" s="7"/>
      <c r="X341" s="7" t="s">
        <v>126</v>
      </c>
      <c r="Y341" s="7" t="s">
        <v>54</v>
      </c>
      <c r="Z341" s="7"/>
      <c r="AA341" s="7"/>
      <c r="AB341" s="7" t="s">
        <v>415</v>
      </c>
      <c r="AC341" s="7" t="s">
        <v>34</v>
      </c>
      <c r="AD341" s="7"/>
    </row>
    <row r="342" spans="1:30" ht="16.5" customHeight="1">
      <c r="A342" s="4" t="s">
        <v>1553</v>
      </c>
      <c r="B342" s="6" t="s">
        <v>3978</v>
      </c>
      <c r="C342" s="8" t="s">
        <v>4548</v>
      </c>
      <c r="D342" s="6" t="s">
        <v>34</v>
      </c>
      <c r="E342" s="8" t="s">
        <v>4549</v>
      </c>
      <c r="F342" s="8" t="s">
        <v>4550</v>
      </c>
      <c r="G342" s="8" t="s">
        <v>4551</v>
      </c>
      <c r="H342" s="8" t="s">
        <v>4552</v>
      </c>
      <c r="I342" s="8" t="s">
        <v>4553</v>
      </c>
      <c r="J342" s="8" t="s">
        <v>998</v>
      </c>
      <c r="K342" s="8" t="s">
        <v>553</v>
      </c>
      <c r="L342" s="8" t="s">
        <v>4554</v>
      </c>
      <c r="M342" s="8" t="s">
        <v>4555</v>
      </c>
      <c r="N342" s="8" t="s">
        <v>4556</v>
      </c>
      <c r="O342" s="8" t="s">
        <v>4557</v>
      </c>
      <c r="P342" s="8" t="s">
        <v>4557</v>
      </c>
      <c r="Q342" s="8" t="s">
        <v>4558</v>
      </c>
      <c r="R342" s="8" t="s">
        <v>4559</v>
      </c>
      <c r="S342" s="8" t="s">
        <v>4380</v>
      </c>
      <c r="T342" s="8" t="s">
        <v>71</v>
      </c>
      <c r="U342" s="8" t="s">
        <v>4560</v>
      </c>
      <c r="V342" s="8" t="s">
        <v>52</v>
      </c>
      <c r="W342" s="8"/>
      <c r="X342" s="8" t="s">
        <v>53</v>
      </c>
      <c r="Y342" s="8" t="s">
        <v>73</v>
      </c>
      <c r="Z342" s="8" t="s">
        <v>3063</v>
      </c>
      <c r="AA342" s="8"/>
      <c r="AB342" s="8" t="s">
        <v>563</v>
      </c>
      <c r="AC342" s="8" t="s">
        <v>34</v>
      </c>
      <c r="AD342" s="8"/>
    </row>
    <row r="343" spans="1:30" ht="16.5" customHeight="1">
      <c r="A343" s="3" t="s">
        <v>1059</v>
      </c>
      <c r="B343" s="5" t="s">
        <v>3859</v>
      </c>
      <c r="C343" s="7" t="s">
        <v>4561</v>
      </c>
      <c r="D343" s="5" t="s">
        <v>34</v>
      </c>
      <c r="E343" s="7" t="s">
        <v>4562</v>
      </c>
      <c r="F343" s="7" t="s">
        <v>4563</v>
      </c>
      <c r="G343" s="7" t="s">
        <v>4564</v>
      </c>
      <c r="H343" s="7" t="s">
        <v>4565</v>
      </c>
      <c r="I343" s="7" t="s">
        <v>4566</v>
      </c>
      <c r="J343" s="7" t="s">
        <v>1012</v>
      </c>
      <c r="K343" s="7" t="s">
        <v>553</v>
      </c>
      <c r="L343" s="7" t="s">
        <v>1013</v>
      </c>
      <c r="M343" s="7" t="s">
        <v>4567</v>
      </c>
      <c r="N343" s="7" t="s">
        <v>4568</v>
      </c>
      <c r="O343" s="7" t="s">
        <v>4569</v>
      </c>
      <c r="P343" s="7" t="s">
        <v>4570</v>
      </c>
      <c r="Q343" s="7" t="s">
        <v>4571</v>
      </c>
      <c r="R343" s="7" t="s">
        <v>4572</v>
      </c>
      <c r="S343" s="7" t="s">
        <v>4573</v>
      </c>
      <c r="T343" s="7" t="s">
        <v>71</v>
      </c>
      <c r="U343" s="7" t="s">
        <v>4574</v>
      </c>
      <c r="V343" s="7" t="s">
        <v>52</v>
      </c>
      <c r="W343" s="7"/>
      <c r="X343" s="7" t="s">
        <v>126</v>
      </c>
      <c r="Y343" s="7" t="s">
        <v>117</v>
      </c>
      <c r="Z343" s="7" t="s">
        <v>4017</v>
      </c>
      <c r="AA343" s="7"/>
      <c r="AB343" s="7" t="s">
        <v>415</v>
      </c>
      <c r="AC343" s="7" t="s">
        <v>34</v>
      </c>
      <c r="AD343" s="7"/>
    </row>
    <row r="344" spans="1:30" ht="16.5" customHeight="1">
      <c r="A344" s="4" t="s">
        <v>656</v>
      </c>
      <c r="B344" s="6" t="s">
        <v>1757</v>
      </c>
      <c r="C344" s="8" t="s">
        <v>4575</v>
      </c>
      <c r="D344" s="6" t="s">
        <v>34</v>
      </c>
      <c r="E344" s="8" t="s">
        <v>4576</v>
      </c>
      <c r="F344" s="8" t="s">
        <v>4577</v>
      </c>
      <c r="G344" s="8" t="s">
        <v>4578</v>
      </c>
      <c r="H344" s="8" t="s">
        <v>4579</v>
      </c>
      <c r="I344" s="8" t="s">
        <v>4580</v>
      </c>
      <c r="J344" s="8" t="s">
        <v>552</v>
      </c>
      <c r="K344" s="8" t="s">
        <v>405</v>
      </c>
      <c r="L344" s="8" t="s">
        <v>4581</v>
      </c>
      <c r="M344" s="8" t="s">
        <v>4582</v>
      </c>
      <c r="N344" s="8" t="s">
        <v>4583</v>
      </c>
      <c r="O344" s="8" t="s">
        <v>4584</v>
      </c>
      <c r="P344" s="8" t="s">
        <v>4585</v>
      </c>
      <c r="Q344" s="8"/>
      <c r="R344" s="8" t="s">
        <v>4586</v>
      </c>
      <c r="S344" s="8" t="s">
        <v>4391</v>
      </c>
      <c r="T344" s="8" t="s">
        <v>71</v>
      </c>
      <c r="U344" s="8" t="s">
        <v>4587</v>
      </c>
      <c r="V344" s="8" t="s">
        <v>52</v>
      </c>
      <c r="W344" s="8"/>
      <c r="X344" s="8" t="s">
        <v>214</v>
      </c>
      <c r="Y344" s="8" t="s">
        <v>73</v>
      </c>
      <c r="Z344" s="8" t="s">
        <v>3645</v>
      </c>
      <c r="AA344" s="8" t="s">
        <v>1937</v>
      </c>
      <c r="AB344" s="8" t="s">
        <v>563</v>
      </c>
      <c r="AC344" s="8" t="s">
        <v>34</v>
      </c>
      <c r="AD344" s="8"/>
    </row>
    <row r="345" spans="1:30" ht="16.5" customHeight="1">
      <c r="A345" s="3" t="s">
        <v>318</v>
      </c>
      <c r="B345" s="5" t="s">
        <v>1312</v>
      </c>
      <c r="C345" s="7" t="s">
        <v>4588</v>
      </c>
      <c r="D345" s="5" t="s">
        <v>34</v>
      </c>
      <c r="E345" s="7" t="s">
        <v>4589</v>
      </c>
      <c r="F345" s="7" t="s">
        <v>4590</v>
      </c>
      <c r="G345" s="7" t="s">
        <v>4591</v>
      </c>
      <c r="H345" s="7" t="s">
        <v>4592</v>
      </c>
      <c r="I345" s="7" t="s">
        <v>4593</v>
      </c>
      <c r="J345" s="7" t="s">
        <v>4594</v>
      </c>
      <c r="K345" s="7" t="s">
        <v>553</v>
      </c>
      <c r="L345" s="7" t="s">
        <v>1013</v>
      </c>
      <c r="M345" s="7" t="s">
        <v>4595</v>
      </c>
      <c r="N345" s="7" t="s">
        <v>4596</v>
      </c>
      <c r="O345" s="7" t="s">
        <v>4597</v>
      </c>
      <c r="P345" s="7" t="s">
        <v>4598</v>
      </c>
      <c r="Q345" s="7" t="s">
        <v>4598</v>
      </c>
      <c r="R345" s="7" t="s">
        <v>4599</v>
      </c>
      <c r="S345" s="7" t="s">
        <v>4600</v>
      </c>
      <c r="T345" s="7" t="s">
        <v>71</v>
      </c>
      <c r="U345" s="7" t="s">
        <v>4601</v>
      </c>
      <c r="V345" s="7" t="s">
        <v>52</v>
      </c>
      <c r="W345" s="7"/>
      <c r="X345" s="7" t="s">
        <v>126</v>
      </c>
      <c r="Y345" s="7"/>
      <c r="Z345" s="7" t="s">
        <v>1228</v>
      </c>
      <c r="AA345" s="7" t="s">
        <v>4602</v>
      </c>
      <c r="AB345" s="7" t="s">
        <v>415</v>
      </c>
      <c r="AC345" s="7" t="s">
        <v>34</v>
      </c>
      <c r="AD345" s="7"/>
    </row>
    <row r="346" spans="1:30" ht="16.5" customHeight="1">
      <c r="A346" s="4" t="s">
        <v>232</v>
      </c>
      <c r="B346" s="6" t="s">
        <v>465</v>
      </c>
      <c r="C346" s="8" t="s">
        <v>4603</v>
      </c>
      <c r="D346" s="6" t="s">
        <v>34</v>
      </c>
      <c r="E346" s="8" t="s">
        <v>4604</v>
      </c>
      <c r="F346" s="8" t="s">
        <v>4605</v>
      </c>
      <c r="G346" s="8" t="s">
        <v>4606</v>
      </c>
      <c r="H346" s="8" t="s">
        <v>4607</v>
      </c>
      <c r="I346" s="8" t="s">
        <v>4608</v>
      </c>
      <c r="J346" s="8" t="s">
        <v>998</v>
      </c>
      <c r="K346" s="8" t="s">
        <v>405</v>
      </c>
      <c r="L346" s="8" t="s">
        <v>4609</v>
      </c>
      <c r="M346" s="8" t="s">
        <v>4610</v>
      </c>
      <c r="N346" s="8" t="s">
        <v>4611</v>
      </c>
      <c r="O346" s="8" t="s">
        <v>4612</v>
      </c>
      <c r="P346" s="8" t="s">
        <v>4613</v>
      </c>
      <c r="Q346" s="8" t="s">
        <v>4614</v>
      </c>
      <c r="R346" s="8" t="s">
        <v>3816</v>
      </c>
      <c r="S346" s="8" t="s">
        <v>4161</v>
      </c>
      <c r="T346" s="8" t="s">
        <v>71</v>
      </c>
      <c r="U346" s="8" t="s">
        <v>4615</v>
      </c>
      <c r="V346" s="8" t="s">
        <v>34</v>
      </c>
      <c r="W346" s="8"/>
      <c r="X346" s="8" t="s">
        <v>214</v>
      </c>
      <c r="Y346" s="8"/>
      <c r="Z346" s="8" t="s">
        <v>3645</v>
      </c>
      <c r="AA346" s="8"/>
      <c r="AB346" s="8" t="s">
        <v>563</v>
      </c>
      <c r="AC346" s="8" t="s">
        <v>34</v>
      </c>
      <c r="AD346" s="8"/>
    </row>
    <row r="347" spans="1:30" ht="16.5" customHeight="1">
      <c r="A347" s="3" t="s">
        <v>318</v>
      </c>
      <c r="B347" s="5" t="s">
        <v>349</v>
      </c>
      <c r="C347" s="7" t="s">
        <v>4616</v>
      </c>
      <c r="D347" s="5" t="s">
        <v>34</v>
      </c>
      <c r="E347" s="7" t="s">
        <v>4617</v>
      </c>
      <c r="F347" s="7" t="s">
        <v>4618</v>
      </c>
      <c r="G347" s="7" t="s">
        <v>4619</v>
      </c>
      <c r="H347" s="7" t="s">
        <v>4620</v>
      </c>
      <c r="I347" s="7" t="s">
        <v>4621</v>
      </c>
      <c r="J347" s="7" t="s">
        <v>4622</v>
      </c>
      <c r="K347" s="7" t="s">
        <v>41</v>
      </c>
      <c r="L347" s="7" t="s">
        <v>310</v>
      </c>
      <c r="M347" s="7" t="s">
        <v>4623</v>
      </c>
      <c r="N347" s="7" t="s">
        <v>4624</v>
      </c>
      <c r="O347" s="7" t="s">
        <v>4625</v>
      </c>
      <c r="P347" s="7" t="s">
        <v>4626</v>
      </c>
      <c r="Q347" s="7"/>
      <c r="R347" s="7" t="s">
        <v>3816</v>
      </c>
      <c r="S347" s="7" t="s">
        <v>4627</v>
      </c>
      <c r="T347" s="7" t="s">
        <v>71</v>
      </c>
      <c r="U347" s="7" t="s">
        <v>818</v>
      </c>
      <c r="V347" s="7" t="s">
        <v>52</v>
      </c>
      <c r="W347" s="7"/>
      <c r="X347" s="7" t="s">
        <v>53</v>
      </c>
      <c r="Y347" s="7" t="s">
        <v>73</v>
      </c>
      <c r="Z347" s="7" t="s">
        <v>1228</v>
      </c>
      <c r="AA347" s="7"/>
      <c r="AB347" s="7" t="s">
        <v>55</v>
      </c>
      <c r="AC347" s="7" t="s">
        <v>34</v>
      </c>
      <c r="AD347" s="7"/>
    </row>
    <row r="348" spans="1:30" ht="16.5" customHeight="1">
      <c r="A348" s="4" t="s">
        <v>251</v>
      </c>
      <c r="B348" s="6" t="s">
        <v>907</v>
      </c>
      <c r="C348" s="8" t="s">
        <v>4628</v>
      </c>
      <c r="D348" s="6" t="s">
        <v>34</v>
      </c>
      <c r="E348" s="8" t="s">
        <v>4629</v>
      </c>
      <c r="F348" s="8" t="s">
        <v>4630</v>
      </c>
      <c r="G348" s="8" t="s">
        <v>4631</v>
      </c>
      <c r="H348" s="8" t="s">
        <v>4632</v>
      </c>
      <c r="I348" s="8" t="s">
        <v>4633</v>
      </c>
      <c r="J348" s="8" t="s">
        <v>4634</v>
      </c>
      <c r="K348" s="8" t="s">
        <v>405</v>
      </c>
      <c r="L348" s="8" t="s">
        <v>4635</v>
      </c>
      <c r="M348" s="8" t="s">
        <v>4636</v>
      </c>
      <c r="N348" s="8" t="s">
        <v>4637</v>
      </c>
      <c r="O348" s="8" t="s">
        <v>4638</v>
      </c>
      <c r="P348" s="8" t="s">
        <v>4639</v>
      </c>
      <c r="Q348" s="8"/>
      <c r="R348" s="8" t="s">
        <v>4161</v>
      </c>
      <c r="S348" s="8" t="s">
        <v>4640</v>
      </c>
      <c r="T348" s="8" t="s">
        <v>71</v>
      </c>
      <c r="U348" s="8" t="s">
        <v>2728</v>
      </c>
      <c r="V348" s="8" t="s">
        <v>52</v>
      </c>
      <c r="W348" s="8"/>
      <c r="X348" s="8" t="s">
        <v>214</v>
      </c>
      <c r="Y348" s="8" t="s">
        <v>117</v>
      </c>
      <c r="Z348" s="8" t="s">
        <v>4641</v>
      </c>
      <c r="AA348" s="8"/>
      <c r="AB348" s="8" t="s">
        <v>1183</v>
      </c>
      <c r="AC348" s="8" t="s">
        <v>34</v>
      </c>
      <c r="AD348" s="8"/>
    </row>
    <row r="349" spans="1:30" ht="16.5" customHeight="1">
      <c r="A349" s="3" t="s">
        <v>31</v>
      </c>
      <c r="B349" s="5" t="s">
        <v>2913</v>
      </c>
      <c r="C349" s="7" t="s">
        <v>4642</v>
      </c>
      <c r="D349" s="5" t="s">
        <v>34</v>
      </c>
      <c r="E349" s="7" t="s">
        <v>4643</v>
      </c>
      <c r="F349" s="7" t="s">
        <v>4644</v>
      </c>
      <c r="G349" s="7" t="s">
        <v>4645</v>
      </c>
      <c r="H349" s="7" t="s">
        <v>4646</v>
      </c>
      <c r="I349" s="7" t="s">
        <v>4647</v>
      </c>
      <c r="J349" s="7" t="s">
        <v>4648</v>
      </c>
      <c r="K349" s="7" t="s">
        <v>405</v>
      </c>
      <c r="L349" s="7" t="s">
        <v>1013</v>
      </c>
      <c r="M349" s="7" t="s">
        <v>4649</v>
      </c>
      <c r="N349" s="7" t="s">
        <v>4650</v>
      </c>
      <c r="O349" s="7" t="s">
        <v>4651</v>
      </c>
      <c r="P349" s="7" t="s">
        <v>4652</v>
      </c>
      <c r="Q349" s="7" t="s">
        <v>4653</v>
      </c>
      <c r="R349" s="7" t="s">
        <v>4380</v>
      </c>
      <c r="S349" s="7" t="s">
        <v>4369</v>
      </c>
      <c r="T349" s="7" t="s">
        <v>71</v>
      </c>
      <c r="U349" s="7" t="s">
        <v>4654</v>
      </c>
      <c r="V349" s="7" t="s">
        <v>52</v>
      </c>
      <c r="W349" s="7"/>
      <c r="X349" s="7" t="s">
        <v>214</v>
      </c>
      <c r="Y349" s="7" t="s">
        <v>73</v>
      </c>
      <c r="Z349" s="7" t="s">
        <v>4655</v>
      </c>
      <c r="AA349" s="7"/>
      <c r="AB349" s="7" t="s">
        <v>415</v>
      </c>
      <c r="AC349" s="7" t="s">
        <v>34</v>
      </c>
      <c r="AD349" s="7"/>
    </row>
    <row r="350" spans="1:30" ht="16.5" customHeight="1">
      <c r="A350" s="4" t="s">
        <v>251</v>
      </c>
      <c r="B350" s="6" t="s">
        <v>3557</v>
      </c>
      <c r="C350" s="8" t="s">
        <v>4656</v>
      </c>
      <c r="D350" s="6" t="s">
        <v>34</v>
      </c>
      <c r="E350" s="8" t="s">
        <v>4657</v>
      </c>
      <c r="F350" s="8" t="s">
        <v>4658</v>
      </c>
      <c r="G350" s="8" t="s">
        <v>4659</v>
      </c>
      <c r="H350" s="8" t="s">
        <v>4660</v>
      </c>
      <c r="I350" s="8" t="s">
        <v>4661</v>
      </c>
      <c r="J350" s="8" t="s">
        <v>998</v>
      </c>
      <c r="K350" s="8" t="s">
        <v>553</v>
      </c>
      <c r="L350" s="8" t="s">
        <v>4662</v>
      </c>
      <c r="M350" s="8" t="s">
        <v>4663</v>
      </c>
      <c r="N350" s="8" t="s">
        <v>4664</v>
      </c>
      <c r="O350" s="8" t="s">
        <v>4665</v>
      </c>
      <c r="P350" s="8" t="s">
        <v>4666</v>
      </c>
      <c r="Q350" s="8" t="s">
        <v>4667</v>
      </c>
      <c r="R350" s="8" t="s">
        <v>3857</v>
      </c>
      <c r="S350" s="8" t="s">
        <v>4668</v>
      </c>
      <c r="T350" s="8" t="s">
        <v>71</v>
      </c>
      <c r="U350" s="8" t="s">
        <v>100</v>
      </c>
      <c r="V350" s="8" t="s">
        <v>52</v>
      </c>
      <c r="W350" s="8"/>
      <c r="X350" s="8" t="s">
        <v>53</v>
      </c>
      <c r="Y350" s="8" t="s">
        <v>73</v>
      </c>
      <c r="Z350" s="8" t="s">
        <v>3645</v>
      </c>
      <c r="AA350" s="8"/>
      <c r="AB350" s="8" t="s">
        <v>4669</v>
      </c>
      <c r="AC350" s="8" t="s">
        <v>34</v>
      </c>
      <c r="AD350" s="8"/>
    </row>
    <row r="351" spans="1:30" ht="16.5" customHeight="1">
      <c r="A351" s="3" t="s">
        <v>301</v>
      </c>
      <c r="B351" s="5" t="s">
        <v>4670</v>
      </c>
      <c r="C351" s="7" t="s">
        <v>4671</v>
      </c>
      <c r="D351" s="5" t="s">
        <v>34</v>
      </c>
      <c r="E351" s="7" t="s">
        <v>4672</v>
      </c>
      <c r="F351" s="7" t="s">
        <v>4673</v>
      </c>
      <c r="G351" s="7" t="s">
        <v>4674</v>
      </c>
      <c r="H351" s="7" t="s">
        <v>4675</v>
      </c>
      <c r="I351" s="7" t="s">
        <v>4676</v>
      </c>
      <c r="J351" s="7" t="s">
        <v>4677</v>
      </c>
      <c r="K351" s="7" t="s">
        <v>41</v>
      </c>
      <c r="L351" s="7" t="s">
        <v>4678</v>
      </c>
      <c r="M351" s="7" t="s">
        <v>4679</v>
      </c>
      <c r="N351" s="7" t="s">
        <v>4680</v>
      </c>
      <c r="O351" s="7" t="s">
        <v>4681</v>
      </c>
      <c r="P351" s="7" t="s">
        <v>4682</v>
      </c>
      <c r="Q351" s="7" t="s">
        <v>4681</v>
      </c>
      <c r="R351" s="7" t="s">
        <v>4161</v>
      </c>
      <c r="S351" s="7" t="s">
        <v>4683</v>
      </c>
      <c r="T351" s="7" t="s">
        <v>71</v>
      </c>
      <c r="U351" s="7" t="s">
        <v>3193</v>
      </c>
      <c r="V351" s="7" t="s">
        <v>52</v>
      </c>
      <c r="W351" s="7"/>
      <c r="X351" s="7" t="s">
        <v>126</v>
      </c>
      <c r="Y351" s="7" t="s">
        <v>117</v>
      </c>
      <c r="Z351" s="7" t="s">
        <v>1165</v>
      </c>
      <c r="AA351" s="7"/>
      <c r="AB351" s="7" t="s">
        <v>55</v>
      </c>
      <c r="AC351" s="7" t="s">
        <v>34</v>
      </c>
      <c r="AD351" s="7"/>
    </row>
    <row r="352" spans="1:30" ht="16.5" customHeight="1">
      <c r="A352" s="4" t="s">
        <v>301</v>
      </c>
      <c r="B352" s="6" t="s">
        <v>4670</v>
      </c>
      <c r="C352" s="8" t="s">
        <v>4684</v>
      </c>
      <c r="D352" s="6" t="s">
        <v>34</v>
      </c>
      <c r="E352" s="8" t="s">
        <v>4685</v>
      </c>
      <c r="F352" s="8" t="s">
        <v>4686</v>
      </c>
      <c r="G352" s="8" t="s">
        <v>4687</v>
      </c>
      <c r="H352" s="8" t="s">
        <v>4688</v>
      </c>
      <c r="I352" s="8" t="s">
        <v>4688</v>
      </c>
      <c r="J352" s="8" t="s">
        <v>4677</v>
      </c>
      <c r="K352" s="8" t="s">
        <v>41</v>
      </c>
      <c r="L352" s="8" t="s">
        <v>4678</v>
      </c>
      <c r="M352" s="8" t="s">
        <v>4679</v>
      </c>
      <c r="N352" s="8" t="s">
        <v>4680</v>
      </c>
      <c r="O352" s="8" t="s">
        <v>4681</v>
      </c>
      <c r="P352" s="8" t="s">
        <v>4682</v>
      </c>
      <c r="Q352" s="8" t="s">
        <v>4681</v>
      </c>
      <c r="R352" s="8" t="s">
        <v>4161</v>
      </c>
      <c r="S352" s="8" t="s">
        <v>3763</v>
      </c>
      <c r="T352" s="8" t="s">
        <v>71</v>
      </c>
      <c r="U352" s="8" t="s">
        <v>1785</v>
      </c>
      <c r="V352" s="8" t="s">
        <v>52</v>
      </c>
      <c r="W352" s="8"/>
      <c r="X352" s="8" t="s">
        <v>126</v>
      </c>
      <c r="Y352" s="8" t="s">
        <v>117</v>
      </c>
      <c r="Z352" s="8" t="s">
        <v>1165</v>
      </c>
      <c r="AA352" s="8"/>
      <c r="AB352" s="8" t="s">
        <v>55</v>
      </c>
      <c r="AC352" s="8" t="s">
        <v>34</v>
      </c>
      <c r="AD352" s="8"/>
    </row>
    <row r="353" spans="1:30" ht="16.5" customHeight="1">
      <c r="A353" s="3" t="s">
        <v>318</v>
      </c>
      <c r="B353" s="5" t="s">
        <v>1840</v>
      </c>
      <c r="C353" s="7" t="s">
        <v>4689</v>
      </c>
      <c r="D353" s="5" t="s">
        <v>34</v>
      </c>
      <c r="E353" s="7" t="s">
        <v>4690</v>
      </c>
      <c r="F353" s="7" t="s">
        <v>4691</v>
      </c>
      <c r="G353" s="7" t="s">
        <v>4692</v>
      </c>
      <c r="H353" s="7" t="s">
        <v>4693</v>
      </c>
      <c r="I353" s="7" t="s">
        <v>4694</v>
      </c>
      <c r="J353" s="7" t="s">
        <v>617</v>
      </c>
      <c r="K353" s="7" t="s">
        <v>41</v>
      </c>
      <c r="L353" s="7" t="s">
        <v>4695</v>
      </c>
      <c r="M353" s="7" t="s">
        <v>4696</v>
      </c>
      <c r="N353" s="7" t="s">
        <v>4697</v>
      </c>
      <c r="O353" s="7" t="s">
        <v>4698</v>
      </c>
      <c r="P353" s="7" t="s">
        <v>4699</v>
      </c>
      <c r="Q353" s="7" t="s">
        <v>4699</v>
      </c>
      <c r="R353" s="7" t="s">
        <v>4700</v>
      </c>
      <c r="S353" s="7" t="s">
        <v>4701</v>
      </c>
      <c r="T353" s="7" t="s">
        <v>71</v>
      </c>
      <c r="U353" s="7" t="s">
        <v>1785</v>
      </c>
      <c r="V353" s="7" t="s">
        <v>52</v>
      </c>
      <c r="W353" s="7"/>
      <c r="X353" s="7" t="s">
        <v>53</v>
      </c>
      <c r="Y353" s="7" t="s">
        <v>117</v>
      </c>
      <c r="Z353" s="7" t="s">
        <v>1228</v>
      </c>
      <c r="AA353" s="7"/>
      <c r="AB353" s="7" t="s">
        <v>55</v>
      </c>
      <c r="AC353" s="7" t="s">
        <v>34</v>
      </c>
      <c r="AD353" s="7"/>
    </row>
    <row r="354" spans="1:30" ht="16.5" customHeight="1">
      <c r="A354" s="4" t="s">
        <v>251</v>
      </c>
      <c r="B354" s="6" t="s">
        <v>747</v>
      </c>
      <c r="C354" s="8" t="s">
        <v>4702</v>
      </c>
      <c r="D354" s="6" t="s">
        <v>34</v>
      </c>
      <c r="E354" s="8" t="s">
        <v>4703</v>
      </c>
      <c r="F354" s="8" t="s">
        <v>4704</v>
      </c>
      <c r="G354" s="8" t="s">
        <v>4705</v>
      </c>
      <c r="H354" s="8" t="s">
        <v>4706</v>
      </c>
      <c r="I354" s="8" t="s">
        <v>4707</v>
      </c>
      <c r="J354" s="8" t="s">
        <v>998</v>
      </c>
      <c r="K354" s="8" t="s">
        <v>553</v>
      </c>
      <c r="L354" s="8" t="s">
        <v>4708</v>
      </c>
      <c r="M354" s="8" t="s">
        <v>4709</v>
      </c>
      <c r="N354" s="8" t="s">
        <v>4710</v>
      </c>
      <c r="O354" s="8" t="s">
        <v>4711</v>
      </c>
      <c r="P354" s="8" t="s">
        <v>4712</v>
      </c>
      <c r="Q354" s="8" t="s">
        <v>4713</v>
      </c>
      <c r="R354" s="8" t="s">
        <v>4714</v>
      </c>
      <c r="S354" s="8" t="s">
        <v>4715</v>
      </c>
      <c r="T354" s="8" t="s">
        <v>50</v>
      </c>
      <c r="U354" s="8" t="s">
        <v>1433</v>
      </c>
      <c r="V354" s="8" t="s">
        <v>52</v>
      </c>
      <c r="W354" s="8"/>
      <c r="X354" s="8" t="s">
        <v>53</v>
      </c>
      <c r="Y354" s="8" t="s">
        <v>73</v>
      </c>
      <c r="Z354" s="8" t="s">
        <v>285</v>
      </c>
      <c r="AA354" s="8"/>
      <c r="AB354" s="8" t="s">
        <v>563</v>
      </c>
      <c r="AC354" s="8" t="s">
        <v>34</v>
      </c>
      <c r="AD354" s="8"/>
    </row>
    <row r="355" spans="1:30" ht="16.5" customHeight="1">
      <c r="A355" s="3" t="s">
        <v>318</v>
      </c>
      <c r="B355" s="5" t="s">
        <v>4716</v>
      </c>
      <c r="C355" s="7" t="s">
        <v>4717</v>
      </c>
      <c r="D355" s="5" t="s">
        <v>34</v>
      </c>
      <c r="E355" s="7" t="s">
        <v>4718</v>
      </c>
      <c r="F355" s="7" t="s">
        <v>4719</v>
      </c>
      <c r="G355" s="7" t="s">
        <v>4720</v>
      </c>
      <c r="H355" s="7" t="s">
        <v>4721</v>
      </c>
      <c r="I355" s="7" t="s">
        <v>4722</v>
      </c>
      <c r="J355" s="7" t="s">
        <v>4723</v>
      </c>
      <c r="K355" s="7" t="s">
        <v>41</v>
      </c>
      <c r="L355" s="7" t="s">
        <v>4724</v>
      </c>
      <c r="M355" s="7" t="s">
        <v>4207</v>
      </c>
      <c r="N355" s="7" t="s">
        <v>4208</v>
      </c>
      <c r="O355" s="7" t="s">
        <v>4725</v>
      </c>
      <c r="P355" s="7" t="s">
        <v>4726</v>
      </c>
      <c r="Q355" s="7" t="s">
        <v>4726</v>
      </c>
      <c r="R355" s="7" t="s">
        <v>4727</v>
      </c>
      <c r="S355" s="7" t="s">
        <v>4728</v>
      </c>
      <c r="T355" s="7" t="s">
        <v>50</v>
      </c>
      <c r="U355" s="7" t="s">
        <v>832</v>
      </c>
      <c r="V355" s="7" t="s">
        <v>52</v>
      </c>
      <c r="W355" s="7"/>
      <c r="X355" s="7" t="s">
        <v>53</v>
      </c>
      <c r="Y355" s="7" t="s">
        <v>1511</v>
      </c>
      <c r="Z355" s="7" t="s">
        <v>808</v>
      </c>
      <c r="AA355" s="7"/>
      <c r="AB355" s="7" t="s">
        <v>55</v>
      </c>
      <c r="AC355" s="7" t="s">
        <v>34</v>
      </c>
      <c r="AD355" s="7" t="s">
        <v>4729</v>
      </c>
    </row>
    <row r="356" spans="1:30" ht="16.5" customHeight="1">
      <c r="A356" s="4" t="s">
        <v>656</v>
      </c>
      <c r="B356" s="6" t="s">
        <v>1757</v>
      </c>
      <c r="C356" s="8" t="s">
        <v>4730</v>
      </c>
      <c r="D356" s="6" t="s">
        <v>34</v>
      </c>
      <c r="E356" s="8" t="s">
        <v>4731</v>
      </c>
      <c r="F356" s="8" t="s">
        <v>4732</v>
      </c>
      <c r="G356" s="8" t="s">
        <v>4733</v>
      </c>
      <c r="H356" s="8" t="s">
        <v>4734</v>
      </c>
      <c r="I356" s="8" t="s">
        <v>4734</v>
      </c>
      <c r="J356" s="8" t="s">
        <v>4735</v>
      </c>
      <c r="K356" s="8" t="s">
        <v>146</v>
      </c>
      <c r="L356" s="8" t="s">
        <v>1237</v>
      </c>
      <c r="M356" s="8" t="s">
        <v>1930</v>
      </c>
      <c r="N356" s="8" t="s">
        <v>4736</v>
      </c>
      <c r="O356" s="8" t="s">
        <v>4737</v>
      </c>
      <c r="P356" s="8" t="s">
        <v>4738</v>
      </c>
      <c r="Q356" s="8" t="s">
        <v>4739</v>
      </c>
      <c r="R356" s="8" t="s">
        <v>4740</v>
      </c>
      <c r="S356" s="8" t="s">
        <v>4741</v>
      </c>
      <c r="T356" s="8" t="s">
        <v>71</v>
      </c>
      <c r="U356" s="8" t="s">
        <v>2394</v>
      </c>
      <c r="V356" s="8" t="s">
        <v>52</v>
      </c>
      <c r="W356" s="8"/>
      <c r="X356" s="8" t="s">
        <v>126</v>
      </c>
      <c r="Y356" s="8" t="s">
        <v>73</v>
      </c>
      <c r="Z356" s="8" t="s">
        <v>4742</v>
      </c>
      <c r="AA356" s="8"/>
      <c r="AB356" s="8" t="s">
        <v>154</v>
      </c>
      <c r="AC356" s="8" t="s">
        <v>34</v>
      </c>
      <c r="AD356" s="8"/>
    </row>
    <row r="357" spans="1:30" ht="16.5" customHeight="1">
      <c r="A357" s="3" t="s">
        <v>301</v>
      </c>
      <c r="B357" s="5" t="s">
        <v>1120</v>
      </c>
      <c r="C357" s="7" t="s">
        <v>4743</v>
      </c>
      <c r="D357" s="5" t="s">
        <v>34</v>
      </c>
      <c r="E357" s="7" t="s">
        <v>4744</v>
      </c>
      <c r="F357" s="7" t="s">
        <v>4745</v>
      </c>
      <c r="G357" s="7" t="s">
        <v>4746</v>
      </c>
      <c r="H357" s="7" t="s">
        <v>4747</v>
      </c>
      <c r="I357" s="7" t="s">
        <v>4747</v>
      </c>
      <c r="J357" s="7" t="s">
        <v>998</v>
      </c>
      <c r="K357" s="7" t="s">
        <v>553</v>
      </c>
      <c r="L357" s="7" t="s">
        <v>4748</v>
      </c>
      <c r="M357" s="7" t="s">
        <v>4749</v>
      </c>
      <c r="N357" s="7" t="s">
        <v>4750</v>
      </c>
      <c r="O357" s="7" t="s">
        <v>4751</v>
      </c>
      <c r="P357" s="7" t="s">
        <v>4752</v>
      </c>
      <c r="Q357" s="7" t="s">
        <v>4753</v>
      </c>
      <c r="R357" s="7" t="s">
        <v>4754</v>
      </c>
      <c r="S357" s="7" t="s">
        <v>4755</v>
      </c>
      <c r="T357" s="7" t="s">
        <v>71</v>
      </c>
      <c r="U357" s="7" t="s">
        <v>4756</v>
      </c>
      <c r="V357" s="7" t="s">
        <v>52</v>
      </c>
      <c r="W357" s="7"/>
      <c r="X357" s="7" t="s">
        <v>126</v>
      </c>
      <c r="Y357" s="7" t="s">
        <v>117</v>
      </c>
      <c r="Z357" s="7" t="s">
        <v>3890</v>
      </c>
      <c r="AA357" s="7" t="s">
        <v>4757</v>
      </c>
      <c r="AB357" s="7" t="s">
        <v>1183</v>
      </c>
      <c r="AC357" s="7" t="s">
        <v>34</v>
      </c>
      <c r="AD357" s="7"/>
    </row>
    <row r="358" spans="1:30" ht="16.5" customHeight="1">
      <c r="A358" s="4" t="s">
        <v>251</v>
      </c>
      <c r="B358" s="6" t="s">
        <v>3372</v>
      </c>
      <c r="C358" s="8" t="s">
        <v>4758</v>
      </c>
      <c r="D358" s="6" t="s">
        <v>34</v>
      </c>
      <c r="E358" s="8" t="s">
        <v>4759</v>
      </c>
      <c r="F358" s="8" t="s">
        <v>4760</v>
      </c>
      <c r="G358" s="8" t="s">
        <v>4761</v>
      </c>
      <c r="H358" s="8" t="s">
        <v>4762</v>
      </c>
      <c r="I358" s="8" t="s">
        <v>4763</v>
      </c>
      <c r="J358" s="8" t="s">
        <v>4764</v>
      </c>
      <c r="K358" s="8" t="s">
        <v>41</v>
      </c>
      <c r="L358" s="8" t="s">
        <v>4387</v>
      </c>
      <c r="M358" s="8" t="s">
        <v>3576</v>
      </c>
      <c r="N358" s="8" t="s">
        <v>3577</v>
      </c>
      <c r="O358" s="8" t="s">
        <v>4765</v>
      </c>
      <c r="P358" s="8" t="s">
        <v>4766</v>
      </c>
      <c r="Q358" s="8" t="s">
        <v>4766</v>
      </c>
      <c r="R358" s="8" t="s">
        <v>3817</v>
      </c>
      <c r="S358" s="8" t="s">
        <v>4767</v>
      </c>
      <c r="T358" s="8" t="s">
        <v>71</v>
      </c>
      <c r="U358" s="8" t="s">
        <v>167</v>
      </c>
      <c r="V358" s="8" t="s">
        <v>52</v>
      </c>
      <c r="W358" s="8"/>
      <c r="X358" s="8" t="s">
        <v>126</v>
      </c>
      <c r="Y358" s="8" t="s">
        <v>117</v>
      </c>
      <c r="Z358" s="8" t="s">
        <v>285</v>
      </c>
      <c r="AA358" s="8"/>
      <c r="AB358" s="8" t="s">
        <v>55</v>
      </c>
      <c r="AC358" s="8" t="s">
        <v>34</v>
      </c>
      <c r="AD358" s="8"/>
    </row>
    <row r="359" spans="1:30" ht="16.5" customHeight="1">
      <c r="A359" s="3" t="s">
        <v>31</v>
      </c>
      <c r="B359" s="5" t="s">
        <v>32</v>
      </c>
      <c r="C359" s="7" t="s">
        <v>4768</v>
      </c>
      <c r="D359" s="5" t="s">
        <v>34</v>
      </c>
      <c r="E359" s="7" t="s">
        <v>4769</v>
      </c>
      <c r="F359" s="7" t="s">
        <v>4768</v>
      </c>
      <c r="G359" s="7" t="s">
        <v>4770</v>
      </c>
      <c r="H359" s="7" t="s">
        <v>4771</v>
      </c>
      <c r="I359" s="7" t="s">
        <v>4772</v>
      </c>
      <c r="J359" s="7" t="s">
        <v>4773</v>
      </c>
      <c r="K359" s="7" t="s">
        <v>553</v>
      </c>
      <c r="L359" s="7" t="s">
        <v>4774</v>
      </c>
      <c r="M359" s="7" t="s">
        <v>4775</v>
      </c>
      <c r="N359" s="7" t="s">
        <v>4776</v>
      </c>
      <c r="O359" s="7" t="s">
        <v>4777</v>
      </c>
      <c r="P359" s="7" t="s">
        <v>4778</v>
      </c>
      <c r="Q359" s="7" t="s">
        <v>4779</v>
      </c>
      <c r="R359" s="7" t="s">
        <v>4780</v>
      </c>
      <c r="S359" s="7" t="s">
        <v>4781</v>
      </c>
      <c r="T359" s="7" t="s">
        <v>71</v>
      </c>
      <c r="U359" s="7" t="s">
        <v>4782</v>
      </c>
      <c r="V359" s="7" t="s">
        <v>52</v>
      </c>
      <c r="W359" s="7"/>
      <c r="X359" s="7" t="s">
        <v>126</v>
      </c>
      <c r="Y359" s="7" t="s">
        <v>54</v>
      </c>
      <c r="Z359" s="7" t="s">
        <v>285</v>
      </c>
      <c r="AA359" s="7"/>
      <c r="AB359" s="7" t="s">
        <v>2542</v>
      </c>
      <c r="AC359" s="7" t="s">
        <v>34</v>
      </c>
      <c r="AD359" s="7"/>
    </row>
    <row r="360" spans="1:30" ht="16.5" customHeight="1">
      <c r="A360" s="4" t="s">
        <v>301</v>
      </c>
      <c r="B360" s="6" t="s">
        <v>1629</v>
      </c>
      <c r="C360" s="8" t="s">
        <v>4783</v>
      </c>
      <c r="D360" s="6" t="s">
        <v>34</v>
      </c>
      <c r="E360" s="8" t="s">
        <v>4784</v>
      </c>
      <c r="F360" s="8" t="s">
        <v>4785</v>
      </c>
      <c r="G360" s="8" t="s">
        <v>4786</v>
      </c>
      <c r="H360" s="8" t="s">
        <v>4787</v>
      </c>
      <c r="I360" s="8" t="s">
        <v>4788</v>
      </c>
      <c r="J360" s="8" t="s">
        <v>4789</v>
      </c>
      <c r="K360" s="8" t="s">
        <v>553</v>
      </c>
      <c r="L360" s="8" t="s">
        <v>4790</v>
      </c>
      <c r="M360" s="8" t="s">
        <v>4791</v>
      </c>
      <c r="N360" s="8" t="s">
        <v>4792</v>
      </c>
      <c r="O360" s="8" t="s">
        <v>4793</v>
      </c>
      <c r="P360" s="8" t="s">
        <v>4794</v>
      </c>
      <c r="Q360" s="8" t="s">
        <v>4794</v>
      </c>
      <c r="R360" s="8" t="s">
        <v>3804</v>
      </c>
      <c r="S360" s="8" t="s">
        <v>4795</v>
      </c>
      <c r="T360" s="8" t="s">
        <v>71</v>
      </c>
      <c r="U360" s="8" t="s">
        <v>2069</v>
      </c>
      <c r="V360" s="8" t="s">
        <v>52</v>
      </c>
      <c r="W360" s="8"/>
      <c r="X360" s="8" t="s">
        <v>53</v>
      </c>
      <c r="Y360" s="8" t="s">
        <v>54</v>
      </c>
      <c r="Z360" s="8" t="s">
        <v>317</v>
      </c>
      <c r="AA360" s="8" t="s">
        <v>4796</v>
      </c>
      <c r="AB360" s="8" t="s">
        <v>1906</v>
      </c>
      <c r="AC360" s="8" t="s">
        <v>34</v>
      </c>
      <c r="AD360" s="8"/>
    </row>
    <row r="361" spans="1:30" ht="16.5" customHeight="1">
      <c r="A361" s="3" t="s">
        <v>251</v>
      </c>
      <c r="B361" s="5" t="s">
        <v>4797</v>
      </c>
      <c r="C361" s="7" t="s">
        <v>4798</v>
      </c>
      <c r="D361" s="5" t="s">
        <v>34</v>
      </c>
      <c r="E361" s="7" t="s">
        <v>4799</v>
      </c>
      <c r="F361" s="7" t="s">
        <v>4800</v>
      </c>
      <c r="G361" s="7" t="s">
        <v>4801</v>
      </c>
      <c r="H361" s="7" t="s">
        <v>4802</v>
      </c>
      <c r="I361" s="7" t="s">
        <v>4803</v>
      </c>
      <c r="J361" s="7" t="s">
        <v>4804</v>
      </c>
      <c r="K361" s="7" t="s">
        <v>41</v>
      </c>
      <c r="L361" s="7" t="s">
        <v>4805</v>
      </c>
      <c r="M361" s="7" t="s">
        <v>971</v>
      </c>
      <c r="N361" s="7" t="s">
        <v>972</v>
      </c>
      <c r="O361" s="7" t="s">
        <v>4806</v>
      </c>
      <c r="P361" s="7" t="s">
        <v>4807</v>
      </c>
      <c r="Q361" s="7" t="s">
        <v>4807</v>
      </c>
      <c r="R361" s="7" t="s">
        <v>4808</v>
      </c>
      <c r="S361" s="7" t="s">
        <v>4809</v>
      </c>
      <c r="T361" s="7" t="s">
        <v>71</v>
      </c>
      <c r="U361" s="7" t="s">
        <v>1274</v>
      </c>
      <c r="V361" s="7" t="s">
        <v>52</v>
      </c>
      <c r="W361" s="7"/>
      <c r="X361" s="7" t="s">
        <v>53</v>
      </c>
      <c r="Y361" s="7" t="s">
        <v>73</v>
      </c>
      <c r="Z361" s="7" t="s">
        <v>808</v>
      </c>
      <c r="AA361" s="7"/>
      <c r="AB361" s="7" t="s">
        <v>55</v>
      </c>
      <c r="AC361" s="7" t="s">
        <v>34</v>
      </c>
      <c r="AD361" s="7"/>
    </row>
    <row r="362" spans="1:30" ht="16.5" customHeight="1">
      <c r="A362" s="4" t="s">
        <v>1553</v>
      </c>
      <c r="B362" s="6" t="s">
        <v>4810</v>
      </c>
      <c r="C362" s="8" t="s">
        <v>4811</v>
      </c>
      <c r="D362" s="6" t="s">
        <v>34</v>
      </c>
      <c r="E362" s="8" t="s">
        <v>4812</v>
      </c>
      <c r="F362" s="8" t="s">
        <v>4813</v>
      </c>
      <c r="G362" s="8" t="s">
        <v>4814</v>
      </c>
      <c r="H362" s="8" t="s">
        <v>4815</v>
      </c>
      <c r="I362" s="8" t="s">
        <v>4816</v>
      </c>
      <c r="J362" s="8" t="s">
        <v>4817</v>
      </c>
      <c r="K362" s="8" t="s">
        <v>41</v>
      </c>
      <c r="L362" s="8" t="s">
        <v>4818</v>
      </c>
      <c r="M362" s="8" t="s">
        <v>4541</v>
      </c>
      <c r="N362" s="8" t="s">
        <v>4542</v>
      </c>
      <c r="O362" s="8" t="s">
        <v>4819</v>
      </c>
      <c r="P362" s="8" t="s">
        <v>4820</v>
      </c>
      <c r="Q362" s="8"/>
      <c r="R362" s="8" t="s">
        <v>4821</v>
      </c>
      <c r="S362" s="8" t="s">
        <v>4822</v>
      </c>
      <c r="T362" s="8" t="s">
        <v>71</v>
      </c>
      <c r="U362" s="8" t="s">
        <v>1274</v>
      </c>
      <c r="V362" s="8" t="s">
        <v>52</v>
      </c>
      <c r="W362" s="8"/>
      <c r="X362" s="8" t="s">
        <v>53</v>
      </c>
      <c r="Y362" s="8" t="s">
        <v>73</v>
      </c>
      <c r="Z362" s="8" t="s">
        <v>285</v>
      </c>
      <c r="AA362" s="8"/>
      <c r="AB362" s="8" t="s">
        <v>55</v>
      </c>
      <c r="AC362" s="8" t="s">
        <v>34</v>
      </c>
      <c r="AD362" s="8"/>
    </row>
    <row r="363" spans="1:30" ht="16.5" customHeight="1">
      <c r="A363" s="3" t="s">
        <v>656</v>
      </c>
      <c r="B363" s="5" t="s">
        <v>2395</v>
      </c>
      <c r="C363" s="7" t="s">
        <v>4823</v>
      </c>
      <c r="D363" s="5" t="s">
        <v>34</v>
      </c>
      <c r="E363" s="7" t="s">
        <v>4824</v>
      </c>
      <c r="F363" s="7" t="s">
        <v>4825</v>
      </c>
      <c r="G363" s="7" t="s">
        <v>4826</v>
      </c>
      <c r="H363" s="7" t="s">
        <v>4827</v>
      </c>
      <c r="I363" s="7" t="s">
        <v>4828</v>
      </c>
      <c r="J363" s="7" t="s">
        <v>4648</v>
      </c>
      <c r="K363" s="7" t="s">
        <v>553</v>
      </c>
      <c r="L363" s="7" t="s">
        <v>1013</v>
      </c>
      <c r="M363" s="7" t="s">
        <v>4829</v>
      </c>
      <c r="N363" s="7" t="s">
        <v>4830</v>
      </c>
      <c r="O363" s="7" t="s">
        <v>3854</v>
      </c>
      <c r="P363" s="7" t="s">
        <v>4831</v>
      </c>
      <c r="Q363" s="7" t="s">
        <v>4832</v>
      </c>
      <c r="R363" s="7" t="s">
        <v>4079</v>
      </c>
      <c r="S363" s="7" t="s">
        <v>4833</v>
      </c>
      <c r="T363" s="7" t="s">
        <v>71</v>
      </c>
      <c r="U363" s="7" t="s">
        <v>4834</v>
      </c>
      <c r="V363" s="7" t="s">
        <v>52</v>
      </c>
      <c r="W363" s="7"/>
      <c r="X363" s="7" t="s">
        <v>53</v>
      </c>
      <c r="Y363" s="7" t="s">
        <v>54</v>
      </c>
      <c r="Z363" s="7" t="s">
        <v>4655</v>
      </c>
      <c r="AA363" s="7" t="s">
        <v>4835</v>
      </c>
      <c r="AB363" s="7" t="s">
        <v>415</v>
      </c>
      <c r="AC363" s="7" t="s">
        <v>34</v>
      </c>
      <c r="AD363" s="7"/>
    </row>
    <row r="364" spans="1:30" ht="16.5" customHeight="1">
      <c r="A364" s="4" t="s">
        <v>232</v>
      </c>
      <c r="B364" s="6" t="s">
        <v>509</v>
      </c>
      <c r="C364" s="8" t="s">
        <v>4836</v>
      </c>
      <c r="D364" s="6" t="s">
        <v>34</v>
      </c>
      <c r="E364" s="8" t="s">
        <v>4837</v>
      </c>
      <c r="F364" s="8" t="s">
        <v>4838</v>
      </c>
      <c r="G364" s="8" t="s">
        <v>4839</v>
      </c>
      <c r="H364" s="8" t="s">
        <v>4840</v>
      </c>
      <c r="I364" s="8" t="s">
        <v>4841</v>
      </c>
      <c r="J364" s="8" t="s">
        <v>998</v>
      </c>
      <c r="K364" s="8" t="s">
        <v>405</v>
      </c>
      <c r="L364" s="8" t="s">
        <v>4842</v>
      </c>
      <c r="M364" s="8" t="s">
        <v>4843</v>
      </c>
      <c r="N364" s="8" t="s">
        <v>4844</v>
      </c>
      <c r="O364" s="8" t="s">
        <v>4845</v>
      </c>
      <c r="P364" s="8" t="s">
        <v>4846</v>
      </c>
      <c r="Q364" s="8" t="s">
        <v>4847</v>
      </c>
      <c r="R364" s="8" t="s">
        <v>3857</v>
      </c>
      <c r="S364" s="8" t="s">
        <v>4809</v>
      </c>
      <c r="T364" s="8" t="s">
        <v>71</v>
      </c>
      <c r="U364" s="8" t="s">
        <v>832</v>
      </c>
      <c r="V364" s="8" t="s">
        <v>52</v>
      </c>
      <c r="W364" s="8"/>
      <c r="X364" s="8" t="s">
        <v>214</v>
      </c>
      <c r="Y364" s="8" t="s">
        <v>73</v>
      </c>
      <c r="Z364" s="8" t="s">
        <v>285</v>
      </c>
      <c r="AA364" s="8"/>
      <c r="AB364" s="8" t="s">
        <v>578</v>
      </c>
      <c r="AC364" s="8" t="s">
        <v>34</v>
      </c>
      <c r="AD364" s="8"/>
    </row>
    <row r="365" spans="1:30" ht="16.5" customHeight="1">
      <c r="A365" s="3" t="s">
        <v>301</v>
      </c>
      <c r="B365" s="5" t="s">
        <v>1120</v>
      </c>
      <c r="C365" s="7" t="s">
        <v>4848</v>
      </c>
      <c r="D365" s="5" t="s">
        <v>34</v>
      </c>
      <c r="E365" s="7" t="s">
        <v>4849</v>
      </c>
      <c r="F365" s="7" t="s">
        <v>4850</v>
      </c>
      <c r="G365" s="7" t="s">
        <v>4851</v>
      </c>
      <c r="H365" s="7" t="s">
        <v>4852</v>
      </c>
      <c r="I365" s="7" t="s">
        <v>4853</v>
      </c>
      <c r="J365" s="7"/>
      <c r="K365" s="7" t="s">
        <v>41</v>
      </c>
      <c r="L365" s="7" t="s">
        <v>1127</v>
      </c>
      <c r="M365" s="7" t="s">
        <v>3852</v>
      </c>
      <c r="N365" s="7" t="s">
        <v>3853</v>
      </c>
      <c r="O365" s="7" t="s">
        <v>4854</v>
      </c>
      <c r="P365" s="7" t="s">
        <v>4855</v>
      </c>
      <c r="Q365" s="7" t="s">
        <v>4855</v>
      </c>
      <c r="R365" s="7" t="s">
        <v>3857</v>
      </c>
      <c r="S365" s="7" t="s">
        <v>3858</v>
      </c>
      <c r="T365" s="7" t="s">
        <v>71</v>
      </c>
      <c r="U365" s="7" t="s">
        <v>1134</v>
      </c>
      <c r="V365" s="7" t="s">
        <v>52</v>
      </c>
      <c r="W365" s="7"/>
      <c r="X365" s="7" t="s">
        <v>53</v>
      </c>
      <c r="Y365" s="7" t="s">
        <v>54</v>
      </c>
      <c r="Z365" s="7" t="s">
        <v>250</v>
      </c>
      <c r="AA365" s="7"/>
      <c r="AB365" s="7" t="s">
        <v>55</v>
      </c>
      <c r="AC365" s="7" t="s">
        <v>34</v>
      </c>
      <c r="AD365" s="7"/>
    </row>
    <row r="366" spans="1:30" ht="16.5" customHeight="1">
      <c r="A366" s="4" t="s">
        <v>1480</v>
      </c>
      <c r="B366" s="6" t="s">
        <v>4856</v>
      </c>
      <c r="C366" s="8" t="s">
        <v>4857</v>
      </c>
      <c r="D366" s="6" t="s">
        <v>34</v>
      </c>
      <c r="E366" s="8" t="s">
        <v>4858</v>
      </c>
      <c r="F366" s="8" t="s">
        <v>4859</v>
      </c>
      <c r="G366" s="8" t="s">
        <v>4860</v>
      </c>
      <c r="H366" s="8" t="s">
        <v>4861</v>
      </c>
      <c r="I366" s="8" t="s">
        <v>4862</v>
      </c>
      <c r="J366" s="8" t="s">
        <v>4863</v>
      </c>
      <c r="K366" s="8" t="s">
        <v>41</v>
      </c>
      <c r="L366" s="8" t="s">
        <v>4864</v>
      </c>
      <c r="M366" s="8" t="s">
        <v>4865</v>
      </c>
      <c r="N366" s="8" t="s">
        <v>4866</v>
      </c>
      <c r="O366" s="8" t="s">
        <v>4867</v>
      </c>
      <c r="P366" s="8" t="s">
        <v>4868</v>
      </c>
      <c r="Q366" s="8" t="s">
        <v>4869</v>
      </c>
      <c r="R366" s="8" t="s">
        <v>4870</v>
      </c>
      <c r="S366" s="8" t="s">
        <v>4700</v>
      </c>
      <c r="T366" s="8" t="s">
        <v>71</v>
      </c>
      <c r="U366" s="8" t="s">
        <v>832</v>
      </c>
      <c r="V366" s="8" t="s">
        <v>52</v>
      </c>
      <c r="W366" s="8"/>
      <c r="X366" s="8" t="s">
        <v>126</v>
      </c>
      <c r="Y366" s="8" t="s">
        <v>117</v>
      </c>
      <c r="Z366" s="8" t="s">
        <v>1552</v>
      </c>
      <c r="AA366" s="8"/>
      <c r="AB366" s="8" t="s">
        <v>55</v>
      </c>
      <c r="AC366" s="8" t="s">
        <v>34</v>
      </c>
      <c r="AD366" s="8"/>
    </row>
    <row r="367" spans="1:30" ht="16.5" customHeight="1">
      <c r="A367" s="3" t="s">
        <v>3484</v>
      </c>
      <c r="B367" s="5" t="s">
        <v>3948</v>
      </c>
      <c r="C367" s="7" t="s">
        <v>4871</v>
      </c>
      <c r="D367" s="5" t="s">
        <v>34</v>
      </c>
      <c r="E367" s="7" t="s">
        <v>4872</v>
      </c>
      <c r="F367" s="7" t="s">
        <v>4873</v>
      </c>
      <c r="G367" s="7" t="s">
        <v>4874</v>
      </c>
      <c r="H367" s="7" t="s">
        <v>4875</v>
      </c>
      <c r="I367" s="7" t="s">
        <v>4876</v>
      </c>
      <c r="J367" s="7" t="s">
        <v>3492</v>
      </c>
      <c r="K367" s="7" t="s">
        <v>41</v>
      </c>
      <c r="L367" s="7" t="s">
        <v>3493</v>
      </c>
      <c r="M367" s="7" t="s">
        <v>4877</v>
      </c>
      <c r="N367" s="7" t="s">
        <v>4878</v>
      </c>
      <c r="O367" s="7" t="s">
        <v>4879</v>
      </c>
      <c r="P367" s="7" t="s">
        <v>4880</v>
      </c>
      <c r="Q367" s="7" t="s">
        <v>4881</v>
      </c>
      <c r="R367" s="7" t="s">
        <v>3857</v>
      </c>
      <c r="S367" s="7" t="s">
        <v>4701</v>
      </c>
      <c r="T367" s="7" t="s">
        <v>71</v>
      </c>
      <c r="U367" s="7" t="s">
        <v>195</v>
      </c>
      <c r="V367" s="7" t="s">
        <v>52</v>
      </c>
      <c r="W367" s="7"/>
      <c r="X367" s="7" t="s">
        <v>126</v>
      </c>
      <c r="Y367" s="7" t="s">
        <v>73</v>
      </c>
      <c r="Z367" s="7" t="s">
        <v>3423</v>
      </c>
      <c r="AA367" s="7"/>
      <c r="AB367" s="7" t="s">
        <v>55</v>
      </c>
      <c r="AC367" s="7" t="s">
        <v>34</v>
      </c>
      <c r="AD367" s="7"/>
    </row>
    <row r="368" spans="1:30" ht="16.5" customHeight="1">
      <c r="A368" s="4" t="s">
        <v>1553</v>
      </c>
      <c r="B368" s="6" t="s">
        <v>4882</v>
      </c>
      <c r="C368" s="8" t="s">
        <v>4883</v>
      </c>
      <c r="D368" s="6" t="s">
        <v>34</v>
      </c>
      <c r="E368" s="8" t="s">
        <v>4884</v>
      </c>
      <c r="F368" s="8" t="s">
        <v>4885</v>
      </c>
      <c r="G368" s="8" t="s">
        <v>4886</v>
      </c>
      <c r="H368" s="8" t="s">
        <v>4887</v>
      </c>
      <c r="I368" s="8" t="s">
        <v>4888</v>
      </c>
      <c r="J368" s="8" t="s">
        <v>4889</v>
      </c>
      <c r="K368" s="8" t="s">
        <v>41</v>
      </c>
      <c r="L368" s="8" t="s">
        <v>4890</v>
      </c>
      <c r="M368" s="8" t="s">
        <v>4541</v>
      </c>
      <c r="N368" s="8" t="s">
        <v>4542</v>
      </c>
      <c r="O368" s="8" t="s">
        <v>4891</v>
      </c>
      <c r="P368" s="8" t="s">
        <v>4892</v>
      </c>
      <c r="Q368" s="8" t="s">
        <v>4892</v>
      </c>
      <c r="R368" s="8" t="s">
        <v>4893</v>
      </c>
      <c r="S368" s="8" t="s">
        <v>4894</v>
      </c>
      <c r="T368" s="8" t="s">
        <v>71</v>
      </c>
      <c r="U368" s="8" t="s">
        <v>832</v>
      </c>
      <c r="V368" s="8" t="s">
        <v>52</v>
      </c>
      <c r="W368" s="8"/>
      <c r="X368" s="8" t="s">
        <v>53</v>
      </c>
      <c r="Y368" s="8" t="s">
        <v>54</v>
      </c>
      <c r="Z368" s="8" t="s">
        <v>250</v>
      </c>
      <c r="AA368" s="8"/>
      <c r="AB368" s="8" t="s">
        <v>55</v>
      </c>
      <c r="AC368" s="8" t="s">
        <v>34</v>
      </c>
      <c r="AD368" s="8"/>
    </row>
    <row r="369" spans="1:30" ht="16.5" customHeight="1">
      <c r="A369" s="3" t="s">
        <v>31</v>
      </c>
      <c r="B369" s="5" t="s">
        <v>1825</v>
      </c>
      <c r="C369" s="7" t="s">
        <v>4895</v>
      </c>
      <c r="D369" s="5" t="s">
        <v>34</v>
      </c>
      <c r="E369" s="7" t="s">
        <v>4896</v>
      </c>
      <c r="F369" s="7" t="s">
        <v>4897</v>
      </c>
      <c r="G369" s="7" t="s">
        <v>4898</v>
      </c>
      <c r="H369" s="7" t="s">
        <v>4899</v>
      </c>
      <c r="I369" s="7" t="s">
        <v>4900</v>
      </c>
      <c r="J369" s="7" t="s">
        <v>4901</v>
      </c>
      <c r="K369" s="7" t="s">
        <v>553</v>
      </c>
      <c r="L369" s="7" t="s">
        <v>1013</v>
      </c>
      <c r="M369" s="7" t="s">
        <v>4902</v>
      </c>
      <c r="N369" s="7" t="s">
        <v>4903</v>
      </c>
      <c r="O369" s="7" t="s">
        <v>4904</v>
      </c>
      <c r="P369" s="7" t="s">
        <v>4905</v>
      </c>
      <c r="Q369" s="7" t="s">
        <v>4906</v>
      </c>
      <c r="R369" s="7" t="s">
        <v>4907</v>
      </c>
      <c r="S369" s="7" t="s">
        <v>3763</v>
      </c>
      <c r="T369" s="7" t="s">
        <v>71</v>
      </c>
      <c r="U369" s="7" t="s">
        <v>4908</v>
      </c>
      <c r="V369" s="7" t="s">
        <v>52</v>
      </c>
      <c r="W369" s="7"/>
      <c r="X369" s="7" t="s">
        <v>126</v>
      </c>
      <c r="Y369" s="7"/>
      <c r="Z369" s="7" t="s">
        <v>4655</v>
      </c>
      <c r="AA369" s="7" t="s">
        <v>4602</v>
      </c>
      <c r="AB369" s="7" t="s">
        <v>415</v>
      </c>
      <c r="AC369" s="7" t="s">
        <v>34</v>
      </c>
      <c r="AD369" s="7"/>
    </row>
    <row r="370" spans="1:30" ht="16.5" customHeight="1">
      <c r="A370" s="4" t="s">
        <v>1553</v>
      </c>
      <c r="B370" s="6" t="s">
        <v>4909</v>
      </c>
      <c r="C370" s="8" t="s">
        <v>4910</v>
      </c>
      <c r="D370" s="6" t="s">
        <v>34</v>
      </c>
      <c r="E370" s="8" t="s">
        <v>4911</v>
      </c>
      <c r="F370" s="8" t="s">
        <v>4912</v>
      </c>
      <c r="G370" s="8" t="s">
        <v>4913</v>
      </c>
      <c r="H370" s="8" t="s">
        <v>4914</v>
      </c>
      <c r="I370" s="8" t="s">
        <v>4915</v>
      </c>
      <c r="J370" s="8" t="s">
        <v>4916</v>
      </c>
      <c r="K370" s="8" t="s">
        <v>41</v>
      </c>
      <c r="L370" s="8" t="s">
        <v>4917</v>
      </c>
      <c r="M370" s="8" t="s">
        <v>4918</v>
      </c>
      <c r="N370" s="8" t="s">
        <v>4919</v>
      </c>
      <c r="O370" s="8" t="s">
        <v>4920</v>
      </c>
      <c r="P370" s="8" t="s">
        <v>4921</v>
      </c>
      <c r="Q370" s="8" t="s">
        <v>4921</v>
      </c>
      <c r="R370" s="8" t="s">
        <v>4907</v>
      </c>
      <c r="S370" s="8" t="s">
        <v>4922</v>
      </c>
      <c r="T370" s="8" t="s">
        <v>71</v>
      </c>
      <c r="U370" s="8" t="s">
        <v>1785</v>
      </c>
      <c r="V370" s="8" t="s">
        <v>52</v>
      </c>
      <c r="W370" s="8"/>
      <c r="X370" s="8" t="s">
        <v>53</v>
      </c>
      <c r="Y370" s="8" t="s">
        <v>73</v>
      </c>
      <c r="Z370" s="8" t="s">
        <v>269</v>
      </c>
      <c r="AA370" s="8"/>
      <c r="AB370" s="8" t="s">
        <v>55</v>
      </c>
      <c r="AC370" s="8" t="s">
        <v>34</v>
      </c>
      <c r="AD370" s="8"/>
    </row>
    <row r="371" spans="1:30" ht="16.5" customHeight="1">
      <c r="A371" s="3" t="s">
        <v>656</v>
      </c>
      <c r="B371" s="5" t="s">
        <v>1214</v>
      </c>
      <c r="C371" s="7" t="s">
        <v>4923</v>
      </c>
      <c r="D371" s="5" t="s">
        <v>34</v>
      </c>
      <c r="E371" s="7" t="s">
        <v>4924</v>
      </c>
      <c r="F371" s="7" t="s">
        <v>4925</v>
      </c>
      <c r="G371" s="7" t="s">
        <v>4926</v>
      </c>
      <c r="H371" s="7" t="s">
        <v>4927</v>
      </c>
      <c r="I371" s="7" t="s">
        <v>4927</v>
      </c>
      <c r="J371" s="7" t="s">
        <v>998</v>
      </c>
      <c r="K371" s="7" t="s">
        <v>553</v>
      </c>
      <c r="L371" s="7" t="s">
        <v>4774</v>
      </c>
      <c r="M371" s="7" t="s">
        <v>391</v>
      </c>
      <c r="N371" s="7" t="s">
        <v>392</v>
      </c>
      <c r="O371" s="7" t="s">
        <v>4928</v>
      </c>
      <c r="P371" s="7" t="s">
        <v>4929</v>
      </c>
      <c r="Q371" s="7" t="s">
        <v>4930</v>
      </c>
      <c r="R371" s="7" t="s">
        <v>4870</v>
      </c>
      <c r="S371" s="7" t="s">
        <v>4931</v>
      </c>
      <c r="T371" s="7" t="s">
        <v>71</v>
      </c>
      <c r="U371" s="7" t="s">
        <v>3014</v>
      </c>
      <c r="V371" s="7" t="s">
        <v>52</v>
      </c>
      <c r="W371" s="7"/>
      <c r="X371" s="7" t="s">
        <v>53</v>
      </c>
      <c r="Y371" s="7" t="s">
        <v>54</v>
      </c>
      <c r="Z371" s="7" t="s">
        <v>1228</v>
      </c>
      <c r="AA371" s="7" t="s">
        <v>4835</v>
      </c>
      <c r="AB371" s="7" t="s">
        <v>2542</v>
      </c>
      <c r="AC371" s="7" t="s">
        <v>34</v>
      </c>
      <c r="AD371" s="7"/>
    </row>
    <row r="372" spans="1:30" ht="16.5" customHeight="1">
      <c r="A372" s="4" t="s">
        <v>656</v>
      </c>
      <c r="B372" s="6" t="s">
        <v>2688</v>
      </c>
      <c r="C372" s="8" t="s">
        <v>4932</v>
      </c>
      <c r="D372" s="6" t="s">
        <v>34</v>
      </c>
      <c r="E372" s="8" t="s">
        <v>4933</v>
      </c>
      <c r="F372" s="8" t="s">
        <v>4934</v>
      </c>
      <c r="G372" s="8" t="s">
        <v>4935</v>
      </c>
      <c r="H372" s="8" t="s">
        <v>4936</v>
      </c>
      <c r="I372" s="8" t="s">
        <v>4937</v>
      </c>
      <c r="J372" s="8" t="s">
        <v>4938</v>
      </c>
      <c r="K372" s="8" t="s">
        <v>553</v>
      </c>
      <c r="L372" s="8" t="s">
        <v>4939</v>
      </c>
      <c r="M372" s="8" t="s">
        <v>4940</v>
      </c>
      <c r="N372" s="8" t="s">
        <v>4941</v>
      </c>
      <c r="O372" s="8" t="s">
        <v>4942</v>
      </c>
      <c r="P372" s="8" t="s">
        <v>4943</v>
      </c>
      <c r="Q372" s="8" t="s">
        <v>4944</v>
      </c>
      <c r="R372" s="8" t="s">
        <v>3887</v>
      </c>
      <c r="S372" s="8" t="s">
        <v>2155</v>
      </c>
      <c r="T372" s="8" t="s">
        <v>71</v>
      </c>
      <c r="U372" s="8" t="s">
        <v>4945</v>
      </c>
      <c r="V372" s="8" t="s">
        <v>52</v>
      </c>
      <c r="W372" s="8"/>
      <c r="X372" s="8" t="s">
        <v>214</v>
      </c>
      <c r="Y372" s="8" t="s">
        <v>73</v>
      </c>
      <c r="Z372" s="8" t="s">
        <v>317</v>
      </c>
      <c r="AA372" s="8" t="s">
        <v>4946</v>
      </c>
      <c r="AB372" s="8" t="s">
        <v>1684</v>
      </c>
      <c r="AC372" s="8" t="s">
        <v>34</v>
      </c>
      <c r="AD372" s="8"/>
    </row>
    <row r="373" spans="1:30" ht="16.5" customHeight="1">
      <c r="A373" s="3" t="s">
        <v>251</v>
      </c>
      <c r="B373" s="5" t="s">
        <v>2619</v>
      </c>
      <c r="C373" s="7" t="s">
        <v>4947</v>
      </c>
      <c r="D373" s="5" t="s">
        <v>34</v>
      </c>
      <c r="E373" s="7" t="s">
        <v>4948</v>
      </c>
      <c r="F373" s="7" t="s">
        <v>4949</v>
      </c>
      <c r="G373" s="7" t="s">
        <v>4950</v>
      </c>
      <c r="H373" s="7" t="s">
        <v>4951</v>
      </c>
      <c r="I373" s="7" t="s">
        <v>4952</v>
      </c>
      <c r="J373" s="7" t="s">
        <v>998</v>
      </c>
      <c r="K373" s="7" t="s">
        <v>405</v>
      </c>
      <c r="L373" s="7" t="s">
        <v>4953</v>
      </c>
      <c r="M373" s="7" t="s">
        <v>4954</v>
      </c>
      <c r="N373" s="7" t="s">
        <v>4955</v>
      </c>
      <c r="O373" s="7" t="s">
        <v>4956</v>
      </c>
      <c r="P373" s="7" t="s">
        <v>4957</v>
      </c>
      <c r="Q373" s="7" t="s">
        <v>4958</v>
      </c>
      <c r="R373" s="7" t="s">
        <v>4754</v>
      </c>
      <c r="S373" s="7" t="s">
        <v>4959</v>
      </c>
      <c r="T373" s="7" t="s">
        <v>71</v>
      </c>
      <c r="U373" s="7" t="s">
        <v>1164</v>
      </c>
      <c r="V373" s="7" t="s">
        <v>52</v>
      </c>
      <c r="W373" s="7"/>
      <c r="X373" s="7" t="s">
        <v>126</v>
      </c>
      <c r="Y373" s="7" t="s">
        <v>54</v>
      </c>
      <c r="Z373" s="7" t="s">
        <v>317</v>
      </c>
      <c r="AA373" s="7"/>
      <c r="AB373" s="7" t="s">
        <v>1906</v>
      </c>
      <c r="AC373" s="7" t="s">
        <v>34</v>
      </c>
      <c r="AD373" s="7"/>
    </row>
    <row r="374" spans="1:30" ht="16.5" customHeight="1">
      <c r="A374" s="4" t="s">
        <v>31</v>
      </c>
      <c r="B374" s="6" t="s">
        <v>4960</v>
      </c>
      <c r="C374" s="8" t="s">
        <v>4961</v>
      </c>
      <c r="D374" s="6" t="s">
        <v>34</v>
      </c>
      <c r="E374" s="8" t="s">
        <v>4962</v>
      </c>
      <c r="F374" s="8" t="s">
        <v>4963</v>
      </c>
      <c r="G374" s="8" t="s">
        <v>4964</v>
      </c>
      <c r="H374" s="8" t="s">
        <v>4965</v>
      </c>
      <c r="I374" s="8" t="s">
        <v>4966</v>
      </c>
      <c r="J374" s="8" t="s">
        <v>4967</v>
      </c>
      <c r="K374" s="8" t="s">
        <v>41</v>
      </c>
      <c r="L374" s="8" t="s">
        <v>4968</v>
      </c>
      <c r="M374" s="8" t="s">
        <v>4969</v>
      </c>
      <c r="N374" s="8" t="s">
        <v>4970</v>
      </c>
      <c r="O374" s="8" t="s">
        <v>191</v>
      </c>
      <c r="P374" s="8" t="s">
        <v>4970</v>
      </c>
      <c r="Q374" s="8" t="s">
        <v>4971</v>
      </c>
      <c r="R374" s="8" t="s">
        <v>2009</v>
      </c>
      <c r="S374" s="8" t="s">
        <v>4972</v>
      </c>
      <c r="T374" s="8" t="s">
        <v>71</v>
      </c>
      <c r="U374" s="8" t="s">
        <v>348</v>
      </c>
      <c r="V374" s="8" t="s">
        <v>52</v>
      </c>
      <c r="W374" s="8"/>
      <c r="X374" s="8" t="s">
        <v>214</v>
      </c>
      <c r="Y374" s="8" t="s">
        <v>73</v>
      </c>
      <c r="Z374" s="8"/>
      <c r="AA374" s="8"/>
      <c r="AB374" s="8" t="s">
        <v>55</v>
      </c>
      <c r="AC374" s="8" t="s">
        <v>34</v>
      </c>
      <c r="AD374" s="8"/>
    </row>
    <row r="375" spans="1:30" ht="16.5" customHeight="1">
      <c r="A375" s="3" t="s">
        <v>301</v>
      </c>
      <c r="B375" s="5" t="s">
        <v>4973</v>
      </c>
      <c r="C375" s="7" t="s">
        <v>4974</v>
      </c>
      <c r="D375" s="5" t="s">
        <v>34</v>
      </c>
      <c r="E375" s="7" t="s">
        <v>4975</v>
      </c>
      <c r="F375" s="7" t="s">
        <v>4976</v>
      </c>
      <c r="G375" s="7" t="s">
        <v>4977</v>
      </c>
      <c r="H375" s="7" t="s">
        <v>4978</v>
      </c>
      <c r="I375" s="7" t="s">
        <v>4978</v>
      </c>
      <c r="J375" s="7" t="s">
        <v>4979</v>
      </c>
      <c r="K375" s="7" t="s">
        <v>41</v>
      </c>
      <c r="L375" s="7" t="s">
        <v>4980</v>
      </c>
      <c r="M375" s="7" t="s">
        <v>4981</v>
      </c>
      <c r="N375" s="7" t="s">
        <v>4982</v>
      </c>
      <c r="O375" s="7" t="s">
        <v>4983</v>
      </c>
      <c r="P375" s="7" t="s">
        <v>4984</v>
      </c>
      <c r="Q375" s="7" t="s">
        <v>4985</v>
      </c>
      <c r="R375" s="7" t="s">
        <v>2154</v>
      </c>
      <c r="S375" s="7" t="s">
        <v>4986</v>
      </c>
      <c r="T375" s="7" t="s">
        <v>71</v>
      </c>
      <c r="U375" s="7" t="s">
        <v>881</v>
      </c>
      <c r="V375" s="7" t="s">
        <v>52</v>
      </c>
      <c r="W375" s="7"/>
      <c r="X375" s="7" t="s">
        <v>214</v>
      </c>
      <c r="Y375" s="7" t="s">
        <v>117</v>
      </c>
      <c r="Z375" s="7"/>
      <c r="AA375" s="7"/>
      <c r="AB375" s="7" t="s">
        <v>55</v>
      </c>
      <c r="AC375" s="7" t="s">
        <v>34</v>
      </c>
      <c r="AD375" s="7"/>
    </row>
    <row r="376" spans="1:30" ht="16.5" customHeight="1">
      <c r="A376" s="4" t="s">
        <v>251</v>
      </c>
      <c r="B376" s="6" t="s">
        <v>270</v>
      </c>
      <c r="C376" s="8" t="s">
        <v>4987</v>
      </c>
      <c r="D376" s="6" t="s">
        <v>34</v>
      </c>
      <c r="E376" s="8" t="s">
        <v>4988</v>
      </c>
      <c r="F376" s="8" t="s">
        <v>4989</v>
      </c>
      <c r="G376" s="8" t="s">
        <v>274</v>
      </c>
      <c r="H376" s="8" t="s">
        <v>275</v>
      </c>
      <c r="I376" s="8" t="s">
        <v>276</v>
      </c>
      <c r="J376" s="8" t="s">
        <v>277</v>
      </c>
      <c r="K376" s="8" t="s">
        <v>41</v>
      </c>
      <c r="L376" s="8" t="s">
        <v>278</v>
      </c>
      <c r="M376" s="8" t="s">
        <v>279</v>
      </c>
      <c r="N376" s="8" t="s">
        <v>280</v>
      </c>
      <c r="O376" s="8" t="s">
        <v>281</v>
      </c>
      <c r="P376" s="8" t="s">
        <v>282</v>
      </c>
      <c r="Q376" s="8" t="s">
        <v>282</v>
      </c>
      <c r="R376" s="8" t="s">
        <v>2642</v>
      </c>
      <c r="S376" s="8" t="s">
        <v>4990</v>
      </c>
      <c r="T376" s="8" t="s">
        <v>71</v>
      </c>
      <c r="U376" s="8" t="s">
        <v>1380</v>
      </c>
      <c r="V376" s="8" t="s">
        <v>52</v>
      </c>
      <c r="W376" s="8"/>
      <c r="X376" s="8" t="s">
        <v>126</v>
      </c>
      <c r="Y376" s="8" t="s">
        <v>117</v>
      </c>
      <c r="Z376" s="8" t="s">
        <v>285</v>
      </c>
      <c r="AA376" s="8"/>
      <c r="AB376" s="8" t="s">
        <v>55</v>
      </c>
      <c r="AC376" s="8" t="s">
        <v>34</v>
      </c>
      <c r="AD376" s="8"/>
    </row>
    <row r="377" spans="1:30" ht="16.5" customHeight="1">
      <c r="A377" s="3" t="s">
        <v>251</v>
      </c>
      <c r="B377" s="5" t="s">
        <v>701</v>
      </c>
      <c r="C377" s="7" t="s">
        <v>4991</v>
      </c>
      <c r="D377" s="5" t="s">
        <v>34</v>
      </c>
      <c r="E377" s="7" t="s">
        <v>4992</v>
      </c>
      <c r="F377" s="7" t="s">
        <v>4993</v>
      </c>
      <c r="G377" s="7" t="s">
        <v>4994</v>
      </c>
      <c r="H377" s="7" t="s">
        <v>4995</v>
      </c>
      <c r="I377" s="7" t="s">
        <v>4996</v>
      </c>
      <c r="J377" s="7" t="s">
        <v>4997</v>
      </c>
      <c r="K377" s="7" t="s">
        <v>146</v>
      </c>
      <c r="L377" s="7" t="s">
        <v>4998</v>
      </c>
      <c r="M377" s="7" t="s">
        <v>4999</v>
      </c>
      <c r="N377" s="7" t="s">
        <v>5000</v>
      </c>
      <c r="O377" s="7" t="s">
        <v>5001</v>
      </c>
      <c r="P377" s="7" t="s">
        <v>5002</v>
      </c>
      <c r="Q377" s="7" t="s">
        <v>5002</v>
      </c>
      <c r="R377" s="7" t="s">
        <v>5003</v>
      </c>
      <c r="S377" s="7" t="s">
        <v>4276</v>
      </c>
      <c r="T377" s="7" t="s">
        <v>71</v>
      </c>
      <c r="U377" s="7" t="s">
        <v>125</v>
      </c>
      <c r="V377" s="7" t="s">
        <v>52</v>
      </c>
      <c r="W377" s="7"/>
      <c r="X377" s="7" t="s">
        <v>153</v>
      </c>
      <c r="Y377" s="7" t="s">
        <v>73</v>
      </c>
      <c r="Z377" s="7" t="s">
        <v>1512</v>
      </c>
      <c r="AA377" s="7"/>
      <c r="AB377" s="7" t="s">
        <v>154</v>
      </c>
      <c r="AC377" s="7" t="s">
        <v>34</v>
      </c>
      <c r="AD377" s="7"/>
    </row>
    <row r="378" spans="1:30" ht="16.5" customHeight="1">
      <c r="A378" s="4" t="s">
        <v>251</v>
      </c>
      <c r="B378" s="6" t="s">
        <v>3096</v>
      </c>
      <c r="C378" s="8" t="s">
        <v>5004</v>
      </c>
      <c r="D378" s="6" t="s">
        <v>34</v>
      </c>
      <c r="E378" s="8" t="s">
        <v>5005</v>
      </c>
      <c r="F378" s="8" t="s">
        <v>5006</v>
      </c>
      <c r="G378" s="8" t="s">
        <v>5007</v>
      </c>
      <c r="H378" s="8" t="s">
        <v>5008</v>
      </c>
      <c r="I378" s="8" t="s">
        <v>5009</v>
      </c>
      <c r="J378" s="8" t="s">
        <v>5010</v>
      </c>
      <c r="K378" s="8" t="s">
        <v>146</v>
      </c>
      <c r="L378" s="8" t="s">
        <v>5011</v>
      </c>
      <c r="M378" s="8" t="s">
        <v>5012</v>
      </c>
      <c r="N378" s="8" t="s">
        <v>5013</v>
      </c>
      <c r="O378" s="8" t="s">
        <v>5014</v>
      </c>
      <c r="P378" s="8" t="s">
        <v>5015</v>
      </c>
      <c r="Q378" s="8" t="s">
        <v>5015</v>
      </c>
      <c r="R378" s="8" t="s">
        <v>5016</v>
      </c>
      <c r="S378" s="8" t="s">
        <v>4298</v>
      </c>
      <c r="T378" s="8" t="s">
        <v>71</v>
      </c>
      <c r="U378" s="8" t="s">
        <v>5017</v>
      </c>
      <c r="V378" s="8" t="s">
        <v>52</v>
      </c>
      <c r="W378" s="8"/>
      <c r="X378" s="8" t="s">
        <v>153</v>
      </c>
      <c r="Y378" s="8" t="s">
        <v>73</v>
      </c>
      <c r="Z378" s="8" t="s">
        <v>689</v>
      </c>
      <c r="AA378" s="8"/>
      <c r="AB378" s="8" t="s">
        <v>154</v>
      </c>
      <c r="AC378" s="8" t="s">
        <v>34</v>
      </c>
      <c r="AD378" s="8"/>
    </row>
    <row r="379" spans="1:30" ht="16.5" customHeight="1">
      <c r="A379" s="3" t="s">
        <v>251</v>
      </c>
      <c r="B379" s="5" t="s">
        <v>5018</v>
      </c>
      <c r="C379" s="7" t="s">
        <v>5019</v>
      </c>
      <c r="D379" s="5" t="s">
        <v>34</v>
      </c>
      <c r="E379" s="7" t="s">
        <v>5020</v>
      </c>
      <c r="F379" s="7" t="s">
        <v>5021</v>
      </c>
      <c r="G379" s="7" t="s">
        <v>5022</v>
      </c>
      <c r="H379" s="7" t="s">
        <v>5023</v>
      </c>
      <c r="I379" s="7" t="s">
        <v>5024</v>
      </c>
      <c r="J379" s="7" t="s">
        <v>5025</v>
      </c>
      <c r="K379" s="7" t="s">
        <v>41</v>
      </c>
      <c r="L379" s="7" t="s">
        <v>5026</v>
      </c>
      <c r="M379" s="7" t="s">
        <v>5027</v>
      </c>
      <c r="N379" s="7" t="s">
        <v>5028</v>
      </c>
      <c r="O379" s="7" t="s">
        <v>5029</v>
      </c>
      <c r="P379" s="7" t="s">
        <v>5030</v>
      </c>
      <c r="Q379" s="7" t="s">
        <v>5030</v>
      </c>
      <c r="R379" s="7" t="s">
        <v>5031</v>
      </c>
      <c r="S379" s="7" t="s">
        <v>2904</v>
      </c>
      <c r="T379" s="7" t="s">
        <v>71</v>
      </c>
      <c r="U379" s="7" t="s">
        <v>2555</v>
      </c>
      <c r="V379" s="7" t="s">
        <v>52</v>
      </c>
      <c r="W379" s="7"/>
      <c r="X379" s="7" t="s">
        <v>53</v>
      </c>
      <c r="Y379" s="7" t="s">
        <v>54</v>
      </c>
      <c r="Z379" s="7" t="s">
        <v>2025</v>
      </c>
      <c r="AA379" s="7"/>
      <c r="AB379" s="7" t="s">
        <v>55</v>
      </c>
      <c r="AC379" s="7" t="s">
        <v>34</v>
      </c>
      <c r="AD379" s="7"/>
    </row>
    <row r="380" spans="1:30" ht="16.5" customHeight="1">
      <c r="A380" s="4" t="s">
        <v>251</v>
      </c>
      <c r="B380" s="6" t="s">
        <v>3358</v>
      </c>
      <c r="C380" s="8" t="s">
        <v>5032</v>
      </c>
      <c r="D380" s="6" t="s">
        <v>34</v>
      </c>
      <c r="E380" s="8" t="s">
        <v>5033</v>
      </c>
      <c r="F380" s="8" t="s">
        <v>5034</v>
      </c>
      <c r="G380" s="8" t="s">
        <v>5035</v>
      </c>
      <c r="H380" s="8" t="s">
        <v>5036</v>
      </c>
      <c r="I380" s="8" t="s">
        <v>5037</v>
      </c>
      <c r="J380" s="8" t="s">
        <v>3365</v>
      </c>
      <c r="K380" s="8" t="s">
        <v>41</v>
      </c>
      <c r="L380" s="8" t="s">
        <v>3366</v>
      </c>
      <c r="M380" s="8" t="s">
        <v>5038</v>
      </c>
      <c r="N380" s="8" t="s">
        <v>5039</v>
      </c>
      <c r="O380" s="8"/>
      <c r="P380" s="8" t="s">
        <v>5040</v>
      </c>
      <c r="Q380" s="8" t="s">
        <v>5040</v>
      </c>
      <c r="R380" s="8" t="s">
        <v>4231</v>
      </c>
      <c r="S380" s="8" t="s">
        <v>4232</v>
      </c>
      <c r="T380" s="8" t="s">
        <v>71</v>
      </c>
      <c r="U380" s="8" t="s">
        <v>3977</v>
      </c>
      <c r="V380" s="8" t="s">
        <v>52</v>
      </c>
      <c r="W380" s="8"/>
      <c r="X380" s="8" t="s">
        <v>126</v>
      </c>
      <c r="Y380" s="8" t="s">
        <v>1511</v>
      </c>
      <c r="Z380" s="8"/>
      <c r="AA380" s="8"/>
      <c r="AB380" s="8" t="s">
        <v>55</v>
      </c>
      <c r="AC380" s="8" t="s">
        <v>34</v>
      </c>
      <c r="AD380" s="8"/>
    </row>
    <row r="381" spans="1:30" ht="16.5" customHeight="1">
      <c r="A381" s="3" t="s">
        <v>1059</v>
      </c>
      <c r="B381" s="5" t="s">
        <v>5041</v>
      </c>
      <c r="C381" s="7" t="s">
        <v>5042</v>
      </c>
      <c r="D381" s="5" t="s">
        <v>34</v>
      </c>
      <c r="E381" s="7" t="s">
        <v>5043</v>
      </c>
      <c r="F381" s="7" t="s">
        <v>5044</v>
      </c>
      <c r="G381" s="7" t="s">
        <v>5045</v>
      </c>
      <c r="H381" s="7" t="s">
        <v>5046</v>
      </c>
      <c r="I381" s="7" t="s">
        <v>5047</v>
      </c>
      <c r="J381" s="7" t="s">
        <v>839</v>
      </c>
      <c r="K381" s="7" t="s">
        <v>41</v>
      </c>
      <c r="L381" s="7" t="s">
        <v>5048</v>
      </c>
      <c r="M381" s="7" t="s">
        <v>5049</v>
      </c>
      <c r="N381" s="7" t="s">
        <v>5050</v>
      </c>
      <c r="O381" s="7" t="s">
        <v>5051</v>
      </c>
      <c r="P381" s="7" t="s">
        <v>5052</v>
      </c>
      <c r="Q381" s="7" t="s">
        <v>5053</v>
      </c>
      <c r="R381" s="7" t="s">
        <v>4298</v>
      </c>
      <c r="S381" s="7" t="s">
        <v>1303</v>
      </c>
      <c r="T381" s="7" t="s">
        <v>71</v>
      </c>
      <c r="U381" s="7" t="s">
        <v>1213</v>
      </c>
      <c r="V381" s="7" t="s">
        <v>52</v>
      </c>
      <c r="W381" s="7"/>
      <c r="X381" s="7" t="s">
        <v>126</v>
      </c>
      <c r="Y381" s="7" t="s">
        <v>117</v>
      </c>
      <c r="Z381" s="7" t="s">
        <v>1228</v>
      </c>
      <c r="AA381" s="7"/>
      <c r="AB381" s="7" t="s">
        <v>55</v>
      </c>
      <c r="AC381" s="7" t="s">
        <v>34</v>
      </c>
      <c r="AD381" s="7"/>
    </row>
    <row r="382" spans="1:30" ht="16.5" customHeight="1">
      <c r="A382" s="4" t="s">
        <v>1553</v>
      </c>
      <c r="B382" s="6" t="s">
        <v>3195</v>
      </c>
      <c r="C382" s="8" t="s">
        <v>5054</v>
      </c>
      <c r="D382" s="6" t="s">
        <v>34</v>
      </c>
      <c r="E382" s="8" t="s">
        <v>5055</v>
      </c>
      <c r="F382" s="8" t="s">
        <v>5056</v>
      </c>
      <c r="G382" s="8" t="s">
        <v>5057</v>
      </c>
      <c r="H382" s="8" t="s">
        <v>5058</v>
      </c>
      <c r="I382" s="8" t="s">
        <v>5059</v>
      </c>
      <c r="J382" s="8" t="s">
        <v>5060</v>
      </c>
      <c r="K382" s="8" t="s">
        <v>553</v>
      </c>
      <c r="L382" s="8" t="s">
        <v>5061</v>
      </c>
      <c r="M382" s="8" t="s">
        <v>5062</v>
      </c>
      <c r="N382" s="8" t="s">
        <v>5063</v>
      </c>
      <c r="O382" s="8" t="s">
        <v>5064</v>
      </c>
      <c r="P382" s="8" t="s">
        <v>5065</v>
      </c>
      <c r="Q382" s="8" t="s">
        <v>5065</v>
      </c>
      <c r="R382" s="8" t="s">
        <v>5066</v>
      </c>
      <c r="S382" s="8" t="s">
        <v>5067</v>
      </c>
      <c r="T382" s="8" t="s">
        <v>71</v>
      </c>
      <c r="U382" s="8" t="s">
        <v>100</v>
      </c>
      <c r="V382" s="8" t="s">
        <v>52</v>
      </c>
      <c r="W382" s="8"/>
      <c r="X382" s="8" t="s">
        <v>53</v>
      </c>
      <c r="Y382" s="8" t="s">
        <v>117</v>
      </c>
      <c r="Z382" s="8"/>
      <c r="AA382" s="8"/>
      <c r="AB382" s="8" t="s">
        <v>2542</v>
      </c>
      <c r="AC382" s="8" t="s">
        <v>34</v>
      </c>
      <c r="AD382" s="8"/>
    </row>
    <row r="383" spans="1:30" ht="16.5" customHeight="1">
      <c r="A383" s="3" t="s">
        <v>1553</v>
      </c>
      <c r="B383" s="5" t="s">
        <v>1554</v>
      </c>
      <c r="C383" s="7" t="s">
        <v>5068</v>
      </c>
      <c r="D383" s="5" t="s">
        <v>34</v>
      </c>
      <c r="E383" s="7" t="s">
        <v>5069</v>
      </c>
      <c r="F383" s="7" t="s">
        <v>5070</v>
      </c>
      <c r="G383" s="7" t="s">
        <v>1558</v>
      </c>
      <c r="H383" s="7" t="s">
        <v>5071</v>
      </c>
      <c r="I383" s="7" t="s">
        <v>5072</v>
      </c>
      <c r="J383" s="7" t="s">
        <v>552</v>
      </c>
      <c r="K383" s="7" t="s">
        <v>553</v>
      </c>
      <c r="L383" s="7" t="s">
        <v>5073</v>
      </c>
      <c r="M383" s="7" t="s">
        <v>5074</v>
      </c>
      <c r="N383" s="7" t="s">
        <v>5075</v>
      </c>
      <c r="O383" s="7" t="s">
        <v>5076</v>
      </c>
      <c r="P383" s="7" t="s">
        <v>5077</v>
      </c>
      <c r="Q383" s="7" t="s">
        <v>5078</v>
      </c>
      <c r="R383" s="7" t="s">
        <v>4144</v>
      </c>
      <c r="S383" s="7" t="s">
        <v>1303</v>
      </c>
      <c r="T383" s="7" t="s">
        <v>71</v>
      </c>
      <c r="U383" s="7" t="s">
        <v>5079</v>
      </c>
      <c r="V383" s="7" t="s">
        <v>52</v>
      </c>
      <c r="W383" s="7"/>
      <c r="X383" s="7" t="s">
        <v>153</v>
      </c>
      <c r="Y383" s="7" t="s">
        <v>73</v>
      </c>
      <c r="Z383" s="7" t="s">
        <v>3063</v>
      </c>
      <c r="AA383" s="7"/>
      <c r="AB383" s="7" t="s">
        <v>563</v>
      </c>
      <c r="AC383" s="7" t="s">
        <v>34</v>
      </c>
      <c r="AD383" s="7"/>
    </row>
    <row r="384" spans="1:30" ht="16.5" customHeight="1">
      <c r="A384" s="4" t="s">
        <v>301</v>
      </c>
      <c r="B384" s="6" t="s">
        <v>4973</v>
      </c>
      <c r="C384" s="8" t="s">
        <v>5080</v>
      </c>
      <c r="D384" s="6" t="s">
        <v>34</v>
      </c>
      <c r="E384" s="8" t="s">
        <v>5081</v>
      </c>
      <c r="F384" s="8" t="s">
        <v>5082</v>
      </c>
      <c r="G384" s="8" t="s">
        <v>5083</v>
      </c>
      <c r="H384" s="8" t="s">
        <v>5084</v>
      </c>
      <c r="I384" s="8" t="s">
        <v>5084</v>
      </c>
      <c r="J384" s="8" t="s">
        <v>1012</v>
      </c>
      <c r="K384" s="8" t="s">
        <v>405</v>
      </c>
      <c r="L384" s="8" t="s">
        <v>1013</v>
      </c>
      <c r="M384" s="8" t="s">
        <v>5085</v>
      </c>
      <c r="N384" s="8" t="s">
        <v>5086</v>
      </c>
      <c r="O384" s="8" t="s">
        <v>5087</v>
      </c>
      <c r="P384" s="8" t="s">
        <v>5088</v>
      </c>
      <c r="Q384" s="8" t="s">
        <v>5089</v>
      </c>
      <c r="R384" s="8" t="s">
        <v>4200</v>
      </c>
      <c r="S384" s="8" t="s">
        <v>3887</v>
      </c>
      <c r="T384" s="8" t="s">
        <v>71</v>
      </c>
      <c r="U384" s="8" t="s">
        <v>5090</v>
      </c>
      <c r="V384" s="8" t="s">
        <v>52</v>
      </c>
      <c r="W384" s="8"/>
      <c r="X384" s="8" t="s">
        <v>126</v>
      </c>
      <c r="Y384" s="8" t="s">
        <v>54</v>
      </c>
      <c r="Z384" s="8" t="s">
        <v>285</v>
      </c>
      <c r="AA384" s="8" t="s">
        <v>54</v>
      </c>
      <c r="AB384" s="8" t="s">
        <v>415</v>
      </c>
      <c r="AC384" s="8" t="s">
        <v>34</v>
      </c>
      <c r="AD384" s="8"/>
    </row>
    <row r="385" spans="1:30" ht="16.5" customHeight="1">
      <c r="A385" s="3" t="s">
        <v>3484</v>
      </c>
      <c r="B385" s="5" t="s">
        <v>3948</v>
      </c>
      <c r="C385" s="7" t="s">
        <v>5091</v>
      </c>
      <c r="D385" s="5" t="s">
        <v>34</v>
      </c>
      <c r="E385" s="7" t="s">
        <v>5092</v>
      </c>
      <c r="F385" s="7" t="s">
        <v>5093</v>
      </c>
      <c r="G385" s="7" t="s">
        <v>5094</v>
      </c>
      <c r="H385" s="7" t="s">
        <v>5095</v>
      </c>
      <c r="I385" s="7" t="s">
        <v>5096</v>
      </c>
      <c r="J385" s="7" t="s">
        <v>3492</v>
      </c>
      <c r="K385" s="7" t="s">
        <v>41</v>
      </c>
      <c r="L385" s="7" t="s">
        <v>3493</v>
      </c>
      <c r="M385" s="7" t="s">
        <v>5097</v>
      </c>
      <c r="N385" s="7" t="s">
        <v>5098</v>
      </c>
      <c r="O385" s="7" t="s">
        <v>5099</v>
      </c>
      <c r="P385" s="7" t="s">
        <v>5100</v>
      </c>
      <c r="Q385" s="7"/>
      <c r="R385" s="7" t="s">
        <v>3857</v>
      </c>
      <c r="S385" s="7" t="s">
        <v>4701</v>
      </c>
      <c r="T385" s="7" t="s">
        <v>71</v>
      </c>
      <c r="U385" s="7" t="s">
        <v>3122</v>
      </c>
      <c r="V385" s="7" t="s">
        <v>52</v>
      </c>
      <c r="W385" s="7"/>
      <c r="X385" s="7" t="s">
        <v>53</v>
      </c>
      <c r="Y385" s="7" t="s">
        <v>73</v>
      </c>
      <c r="Z385" s="7" t="s">
        <v>3319</v>
      </c>
      <c r="AA385" s="7"/>
      <c r="AB385" s="7" t="s">
        <v>55</v>
      </c>
      <c r="AC385" s="7" t="s">
        <v>34</v>
      </c>
      <c r="AD385" s="7"/>
    </row>
    <row r="386" spans="1:30" ht="16.5" customHeight="1">
      <c r="A386" s="4" t="s">
        <v>1480</v>
      </c>
      <c r="B386" s="6" t="s">
        <v>5101</v>
      </c>
      <c r="C386" s="8" t="s">
        <v>5102</v>
      </c>
      <c r="D386" s="6" t="s">
        <v>34</v>
      </c>
      <c r="E386" s="8" t="s">
        <v>5103</v>
      </c>
      <c r="F386" s="8" t="s">
        <v>5104</v>
      </c>
      <c r="G386" s="8" t="s">
        <v>5105</v>
      </c>
      <c r="H386" s="8" t="s">
        <v>5106</v>
      </c>
      <c r="I386" s="8" t="s">
        <v>5107</v>
      </c>
      <c r="J386" s="8" t="s">
        <v>5108</v>
      </c>
      <c r="K386" s="8" t="s">
        <v>553</v>
      </c>
      <c r="L386" s="8" t="s">
        <v>5109</v>
      </c>
      <c r="M386" s="8" t="s">
        <v>971</v>
      </c>
      <c r="N386" s="8" t="s">
        <v>972</v>
      </c>
      <c r="O386" s="8" t="s">
        <v>5110</v>
      </c>
      <c r="P386" s="8" t="s">
        <v>5111</v>
      </c>
      <c r="Q386" s="8" t="s">
        <v>5111</v>
      </c>
      <c r="R386" s="8" t="s">
        <v>3887</v>
      </c>
      <c r="S386" s="8" t="s">
        <v>4781</v>
      </c>
      <c r="T386" s="8" t="s">
        <v>71</v>
      </c>
      <c r="U386" s="8" t="s">
        <v>1433</v>
      </c>
      <c r="V386" s="8" t="s">
        <v>52</v>
      </c>
      <c r="W386" s="8"/>
      <c r="X386" s="8" t="s">
        <v>53</v>
      </c>
      <c r="Y386" s="8" t="s">
        <v>1511</v>
      </c>
      <c r="Z386" s="8" t="s">
        <v>4499</v>
      </c>
      <c r="AA386" s="8"/>
      <c r="AB386" s="8" t="s">
        <v>1906</v>
      </c>
      <c r="AC386" s="8" t="s">
        <v>34</v>
      </c>
      <c r="AD386" s="8"/>
    </row>
    <row r="387" spans="1:30" ht="16.5" customHeight="1">
      <c r="A387" s="3" t="s">
        <v>301</v>
      </c>
      <c r="B387" s="5" t="s">
        <v>4973</v>
      </c>
      <c r="C387" s="7" t="s">
        <v>5112</v>
      </c>
      <c r="D387" s="5" t="s">
        <v>34</v>
      </c>
      <c r="E387" s="7" t="s">
        <v>5113</v>
      </c>
      <c r="F387" s="7" t="s">
        <v>5114</v>
      </c>
      <c r="G387" s="7" t="s">
        <v>5115</v>
      </c>
      <c r="H387" s="7" t="s">
        <v>5116</v>
      </c>
      <c r="I387" s="7" t="s">
        <v>5117</v>
      </c>
      <c r="J387" s="7" t="s">
        <v>4979</v>
      </c>
      <c r="K387" s="7" t="s">
        <v>41</v>
      </c>
      <c r="L387" s="7" t="s">
        <v>4980</v>
      </c>
      <c r="M387" s="7" t="s">
        <v>4981</v>
      </c>
      <c r="N387" s="7" t="s">
        <v>4982</v>
      </c>
      <c r="O387" s="7" t="s">
        <v>5118</v>
      </c>
      <c r="P387" s="7" t="s">
        <v>5119</v>
      </c>
      <c r="Q387" s="7" t="s">
        <v>4985</v>
      </c>
      <c r="R387" s="7" t="s">
        <v>3887</v>
      </c>
      <c r="S387" s="7" t="s">
        <v>3858</v>
      </c>
      <c r="T387" s="7" t="s">
        <v>71</v>
      </c>
      <c r="U387" s="7" t="s">
        <v>1785</v>
      </c>
      <c r="V387" s="7" t="s">
        <v>52</v>
      </c>
      <c r="W387" s="7"/>
      <c r="X387" s="7" t="s">
        <v>153</v>
      </c>
      <c r="Y387" s="7" t="s">
        <v>117</v>
      </c>
      <c r="Z387" s="7" t="s">
        <v>285</v>
      </c>
      <c r="AA387" s="7"/>
      <c r="AB387" s="7" t="s">
        <v>55</v>
      </c>
      <c r="AC387" s="7" t="s">
        <v>34</v>
      </c>
      <c r="AD387" s="7"/>
    </row>
    <row r="388" spans="1:30" ht="16.5" customHeight="1">
      <c r="A388" s="4" t="s">
        <v>301</v>
      </c>
      <c r="B388" s="6" t="s">
        <v>4973</v>
      </c>
      <c r="C388" s="8" t="s">
        <v>5120</v>
      </c>
      <c r="D388" s="6" t="s">
        <v>34</v>
      </c>
      <c r="E388" s="8" t="s">
        <v>5121</v>
      </c>
      <c r="F388" s="8" t="s">
        <v>5122</v>
      </c>
      <c r="G388" s="8" t="s">
        <v>5123</v>
      </c>
      <c r="H388" s="8" t="s">
        <v>5124</v>
      </c>
      <c r="I388" s="8" t="s">
        <v>5125</v>
      </c>
      <c r="J388" s="8" t="s">
        <v>4979</v>
      </c>
      <c r="K388" s="8" t="s">
        <v>146</v>
      </c>
      <c r="L388" s="8" t="s">
        <v>4790</v>
      </c>
      <c r="M388" s="8" t="s">
        <v>5126</v>
      </c>
      <c r="N388" s="8" t="s">
        <v>5127</v>
      </c>
      <c r="O388" s="8" t="s">
        <v>5128</v>
      </c>
      <c r="P388" s="8" t="s">
        <v>5129</v>
      </c>
      <c r="Q388" s="8" t="s">
        <v>5129</v>
      </c>
      <c r="R388" s="8" t="s">
        <v>5130</v>
      </c>
      <c r="S388" s="8" t="s">
        <v>5131</v>
      </c>
      <c r="T388" s="8" t="s">
        <v>71</v>
      </c>
      <c r="U388" s="8" t="s">
        <v>1785</v>
      </c>
      <c r="V388" s="8" t="s">
        <v>52</v>
      </c>
      <c r="W388" s="8"/>
      <c r="X388" s="8" t="s">
        <v>153</v>
      </c>
      <c r="Y388" s="8" t="s">
        <v>117</v>
      </c>
      <c r="Z388" s="8" t="s">
        <v>625</v>
      </c>
      <c r="AA388" s="8"/>
      <c r="AB388" s="8" t="s">
        <v>154</v>
      </c>
      <c r="AC388" s="8" t="s">
        <v>34</v>
      </c>
      <c r="AD388" s="8"/>
    </row>
    <row r="389" spans="1:30" ht="16.5" customHeight="1">
      <c r="A389" s="3" t="s">
        <v>31</v>
      </c>
      <c r="B389" s="5" t="s">
        <v>74</v>
      </c>
      <c r="C389" s="7" t="s">
        <v>5132</v>
      </c>
      <c r="D389" s="5" t="s">
        <v>34</v>
      </c>
      <c r="E389" s="7" t="s">
        <v>5133</v>
      </c>
      <c r="F389" s="7" t="s">
        <v>5134</v>
      </c>
      <c r="G389" s="7" t="s">
        <v>5135</v>
      </c>
      <c r="H389" s="7" t="s">
        <v>5136</v>
      </c>
      <c r="I389" s="7" t="s">
        <v>5137</v>
      </c>
      <c r="J389" s="7" t="s">
        <v>4901</v>
      </c>
      <c r="K389" s="7" t="s">
        <v>553</v>
      </c>
      <c r="L389" s="7" t="s">
        <v>1013</v>
      </c>
      <c r="M389" s="7" t="s">
        <v>5138</v>
      </c>
      <c r="N389" s="7" t="s">
        <v>5139</v>
      </c>
      <c r="O389" s="7" t="s">
        <v>4904</v>
      </c>
      <c r="P389" s="7" t="s">
        <v>5140</v>
      </c>
      <c r="Q389" s="7" t="s">
        <v>5141</v>
      </c>
      <c r="R389" s="7" t="s">
        <v>4700</v>
      </c>
      <c r="S389" s="7" t="s">
        <v>3763</v>
      </c>
      <c r="T389" s="7" t="s">
        <v>71</v>
      </c>
      <c r="U389" s="7" t="s">
        <v>5142</v>
      </c>
      <c r="V389" s="7" t="s">
        <v>52</v>
      </c>
      <c r="W389" s="7"/>
      <c r="X389" s="7" t="s">
        <v>53</v>
      </c>
      <c r="Y389" s="7" t="s">
        <v>54</v>
      </c>
      <c r="Z389" s="7" t="s">
        <v>4655</v>
      </c>
      <c r="AA389" s="7" t="s">
        <v>4602</v>
      </c>
      <c r="AB389" s="7" t="s">
        <v>415</v>
      </c>
      <c r="AC389" s="7" t="s">
        <v>34</v>
      </c>
      <c r="AD389" s="7"/>
    </row>
    <row r="390" spans="1:30" ht="16.5" customHeight="1">
      <c r="A390" s="4" t="s">
        <v>251</v>
      </c>
      <c r="B390" s="6" t="s">
        <v>3557</v>
      </c>
      <c r="C390" s="8" t="s">
        <v>5143</v>
      </c>
      <c r="D390" s="6" t="s">
        <v>34</v>
      </c>
      <c r="E390" s="8" t="s">
        <v>5144</v>
      </c>
      <c r="F390" s="8" t="s">
        <v>5145</v>
      </c>
      <c r="G390" s="8" t="s">
        <v>5146</v>
      </c>
      <c r="H390" s="8" t="s">
        <v>5147</v>
      </c>
      <c r="I390" s="8" t="s">
        <v>5148</v>
      </c>
      <c r="J390" s="8" t="s">
        <v>5149</v>
      </c>
      <c r="K390" s="8" t="s">
        <v>405</v>
      </c>
      <c r="L390" s="8" t="s">
        <v>5150</v>
      </c>
      <c r="M390" s="8" t="s">
        <v>5151</v>
      </c>
      <c r="N390" s="8" t="s">
        <v>5152</v>
      </c>
      <c r="O390" s="8" t="s">
        <v>5153</v>
      </c>
      <c r="P390" s="8" t="s">
        <v>1876</v>
      </c>
      <c r="Q390" s="8" t="s">
        <v>1876</v>
      </c>
      <c r="R390" s="8" t="s">
        <v>3804</v>
      </c>
      <c r="S390" s="8" t="s">
        <v>5154</v>
      </c>
      <c r="T390" s="8" t="s">
        <v>71</v>
      </c>
      <c r="U390" s="8" t="s">
        <v>832</v>
      </c>
      <c r="V390" s="8" t="s">
        <v>52</v>
      </c>
      <c r="W390" s="8"/>
      <c r="X390" s="8" t="s">
        <v>53</v>
      </c>
      <c r="Y390" s="8" t="s">
        <v>73</v>
      </c>
      <c r="Z390" s="8" t="s">
        <v>2482</v>
      </c>
      <c r="AA390" s="8"/>
      <c r="AB390" s="8" t="s">
        <v>2542</v>
      </c>
      <c r="AC390" s="8" t="s">
        <v>34</v>
      </c>
      <c r="AD390" s="8"/>
    </row>
    <row r="391" spans="1:30" ht="16.5" customHeight="1">
      <c r="A391" s="3" t="s">
        <v>251</v>
      </c>
      <c r="B391" s="5" t="s">
        <v>819</v>
      </c>
      <c r="C391" s="7" t="s">
        <v>5155</v>
      </c>
      <c r="D391" s="5" t="s">
        <v>34</v>
      </c>
      <c r="E391" s="7" t="s">
        <v>5156</v>
      </c>
      <c r="F391" s="7" t="s">
        <v>5157</v>
      </c>
      <c r="G391" s="7" t="s">
        <v>5158</v>
      </c>
      <c r="H391" s="7" t="s">
        <v>5159</v>
      </c>
      <c r="I391" s="7" t="s">
        <v>5160</v>
      </c>
      <c r="J391" s="7" t="s">
        <v>5161</v>
      </c>
      <c r="K391" s="7" t="s">
        <v>553</v>
      </c>
      <c r="L391" s="7" t="s">
        <v>5162</v>
      </c>
      <c r="M391" s="7" t="s">
        <v>5163</v>
      </c>
      <c r="N391" s="7" t="s">
        <v>5164</v>
      </c>
      <c r="O391" s="7" t="s">
        <v>5165</v>
      </c>
      <c r="P391" s="7" t="s">
        <v>5166</v>
      </c>
      <c r="Q391" s="7" t="s">
        <v>4958</v>
      </c>
      <c r="R391" s="7" t="s">
        <v>3804</v>
      </c>
      <c r="S391" s="7" t="s">
        <v>5167</v>
      </c>
      <c r="T391" s="7" t="s">
        <v>71</v>
      </c>
      <c r="U391" s="7" t="s">
        <v>1824</v>
      </c>
      <c r="V391" s="7" t="s">
        <v>52</v>
      </c>
      <c r="W391" s="7"/>
      <c r="X391" s="7" t="s">
        <v>214</v>
      </c>
      <c r="Y391" s="7" t="s">
        <v>73</v>
      </c>
      <c r="Z391" s="7" t="s">
        <v>2482</v>
      </c>
      <c r="AA391" s="7"/>
      <c r="AB391" s="7" t="s">
        <v>5168</v>
      </c>
      <c r="AC391" s="7" t="s">
        <v>34</v>
      </c>
      <c r="AD391" s="7" t="s">
        <v>5169</v>
      </c>
    </row>
    <row r="392" spans="1:30" ht="16.5" customHeight="1">
      <c r="A392" s="4" t="s">
        <v>31</v>
      </c>
      <c r="B392" s="6" t="s">
        <v>32</v>
      </c>
      <c r="C392" s="8" t="s">
        <v>5170</v>
      </c>
      <c r="D392" s="6" t="s">
        <v>34</v>
      </c>
      <c r="E392" s="8" t="s">
        <v>5171</v>
      </c>
      <c r="F392" s="8" t="s">
        <v>5170</v>
      </c>
      <c r="G392" s="8" t="s">
        <v>5172</v>
      </c>
      <c r="H392" s="8" t="s">
        <v>5173</v>
      </c>
      <c r="I392" s="8" t="s">
        <v>5174</v>
      </c>
      <c r="J392" s="8" t="s">
        <v>5175</v>
      </c>
      <c r="K392" s="8" t="s">
        <v>405</v>
      </c>
      <c r="L392" s="8" t="s">
        <v>5176</v>
      </c>
      <c r="M392" s="8" t="s">
        <v>5177</v>
      </c>
      <c r="N392" s="8" t="s">
        <v>5178</v>
      </c>
      <c r="O392" s="8" t="s">
        <v>5179</v>
      </c>
      <c r="P392" s="8" t="s">
        <v>5180</v>
      </c>
      <c r="Q392" s="8" t="s">
        <v>5180</v>
      </c>
      <c r="R392" s="8" t="s">
        <v>4780</v>
      </c>
      <c r="S392" s="8" t="s">
        <v>4683</v>
      </c>
      <c r="T392" s="8" t="s">
        <v>71</v>
      </c>
      <c r="U392" s="8" t="s">
        <v>1785</v>
      </c>
      <c r="V392" s="8" t="s">
        <v>52</v>
      </c>
      <c r="W392" s="8"/>
      <c r="X392" s="8" t="s">
        <v>53</v>
      </c>
      <c r="Y392" s="8"/>
      <c r="Z392" s="8" t="s">
        <v>5181</v>
      </c>
      <c r="AA392" s="8"/>
      <c r="AB392" s="8" t="s">
        <v>1906</v>
      </c>
      <c r="AC392" s="8" t="s">
        <v>34</v>
      </c>
      <c r="AD392" s="8"/>
    </row>
    <row r="393" spans="1:30" ht="16.5" customHeight="1">
      <c r="A393" s="3" t="s">
        <v>301</v>
      </c>
      <c r="B393" s="5" t="s">
        <v>5182</v>
      </c>
      <c r="C393" s="7" t="s">
        <v>5183</v>
      </c>
      <c r="D393" s="5" t="s">
        <v>34</v>
      </c>
      <c r="E393" s="7" t="s">
        <v>5184</v>
      </c>
      <c r="F393" s="7" t="s">
        <v>5185</v>
      </c>
      <c r="G393" s="7" t="s">
        <v>5186</v>
      </c>
      <c r="H393" s="7" t="s">
        <v>5187</v>
      </c>
      <c r="I393" s="7" t="s">
        <v>5188</v>
      </c>
      <c r="J393" s="7" t="s">
        <v>5189</v>
      </c>
      <c r="K393" s="7" t="s">
        <v>41</v>
      </c>
      <c r="L393" s="7" t="s">
        <v>5190</v>
      </c>
      <c r="M393" s="7" t="s">
        <v>1533</v>
      </c>
      <c r="N393" s="7" t="s">
        <v>1534</v>
      </c>
      <c r="O393" s="7" t="s">
        <v>5191</v>
      </c>
      <c r="P393" s="7" t="s">
        <v>5192</v>
      </c>
      <c r="Q393" s="7" t="s">
        <v>5193</v>
      </c>
      <c r="R393" s="7" t="s">
        <v>2154</v>
      </c>
      <c r="S393" s="7" t="s">
        <v>2068</v>
      </c>
      <c r="T393" s="7" t="s">
        <v>71</v>
      </c>
      <c r="U393" s="7" t="s">
        <v>530</v>
      </c>
      <c r="V393" s="7" t="s">
        <v>52</v>
      </c>
      <c r="W393" s="7"/>
      <c r="X393" s="7" t="s">
        <v>53</v>
      </c>
      <c r="Y393" s="7" t="s">
        <v>54</v>
      </c>
      <c r="Z393" s="7"/>
      <c r="AA393" s="7"/>
      <c r="AB393" s="7" t="s">
        <v>55</v>
      </c>
      <c r="AC393" s="7" t="s">
        <v>34</v>
      </c>
      <c r="AD393" s="7"/>
    </row>
    <row r="394" spans="1:30" ht="16.5" customHeight="1">
      <c r="A394" s="4" t="s">
        <v>301</v>
      </c>
      <c r="B394" s="6" t="s">
        <v>5194</v>
      </c>
      <c r="C394" s="8" t="s">
        <v>5195</v>
      </c>
      <c r="D394" s="6" t="s">
        <v>34</v>
      </c>
      <c r="E394" s="8" t="s">
        <v>5196</v>
      </c>
      <c r="F394" s="8" t="s">
        <v>5197</v>
      </c>
      <c r="G394" s="8" t="s">
        <v>5198</v>
      </c>
      <c r="H394" s="8" t="s">
        <v>5199</v>
      </c>
      <c r="I394" s="8" t="s">
        <v>5199</v>
      </c>
      <c r="J394" s="8" t="s">
        <v>5200</v>
      </c>
      <c r="K394" s="8" t="s">
        <v>41</v>
      </c>
      <c r="L394" s="8" t="s">
        <v>5201</v>
      </c>
      <c r="M394" s="8" t="s">
        <v>1973</v>
      </c>
      <c r="N394" s="8" t="s">
        <v>1974</v>
      </c>
      <c r="O394" s="8" t="s">
        <v>5202</v>
      </c>
      <c r="P394" s="8" t="s">
        <v>5203</v>
      </c>
      <c r="Q394" s="8" t="s">
        <v>5203</v>
      </c>
      <c r="R394" s="8" t="s">
        <v>2154</v>
      </c>
      <c r="S394" s="8" t="s">
        <v>1753</v>
      </c>
      <c r="T394" s="8" t="s">
        <v>71</v>
      </c>
      <c r="U394" s="8" t="s">
        <v>2740</v>
      </c>
      <c r="V394" s="8" t="s">
        <v>52</v>
      </c>
      <c r="W394" s="8"/>
      <c r="X394" s="8" t="s">
        <v>126</v>
      </c>
      <c r="Y394" s="8" t="s">
        <v>1511</v>
      </c>
      <c r="Z394" s="8" t="s">
        <v>1165</v>
      </c>
      <c r="AA394" s="8"/>
      <c r="AB394" s="8" t="s">
        <v>55</v>
      </c>
      <c r="AC394" s="8" t="s">
        <v>34</v>
      </c>
      <c r="AD394" s="8"/>
    </row>
    <row r="395" spans="1:30" ht="16.5" customHeight="1">
      <c r="A395" s="3" t="s">
        <v>251</v>
      </c>
      <c r="B395" s="5" t="s">
        <v>978</v>
      </c>
      <c r="C395" s="7" t="s">
        <v>5204</v>
      </c>
      <c r="D395" s="5" t="s">
        <v>34</v>
      </c>
      <c r="E395" s="7" t="s">
        <v>5205</v>
      </c>
      <c r="F395" s="7" t="s">
        <v>5206</v>
      </c>
      <c r="G395" s="7" t="s">
        <v>2931</v>
      </c>
      <c r="H395" s="7" t="s">
        <v>5207</v>
      </c>
      <c r="I395" s="7" t="s">
        <v>5208</v>
      </c>
      <c r="J395" s="7" t="s">
        <v>2365</v>
      </c>
      <c r="K395" s="7" t="s">
        <v>41</v>
      </c>
      <c r="L395" s="7" t="s">
        <v>5209</v>
      </c>
      <c r="M395" s="7" t="s">
        <v>279</v>
      </c>
      <c r="N395" s="7" t="s">
        <v>280</v>
      </c>
      <c r="O395" s="7" t="s">
        <v>2937</v>
      </c>
      <c r="P395" s="7" t="s">
        <v>2936</v>
      </c>
      <c r="Q395" s="7" t="s">
        <v>2937</v>
      </c>
      <c r="R395" s="7" t="s">
        <v>2154</v>
      </c>
      <c r="S395" s="7" t="s">
        <v>1753</v>
      </c>
      <c r="T395" s="7" t="s">
        <v>71</v>
      </c>
      <c r="U395" s="7" t="s">
        <v>530</v>
      </c>
      <c r="V395" s="7" t="s">
        <v>52</v>
      </c>
      <c r="W395" s="7"/>
      <c r="X395" s="7" t="s">
        <v>126</v>
      </c>
      <c r="Y395" s="7" t="s">
        <v>1511</v>
      </c>
      <c r="Z395" s="7"/>
      <c r="AA395" s="7"/>
      <c r="AB395" s="7" t="s">
        <v>55</v>
      </c>
      <c r="AC395" s="7" t="s">
        <v>34</v>
      </c>
      <c r="AD395" s="7"/>
    </row>
    <row r="396" spans="1:30" ht="16.5" customHeight="1">
      <c r="A396" s="4" t="s">
        <v>31</v>
      </c>
      <c r="B396" s="6" t="s">
        <v>1907</v>
      </c>
      <c r="C396" s="8" t="s">
        <v>5210</v>
      </c>
      <c r="D396" s="6" t="s">
        <v>34</v>
      </c>
      <c r="E396" s="8" t="s">
        <v>5211</v>
      </c>
      <c r="F396" s="8" t="s">
        <v>5212</v>
      </c>
      <c r="G396" s="8" t="s">
        <v>5213</v>
      </c>
      <c r="H396" s="8" t="s">
        <v>5214</v>
      </c>
      <c r="I396" s="8" t="s">
        <v>5215</v>
      </c>
      <c r="J396" s="8" t="s">
        <v>839</v>
      </c>
      <c r="K396" s="8" t="s">
        <v>41</v>
      </c>
      <c r="L396" s="8" t="s">
        <v>5216</v>
      </c>
      <c r="M396" s="8" t="s">
        <v>5217</v>
      </c>
      <c r="N396" s="8" t="s">
        <v>5218</v>
      </c>
      <c r="O396" s="8" t="s">
        <v>5219</v>
      </c>
      <c r="P396" s="8" t="s">
        <v>5220</v>
      </c>
      <c r="Q396" s="8"/>
      <c r="R396" s="8" t="s">
        <v>2154</v>
      </c>
      <c r="S396" s="8" t="s">
        <v>2162</v>
      </c>
      <c r="T396" s="8" t="s">
        <v>71</v>
      </c>
      <c r="U396" s="8" t="s">
        <v>137</v>
      </c>
      <c r="V396" s="8" t="s">
        <v>52</v>
      </c>
      <c r="W396" s="8"/>
      <c r="X396" s="8" t="s">
        <v>126</v>
      </c>
      <c r="Y396" s="8" t="s">
        <v>54</v>
      </c>
      <c r="Z396" s="8"/>
      <c r="AA396" s="8"/>
      <c r="AB396" s="8" t="s">
        <v>55</v>
      </c>
      <c r="AC396" s="8" t="s">
        <v>34</v>
      </c>
      <c r="AD396" s="8"/>
    </row>
    <row r="397" spans="1:30" ht="16.5" customHeight="1">
      <c r="A397" s="3" t="s">
        <v>1059</v>
      </c>
      <c r="B397" s="5" t="s">
        <v>5221</v>
      </c>
      <c r="C397" s="7" t="s">
        <v>5222</v>
      </c>
      <c r="D397" s="5" t="s">
        <v>34</v>
      </c>
      <c r="E397" s="7" t="s">
        <v>5223</v>
      </c>
      <c r="F397" s="7" t="s">
        <v>5224</v>
      </c>
      <c r="G397" s="7" t="s">
        <v>5225</v>
      </c>
      <c r="H397" s="7" t="s">
        <v>5226</v>
      </c>
      <c r="I397" s="7" t="s">
        <v>5227</v>
      </c>
      <c r="J397" s="7" t="s">
        <v>5228</v>
      </c>
      <c r="K397" s="7" t="s">
        <v>41</v>
      </c>
      <c r="L397" s="7" t="s">
        <v>5229</v>
      </c>
      <c r="M397" s="7" t="s">
        <v>5230</v>
      </c>
      <c r="N397" s="7" t="s">
        <v>5231</v>
      </c>
      <c r="O397" s="7" t="s">
        <v>5232</v>
      </c>
      <c r="P397" s="7" t="s">
        <v>5233</v>
      </c>
      <c r="Q397" s="7" t="s">
        <v>5233</v>
      </c>
      <c r="R397" s="7" t="s">
        <v>2053</v>
      </c>
      <c r="S397" s="7" t="s">
        <v>5234</v>
      </c>
      <c r="T397" s="7" t="s">
        <v>71</v>
      </c>
      <c r="U397" s="7" t="s">
        <v>5235</v>
      </c>
      <c r="V397" s="7" t="s">
        <v>52</v>
      </c>
      <c r="W397" s="7"/>
      <c r="X397" s="7" t="s">
        <v>214</v>
      </c>
      <c r="Y397" s="7" t="s">
        <v>73</v>
      </c>
      <c r="Z397" s="7" t="s">
        <v>1512</v>
      </c>
      <c r="AA397" s="7"/>
      <c r="AB397" s="7" t="s">
        <v>55</v>
      </c>
      <c r="AC397" s="7" t="s">
        <v>34</v>
      </c>
      <c r="AD397" s="7"/>
    </row>
    <row r="398" spans="1:30" ht="16.5" customHeight="1">
      <c r="A398" s="4" t="s">
        <v>1553</v>
      </c>
      <c r="B398" s="6" t="s">
        <v>3708</v>
      </c>
      <c r="C398" s="8" t="s">
        <v>5236</v>
      </c>
      <c r="D398" s="6" t="s">
        <v>34</v>
      </c>
      <c r="E398" s="8" t="s">
        <v>5237</v>
      </c>
      <c r="F398" s="8" t="s">
        <v>5238</v>
      </c>
      <c r="G398" s="8" t="s">
        <v>5239</v>
      </c>
      <c r="H398" s="8" t="s">
        <v>5240</v>
      </c>
      <c r="I398" s="8" t="s">
        <v>5241</v>
      </c>
      <c r="J398" s="8" t="s">
        <v>3715</v>
      </c>
      <c r="K398" s="8" t="s">
        <v>41</v>
      </c>
      <c r="L398" s="8" t="s">
        <v>5242</v>
      </c>
      <c r="M398" s="8" t="s">
        <v>5243</v>
      </c>
      <c r="N398" s="8" t="s">
        <v>5244</v>
      </c>
      <c r="O398" s="8" t="s">
        <v>3719</v>
      </c>
      <c r="P398" s="8" t="s">
        <v>5245</v>
      </c>
      <c r="Q398" s="8" t="s">
        <v>4520</v>
      </c>
      <c r="R398" s="8" t="s">
        <v>2009</v>
      </c>
      <c r="S398" s="8" t="s">
        <v>5246</v>
      </c>
      <c r="T398" s="8" t="s">
        <v>71</v>
      </c>
      <c r="U398" s="8" t="s">
        <v>1447</v>
      </c>
      <c r="V398" s="8" t="s">
        <v>52</v>
      </c>
      <c r="W398" s="8"/>
      <c r="X398" s="8" t="s">
        <v>126</v>
      </c>
      <c r="Y398" s="8" t="s">
        <v>117</v>
      </c>
      <c r="Z398" s="8" t="s">
        <v>250</v>
      </c>
      <c r="AA398" s="8"/>
      <c r="AB398" s="8" t="s">
        <v>55</v>
      </c>
      <c r="AC398" s="8" t="s">
        <v>34</v>
      </c>
      <c r="AD398" s="8"/>
    </row>
    <row r="399" spans="1:30" ht="16.5" customHeight="1">
      <c r="A399" s="3" t="s">
        <v>1553</v>
      </c>
      <c r="B399" s="5" t="s">
        <v>3978</v>
      </c>
      <c r="C399" s="7" t="s">
        <v>5247</v>
      </c>
      <c r="D399" s="5" t="s">
        <v>34</v>
      </c>
      <c r="E399" s="7" t="s">
        <v>5248</v>
      </c>
      <c r="F399" s="7" t="s">
        <v>5249</v>
      </c>
      <c r="G399" s="7" t="s">
        <v>5250</v>
      </c>
      <c r="H399" s="7" t="s">
        <v>5251</v>
      </c>
      <c r="I399" s="7" t="s">
        <v>5252</v>
      </c>
      <c r="J399" s="7" t="s">
        <v>3985</v>
      </c>
      <c r="K399" s="7" t="s">
        <v>146</v>
      </c>
      <c r="L399" s="7" t="s">
        <v>3986</v>
      </c>
      <c r="M399" s="7" t="s">
        <v>5253</v>
      </c>
      <c r="N399" s="7" t="s">
        <v>5254</v>
      </c>
      <c r="O399" s="7" t="s">
        <v>3989</v>
      </c>
      <c r="P399" s="7" t="s">
        <v>5255</v>
      </c>
      <c r="Q399" s="7"/>
      <c r="R399" s="7" t="s">
        <v>2009</v>
      </c>
      <c r="S399" s="7" t="s">
        <v>2990</v>
      </c>
      <c r="T399" s="7" t="s">
        <v>71</v>
      </c>
      <c r="U399" s="7" t="s">
        <v>5256</v>
      </c>
      <c r="V399" s="7" t="s">
        <v>52</v>
      </c>
      <c r="W399" s="7"/>
      <c r="X399" s="7" t="s">
        <v>53</v>
      </c>
      <c r="Y399" s="7" t="s">
        <v>73</v>
      </c>
      <c r="Z399" s="7" t="s">
        <v>3991</v>
      </c>
      <c r="AA399" s="7"/>
      <c r="AB399" s="7" t="s">
        <v>154</v>
      </c>
      <c r="AC399" s="7" t="s">
        <v>34</v>
      </c>
      <c r="AD399" s="7"/>
    </row>
    <row r="400" spans="1:30" ht="16.5" customHeight="1">
      <c r="A400" s="4" t="s">
        <v>251</v>
      </c>
      <c r="B400" s="6" t="s">
        <v>5018</v>
      </c>
      <c r="C400" s="8" t="s">
        <v>5257</v>
      </c>
      <c r="D400" s="6" t="s">
        <v>34</v>
      </c>
      <c r="E400" s="8" t="s">
        <v>5258</v>
      </c>
      <c r="F400" s="8" t="s">
        <v>5259</v>
      </c>
      <c r="G400" s="8" t="s">
        <v>5260</v>
      </c>
      <c r="H400" s="8" t="s">
        <v>5261</v>
      </c>
      <c r="I400" s="8" t="s">
        <v>5262</v>
      </c>
      <c r="J400" s="8" t="s">
        <v>5025</v>
      </c>
      <c r="K400" s="8" t="s">
        <v>41</v>
      </c>
      <c r="L400" s="8" t="s">
        <v>5026</v>
      </c>
      <c r="M400" s="8" t="s">
        <v>5263</v>
      </c>
      <c r="N400" s="8" t="s">
        <v>5264</v>
      </c>
      <c r="O400" s="8" t="s">
        <v>5265</v>
      </c>
      <c r="P400" s="8" t="s">
        <v>5266</v>
      </c>
      <c r="Q400" s="8"/>
      <c r="R400" s="8" t="s">
        <v>5031</v>
      </c>
      <c r="S400" s="8" t="s">
        <v>2904</v>
      </c>
      <c r="T400" s="8" t="s">
        <v>71</v>
      </c>
      <c r="U400" s="8" t="s">
        <v>938</v>
      </c>
      <c r="V400" s="8" t="s">
        <v>52</v>
      </c>
      <c r="W400" s="8"/>
      <c r="X400" s="8" t="s">
        <v>53</v>
      </c>
      <c r="Y400" s="8" t="s">
        <v>1511</v>
      </c>
      <c r="Z400" s="8" t="s">
        <v>2025</v>
      </c>
      <c r="AA400" s="8"/>
      <c r="AB400" s="8" t="s">
        <v>55</v>
      </c>
      <c r="AC400" s="8" t="s">
        <v>34</v>
      </c>
      <c r="AD400" s="8"/>
    </row>
    <row r="401" spans="1:30" ht="16.5" customHeight="1">
      <c r="A401" s="3" t="s">
        <v>251</v>
      </c>
      <c r="B401" s="5" t="s">
        <v>5018</v>
      </c>
      <c r="C401" s="7" t="s">
        <v>5267</v>
      </c>
      <c r="D401" s="5" t="s">
        <v>34</v>
      </c>
      <c r="E401" s="7" t="s">
        <v>5268</v>
      </c>
      <c r="F401" s="7" t="s">
        <v>5269</v>
      </c>
      <c r="G401" s="7" t="s">
        <v>5270</v>
      </c>
      <c r="H401" s="7" t="s">
        <v>5271</v>
      </c>
      <c r="I401" s="7" t="s">
        <v>5272</v>
      </c>
      <c r="J401" s="7" t="s">
        <v>5025</v>
      </c>
      <c r="K401" s="7" t="s">
        <v>41</v>
      </c>
      <c r="L401" s="7" t="s">
        <v>5026</v>
      </c>
      <c r="M401" s="7" t="s">
        <v>224</v>
      </c>
      <c r="N401" s="7" t="s">
        <v>5273</v>
      </c>
      <c r="O401" s="7" t="s">
        <v>5274</v>
      </c>
      <c r="P401" s="7" t="s">
        <v>5275</v>
      </c>
      <c r="Q401" s="7" t="s">
        <v>5275</v>
      </c>
      <c r="R401" s="7" t="s">
        <v>5031</v>
      </c>
      <c r="S401" s="7" t="s">
        <v>2904</v>
      </c>
      <c r="T401" s="7" t="s">
        <v>71</v>
      </c>
      <c r="U401" s="7" t="s">
        <v>1274</v>
      </c>
      <c r="V401" s="7" t="s">
        <v>52</v>
      </c>
      <c r="W401" s="7"/>
      <c r="X401" s="7" t="s">
        <v>126</v>
      </c>
      <c r="Y401" s="7" t="s">
        <v>1511</v>
      </c>
      <c r="Z401" s="7" t="s">
        <v>2025</v>
      </c>
      <c r="AA401" s="7"/>
      <c r="AB401" s="7" t="s">
        <v>55</v>
      </c>
      <c r="AC401" s="7" t="s">
        <v>34</v>
      </c>
      <c r="AD401" s="7"/>
    </row>
    <row r="402" spans="1:30" ht="16.5" customHeight="1">
      <c r="A402" s="4" t="s">
        <v>251</v>
      </c>
      <c r="B402" s="6" t="s">
        <v>978</v>
      </c>
      <c r="C402" s="8" t="s">
        <v>5276</v>
      </c>
      <c r="D402" s="6" t="s">
        <v>34</v>
      </c>
      <c r="E402" s="8" t="s">
        <v>5277</v>
      </c>
      <c r="F402" s="8" t="s">
        <v>5278</v>
      </c>
      <c r="G402" s="8" t="s">
        <v>5279</v>
      </c>
      <c r="H402" s="8" t="s">
        <v>5280</v>
      </c>
      <c r="I402" s="8" t="s">
        <v>5280</v>
      </c>
      <c r="J402" s="8" t="s">
        <v>5281</v>
      </c>
      <c r="K402" s="8" t="s">
        <v>41</v>
      </c>
      <c r="L402" s="8" t="s">
        <v>5209</v>
      </c>
      <c r="M402" s="8" t="s">
        <v>279</v>
      </c>
      <c r="N402" s="8" t="s">
        <v>280</v>
      </c>
      <c r="O402" s="8" t="s">
        <v>5282</v>
      </c>
      <c r="P402" s="8" t="s">
        <v>5283</v>
      </c>
      <c r="Q402" s="8" t="s">
        <v>5283</v>
      </c>
      <c r="R402" s="8" t="s">
        <v>5284</v>
      </c>
      <c r="S402" s="8" t="s">
        <v>4586</v>
      </c>
      <c r="T402" s="8" t="s">
        <v>71</v>
      </c>
      <c r="U402" s="8" t="s">
        <v>1785</v>
      </c>
      <c r="V402" s="8" t="s">
        <v>52</v>
      </c>
      <c r="W402" s="8"/>
      <c r="X402" s="8" t="s">
        <v>126</v>
      </c>
      <c r="Y402" s="8" t="s">
        <v>117</v>
      </c>
      <c r="Z402" s="8" t="s">
        <v>793</v>
      </c>
      <c r="AA402" s="8"/>
      <c r="AB402" s="8" t="s">
        <v>55</v>
      </c>
      <c r="AC402" s="8" t="s">
        <v>34</v>
      </c>
      <c r="AD402" s="8"/>
    </row>
    <row r="403" spans="1:30" ht="16.5" customHeight="1">
      <c r="A403" s="3" t="s">
        <v>31</v>
      </c>
      <c r="B403" s="5" t="s">
        <v>5285</v>
      </c>
      <c r="C403" s="7" t="s">
        <v>5286</v>
      </c>
      <c r="D403" s="5" t="s">
        <v>34</v>
      </c>
      <c r="E403" s="7" t="s">
        <v>5287</v>
      </c>
      <c r="F403" s="7" t="s">
        <v>5288</v>
      </c>
      <c r="G403" s="7" t="s">
        <v>5289</v>
      </c>
      <c r="H403" s="7" t="s">
        <v>5290</v>
      </c>
      <c r="I403" s="7" t="s">
        <v>5291</v>
      </c>
      <c r="J403" s="7" t="s">
        <v>5292</v>
      </c>
      <c r="K403" s="7" t="s">
        <v>41</v>
      </c>
      <c r="L403" s="7" t="s">
        <v>5293</v>
      </c>
      <c r="M403" s="7" t="s">
        <v>5294</v>
      </c>
      <c r="N403" s="7" t="s">
        <v>5295</v>
      </c>
      <c r="O403" s="7" t="s">
        <v>5296</v>
      </c>
      <c r="P403" s="7" t="s">
        <v>5297</v>
      </c>
      <c r="Q403" s="7" t="s">
        <v>5297</v>
      </c>
      <c r="R403" s="7" t="s">
        <v>5298</v>
      </c>
      <c r="S403" s="7" t="s">
        <v>5299</v>
      </c>
      <c r="T403" s="7" t="s">
        <v>71</v>
      </c>
      <c r="U403" s="7" t="s">
        <v>5300</v>
      </c>
      <c r="V403" s="7" t="s">
        <v>52</v>
      </c>
      <c r="W403" s="7"/>
      <c r="X403" s="7" t="s">
        <v>126</v>
      </c>
      <c r="Y403" s="7" t="s">
        <v>54</v>
      </c>
      <c r="Z403" s="7" t="s">
        <v>5181</v>
      </c>
      <c r="AA403" s="7"/>
      <c r="AB403" s="7" t="s">
        <v>55</v>
      </c>
      <c r="AC403" s="7" t="s">
        <v>34</v>
      </c>
      <c r="AD403" s="7"/>
    </row>
    <row r="404" spans="1:30" ht="16.5" customHeight="1">
      <c r="A404" s="4" t="s">
        <v>31</v>
      </c>
      <c r="B404" s="6" t="s">
        <v>3657</v>
      </c>
      <c r="C404" s="8" t="s">
        <v>5301</v>
      </c>
      <c r="D404" s="6" t="s">
        <v>34</v>
      </c>
      <c r="E404" s="8" t="s">
        <v>5302</v>
      </c>
      <c r="F404" s="8" t="s">
        <v>5303</v>
      </c>
      <c r="G404" s="8" t="s">
        <v>5304</v>
      </c>
      <c r="H404" s="8" t="s">
        <v>5305</v>
      </c>
      <c r="I404" s="8" t="s">
        <v>5306</v>
      </c>
      <c r="J404" s="8" t="s">
        <v>4036</v>
      </c>
      <c r="K404" s="8" t="s">
        <v>41</v>
      </c>
      <c r="L404" s="8" t="s">
        <v>5307</v>
      </c>
      <c r="M404" s="8" t="s">
        <v>5308</v>
      </c>
      <c r="N404" s="8" t="s">
        <v>5309</v>
      </c>
      <c r="O404" s="8" t="s">
        <v>5310</v>
      </c>
      <c r="P404" s="8" t="s">
        <v>5311</v>
      </c>
      <c r="Q404" s="8" t="s">
        <v>5311</v>
      </c>
      <c r="R404" s="8" t="s">
        <v>5312</v>
      </c>
      <c r="S404" s="8" t="s">
        <v>4006</v>
      </c>
      <c r="T404" s="8" t="s">
        <v>71</v>
      </c>
      <c r="U404" s="8" t="s">
        <v>1134</v>
      </c>
      <c r="V404" s="8" t="s">
        <v>52</v>
      </c>
      <c r="W404" s="8"/>
      <c r="X404" s="8" t="s">
        <v>126</v>
      </c>
      <c r="Y404" s="8" t="s">
        <v>54</v>
      </c>
      <c r="Z404" s="8" t="s">
        <v>5181</v>
      </c>
      <c r="AA404" s="8"/>
      <c r="AB404" s="8" t="s">
        <v>55</v>
      </c>
      <c r="AC404" s="8" t="s">
        <v>34</v>
      </c>
      <c r="AD404" s="8"/>
    </row>
    <row r="405" spans="1:30" ht="16.5" customHeight="1">
      <c r="A405" s="3" t="s">
        <v>251</v>
      </c>
      <c r="B405" s="5" t="s">
        <v>907</v>
      </c>
      <c r="C405" s="7" t="s">
        <v>5313</v>
      </c>
      <c r="D405" s="5" t="s">
        <v>34</v>
      </c>
      <c r="E405" s="7" t="s">
        <v>5314</v>
      </c>
      <c r="F405" s="7" t="s">
        <v>5315</v>
      </c>
      <c r="G405" s="7" t="s">
        <v>5316</v>
      </c>
      <c r="H405" s="7" t="s">
        <v>5317</v>
      </c>
      <c r="I405" s="7" t="s">
        <v>5318</v>
      </c>
      <c r="J405" s="7" t="s">
        <v>914</v>
      </c>
      <c r="K405" s="7" t="s">
        <v>41</v>
      </c>
      <c r="L405" s="7" t="s">
        <v>915</v>
      </c>
      <c r="M405" s="7" t="s">
        <v>5319</v>
      </c>
      <c r="N405" s="7" t="s">
        <v>5320</v>
      </c>
      <c r="O405" s="7" t="s">
        <v>4026</v>
      </c>
      <c r="P405" s="7" t="s">
        <v>4027</v>
      </c>
      <c r="Q405" s="7" t="s">
        <v>4028</v>
      </c>
      <c r="R405" s="7" t="s">
        <v>4029</v>
      </c>
      <c r="S405" s="7" t="s">
        <v>3845</v>
      </c>
      <c r="T405" s="7" t="s">
        <v>71</v>
      </c>
      <c r="U405" s="7" t="s">
        <v>832</v>
      </c>
      <c r="V405" s="7" t="s">
        <v>52</v>
      </c>
      <c r="W405" s="7"/>
      <c r="X405" s="7" t="s">
        <v>53</v>
      </c>
      <c r="Y405" s="7" t="s">
        <v>117</v>
      </c>
      <c r="Z405" s="7" t="s">
        <v>269</v>
      </c>
      <c r="AA405" s="7"/>
      <c r="AB405" s="7" t="s">
        <v>55</v>
      </c>
      <c r="AC405" s="7" t="s">
        <v>34</v>
      </c>
      <c r="AD405" s="7"/>
    </row>
    <row r="406" spans="1:30" ht="16.5" customHeight="1">
      <c r="A406" s="4" t="s">
        <v>251</v>
      </c>
      <c r="B406" s="6" t="s">
        <v>701</v>
      </c>
      <c r="C406" s="8" t="s">
        <v>5321</v>
      </c>
      <c r="D406" s="6" t="s">
        <v>34</v>
      </c>
      <c r="E406" s="8" t="s">
        <v>5322</v>
      </c>
      <c r="F406" s="8" t="s">
        <v>5323</v>
      </c>
      <c r="G406" s="8" t="s">
        <v>5324</v>
      </c>
      <c r="H406" s="8" t="s">
        <v>5325</v>
      </c>
      <c r="I406" s="8" t="s">
        <v>5326</v>
      </c>
      <c r="J406" s="8" t="s">
        <v>708</v>
      </c>
      <c r="K406" s="8" t="s">
        <v>41</v>
      </c>
      <c r="L406" s="8" t="s">
        <v>709</v>
      </c>
      <c r="M406" s="8" t="s">
        <v>5327</v>
      </c>
      <c r="N406" s="8" t="s">
        <v>5328</v>
      </c>
      <c r="O406" s="8" t="s">
        <v>878</v>
      </c>
      <c r="P406" s="8" t="s">
        <v>5329</v>
      </c>
      <c r="Q406" s="8"/>
      <c r="R406" s="8" t="s">
        <v>5330</v>
      </c>
      <c r="S406" s="8" t="s">
        <v>4079</v>
      </c>
      <c r="T406" s="8" t="s">
        <v>71</v>
      </c>
      <c r="U406" s="8" t="s">
        <v>2040</v>
      </c>
      <c r="V406" s="8" t="s">
        <v>52</v>
      </c>
      <c r="W406" s="8"/>
      <c r="X406" s="8" t="s">
        <v>214</v>
      </c>
      <c r="Y406" s="8" t="s">
        <v>73</v>
      </c>
      <c r="Z406" s="8"/>
      <c r="AA406" s="8"/>
      <c r="AB406" s="8" t="s">
        <v>55</v>
      </c>
      <c r="AC406" s="8" t="s">
        <v>34</v>
      </c>
      <c r="AD406" s="8"/>
    </row>
    <row r="407" spans="1:30" ht="16.5" customHeight="1">
      <c r="A407" s="3" t="s">
        <v>1059</v>
      </c>
      <c r="B407" s="5" t="s">
        <v>5041</v>
      </c>
      <c r="C407" s="7" t="s">
        <v>5331</v>
      </c>
      <c r="D407" s="5" t="s">
        <v>34</v>
      </c>
      <c r="E407" s="7" t="s">
        <v>5332</v>
      </c>
      <c r="F407" s="7" t="s">
        <v>5333</v>
      </c>
      <c r="G407" s="7" t="s">
        <v>5334</v>
      </c>
      <c r="H407" s="7" t="s">
        <v>5335</v>
      </c>
      <c r="I407" s="7" t="s">
        <v>5336</v>
      </c>
      <c r="J407" s="7" t="s">
        <v>839</v>
      </c>
      <c r="K407" s="7" t="s">
        <v>41</v>
      </c>
      <c r="L407" s="7" t="s">
        <v>5048</v>
      </c>
      <c r="M407" s="7" t="s">
        <v>1014</v>
      </c>
      <c r="N407" s="7" t="s">
        <v>1015</v>
      </c>
      <c r="O407" s="7" t="s">
        <v>5051</v>
      </c>
      <c r="P407" s="7" t="s">
        <v>5052</v>
      </c>
      <c r="Q407" s="7" t="s">
        <v>5337</v>
      </c>
      <c r="R407" s="7" t="s">
        <v>4298</v>
      </c>
      <c r="S407" s="7" t="s">
        <v>3816</v>
      </c>
      <c r="T407" s="7" t="s">
        <v>71</v>
      </c>
      <c r="U407" s="7" t="s">
        <v>5338</v>
      </c>
      <c r="V407" s="7" t="s">
        <v>52</v>
      </c>
      <c r="W407" s="7"/>
      <c r="X407" s="7" t="s">
        <v>126</v>
      </c>
      <c r="Y407" s="7" t="s">
        <v>117</v>
      </c>
      <c r="Z407" s="7" t="s">
        <v>1228</v>
      </c>
      <c r="AA407" s="7"/>
      <c r="AB407" s="7" t="s">
        <v>55</v>
      </c>
      <c r="AC407" s="7" t="s">
        <v>34</v>
      </c>
      <c r="AD407" s="7"/>
    </row>
    <row r="408" spans="1:30" ht="16.5" customHeight="1">
      <c r="A408" s="4" t="s">
        <v>301</v>
      </c>
      <c r="B408" s="6" t="s">
        <v>4147</v>
      </c>
      <c r="C408" s="8" t="s">
        <v>5339</v>
      </c>
      <c r="D408" s="6" t="s">
        <v>34</v>
      </c>
      <c r="E408" s="8" t="s">
        <v>5340</v>
      </c>
      <c r="F408" s="8" t="s">
        <v>5341</v>
      </c>
      <c r="G408" s="8" t="s">
        <v>5342</v>
      </c>
      <c r="H408" s="8" t="s">
        <v>5343</v>
      </c>
      <c r="I408" s="8" t="s">
        <v>5343</v>
      </c>
      <c r="J408" s="8" t="s">
        <v>4154</v>
      </c>
      <c r="K408" s="8" t="s">
        <v>41</v>
      </c>
      <c r="L408" s="8" t="s">
        <v>4155</v>
      </c>
      <c r="M408" s="8" t="s">
        <v>4156</v>
      </c>
      <c r="N408" s="8" t="s">
        <v>4157</v>
      </c>
      <c r="O408" s="8" t="s">
        <v>5344</v>
      </c>
      <c r="P408" s="8" t="s">
        <v>4739</v>
      </c>
      <c r="Q408" s="8" t="s">
        <v>4739</v>
      </c>
      <c r="R408" s="8" t="s">
        <v>4118</v>
      </c>
      <c r="S408" s="8" t="s">
        <v>5345</v>
      </c>
      <c r="T408" s="8" t="s">
        <v>71</v>
      </c>
      <c r="U408" s="8" t="s">
        <v>1785</v>
      </c>
      <c r="V408" s="8" t="s">
        <v>52</v>
      </c>
      <c r="W408" s="8"/>
      <c r="X408" s="8" t="s">
        <v>126</v>
      </c>
      <c r="Y408" s="8" t="s">
        <v>54</v>
      </c>
      <c r="Z408" s="8" t="s">
        <v>1165</v>
      </c>
      <c r="AA408" s="8"/>
      <c r="AB408" s="8" t="s">
        <v>55</v>
      </c>
      <c r="AC408" s="8" t="s">
        <v>34</v>
      </c>
      <c r="AD408" s="8"/>
    </row>
    <row r="409" spans="1:30" ht="16.5" customHeight="1">
      <c r="A409" s="3" t="s">
        <v>656</v>
      </c>
      <c r="B409" s="5" t="s">
        <v>1757</v>
      </c>
      <c r="C409" s="7" t="s">
        <v>5346</v>
      </c>
      <c r="D409" s="5" t="s">
        <v>34</v>
      </c>
      <c r="E409" s="7" t="s">
        <v>5347</v>
      </c>
      <c r="F409" s="7" t="s">
        <v>5348</v>
      </c>
      <c r="G409" s="7" t="s">
        <v>5349</v>
      </c>
      <c r="H409" s="7" t="s">
        <v>5350</v>
      </c>
      <c r="I409" s="7" t="s">
        <v>5351</v>
      </c>
      <c r="J409" s="7" t="s">
        <v>839</v>
      </c>
      <c r="K409" s="7" t="s">
        <v>41</v>
      </c>
      <c r="L409" s="7" t="s">
        <v>1764</v>
      </c>
      <c r="M409" s="7" t="s">
        <v>1765</v>
      </c>
      <c r="N409" s="7" t="s">
        <v>1766</v>
      </c>
      <c r="O409" s="7" t="s">
        <v>5352</v>
      </c>
      <c r="P409" s="7" t="s">
        <v>5353</v>
      </c>
      <c r="Q409" s="7" t="s">
        <v>5353</v>
      </c>
      <c r="R409" s="7" t="s">
        <v>4091</v>
      </c>
      <c r="S409" s="7" t="s">
        <v>5354</v>
      </c>
      <c r="T409" s="7" t="s">
        <v>71</v>
      </c>
      <c r="U409" s="7" t="s">
        <v>3555</v>
      </c>
      <c r="V409" s="7" t="s">
        <v>52</v>
      </c>
      <c r="W409" s="7"/>
      <c r="X409" s="7" t="s">
        <v>53</v>
      </c>
      <c r="Y409" s="7" t="s">
        <v>73</v>
      </c>
      <c r="Z409" s="7" t="s">
        <v>285</v>
      </c>
      <c r="AA409" s="7"/>
      <c r="AB409" s="7" t="s">
        <v>55</v>
      </c>
      <c r="AC409" s="7" t="s">
        <v>34</v>
      </c>
      <c r="AD409" s="7"/>
    </row>
    <row r="410" spans="1:30" ht="16.5" customHeight="1">
      <c r="A410" s="4" t="s">
        <v>656</v>
      </c>
      <c r="B410" s="6" t="s">
        <v>657</v>
      </c>
      <c r="C410" s="8" t="s">
        <v>5355</v>
      </c>
      <c r="D410" s="6" t="s">
        <v>34</v>
      </c>
      <c r="E410" s="8" t="s">
        <v>5356</v>
      </c>
      <c r="F410" s="8" t="s">
        <v>5357</v>
      </c>
      <c r="G410" s="8" t="s">
        <v>5358</v>
      </c>
      <c r="H410" s="8" t="s">
        <v>5359</v>
      </c>
      <c r="I410" s="8" t="s">
        <v>5360</v>
      </c>
      <c r="J410" s="8" t="s">
        <v>998</v>
      </c>
      <c r="K410" s="8" t="s">
        <v>405</v>
      </c>
      <c r="L410" s="8" t="s">
        <v>5361</v>
      </c>
      <c r="M410" s="8" t="s">
        <v>5362</v>
      </c>
      <c r="N410" s="8" t="s">
        <v>1948</v>
      </c>
      <c r="O410" s="8" t="s">
        <v>5363</v>
      </c>
      <c r="P410" s="8" t="s">
        <v>5364</v>
      </c>
      <c r="Q410" s="8" t="s">
        <v>5365</v>
      </c>
      <c r="R410" s="8" t="s">
        <v>5366</v>
      </c>
      <c r="S410" s="8" t="s">
        <v>3887</v>
      </c>
      <c r="T410" s="8" t="s">
        <v>71</v>
      </c>
      <c r="U410" s="8" t="s">
        <v>1164</v>
      </c>
      <c r="V410" s="8" t="s">
        <v>52</v>
      </c>
      <c r="W410" s="8"/>
      <c r="X410" s="8" t="s">
        <v>214</v>
      </c>
      <c r="Y410" s="8" t="s">
        <v>73</v>
      </c>
      <c r="Z410" s="8" t="s">
        <v>285</v>
      </c>
      <c r="AA410" s="8" t="s">
        <v>1937</v>
      </c>
      <c r="AB410" s="8" t="s">
        <v>1953</v>
      </c>
      <c r="AC410" s="8" t="s">
        <v>34</v>
      </c>
      <c r="AD410" s="8"/>
    </row>
    <row r="411" spans="1:30" ht="16.5" customHeight="1">
      <c r="A411" s="3" t="s">
        <v>626</v>
      </c>
      <c r="B411" s="5" t="s">
        <v>627</v>
      </c>
      <c r="C411" s="7" t="s">
        <v>5367</v>
      </c>
      <c r="D411" s="5" t="s">
        <v>34</v>
      </c>
      <c r="E411" s="7" t="s">
        <v>5368</v>
      </c>
      <c r="F411" s="7" t="s">
        <v>5369</v>
      </c>
      <c r="G411" s="7" t="s">
        <v>5370</v>
      </c>
      <c r="H411" s="7" t="s">
        <v>5371</v>
      </c>
      <c r="I411" s="7" t="s">
        <v>5372</v>
      </c>
      <c r="J411" s="7" t="s">
        <v>3514</v>
      </c>
      <c r="K411" s="7" t="s">
        <v>146</v>
      </c>
      <c r="L411" s="7" t="s">
        <v>635</v>
      </c>
      <c r="M411" s="7" t="s">
        <v>1282</v>
      </c>
      <c r="N411" s="7" t="s">
        <v>1283</v>
      </c>
      <c r="O411" s="7" t="s">
        <v>5373</v>
      </c>
      <c r="P411" s="7" t="s">
        <v>5374</v>
      </c>
      <c r="Q411" s="7" t="s">
        <v>5375</v>
      </c>
      <c r="R411" s="7" t="s">
        <v>5376</v>
      </c>
      <c r="S411" s="7" t="s">
        <v>5377</v>
      </c>
      <c r="T411" s="7" t="s">
        <v>71</v>
      </c>
      <c r="U411" s="7" t="s">
        <v>5378</v>
      </c>
      <c r="V411" s="7" t="s">
        <v>52</v>
      </c>
      <c r="W411" s="7"/>
      <c r="X411" s="7" t="s">
        <v>214</v>
      </c>
      <c r="Y411" s="7" t="s">
        <v>73</v>
      </c>
      <c r="Z411" s="7" t="s">
        <v>3645</v>
      </c>
      <c r="AA411" s="7"/>
      <c r="AB411" s="7" t="s">
        <v>154</v>
      </c>
      <c r="AC411" s="7" t="s">
        <v>34</v>
      </c>
      <c r="AD411" s="7"/>
    </row>
    <row r="412" spans="1:30" ht="16.5" customHeight="1">
      <c r="A412" s="4" t="s">
        <v>31</v>
      </c>
      <c r="B412" s="6" t="s">
        <v>1907</v>
      </c>
      <c r="C412" s="8" t="s">
        <v>5379</v>
      </c>
      <c r="D412" s="6" t="s">
        <v>34</v>
      </c>
      <c r="E412" s="8" t="s">
        <v>5380</v>
      </c>
      <c r="F412" s="8" t="s">
        <v>5381</v>
      </c>
      <c r="G412" s="8" t="s">
        <v>5382</v>
      </c>
      <c r="H412" s="8" t="s">
        <v>5383</v>
      </c>
      <c r="I412" s="8" t="s">
        <v>5384</v>
      </c>
      <c r="J412" s="8" t="s">
        <v>5385</v>
      </c>
      <c r="K412" s="8" t="s">
        <v>146</v>
      </c>
      <c r="L412" s="8" t="s">
        <v>5386</v>
      </c>
      <c r="M412" s="8" t="s">
        <v>5387</v>
      </c>
      <c r="N412" s="8" t="s">
        <v>5388</v>
      </c>
      <c r="O412" s="8" t="s">
        <v>5389</v>
      </c>
      <c r="P412" s="8" t="s">
        <v>5390</v>
      </c>
      <c r="Q412" s="8"/>
      <c r="R412" s="8" t="s">
        <v>5391</v>
      </c>
      <c r="S412" s="8" t="s">
        <v>5392</v>
      </c>
      <c r="T412" s="8" t="s">
        <v>71</v>
      </c>
      <c r="U412" s="8" t="s">
        <v>100</v>
      </c>
      <c r="V412" s="8" t="s">
        <v>52</v>
      </c>
      <c r="W412" s="8"/>
      <c r="X412" s="8" t="s">
        <v>53</v>
      </c>
      <c r="Y412" s="8" t="s">
        <v>73</v>
      </c>
      <c r="Z412" s="8" t="s">
        <v>625</v>
      </c>
      <c r="AA412" s="8"/>
      <c r="AB412" s="8" t="s">
        <v>154</v>
      </c>
      <c r="AC412" s="8" t="s">
        <v>34</v>
      </c>
      <c r="AD412" s="8"/>
    </row>
    <row r="413" spans="1:30" ht="16.5" customHeight="1">
      <c r="A413" s="3" t="s">
        <v>318</v>
      </c>
      <c r="B413" s="5" t="s">
        <v>1354</v>
      </c>
      <c r="C413" s="7" t="s">
        <v>5393</v>
      </c>
      <c r="D413" s="5" t="s">
        <v>34</v>
      </c>
      <c r="E413" s="7" t="s">
        <v>5394</v>
      </c>
      <c r="F413" s="7" t="s">
        <v>5395</v>
      </c>
      <c r="G413" s="7" t="s">
        <v>5396</v>
      </c>
      <c r="H413" s="7" t="s">
        <v>5397</v>
      </c>
      <c r="I413" s="7" t="s">
        <v>5398</v>
      </c>
      <c r="J413" s="7" t="s">
        <v>2898</v>
      </c>
      <c r="K413" s="7" t="s">
        <v>41</v>
      </c>
      <c r="L413" s="7" t="s">
        <v>2899</v>
      </c>
      <c r="M413" s="7" t="s">
        <v>5399</v>
      </c>
      <c r="N413" s="7" t="s">
        <v>5400</v>
      </c>
      <c r="O413" s="7" t="s">
        <v>5401</v>
      </c>
      <c r="P413" s="7" t="s">
        <v>5402</v>
      </c>
      <c r="Q413" s="7" t="s">
        <v>5402</v>
      </c>
      <c r="R413" s="7" t="s">
        <v>2053</v>
      </c>
      <c r="S413" s="7" t="s">
        <v>2010</v>
      </c>
      <c r="T413" s="7" t="s">
        <v>71</v>
      </c>
      <c r="U413" s="7" t="s">
        <v>5403</v>
      </c>
      <c r="V413" s="7" t="s">
        <v>52</v>
      </c>
      <c r="W413" s="7"/>
      <c r="X413" s="7" t="s">
        <v>126</v>
      </c>
      <c r="Y413" s="7" t="s">
        <v>54</v>
      </c>
      <c r="Z413" s="7"/>
      <c r="AA413" s="7"/>
      <c r="AB413" s="7" t="s">
        <v>55</v>
      </c>
      <c r="AC413" s="7" t="s">
        <v>34</v>
      </c>
      <c r="AD413" s="7"/>
    </row>
    <row r="414" spans="1:30" ht="16.5" customHeight="1">
      <c r="A414" s="4" t="s">
        <v>1480</v>
      </c>
      <c r="B414" s="6" t="s">
        <v>5101</v>
      </c>
      <c r="C414" s="8" t="s">
        <v>5404</v>
      </c>
      <c r="D414" s="6" t="s">
        <v>34</v>
      </c>
      <c r="E414" s="8" t="s">
        <v>5405</v>
      </c>
      <c r="F414" s="8" t="s">
        <v>5406</v>
      </c>
      <c r="G414" s="8" t="s">
        <v>5407</v>
      </c>
      <c r="H414" s="8" t="s">
        <v>5408</v>
      </c>
      <c r="I414" s="8" t="s">
        <v>5409</v>
      </c>
      <c r="J414" s="8" t="s">
        <v>5410</v>
      </c>
      <c r="K414" s="8" t="s">
        <v>41</v>
      </c>
      <c r="L414" s="8" t="s">
        <v>5411</v>
      </c>
      <c r="M414" s="8" t="s">
        <v>2102</v>
      </c>
      <c r="N414" s="8" t="s">
        <v>2103</v>
      </c>
      <c r="O414" s="8" t="s">
        <v>5412</v>
      </c>
      <c r="P414" s="8" t="s">
        <v>5413</v>
      </c>
      <c r="Q414" s="8"/>
      <c r="R414" s="8" t="s">
        <v>1978</v>
      </c>
      <c r="S414" s="8" t="s">
        <v>2121</v>
      </c>
      <c r="T414" s="8" t="s">
        <v>71</v>
      </c>
      <c r="U414" s="8" t="s">
        <v>1288</v>
      </c>
      <c r="V414" s="8" t="s">
        <v>52</v>
      </c>
      <c r="W414" s="8"/>
      <c r="X414" s="8" t="s">
        <v>214</v>
      </c>
      <c r="Y414" s="8" t="s">
        <v>1511</v>
      </c>
      <c r="Z414" s="8" t="s">
        <v>4499</v>
      </c>
      <c r="AA414" s="8"/>
      <c r="AB414" s="8" t="s">
        <v>55</v>
      </c>
      <c r="AC414" s="8" t="s">
        <v>34</v>
      </c>
      <c r="AD414" s="8"/>
    </row>
    <row r="415" spans="1:30" ht="16.5" customHeight="1">
      <c r="A415" s="3" t="s">
        <v>31</v>
      </c>
      <c r="B415" s="5" t="s">
        <v>3209</v>
      </c>
      <c r="C415" s="7" t="s">
        <v>5414</v>
      </c>
      <c r="D415" s="5" t="s">
        <v>34</v>
      </c>
      <c r="E415" s="7" t="s">
        <v>5415</v>
      </c>
      <c r="F415" s="7" t="s">
        <v>5416</v>
      </c>
      <c r="G415" s="7" t="s">
        <v>5417</v>
      </c>
      <c r="H415" s="7" t="s">
        <v>5418</v>
      </c>
      <c r="I415" s="7" t="s">
        <v>5419</v>
      </c>
      <c r="J415" s="7" t="s">
        <v>3216</v>
      </c>
      <c r="K415" s="7" t="s">
        <v>2003</v>
      </c>
      <c r="L415" s="7" t="s">
        <v>5420</v>
      </c>
      <c r="M415" s="7" t="s">
        <v>5421</v>
      </c>
      <c r="N415" s="7" t="s">
        <v>5422</v>
      </c>
      <c r="O415" s="7" t="s">
        <v>5423</v>
      </c>
      <c r="P415" s="7" t="s">
        <v>5424</v>
      </c>
      <c r="Q415" s="7" t="s">
        <v>5423</v>
      </c>
      <c r="R415" s="7" t="s">
        <v>2009</v>
      </c>
      <c r="S415" s="7" t="s">
        <v>1753</v>
      </c>
      <c r="T415" s="7" t="s">
        <v>71</v>
      </c>
      <c r="U415" s="7" t="s">
        <v>5425</v>
      </c>
      <c r="V415" s="7" t="s">
        <v>52</v>
      </c>
      <c r="W415" s="7"/>
      <c r="X415" s="7" t="s">
        <v>153</v>
      </c>
      <c r="Y415" s="7" t="s">
        <v>117</v>
      </c>
      <c r="Z415" s="7"/>
      <c r="AA415" s="7"/>
      <c r="AB415" s="7" t="s">
        <v>154</v>
      </c>
      <c r="AC415" s="7" t="s">
        <v>34</v>
      </c>
      <c r="AD415" s="7"/>
    </row>
    <row r="416" spans="1:30" ht="16.5" customHeight="1">
      <c r="A416" s="4" t="s">
        <v>3484</v>
      </c>
      <c r="B416" s="6" t="s">
        <v>3948</v>
      </c>
      <c r="C416" s="8" t="s">
        <v>5426</v>
      </c>
      <c r="D416" s="6" t="s">
        <v>34</v>
      </c>
      <c r="E416" s="8" t="s">
        <v>5427</v>
      </c>
      <c r="F416" s="8" t="s">
        <v>5428</v>
      </c>
      <c r="G416" s="8" t="s">
        <v>5429</v>
      </c>
      <c r="H416" s="8" t="s">
        <v>5430</v>
      </c>
      <c r="I416" s="8" t="s">
        <v>5431</v>
      </c>
      <c r="J416" s="8" t="s">
        <v>3492</v>
      </c>
      <c r="K416" s="8" t="s">
        <v>41</v>
      </c>
      <c r="L416" s="8" t="s">
        <v>3493</v>
      </c>
      <c r="M416" s="8" t="s">
        <v>5432</v>
      </c>
      <c r="N416" s="8" t="s">
        <v>5433</v>
      </c>
      <c r="O416" s="8" t="s">
        <v>3957</v>
      </c>
      <c r="P416" s="8" t="s">
        <v>5434</v>
      </c>
      <c r="Q416" s="8"/>
      <c r="R416" s="8" t="s">
        <v>2009</v>
      </c>
      <c r="S416" s="8" t="s">
        <v>2054</v>
      </c>
      <c r="T416" s="8" t="s">
        <v>71</v>
      </c>
      <c r="U416" s="8" t="s">
        <v>72</v>
      </c>
      <c r="V416" s="8" t="s">
        <v>52</v>
      </c>
      <c r="W416" s="8"/>
      <c r="X416" s="8" t="s">
        <v>126</v>
      </c>
      <c r="Y416" s="8" t="s">
        <v>73</v>
      </c>
      <c r="Z416" s="8"/>
      <c r="AA416" s="8"/>
      <c r="AB416" s="8" t="s">
        <v>55</v>
      </c>
      <c r="AC416" s="8" t="s">
        <v>34</v>
      </c>
      <c r="AD416" s="8"/>
    </row>
    <row r="417" spans="1:30" ht="16.5" customHeight="1">
      <c r="A417" s="3" t="s">
        <v>232</v>
      </c>
      <c r="B417" s="5" t="s">
        <v>5435</v>
      </c>
      <c r="C417" s="7" t="s">
        <v>5436</v>
      </c>
      <c r="D417" s="5" t="s">
        <v>34</v>
      </c>
      <c r="E417" s="7" t="s">
        <v>5437</v>
      </c>
      <c r="F417" s="7" t="s">
        <v>5438</v>
      </c>
      <c r="G417" s="7" t="s">
        <v>5439</v>
      </c>
      <c r="H417" s="7" t="s">
        <v>5440</v>
      </c>
      <c r="I417" s="7" t="s">
        <v>5441</v>
      </c>
      <c r="J417" s="7" t="s">
        <v>5442</v>
      </c>
      <c r="K417" s="7" t="s">
        <v>41</v>
      </c>
      <c r="L417" s="7" t="s">
        <v>5443</v>
      </c>
      <c r="M417" s="7" t="s">
        <v>2295</v>
      </c>
      <c r="N417" s="7" t="s">
        <v>2296</v>
      </c>
      <c r="O417" s="7" t="s">
        <v>5444</v>
      </c>
      <c r="P417" s="7" t="s">
        <v>5445</v>
      </c>
      <c r="Q417" s="7" t="s">
        <v>5446</v>
      </c>
      <c r="R417" s="7" t="s">
        <v>5447</v>
      </c>
      <c r="S417" s="7" t="s">
        <v>2054</v>
      </c>
      <c r="T417" s="7" t="s">
        <v>71</v>
      </c>
      <c r="U417" s="7" t="s">
        <v>3255</v>
      </c>
      <c r="V417" s="7" t="s">
        <v>52</v>
      </c>
      <c r="W417" s="7"/>
      <c r="X417" s="7" t="s">
        <v>214</v>
      </c>
      <c r="Y417" s="7" t="s">
        <v>73</v>
      </c>
      <c r="Z417" s="7"/>
      <c r="AA417" s="7"/>
      <c r="AB417" s="7" t="s">
        <v>55</v>
      </c>
      <c r="AC417" s="7" t="s">
        <v>34</v>
      </c>
      <c r="AD417" s="7"/>
    </row>
    <row r="418" spans="1:30" ht="16.5" customHeight="1">
      <c r="A418" s="4" t="s">
        <v>1059</v>
      </c>
      <c r="B418" s="6" t="s">
        <v>5448</v>
      </c>
      <c r="C418" s="8" t="s">
        <v>5449</v>
      </c>
      <c r="D418" s="6" t="s">
        <v>34</v>
      </c>
      <c r="E418" s="8" t="s">
        <v>5450</v>
      </c>
      <c r="F418" s="8" t="s">
        <v>5451</v>
      </c>
      <c r="G418" s="8" t="s">
        <v>5452</v>
      </c>
      <c r="H418" s="8" t="s">
        <v>5453</v>
      </c>
      <c r="I418" s="8" t="s">
        <v>5454</v>
      </c>
      <c r="J418" s="8" t="s">
        <v>3327</v>
      </c>
      <c r="K418" s="8" t="s">
        <v>146</v>
      </c>
      <c r="L418" s="8" t="s">
        <v>5455</v>
      </c>
      <c r="M418" s="8" t="s">
        <v>971</v>
      </c>
      <c r="N418" s="8" t="s">
        <v>5456</v>
      </c>
      <c r="O418" s="8" t="s">
        <v>5457</v>
      </c>
      <c r="P418" s="8" t="s">
        <v>5458</v>
      </c>
      <c r="Q418" s="8" t="s">
        <v>5459</v>
      </c>
      <c r="R418" s="8" t="s">
        <v>2154</v>
      </c>
      <c r="S418" s="8" t="s">
        <v>5460</v>
      </c>
      <c r="T418" s="8" t="s">
        <v>71</v>
      </c>
      <c r="U418" s="8" t="s">
        <v>1682</v>
      </c>
      <c r="V418" s="8" t="s">
        <v>52</v>
      </c>
      <c r="W418" s="8"/>
      <c r="X418" s="8" t="s">
        <v>153</v>
      </c>
      <c r="Y418" s="8" t="s">
        <v>73</v>
      </c>
      <c r="Z418" s="8"/>
      <c r="AA418" s="8"/>
      <c r="AB418" s="8" t="s">
        <v>154</v>
      </c>
      <c r="AC418" s="8" t="s">
        <v>34</v>
      </c>
      <c r="AD418" s="8"/>
    </row>
    <row r="419" spans="1:30" ht="16.5" customHeight="1">
      <c r="A419" s="3" t="s">
        <v>251</v>
      </c>
      <c r="B419" s="5" t="s">
        <v>701</v>
      </c>
      <c r="C419" s="7" t="s">
        <v>5461</v>
      </c>
      <c r="D419" s="5" t="s">
        <v>34</v>
      </c>
      <c r="E419" s="7" t="s">
        <v>5462</v>
      </c>
      <c r="F419" s="7" t="s">
        <v>5463</v>
      </c>
      <c r="G419" s="7" t="s">
        <v>5464</v>
      </c>
      <c r="H419" s="7" t="s">
        <v>5465</v>
      </c>
      <c r="I419" s="7" t="s">
        <v>5465</v>
      </c>
      <c r="J419" s="7" t="s">
        <v>708</v>
      </c>
      <c r="K419" s="7" t="s">
        <v>146</v>
      </c>
      <c r="L419" s="7" t="s">
        <v>4998</v>
      </c>
      <c r="M419" s="7" t="s">
        <v>5466</v>
      </c>
      <c r="N419" s="7" t="s">
        <v>5467</v>
      </c>
      <c r="O419" s="7" t="s">
        <v>5468</v>
      </c>
      <c r="P419" s="7" t="s">
        <v>5469</v>
      </c>
      <c r="Q419" s="7" t="s">
        <v>5469</v>
      </c>
      <c r="R419" s="7" t="s">
        <v>5003</v>
      </c>
      <c r="S419" s="7" t="s">
        <v>5470</v>
      </c>
      <c r="T419" s="7" t="s">
        <v>71</v>
      </c>
      <c r="U419" s="7" t="s">
        <v>5471</v>
      </c>
      <c r="V419" s="7" t="s">
        <v>52</v>
      </c>
      <c r="W419" s="7"/>
      <c r="X419" s="7" t="s">
        <v>153</v>
      </c>
      <c r="Y419" s="7" t="s">
        <v>73</v>
      </c>
      <c r="Z419" s="7" t="s">
        <v>1512</v>
      </c>
      <c r="AA419" s="7"/>
      <c r="AB419" s="7" t="s">
        <v>154</v>
      </c>
      <c r="AC419" s="7" t="s">
        <v>34</v>
      </c>
      <c r="AD419" s="7"/>
    </row>
    <row r="420" spans="1:30" ht="16.5" customHeight="1">
      <c r="A420" s="4" t="s">
        <v>656</v>
      </c>
      <c r="B420" s="6" t="s">
        <v>2380</v>
      </c>
      <c r="C420" s="8" t="s">
        <v>5472</v>
      </c>
      <c r="D420" s="6" t="s">
        <v>34</v>
      </c>
      <c r="E420" s="8" t="s">
        <v>5473</v>
      </c>
      <c r="F420" s="8" t="s">
        <v>5474</v>
      </c>
      <c r="G420" s="8" t="s">
        <v>5475</v>
      </c>
      <c r="H420" s="8" t="s">
        <v>5476</v>
      </c>
      <c r="I420" s="8" t="s">
        <v>5476</v>
      </c>
      <c r="J420" s="8" t="s">
        <v>839</v>
      </c>
      <c r="K420" s="8" t="s">
        <v>41</v>
      </c>
      <c r="L420" s="8" t="s">
        <v>2813</v>
      </c>
      <c r="M420" s="8" t="s">
        <v>2389</v>
      </c>
      <c r="N420" s="8" t="s">
        <v>2390</v>
      </c>
      <c r="O420" s="8" t="s">
        <v>2814</v>
      </c>
      <c r="P420" s="8" t="s">
        <v>5477</v>
      </c>
      <c r="Q420" s="8" t="s">
        <v>5477</v>
      </c>
      <c r="R420" s="8" t="s">
        <v>5478</v>
      </c>
      <c r="S420" s="8" t="s">
        <v>5479</v>
      </c>
      <c r="T420" s="8" t="s">
        <v>71</v>
      </c>
      <c r="U420" s="8" t="s">
        <v>1004</v>
      </c>
      <c r="V420" s="8" t="s">
        <v>52</v>
      </c>
      <c r="W420" s="8"/>
      <c r="X420" s="8" t="s">
        <v>53</v>
      </c>
      <c r="Y420" s="8" t="s">
        <v>73</v>
      </c>
      <c r="Z420" s="8" t="s">
        <v>285</v>
      </c>
      <c r="AA420" s="8"/>
      <c r="AB420" s="8" t="s">
        <v>55</v>
      </c>
      <c r="AC420" s="8" t="s">
        <v>34</v>
      </c>
      <c r="AD420" s="8"/>
    </row>
    <row r="421" spans="1:30" ht="16.5" customHeight="1">
      <c r="A421" s="3" t="s">
        <v>1553</v>
      </c>
      <c r="B421" s="5" t="s">
        <v>4882</v>
      </c>
      <c r="C421" s="7" t="s">
        <v>5480</v>
      </c>
      <c r="D421" s="5" t="s">
        <v>34</v>
      </c>
      <c r="E421" s="7" t="s">
        <v>5481</v>
      </c>
      <c r="F421" s="7" t="s">
        <v>5482</v>
      </c>
      <c r="G421" s="7" t="s">
        <v>5483</v>
      </c>
      <c r="H421" s="7" t="s">
        <v>5484</v>
      </c>
      <c r="I421" s="7" t="s">
        <v>5485</v>
      </c>
      <c r="J421" s="7" t="s">
        <v>4889</v>
      </c>
      <c r="K421" s="7" t="s">
        <v>41</v>
      </c>
      <c r="L421" s="7" t="s">
        <v>4890</v>
      </c>
      <c r="M421" s="7" t="s">
        <v>4541</v>
      </c>
      <c r="N421" s="7" t="s">
        <v>4542</v>
      </c>
      <c r="O421" s="7" t="s">
        <v>4891</v>
      </c>
      <c r="P421" s="7" t="s">
        <v>5486</v>
      </c>
      <c r="Q421" s="7" t="s">
        <v>5487</v>
      </c>
      <c r="R421" s="7" t="s">
        <v>5488</v>
      </c>
      <c r="S421" s="7" t="s">
        <v>5489</v>
      </c>
      <c r="T421" s="7" t="s">
        <v>71</v>
      </c>
      <c r="U421" s="7" t="s">
        <v>2728</v>
      </c>
      <c r="V421" s="7" t="s">
        <v>52</v>
      </c>
      <c r="W421" s="7"/>
      <c r="X421" s="7" t="s">
        <v>53</v>
      </c>
      <c r="Y421" s="7" t="s">
        <v>54</v>
      </c>
      <c r="Z421" s="7" t="s">
        <v>250</v>
      </c>
      <c r="AA421" s="7"/>
      <c r="AB421" s="7" t="s">
        <v>55</v>
      </c>
      <c r="AC421" s="7" t="s">
        <v>34</v>
      </c>
      <c r="AD421" s="7"/>
    </row>
    <row r="422" spans="1:30" ht="16.5" customHeight="1">
      <c r="A422" s="4" t="s">
        <v>1059</v>
      </c>
      <c r="B422" s="6" t="s">
        <v>3064</v>
      </c>
      <c r="C422" s="8" t="s">
        <v>5490</v>
      </c>
      <c r="D422" s="6" t="s">
        <v>34</v>
      </c>
      <c r="E422" s="8" t="s">
        <v>5491</v>
      </c>
      <c r="F422" s="8" t="s">
        <v>5492</v>
      </c>
      <c r="G422" s="8" t="s">
        <v>5493</v>
      </c>
      <c r="H422" s="8" t="s">
        <v>5494</v>
      </c>
      <c r="I422" s="8" t="s">
        <v>5495</v>
      </c>
      <c r="J422" s="8" t="s">
        <v>5496</v>
      </c>
      <c r="K422" s="8" t="s">
        <v>41</v>
      </c>
      <c r="L422" s="8" t="s">
        <v>5497</v>
      </c>
      <c r="M422" s="8" t="s">
        <v>5498</v>
      </c>
      <c r="N422" s="8" t="s">
        <v>5499</v>
      </c>
      <c r="O422" s="8" t="s">
        <v>5500</v>
      </c>
      <c r="P422" s="8" t="s">
        <v>5501</v>
      </c>
      <c r="Q422" s="8" t="s">
        <v>5501</v>
      </c>
      <c r="R422" s="8" t="s">
        <v>5502</v>
      </c>
      <c r="S422" s="8" t="s">
        <v>5479</v>
      </c>
      <c r="T422" s="8" t="s">
        <v>71</v>
      </c>
      <c r="U422" s="8" t="s">
        <v>5503</v>
      </c>
      <c r="V422" s="8" t="s">
        <v>52</v>
      </c>
      <c r="W422" s="8"/>
      <c r="X422" s="8" t="s">
        <v>53</v>
      </c>
      <c r="Y422" s="8" t="s">
        <v>73</v>
      </c>
      <c r="Z422" s="8" t="s">
        <v>1228</v>
      </c>
      <c r="AA422" s="8"/>
      <c r="AB422" s="8" t="s">
        <v>55</v>
      </c>
      <c r="AC422" s="8" t="s">
        <v>34</v>
      </c>
      <c r="AD422" s="8"/>
    </row>
    <row r="423" spans="1:30" ht="16.5" customHeight="1">
      <c r="A423" s="3" t="s">
        <v>656</v>
      </c>
      <c r="B423" s="5" t="s">
        <v>1757</v>
      </c>
      <c r="C423" s="7" t="s">
        <v>5504</v>
      </c>
      <c r="D423" s="5" t="s">
        <v>34</v>
      </c>
      <c r="E423" s="7" t="s">
        <v>5505</v>
      </c>
      <c r="F423" s="7" t="s">
        <v>5506</v>
      </c>
      <c r="G423" s="7" t="s">
        <v>5507</v>
      </c>
      <c r="H423" s="7" t="s">
        <v>5508</v>
      </c>
      <c r="I423" s="7" t="s">
        <v>5508</v>
      </c>
      <c r="J423" s="7" t="s">
        <v>998</v>
      </c>
      <c r="K423" s="7" t="s">
        <v>405</v>
      </c>
      <c r="L423" s="7" t="s">
        <v>5509</v>
      </c>
      <c r="M423" s="7" t="s">
        <v>5510</v>
      </c>
      <c r="N423" s="7" t="s">
        <v>5511</v>
      </c>
      <c r="O423" s="7" t="s">
        <v>5512</v>
      </c>
      <c r="P423" s="7" t="s">
        <v>5513</v>
      </c>
      <c r="Q423" s="7" t="s">
        <v>5514</v>
      </c>
      <c r="R423" s="7" t="s">
        <v>4430</v>
      </c>
      <c r="S423" s="7" t="s">
        <v>5515</v>
      </c>
      <c r="T423" s="7" t="s">
        <v>71</v>
      </c>
      <c r="U423" s="7" t="s">
        <v>5516</v>
      </c>
      <c r="V423" s="7" t="s">
        <v>52</v>
      </c>
      <c r="W423" s="7"/>
      <c r="X423" s="7" t="s">
        <v>53</v>
      </c>
      <c r="Y423" s="7" t="s">
        <v>73</v>
      </c>
      <c r="Z423" s="7" t="s">
        <v>1755</v>
      </c>
      <c r="AA423" s="7" t="s">
        <v>5517</v>
      </c>
      <c r="AB423" s="7" t="s">
        <v>5518</v>
      </c>
      <c r="AC423" s="7" t="s">
        <v>34</v>
      </c>
      <c r="AD423" s="7"/>
    </row>
    <row r="424" spans="1:30" ht="16.5" customHeight="1">
      <c r="A424" s="4" t="s">
        <v>318</v>
      </c>
      <c r="B424" s="6" t="s">
        <v>5519</v>
      </c>
      <c r="C424" s="8" t="s">
        <v>5520</v>
      </c>
      <c r="D424" s="6" t="s">
        <v>34</v>
      </c>
      <c r="E424" s="8" t="s">
        <v>5521</v>
      </c>
      <c r="F424" s="8" t="s">
        <v>5522</v>
      </c>
      <c r="G424" s="8" t="s">
        <v>5523</v>
      </c>
      <c r="H424" s="8" t="s">
        <v>5524</v>
      </c>
      <c r="I424" s="8" t="s">
        <v>5525</v>
      </c>
      <c r="J424" s="8" t="s">
        <v>5526</v>
      </c>
      <c r="K424" s="8" t="s">
        <v>41</v>
      </c>
      <c r="L424" s="8" t="s">
        <v>5527</v>
      </c>
      <c r="M424" s="8" t="s">
        <v>5528</v>
      </c>
      <c r="N424" s="8" t="s">
        <v>5529</v>
      </c>
      <c r="O424" s="8" t="s">
        <v>5530</v>
      </c>
      <c r="P424" s="8" t="s">
        <v>5531</v>
      </c>
      <c r="Q424" s="8" t="s">
        <v>5531</v>
      </c>
      <c r="R424" s="8" t="s">
        <v>5532</v>
      </c>
      <c r="S424" s="8" t="s">
        <v>5533</v>
      </c>
      <c r="T424" s="8" t="s">
        <v>71</v>
      </c>
      <c r="U424" s="8" t="s">
        <v>2806</v>
      </c>
      <c r="V424" s="8" t="s">
        <v>52</v>
      </c>
      <c r="W424" s="8"/>
      <c r="X424" s="8" t="s">
        <v>126</v>
      </c>
      <c r="Y424" s="8" t="s">
        <v>117</v>
      </c>
      <c r="Z424" s="8" t="s">
        <v>285</v>
      </c>
      <c r="AA424" s="8"/>
      <c r="AB424" s="8" t="s">
        <v>55</v>
      </c>
      <c r="AC424" s="8" t="s">
        <v>34</v>
      </c>
      <c r="AD424" s="8"/>
    </row>
    <row r="425" spans="1:30" ht="16.5" customHeight="1">
      <c r="A425" s="3" t="s">
        <v>1553</v>
      </c>
      <c r="B425" s="5" t="s">
        <v>2977</v>
      </c>
      <c r="C425" s="7" t="s">
        <v>5534</v>
      </c>
      <c r="D425" s="5" t="s">
        <v>34</v>
      </c>
      <c r="E425" s="7" t="s">
        <v>5535</v>
      </c>
      <c r="F425" s="7" t="s">
        <v>5536</v>
      </c>
      <c r="G425" s="7" t="s">
        <v>5537</v>
      </c>
      <c r="H425" s="7" t="s">
        <v>5538</v>
      </c>
      <c r="I425" s="7" t="s">
        <v>5539</v>
      </c>
      <c r="J425" s="7" t="s">
        <v>2984</v>
      </c>
      <c r="K425" s="7" t="s">
        <v>41</v>
      </c>
      <c r="L425" s="7" t="s">
        <v>5540</v>
      </c>
      <c r="M425" s="7" t="s">
        <v>4541</v>
      </c>
      <c r="N425" s="7" t="s">
        <v>4542</v>
      </c>
      <c r="O425" s="7" t="s">
        <v>5541</v>
      </c>
      <c r="P425" s="7" t="s">
        <v>5542</v>
      </c>
      <c r="Q425" s="7" t="s">
        <v>5543</v>
      </c>
      <c r="R425" s="7" t="s">
        <v>5544</v>
      </c>
      <c r="S425" s="7" t="s">
        <v>5545</v>
      </c>
      <c r="T425" s="7" t="s">
        <v>71</v>
      </c>
      <c r="U425" s="7" t="s">
        <v>1134</v>
      </c>
      <c r="V425" s="7" t="s">
        <v>52</v>
      </c>
      <c r="W425" s="7"/>
      <c r="X425" s="7" t="s">
        <v>53</v>
      </c>
      <c r="Y425" s="7" t="s">
        <v>73</v>
      </c>
      <c r="Z425" s="7" t="s">
        <v>250</v>
      </c>
      <c r="AA425" s="7"/>
      <c r="AB425" s="7" t="s">
        <v>55</v>
      </c>
      <c r="AC425" s="7" t="s">
        <v>34</v>
      </c>
      <c r="AD425" s="7"/>
    </row>
    <row r="426" spans="1:30" ht="16.5" customHeight="1">
      <c r="A426" s="4" t="s">
        <v>251</v>
      </c>
      <c r="B426" s="6" t="s">
        <v>1037</v>
      </c>
      <c r="C426" s="8" t="s">
        <v>5546</v>
      </c>
      <c r="D426" s="6" t="s">
        <v>34</v>
      </c>
      <c r="E426" s="8" t="s">
        <v>5547</v>
      </c>
      <c r="F426" s="8" t="s">
        <v>5548</v>
      </c>
      <c r="G426" s="8" t="s">
        <v>5549</v>
      </c>
      <c r="H426" s="8" t="s">
        <v>5550</v>
      </c>
      <c r="I426" s="8" t="s">
        <v>5551</v>
      </c>
      <c r="J426" s="8" t="s">
        <v>1803</v>
      </c>
      <c r="K426" s="8" t="s">
        <v>41</v>
      </c>
      <c r="L426" s="8" t="s">
        <v>1804</v>
      </c>
      <c r="M426" s="8" t="s">
        <v>971</v>
      </c>
      <c r="N426" s="8" t="s">
        <v>972</v>
      </c>
      <c r="O426" s="8"/>
      <c r="P426" s="8"/>
      <c r="Q426" s="8"/>
      <c r="R426" s="8" t="s">
        <v>4959</v>
      </c>
      <c r="S426" s="8" t="s">
        <v>5552</v>
      </c>
      <c r="T426" s="8" t="s">
        <v>71</v>
      </c>
      <c r="U426" s="8" t="s">
        <v>1074</v>
      </c>
      <c r="V426" s="8" t="s">
        <v>52</v>
      </c>
      <c r="W426" s="8"/>
      <c r="X426" s="8" t="s">
        <v>126</v>
      </c>
      <c r="Y426" s="8" t="s">
        <v>1511</v>
      </c>
      <c r="Z426" s="8" t="s">
        <v>285</v>
      </c>
      <c r="AA426" s="8"/>
      <c r="AB426" s="8" t="s">
        <v>55</v>
      </c>
      <c r="AC426" s="8" t="s">
        <v>34</v>
      </c>
      <c r="AD426" s="8"/>
    </row>
    <row r="427" spans="1:30" ht="16.5" customHeight="1">
      <c r="A427" s="3" t="s">
        <v>318</v>
      </c>
      <c r="B427" s="5" t="s">
        <v>5553</v>
      </c>
      <c r="C427" s="7" t="s">
        <v>5554</v>
      </c>
      <c r="D427" s="5" t="s">
        <v>34</v>
      </c>
      <c r="E427" s="7" t="s">
        <v>5555</v>
      </c>
      <c r="F427" s="7" t="s">
        <v>5556</v>
      </c>
      <c r="G427" s="7" t="s">
        <v>5557</v>
      </c>
      <c r="H427" s="7" t="s">
        <v>5558</v>
      </c>
      <c r="I427" s="7" t="s">
        <v>5559</v>
      </c>
      <c r="J427" s="7" t="s">
        <v>5560</v>
      </c>
      <c r="K427" s="7" t="s">
        <v>41</v>
      </c>
      <c r="L427" s="7" t="s">
        <v>5561</v>
      </c>
      <c r="M427" s="7" t="s">
        <v>5562</v>
      </c>
      <c r="N427" s="7" t="s">
        <v>5563</v>
      </c>
      <c r="O427" s="7" t="s">
        <v>5564</v>
      </c>
      <c r="P427" s="7" t="s">
        <v>5565</v>
      </c>
      <c r="Q427" s="7" t="s">
        <v>5565</v>
      </c>
      <c r="R427" s="7" t="s">
        <v>5566</v>
      </c>
      <c r="S427" s="7" t="s">
        <v>5567</v>
      </c>
      <c r="T427" s="7" t="s">
        <v>71</v>
      </c>
      <c r="U427" s="7" t="s">
        <v>832</v>
      </c>
      <c r="V427" s="7" t="s">
        <v>52</v>
      </c>
      <c r="W427" s="7"/>
      <c r="X427" s="7" t="s">
        <v>126</v>
      </c>
      <c r="Y427" s="7" t="s">
        <v>117</v>
      </c>
      <c r="Z427" s="7" t="s">
        <v>625</v>
      </c>
      <c r="AA427" s="7"/>
      <c r="AB427" s="7" t="s">
        <v>55</v>
      </c>
      <c r="AC427" s="7" t="s">
        <v>34</v>
      </c>
      <c r="AD427" s="7"/>
    </row>
    <row r="428" spans="1:30" ht="16.5" customHeight="1">
      <c r="A428" s="4" t="s">
        <v>301</v>
      </c>
      <c r="B428" s="6" t="s">
        <v>5182</v>
      </c>
      <c r="C428" s="8" t="s">
        <v>5568</v>
      </c>
      <c r="D428" s="6" t="s">
        <v>34</v>
      </c>
      <c r="E428" s="8" t="s">
        <v>5569</v>
      </c>
      <c r="F428" s="8" t="s">
        <v>5570</v>
      </c>
      <c r="G428" s="8" t="s">
        <v>5571</v>
      </c>
      <c r="H428" s="8" t="s">
        <v>5572</v>
      </c>
      <c r="I428" s="8" t="s">
        <v>5573</v>
      </c>
      <c r="J428" s="8" t="s">
        <v>998</v>
      </c>
      <c r="K428" s="8" t="s">
        <v>5574</v>
      </c>
      <c r="L428" s="8" t="s">
        <v>5575</v>
      </c>
      <c r="M428" s="8" t="s">
        <v>5576</v>
      </c>
      <c r="N428" s="8" t="s">
        <v>5577</v>
      </c>
      <c r="O428" s="8" t="s">
        <v>5578</v>
      </c>
      <c r="P428" s="8" t="s">
        <v>5579</v>
      </c>
      <c r="Q428" s="8" t="s">
        <v>5579</v>
      </c>
      <c r="R428" s="8" t="s">
        <v>5580</v>
      </c>
      <c r="S428" s="8" t="s">
        <v>5581</v>
      </c>
      <c r="T428" s="8" t="s">
        <v>71</v>
      </c>
      <c r="U428" s="8" t="s">
        <v>2394</v>
      </c>
      <c r="V428" s="8" t="s">
        <v>52</v>
      </c>
      <c r="W428" s="8"/>
      <c r="X428" s="8" t="s">
        <v>153</v>
      </c>
      <c r="Y428" s="8" t="s">
        <v>73</v>
      </c>
      <c r="Z428" s="8" t="s">
        <v>250</v>
      </c>
      <c r="AA428" s="8" t="s">
        <v>5582</v>
      </c>
      <c r="AB428" s="8" t="s">
        <v>5583</v>
      </c>
      <c r="AC428" s="8" t="s">
        <v>34</v>
      </c>
      <c r="AD428" s="8" t="s">
        <v>4729</v>
      </c>
    </row>
    <row r="429" spans="1:30" ht="16.5" customHeight="1">
      <c r="A429" s="3" t="s">
        <v>251</v>
      </c>
      <c r="B429" s="5" t="s">
        <v>4797</v>
      </c>
      <c r="C429" s="7" t="s">
        <v>5584</v>
      </c>
      <c r="D429" s="5" t="s">
        <v>34</v>
      </c>
      <c r="E429" s="7" t="s">
        <v>5585</v>
      </c>
      <c r="F429" s="7" t="s">
        <v>5586</v>
      </c>
      <c r="G429" s="7" t="s">
        <v>5587</v>
      </c>
      <c r="H429" s="7" t="s">
        <v>5588</v>
      </c>
      <c r="I429" s="7" t="s">
        <v>5589</v>
      </c>
      <c r="J429" s="7" t="s">
        <v>4804</v>
      </c>
      <c r="K429" s="7" t="s">
        <v>41</v>
      </c>
      <c r="L429" s="7" t="s">
        <v>4805</v>
      </c>
      <c r="M429" s="7" t="s">
        <v>5590</v>
      </c>
      <c r="N429" s="7" t="s">
        <v>5591</v>
      </c>
      <c r="O429" s="7" t="s">
        <v>5592</v>
      </c>
      <c r="P429" s="7" t="s">
        <v>5593</v>
      </c>
      <c r="Q429" s="7" t="s">
        <v>5594</v>
      </c>
      <c r="R429" s="7" t="s">
        <v>5595</v>
      </c>
      <c r="S429" s="7" t="s">
        <v>5596</v>
      </c>
      <c r="T429" s="7" t="s">
        <v>71</v>
      </c>
      <c r="U429" s="7" t="s">
        <v>2728</v>
      </c>
      <c r="V429" s="7" t="s">
        <v>52</v>
      </c>
      <c r="W429" s="7"/>
      <c r="X429" s="7" t="s">
        <v>53</v>
      </c>
      <c r="Y429" s="7" t="s">
        <v>73</v>
      </c>
      <c r="Z429" s="7" t="s">
        <v>285</v>
      </c>
      <c r="AA429" s="7"/>
      <c r="AB429" s="7" t="s">
        <v>55</v>
      </c>
      <c r="AC429" s="7" t="s">
        <v>34</v>
      </c>
      <c r="AD429" s="7"/>
    </row>
    <row r="430" spans="1:30" ht="16.5" customHeight="1">
      <c r="A430" s="4" t="s">
        <v>251</v>
      </c>
      <c r="B430" s="6" t="s">
        <v>701</v>
      </c>
      <c r="C430" s="8" t="s">
        <v>5597</v>
      </c>
      <c r="D430" s="6" t="s">
        <v>34</v>
      </c>
      <c r="E430" s="8" t="s">
        <v>5598</v>
      </c>
      <c r="F430" s="8" t="s">
        <v>5599</v>
      </c>
      <c r="G430" s="8" t="s">
        <v>5600</v>
      </c>
      <c r="H430" s="8" t="s">
        <v>5601</v>
      </c>
      <c r="I430" s="8" t="s">
        <v>5602</v>
      </c>
      <c r="J430" s="8" t="s">
        <v>5603</v>
      </c>
      <c r="K430" s="8" t="s">
        <v>146</v>
      </c>
      <c r="L430" s="8" t="s">
        <v>5604</v>
      </c>
      <c r="M430" s="8" t="s">
        <v>5605</v>
      </c>
      <c r="N430" s="8" t="s">
        <v>5606</v>
      </c>
      <c r="O430" s="8"/>
      <c r="P430" s="8" t="s">
        <v>5607</v>
      </c>
      <c r="Q430" s="8" t="s">
        <v>5607</v>
      </c>
      <c r="R430" s="8" t="s">
        <v>5608</v>
      </c>
      <c r="S430" s="8" t="s">
        <v>5609</v>
      </c>
      <c r="T430" s="8" t="s">
        <v>71</v>
      </c>
      <c r="U430" s="8" t="s">
        <v>100</v>
      </c>
      <c r="V430" s="8" t="s">
        <v>52</v>
      </c>
      <c r="W430" s="8"/>
      <c r="X430" s="8" t="s">
        <v>53</v>
      </c>
      <c r="Y430" s="8" t="s">
        <v>73</v>
      </c>
      <c r="Z430" s="8" t="s">
        <v>5610</v>
      </c>
      <c r="AA430" s="8"/>
      <c r="AB430" s="8" t="s">
        <v>154</v>
      </c>
      <c r="AC430" s="8" t="s">
        <v>34</v>
      </c>
      <c r="AD430" s="8"/>
    </row>
    <row r="431" spans="1:30" ht="16.5" customHeight="1">
      <c r="A431" s="3" t="s">
        <v>318</v>
      </c>
      <c r="B431" s="5" t="s">
        <v>1312</v>
      </c>
      <c r="C431" s="7" t="s">
        <v>5611</v>
      </c>
      <c r="D431" s="5" t="s">
        <v>34</v>
      </c>
      <c r="E431" s="7" t="s">
        <v>5612</v>
      </c>
      <c r="F431" s="7" t="s">
        <v>5613</v>
      </c>
      <c r="G431" s="7" t="s">
        <v>5614</v>
      </c>
      <c r="H431" s="7" t="s">
        <v>5615</v>
      </c>
      <c r="I431" s="7" t="s">
        <v>5616</v>
      </c>
      <c r="J431" s="7" t="s">
        <v>4648</v>
      </c>
      <c r="K431" s="7" t="s">
        <v>41</v>
      </c>
      <c r="L431" s="7" t="s">
        <v>5617</v>
      </c>
      <c r="M431" s="7" t="s">
        <v>5618</v>
      </c>
      <c r="N431" s="7" t="s">
        <v>5619</v>
      </c>
      <c r="O431" s="7" t="s">
        <v>5620</v>
      </c>
      <c r="P431" s="7" t="s">
        <v>5621</v>
      </c>
      <c r="Q431" s="7" t="s">
        <v>5621</v>
      </c>
      <c r="R431" s="7" t="s">
        <v>5622</v>
      </c>
      <c r="S431" s="7" t="s">
        <v>5623</v>
      </c>
      <c r="T431" s="7" t="s">
        <v>71</v>
      </c>
      <c r="U431" s="7" t="s">
        <v>2555</v>
      </c>
      <c r="V431" s="7" t="s">
        <v>52</v>
      </c>
      <c r="W431" s="7"/>
      <c r="X431" s="7" t="s">
        <v>53</v>
      </c>
      <c r="Y431" s="7" t="s">
        <v>73</v>
      </c>
      <c r="Z431" s="7" t="s">
        <v>5624</v>
      </c>
      <c r="AA431" s="7"/>
      <c r="AB431" s="7" t="s">
        <v>55</v>
      </c>
      <c r="AC431" s="7" t="s">
        <v>34</v>
      </c>
      <c r="AD431" s="7"/>
    </row>
    <row r="432" spans="1:30" ht="16.5" customHeight="1">
      <c r="A432" s="4" t="s">
        <v>1059</v>
      </c>
      <c r="B432" s="6" t="s">
        <v>1980</v>
      </c>
      <c r="C432" s="8" t="s">
        <v>5625</v>
      </c>
      <c r="D432" s="6" t="s">
        <v>34</v>
      </c>
      <c r="E432" s="8" t="s">
        <v>5626</v>
      </c>
      <c r="F432" s="8" t="s">
        <v>5627</v>
      </c>
      <c r="G432" s="8" t="s">
        <v>5628</v>
      </c>
      <c r="H432" s="8" t="s">
        <v>5629</v>
      </c>
      <c r="I432" s="8" t="s">
        <v>5630</v>
      </c>
      <c r="J432" s="8" t="s">
        <v>5631</v>
      </c>
      <c r="K432" s="8" t="s">
        <v>2003</v>
      </c>
      <c r="L432" s="8" t="s">
        <v>5632</v>
      </c>
      <c r="M432" s="8" t="s">
        <v>5633</v>
      </c>
      <c r="N432" s="8" t="s">
        <v>5634</v>
      </c>
      <c r="O432" s="8" t="s">
        <v>5635</v>
      </c>
      <c r="P432" s="8" t="s">
        <v>5636</v>
      </c>
      <c r="Q432" s="8" t="s">
        <v>5636</v>
      </c>
      <c r="R432" s="8" t="s">
        <v>5637</v>
      </c>
      <c r="S432" s="8" t="s">
        <v>5638</v>
      </c>
      <c r="T432" s="8" t="s">
        <v>71</v>
      </c>
      <c r="U432" s="8" t="s">
        <v>5639</v>
      </c>
      <c r="V432" s="8" t="s">
        <v>52</v>
      </c>
      <c r="W432" s="8"/>
      <c r="X432" s="8" t="s">
        <v>153</v>
      </c>
      <c r="Y432" s="8" t="s">
        <v>73</v>
      </c>
      <c r="Z432" s="8" t="s">
        <v>285</v>
      </c>
      <c r="AA432" s="8"/>
      <c r="AB432" s="8" t="s">
        <v>154</v>
      </c>
      <c r="AC432" s="8" t="s">
        <v>34</v>
      </c>
      <c r="AD432" s="8"/>
    </row>
    <row r="433" spans="1:30" ht="16.5" customHeight="1">
      <c r="A433" s="3" t="s">
        <v>1553</v>
      </c>
      <c r="B433" s="5" t="s">
        <v>4810</v>
      </c>
      <c r="C433" s="7" t="s">
        <v>5640</v>
      </c>
      <c r="D433" s="5" t="s">
        <v>34</v>
      </c>
      <c r="E433" s="7" t="s">
        <v>5641</v>
      </c>
      <c r="F433" s="7" t="s">
        <v>5642</v>
      </c>
      <c r="G433" s="7" t="s">
        <v>4814</v>
      </c>
      <c r="H433" s="7" t="s">
        <v>5643</v>
      </c>
      <c r="I433" s="7" t="s">
        <v>5644</v>
      </c>
      <c r="J433" s="7" t="s">
        <v>5645</v>
      </c>
      <c r="K433" s="7" t="s">
        <v>2003</v>
      </c>
      <c r="L433" s="7" t="s">
        <v>4818</v>
      </c>
      <c r="M433" s="7" t="s">
        <v>4541</v>
      </c>
      <c r="N433" s="7" t="s">
        <v>4542</v>
      </c>
      <c r="O433" s="7" t="s">
        <v>4819</v>
      </c>
      <c r="P433" s="7" t="s">
        <v>5646</v>
      </c>
      <c r="Q433" s="7"/>
      <c r="R433" s="7" t="s">
        <v>5647</v>
      </c>
      <c r="S433" s="7" t="s">
        <v>5648</v>
      </c>
      <c r="T433" s="7" t="s">
        <v>71</v>
      </c>
      <c r="U433" s="7" t="s">
        <v>5649</v>
      </c>
      <c r="V433" s="7" t="s">
        <v>52</v>
      </c>
      <c r="W433" s="7"/>
      <c r="X433" s="7" t="s">
        <v>53</v>
      </c>
      <c r="Y433" s="7" t="s">
        <v>73</v>
      </c>
      <c r="Z433" s="7" t="s">
        <v>250</v>
      </c>
      <c r="AA433" s="7"/>
      <c r="AB433" s="7" t="s">
        <v>154</v>
      </c>
      <c r="AC433" s="7" t="s">
        <v>34</v>
      </c>
      <c r="AD433" s="7"/>
    </row>
    <row r="434" spans="1:30" ht="16.5" customHeight="1">
      <c r="A434" s="4" t="s">
        <v>449</v>
      </c>
      <c r="B434" s="6" t="s">
        <v>517</v>
      </c>
      <c r="C434" s="8" t="s">
        <v>5650</v>
      </c>
      <c r="D434" s="6" t="s">
        <v>34</v>
      </c>
      <c r="E434" s="8" t="s">
        <v>5651</v>
      </c>
      <c r="F434" s="8" t="s">
        <v>5652</v>
      </c>
      <c r="G434" s="8" t="s">
        <v>5653</v>
      </c>
      <c r="H434" s="8" t="s">
        <v>5654</v>
      </c>
      <c r="I434" s="8" t="s">
        <v>5655</v>
      </c>
      <c r="J434" s="8" t="s">
        <v>5656</v>
      </c>
      <c r="K434" s="8" t="s">
        <v>2003</v>
      </c>
      <c r="L434" s="8" t="s">
        <v>5657</v>
      </c>
      <c r="M434" s="8" t="s">
        <v>5658</v>
      </c>
      <c r="N434" s="8" t="s">
        <v>5659</v>
      </c>
      <c r="O434" s="8" t="s">
        <v>5660</v>
      </c>
      <c r="P434" s="8" t="s">
        <v>5661</v>
      </c>
      <c r="Q434" s="8" t="s">
        <v>5661</v>
      </c>
      <c r="R434" s="8" t="s">
        <v>5662</v>
      </c>
      <c r="S434" s="8" t="s">
        <v>5663</v>
      </c>
      <c r="T434" s="8" t="s">
        <v>71</v>
      </c>
      <c r="U434" s="8" t="s">
        <v>1824</v>
      </c>
      <c r="V434" s="8" t="s">
        <v>52</v>
      </c>
      <c r="W434" s="8"/>
      <c r="X434" s="8" t="s">
        <v>126</v>
      </c>
      <c r="Y434" s="8" t="s">
        <v>54</v>
      </c>
      <c r="Z434" s="8" t="s">
        <v>3645</v>
      </c>
      <c r="AA434" s="8"/>
      <c r="AB434" s="8" t="s">
        <v>154</v>
      </c>
      <c r="AC434" s="8" t="s">
        <v>34</v>
      </c>
      <c r="AD434" s="8"/>
    </row>
    <row r="435" spans="1:30" ht="16.5" customHeight="1">
      <c r="A435" s="3" t="s">
        <v>1059</v>
      </c>
      <c r="B435" s="5" t="s">
        <v>1076</v>
      </c>
      <c r="C435" s="7" t="s">
        <v>5664</v>
      </c>
      <c r="D435" s="5" t="s">
        <v>34</v>
      </c>
      <c r="E435" s="7" t="s">
        <v>5665</v>
      </c>
      <c r="F435" s="7" t="s">
        <v>5666</v>
      </c>
      <c r="G435" s="7" t="s">
        <v>5667</v>
      </c>
      <c r="H435" s="7" t="s">
        <v>5668</v>
      </c>
      <c r="I435" s="7" t="s">
        <v>5669</v>
      </c>
      <c r="J435" s="7" t="s">
        <v>1112</v>
      </c>
      <c r="K435" s="7" t="s">
        <v>41</v>
      </c>
      <c r="L435" s="7" t="s">
        <v>1084</v>
      </c>
      <c r="M435" s="7" t="s">
        <v>5670</v>
      </c>
      <c r="N435" s="7" t="s">
        <v>5671</v>
      </c>
      <c r="O435" s="7" t="s">
        <v>5672</v>
      </c>
      <c r="P435" s="7" t="s">
        <v>5673</v>
      </c>
      <c r="Q435" s="7" t="s">
        <v>5673</v>
      </c>
      <c r="R435" s="7" t="s">
        <v>5674</v>
      </c>
      <c r="S435" s="7" t="s">
        <v>5675</v>
      </c>
      <c r="T435" s="7" t="s">
        <v>71</v>
      </c>
      <c r="U435" s="7" t="s">
        <v>3193</v>
      </c>
      <c r="V435" s="7" t="s">
        <v>52</v>
      </c>
      <c r="W435" s="7"/>
      <c r="X435" s="7" t="s">
        <v>126</v>
      </c>
      <c r="Y435" s="7" t="s">
        <v>117</v>
      </c>
      <c r="Z435" s="7" t="s">
        <v>625</v>
      </c>
      <c r="AA435" s="7"/>
      <c r="AB435" s="7" t="s">
        <v>55</v>
      </c>
      <c r="AC435" s="7" t="s">
        <v>34</v>
      </c>
      <c r="AD435" s="7" t="s">
        <v>4729</v>
      </c>
    </row>
    <row r="436" spans="1:30" ht="16.5" customHeight="1">
      <c r="A436" s="4" t="s">
        <v>251</v>
      </c>
      <c r="B436" s="6" t="s">
        <v>978</v>
      </c>
      <c r="C436" s="8" t="s">
        <v>5676</v>
      </c>
      <c r="D436" s="6" t="s">
        <v>34</v>
      </c>
      <c r="E436" s="8" t="s">
        <v>5677</v>
      </c>
      <c r="F436" s="8" t="s">
        <v>5678</v>
      </c>
      <c r="G436" s="8" t="s">
        <v>5679</v>
      </c>
      <c r="H436" s="8" t="s">
        <v>5680</v>
      </c>
      <c r="I436" s="8" t="s">
        <v>5681</v>
      </c>
      <c r="J436" s="8" t="s">
        <v>2365</v>
      </c>
      <c r="K436" s="8" t="s">
        <v>41</v>
      </c>
      <c r="L436" s="8" t="s">
        <v>2934</v>
      </c>
      <c r="M436" s="8" t="s">
        <v>5682</v>
      </c>
      <c r="N436" s="8" t="s">
        <v>5683</v>
      </c>
      <c r="O436" s="8"/>
      <c r="P436" s="8" t="s">
        <v>5684</v>
      </c>
      <c r="Q436" s="8"/>
      <c r="R436" s="8" t="s">
        <v>5685</v>
      </c>
      <c r="S436" s="8" t="s">
        <v>5686</v>
      </c>
      <c r="T436" s="8" t="s">
        <v>71</v>
      </c>
      <c r="U436" s="8" t="s">
        <v>1199</v>
      </c>
      <c r="V436" s="8" t="s">
        <v>52</v>
      </c>
      <c r="W436" s="8"/>
      <c r="X436" s="8" t="s">
        <v>126</v>
      </c>
      <c r="Y436" s="8" t="s">
        <v>117</v>
      </c>
      <c r="Z436" s="8" t="s">
        <v>625</v>
      </c>
      <c r="AA436" s="8"/>
      <c r="AB436" s="8" t="s">
        <v>55</v>
      </c>
      <c r="AC436" s="8" t="s">
        <v>34</v>
      </c>
      <c r="AD436" s="8"/>
    </row>
    <row r="437" spans="1:30" ht="16.5" customHeight="1">
      <c r="A437" s="3" t="s">
        <v>232</v>
      </c>
      <c r="B437" s="5" t="s">
        <v>3386</v>
      </c>
      <c r="C437" s="7" t="s">
        <v>5687</v>
      </c>
      <c r="D437" s="5" t="s">
        <v>34</v>
      </c>
      <c r="E437" s="7" t="s">
        <v>5688</v>
      </c>
      <c r="F437" s="7" t="s">
        <v>5689</v>
      </c>
      <c r="G437" s="7" t="s">
        <v>5690</v>
      </c>
      <c r="H437" s="7" t="s">
        <v>5691</v>
      </c>
      <c r="I437" s="7" t="s">
        <v>5692</v>
      </c>
      <c r="J437" s="7" t="s">
        <v>5693</v>
      </c>
      <c r="K437" s="7" t="s">
        <v>553</v>
      </c>
      <c r="L437" s="7" t="s">
        <v>5694</v>
      </c>
      <c r="M437" s="7" t="s">
        <v>5687</v>
      </c>
      <c r="N437" s="7" t="s">
        <v>5695</v>
      </c>
      <c r="O437" s="7" t="s">
        <v>5696</v>
      </c>
      <c r="P437" s="7" t="s">
        <v>5697</v>
      </c>
      <c r="Q437" s="7"/>
      <c r="R437" s="7" t="s">
        <v>3804</v>
      </c>
      <c r="S437" s="7" t="s">
        <v>4392</v>
      </c>
      <c r="T437" s="7" t="s">
        <v>71</v>
      </c>
      <c r="U437" s="7" t="s">
        <v>3790</v>
      </c>
      <c r="V437" s="7" t="s">
        <v>52</v>
      </c>
      <c r="W437" s="7"/>
      <c r="X437" s="7" t="s">
        <v>214</v>
      </c>
      <c r="Y437" s="7"/>
      <c r="Z437" s="7" t="s">
        <v>285</v>
      </c>
      <c r="AA437" s="7"/>
      <c r="AB437" s="7" t="s">
        <v>5698</v>
      </c>
      <c r="AC437" s="7" t="s">
        <v>34</v>
      </c>
      <c r="AD437" s="7"/>
    </row>
    <row r="438" spans="1:30" ht="16.5" customHeight="1">
      <c r="A438" s="4" t="s">
        <v>1553</v>
      </c>
      <c r="B438" s="6" t="s">
        <v>5699</v>
      </c>
      <c r="C438" s="8" t="s">
        <v>5700</v>
      </c>
      <c r="D438" s="6" t="s">
        <v>34</v>
      </c>
      <c r="E438" s="8" t="s">
        <v>5701</v>
      </c>
      <c r="F438" s="8" t="s">
        <v>5702</v>
      </c>
      <c r="G438" s="8" t="s">
        <v>5703</v>
      </c>
      <c r="H438" s="8" t="s">
        <v>5704</v>
      </c>
      <c r="I438" s="8" t="s">
        <v>5705</v>
      </c>
      <c r="J438" s="8" t="s">
        <v>5706</v>
      </c>
      <c r="K438" s="8" t="s">
        <v>41</v>
      </c>
      <c r="L438" s="8" t="s">
        <v>5707</v>
      </c>
      <c r="M438" s="8" t="s">
        <v>5708</v>
      </c>
      <c r="N438" s="8" t="s">
        <v>5709</v>
      </c>
      <c r="O438" s="8" t="s">
        <v>5710</v>
      </c>
      <c r="P438" s="8" t="s">
        <v>5711</v>
      </c>
      <c r="Q438" s="8" t="s">
        <v>5712</v>
      </c>
      <c r="R438" s="8" t="s">
        <v>5713</v>
      </c>
      <c r="S438" s="8" t="s">
        <v>5714</v>
      </c>
      <c r="T438" s="8" t="s">
        <v>71</v>
      </c>
      <c r="U438" s="8" t="s">
        <v>818</v>
      </c>
      <c r="V438" s="8" t="s">
        <v>52</v>
      </c>
      <c r="W438" s="8"/>
      <c r="X438" s="8" t="s">
        <v>53</v>
      </c>
      <c r="Y438" s="8" t="s">
        <v>73</v>
      </c>
      <c r="Z438" s="8" t="s">
        <v>1022</v>
      </c>
      <c r="AA438" s="8"/>
      <c r="AB438" s="8" t="s">
        <v>55</v>
      </c>
      <c r="AC438" s="8" t="s">
        <v>34</v>
      </c>
      <c r="AD438" s="8"/>
    </row>
    <row r="439" spans="1:30" ht="16.5" customHeight="1">
      <c r="A439" s="3" t="s">
        <v>1553</v>
      </c>
      <c r="B439" s="5" t="s">
        <v>5715</v>
      </c>
      <c r="C439" s="7" t="s">
        <v>5716</v>
      </c>
      <c r="D439" s="5" t="s">
        <v>34</v>
      </c>
      <c r="E439" s="7" t="s">
        <v>5717</v>
      </c>
      <c r="F439" s="7" t="s">
        <v>5718</v>
      </c>
      <c r="G439" s="7" t="s">
        <v>5719</v>
      </c>
      <c r="H439" s="7" t="s">
        <v>5720</v>
      </c>
      <c r="I439" s="7" t="s">
        <v>5721</v>
      </c>
      <c r="J439" s="7" t="s">
        <v>5722</v>
      </c>
      <c r="K439" s="7" t="s">
        <v>41</v>
      </c>
      <c r="L439" s="7" t="s">
        <v>5723</v>
      </c>
      <c r="M439" s="7" t="s">
        <v>5724</v>
      </c>
      <c r="N439" s="7" t="s">
        <v>5725</v>
      </c>
      <c r="O439" s="7" t="s">
        <v>5726</v>
      </c>
      <c r="P439" s="7" t="s">
        <v>5727</v>
      </c>
      <c r="Q439" s="7" t="s">
        <v>5728</v>
      </c>
      <c r="R439" s="7" t="s">
        <v>3832</v>
      </c>
      <c r="S439" s="7" t="s">
        <v>5729</v>
      </c>
      <c r="T439" s="7" t="s">
        <v>71</v>
      </c>
      <c r="U439" s="7" t="s">
        <v>5730</v>
      </c>
      <c r="V439" s="7" t="s">
        <v>52</v>
      </c>
      <c r="W439" s="7"/>
      <c r="X439" s="7" t="s">
        <v>214</v>
      </c>
      <c r="Y439" s="7" t="s">
        <v>73</v>
      </c>
      <c r="Z439" s="7" t="s">
        <v>269</v>
      </c>
      <c r="AA439" s="7"/>
      <c r="AB439" s="7" t="s">
        <v>55</v>
      </c>
      <c r="AC439" s="7" t="s">
        <v>34</v>
      </c>
      <c r="AD439" s="7"/>
    </row>
    <row r="440" spans="1:30" ht="16.5" customHeight="1">
      <c r="A440" s="4" t="s">
        <v>1480</v>
      </c>
      <c r="B440" s="6" t="s">
        <v>4346</v>
      </c>
      <c r="C440" s="8" t="s">
        <v>5731</v>
      </c>
      <c r="D440" s="6" t="s">
        <v>34</v>
      </c>
      <c r="E440" s="8" t="s">
        <v>5732</v>
      </c>
      <c r="F440" s="8" t="s">
        <v>5733</v>
      </c>
      <c r="G440" s="8" t="s">
        <v>5734</v>
      </c>
      <c r="H440" s="8" t="s">
        <v>5735</v>
      </c>
      <c r="I440" s="8" t="s">
        <v>5736</v>
      </c>
      <c r="J440" s="8" t="s">
        <v>5737</v>
      </c>
      <c r="K440" s="8" t="s">
        <v>41</v>
      </c>
      <c r="L440" s="8" t="s">
        <v>5738</v>
      </c>
      <c r="M440" s="8" t="s">
        <v>5739</v>
      </c>
      <c r="N440" s="8" t="s">
        <v>5740</v>
      </c>
      <c r="O440" s="8" t="s">
        <v>5741</v>
      </c>
      <c r="P440" s="8" t="s">
        <v>5742</v>
      </c>
      <c r="Q440" s="8" t="s">
        <v>5742</v>
      </c>
      <c r="R440" s="8" t="s">
        <v>5743</v>
      </c>
      <c r="S440" s="8" t="s">
        <v>5744</v>
      </c>
      <c r="T440" s="8" t="s">
        <v>71</v>
      </c>
      <c r="U440" s="8" t="s">
        <v>1979</v>
      </c>
      <c r="V440" s="8" t="s">
        <v>52</v>
      </c>
      <c r="W440" s="8"/>
      <c r="X440" s="8" t="s">
        <v>126</v>
      </c>
      <c r="Y440" s="8" t="s">
        <v>73</v>
      </c>
      <c r="Z440" s="8" t="s">
        <v>2410</v>
      </c>
      <c r="AA440" s="8"/>
      <c r="AB440" s="8" t="s">
        <v>55</v>
      </c>
      <c r="AC440" s="8" t="s">
        <v>34</v>
      </c>
      <c r="AD440" s="8"/>
    </row>
    <row r="441" spans="1:30" ht="16.5" customHeight="1">
      <c r="A441" s="3" t="s">
        <v>251</v>
      </c>
      <c r="B441" s="5" t="s">
        <v>978</v>
      </c>
      <c r="C441" s="7" t="s">
        <v>5745</v>
      </c>
      <c r="D441" s="5" t="s">
        <v>34</v>
      </c>
      <c r="E441" s="7" t="s">
        <v>5746</v>
      </c>
      <c r="F441" s="7" t="s">
        <v>5747</v>
      </c>
      <c r="G441" s="7" t="s">
        <v>5748</v>
      </c>
      <c r="H441" s="7" t="s">
        <v>5749</v>
      </c>
      <c r="I441" s="7" t="s">
        <v>5750</v>
      </c>
      <c r="J441" s="7" t="s">
        <v>5751</v>
      </c>
      <c r="K441" s="7" t="s">
        <v>41</v>
      </c>
      <c r="L441" s="7" t="s">
        <v>2934</v>
      </c>
      <c r="M441" s="7" t="s">
        <v>5682</v>
      </c>
      <c r="N441" s="7" t="s">
        <v>5683</v>
      </c>
      <c r="O441" s="7" t="s">
        <v>5752</v>
      </c>
      <c r="P441" s="7" t="s">
        <v>5753</v>
      </c>
      <c r="Q441" s="7"/>
      <c r="R441" s="7" t="s">
        <v>5754</v>
      </c>
      <c r="S441" s="7" t="s">
        <v>5755</v>
      </c>
      <c r="T441" s="7" t="s">
        <v>71</v>
      </c>
      <c r="U441" s="7" t="s">
        <v>116</v>
      </c>
      <c r="V441" s="7" t="s">
        <v>52</v>
      </c>
      <c r="W441" s="7"/>
      <c r="X441" s="7" t="s">
        <v>126</v>
      </c>
      <c r="Y441" s="7" t="s">
        <v>117</v>
      </c>
      <c r="Z441" s="7" t="s">
        <v>5624</v>
      </c>
      <c r="AA441" s="7"/>
      <c r="AB441" s="7" t="s">
        <v>55</v>
      </c>
      <c r="AC441" s="7" t="s">
        <v>34</v>
      </c>
      <c r="AD441" s="7"/>
    </row>
    <row r="442" spans="1:30" ht="16.5" customHeight="1">
      <c r="A442" s="4" t="s">
        <v>318</v>
      </c>
      <c r="B442" s="6" t="s">
        <v>2951</v>
      </c>
      <c r="C442" s="8" t="s">
        <v>5756</v>
      </c>
      <c r="D442" s="6" t="s">
        <v>34</v>
      </c>
      <c r="E442" s="8" t="s">
        <v>5757</v>
      </c>
      <c r="F442" s="8" t="s">
        <v>5758</v>
      </c>
      <c r="G442" s="8" t="s">
        <v>5759</v>
      </c>
      <c r="H442" s="8" t="s">
        <v>5760</v>
      </c>
      <c r="I442" s="8" t="s">
        <v>5761</v>
      </c>
      <c r="J442" s="8" t="s">
        <v>5762</v>
      </c>
      <c r="K442" s="8" t="s">
        <v>41</v>
      </c>
      <c r="L442" s="8" t="s">
        <v>2959</v>
      </c>
      <c r="M442" s="8" t="s">
        <v>2960</v>
      </c>
      <c r="N442" s="8" t="s">
        <v>2961</v>
      </c>
      <c r="O442" s="8" t="s">
        <v>2962</v>
      </c>
      <c r="P442" s="8" t="s">
        <v>5763</v>
      </c>
      <c r="Q442" s="8"/>
      <c r="R442" s="8" t="s">
        <v>5764</v>
      </c>
      <c r="S442" s="8" t="s">
        <v>5765</v>
      </c>
      <c r="T442" s="8" t="s">
        <v>71</v>
      </c>
      <c r="U442" s="8" t="s">
        <v>4299</v>
      </c>
      <c r="V442" s="8" t="s">
        <v>52</v>
      </c>
      <c r="W442" s="8"/>
      <c r="X442" s="8" t="s">
        <v>126</v>
      </c>
      <c r="Y442" s="8" t="s">
        <v>54</v>
      </c>
      <c r="Z442" s="8" t="s">
        <v>5624</v>
      </c>
      <c r="AA442" s="8"/>
      <c r="AB442" s="8" t="s">
        <v>55</v>
      </c>
      <c r="AC442" s="8" t="s">
        <v>34</v>
      </c>
      <c r="AD442" s="8" t="s">
        <v>5766</v>
      </c>
    </row>
    <row r="443" spans="1:30" ht="16.5" customHeight="1">
      <c r="A443" s="3" t="s">
        <v>31</v>
      </c>
      <c r="B443" s="5" t="s">
        <v>3657</v>
      </c>
      <c r="C443" s="7" t="s">
        <v>5767</v>
      </c>
      <c r="D443" s="5" t="s">
        <v>34</v>
      </c>
      <c r="E443" s="7" t="s">
        <v>5768</v>
      </c>
      <c r="F443" s="7" t="s">
        <v>5769</v>
      </c>
      <c r="G443" s="7" t="s">
        <v>5770</v>
      </c>
      <c r="H443" s="7" t="s">
        <v>5771</v>
      </c>
      <c r="I443" s="7" t="s">
        <v>5772</v>
      </c>
      <c r="J443" s="7" t="s">
        <v>4036</v>
      </c>
      <c r="K443" s="7" t="s">
        <v>146</v>
      </c>
      <c r="L443" s="7" t="s">
        <v>4037</v>
      </c>
      <c r="M443" s="7" t="s">
        <v>5773</v>
      </c>
      <c r="N443" s="7" t="s">
        <v>5774</v>
      </c>
      <c r="O443" s="7" t="s">
        <v>5775</v>
      </c>
      <c r="P443" s="7" t="s">
        <v>5776</v>
      </c>
      <c r="Q443" s="7"/>
      <c r="R443" s="7" t="s">
        <v>5777</v>
      </c>
      <c r="S443" s="7" t="s">
        <v>5778</v>
      </c>
      <c r="T443" s="7" t="s">
        <v>71</v>
      </c>
      <c r="U443" s="7" t="s">
        <v>3014</v>
      </c>
      <c r="V443" s="7" t="s">
        <v>52</v>
      </c>
      <c r="W443" s="7"/>
      <c r="X443" s="7" t="s">
        <v>214</v>
      </c>
      <c r="Y443" s="7" t="s">
        <v>54</v>
      </c>
      <c r="Z443" s="7" t="s">
        <v>5779</v>
      </c>
      <c r="AA443" s="7"/>
      <c r="AB443" s="7" t="s">
        <v>154</v>
      </c>
      <c r="AC443" s="7" t="s">
        <v>34</v>
      </c>
      <c r="AD443" s="7" t="s">
        <v>4729</v>
      </c>
    </row>
    <row r="444" spans="1:30" ht="16.5" customHeight="1">
      <c r="A444" s="4" t="s">
        <v>251</v>
      </c>
      <c r="B444" s="6" t="s">
        <v>2778</v>
      </c>
      <c r="C444" s="8" t="s">
        <v>5780</v>
      </c>
      <c r="D444" s="6" t="s">
        <v>34</v>
      </c>
      <c r="E444" s="8" t="s">
        <v>5781</v>
      </c>
      <c r="F444" s="8" t="s">
        <v>5782</v>
      </c>
      <c r="G444" s="8" t="s">
        <v>5783</v>
      </c>
      <c r="H444" s="8" t="s">
        <v>5784</v>
      </c>
      <c r="I444" s="8" t="s">
        <v>5785</v>
      </c>
      <c r="J444" s="8" t="s">
        <v>5786</v>
      </c>
      <c r="K444" s="8" t="s">
        <v>41</v>
      </c>
      <c r="L444" s="8" t="s">
        <v>310</v>
      </c>
      <c r="M444" s="8" t="s">
        <v>5787</v>
      </c>
      <c r="N444" s="8" t="s">
        <v>5788</v>
      </c>
      <c r="O444" s="8" t="s">
        <v>5789</v>
      </c>
      <c r="P444" s="8" t="s">
        <v>5790</v>
      </c>
      <c r="Q444" s="8" t="s">
        <v>5791</v>
      </c>
      <c r="R444" s="8" t="s">
        <v>5792</v>
      </c>
      <c r="S444" s="8" t="s">
        <v>5793</v>
      </c>
      <c r="T444" s="8" t="s">
        <v>71</v>
      </c>
      <c r="U444" s="8" t="s">
        <v>5794</v>
      </c>
      <c r="V444" s="8" t="s">
        <v>52</v>
      </c>
      <c r="W444" s="8"/>
      <c r="X444" s="8" t="s">
        <v>53</v>
      </c>
      <c r="Y444" s="8" t="s">
        <v>117</v>
      </c>
      <c r="Z444" s="8" t="s">
        <v>625</v>
      </c>
      <c r="AA444" s="8"/>
      <c r="AB444" s="8" t="s">
        <v>55</v>
      </c>
      <c r="AC444" s="8" t="s">
        <v>34</v>
      </c>
      <c r="AD444" s="8" t="s">
        <v>5766</v>
      </c>
    </row>
    <row r="445" spans="1:30" ht="16.5" customHeight="1">
      <c r="A445" s="3" t="s">
        <v>656</v>
      </c>
      <c r="B445" s="5" t="s">
        <v>2395</v>
      </c>
      <c r="C445" s="7" t="s">
        <v>5795</v>
      </c>
      <c r="D445" s="5" t="s">
        <v>34</v>
      </c>
      <c r="E445" s="7" t="s">
        <v>5796</v>
      </c>
      <c r="F445" s="7" t="s">
        <v>5797</v>
      </c>
      <c r="G445" s="7" t="s">
        <v>5798</v>
      </c>
      <c r="H445" s="7" t="s">
        <v>5799</v>
      </c>
      <c r="I445" s="7" t="s">
        <v>5800</v>
      </c>
      <c r="J445" s="7" t="s">
        <v>5801</v>
      </c>
      <c r="K445" s="7" t="s">
        <v>41</v>
      </c>
      <c r="L445" s="7" t="s">
        <v>2403</v>
      </c>
      <c r="M445" s="7" t="s">
        <v>2404</v>
      </c>
      <c r="N445" s="7" t="s">
        <v>2405</v>
      </c>
      <c r="O445" s="7" t="s">
        <v>5802</v>
      </c>
      <c r="P445" s="7" t="s">
        <v>5803</v>
      </c>
      <c r="Q445" s="7" t="s">
        <v>5804</v>
      </c>
      <c r="R445" s="7" t="s">
        <v>5805</v>
      </c>
      <c r="S445" s="7" t="s">
        <v>5806</v>
      </c>
      <c r="T445" s="7" t="s">
        <v>71</v>
      </c>
      <c r="U445" s="7" t="s">
        <v>2728</v>
      </c>
      <c r="V445" s="7" t="s">
        <v>52</v>
      </c>
      <c r="W445" s="7"/>
      <c r="X445" s="7" t="s">
        <v>153</v>
      </c>
      <c r="Y445" s="7" t="s">
        <v>54</v>
      </c>
      <c r="Z445" s="7" t="s">
        <v>2025</v>
      </c>
      <c r="AA445" s="7"/>
      <c r="AB445" s="7" t="s">
        <v>55</v>
      </c>
      <c r="AC445" s="7" t="s">
        <v>34</v>
      </c>
      <c r="AD445" s="7"/>
    </row>
    <row r="446" spans="1:30" ht="16.5" customHeight="1">
      <c r="A446" s="4" t="s">
        <v>1059</v>
      </c>
      <c r="B446" s="6" t="s">
        <v>2543</v>
      </c>
      <c r="C446" s="8" t="s">
        <v>5807</v>
      </c>
      <c r="D446" s="6" t="s">
        <v>34</v>
      </c>
      <c r="E446" s="8" t="s">
        <v>5808</v>
      </c>
      <c r="F446" s="8" t="s">
        <v>5809</v>
      </c>
      <c r="G446" s="8" t="s">
        <v>5810</v>
      </c>
      <c r="H446" s="8" t="s">
        <v>5811</v>
      </c>
      <c r="I446" s="8" t="s">
        <v>5812</v>
      </c>
      <c r="J446" s="8" t="s">
        <v>5813</v>
      </c>
      <c r="K446" s="8" t="s">
        <v>41</v>
      </c>
      <c r="L446" s="8" t="s">
        <v>5814</v>
      </c>
      <c r="M446" s="8" t="s">
        <v>4481</v>
      </c>
      <c r="N446" s="8" t="s">
        <v>5815</v>
      </c>
      <c r="O446" s="8" t="s">
        <v>4483</v>
      </c>
      <c r="P446" s="8" t="s">
        <v>5816</v>
      </c>
      <c r="Q446" s="8" t="s">
        <v>4485</v>
      </c>
      <c r="R446" s="8" t="s">
        <v>5817</v>
      </c>
      <c r="S446" s="8" t="s">
        <v>5818</v>
      </c>
      <c r="T446" s="8" t="s">
        <v>71</v>
      </c>
      <c r="U446" s="8" t="s">
        <v>1824</v>
      </c>
      <c r="V446" s="8" t="s">
        <v>52</v>
      </c>
      <c r="W446" s="8"/>
      <c r="X446" s="8" t="s">
        <v>214</v>
      </c>
      <c r="Y446" s="8" t="s">
        <v>73</v>
      </c>
      <c r="Z446" s="8" t="s">
        <v>625</v>
      </c>
      <c r="AA446" s="8"/>
      <c r="AB446" s="8" t="s">
        <v>55</v>
      </c>
      <c r="AC446" s="8" t="s">
        <v>34</v>
      </c>
      <c r="AD446" s="8"/>
    </row>
    <row r="447" spans="1:30" ht="16.5" customHeight="1">
      <c r="A447" s="3" t="s">
        <v>318</v>
      </c>
      <c r="B447" s="5" t="s">
        <v>5819</v>
      </c>
      <c r="C447" s="7" t="s">
        <v>5820</v>
      </c>
      <c r="D447" s="5" t="s">
        <v>34</v>
      </c>
      <c r="E447" s="7" t="s">
        <v>5821</v>
      </c>
      <c r="F447" s="7" t="s">
        <v>5822</v>
      </c>
      <c r="G447" s="7" t="s">
        <v>5823</v>
      </c>
      <c r="H447" s="7" t="s">
        <v>5824</v>
      </c>
      <c r="I447" s="7" t="s">
        <v>5825</v>
      </c>
      <c r="J447" s="7" t="s">
        <v>5826</v>
      </c>
      <c r="K447" s="7" t="s">
        <v>41</v>
      </c>
      <c r="L447" s="7" t="s">
        <v>5827</v>
      </c>
      <c r="M447" s="7" t="s">
        <v>5828</v>
      </c>
      <c r="N447" s="7" t="s">
        <v>5829</v>
      </c>
      <c r="O447" s="7" t="s">
        <v>5830</v>
      </c>
      <c r="P447" s="7" t="s">
        <v>5831</v>
      </c>
      <c r="Q447" s="7" t="s">
        <v>5831</v>
      </c>
      <c r="R447" s="7" t="s">
        <v>5832</v>
      </c>
      <c r="S447" s="7" t="s">
        <v>5833</v>
      </c>
      <c r="T447" s="7" t="s">
        <v>71</v>
      </c>
      <c r="U447" s="7" t="s">
        <v>5834</v>
      </c>
      <c r="V447" s="7" t="s">
        <v>52</v>
      </c>
      <c r="W447" s="7"/>
      <c r="X447" s="7" t="s">
        <v>53</v>
      </c>
      <c r="Y447" s="7" t="s">
        <v>1511</v>
      </c>
      <c r="Z447" s="7" t="s">
        <v>625</v>
      </c>
      <c r="AA447" s="7"/>
      <c r="AB447" s="7" t="s">
        <v>55</v>
      </c>
      <c r="AC447" s="7" t="s">
        <v>34</v>
      </c>
      <c r="AD447" s="7"/>
    </row>
    <row r="448" spans="1:30" ht="16.5" customHeight="1">
      <c r="A448" s="4" t="s">
        <v>318</v>
      </c>
      <c r="B448" s="6" t="s">
        <v>5819</v>
      </c>
      <c r="C448" s="8" t="s">
        <v>5835</v>
      </c>
      <c r="D448" s="6" t="s">
        <v>34</v>
      </c>
      <c r="E448" s="8" t="s">
        <v>5836</v>
      </c>
      <c r="F448" s="8" t="s">
        <v>5837</v>
      </c>
      <c r="G448" s="8" t="s">
        <v>5838</v>
      </c>
      <c r="H448" s="8" t="s">
        <v>5839</v>
      </c>
      <c r="I448" s="8" t="s">
        <v>5840</v>
      </c>
      <c r="J448" s="8" t="s">
        <v>5826</v>
      </c>
      <c r="K448" s="8" t="s">
        <v>41</v>
      </c>
      <c r="L448" s="8" t="s">
        <v>5827</v>
      </c>
      <c r="M448" s="8" t="s">
        <v>5841</v>
      </c>
      <c r="N448" s="8" t="s">
        <v>5842</v>
      </c>
      <c r="O448" s="8" t="s">
        <v>5830</v>
      </c>
      <c r="P448" s="8" t="s">
        <v>5831</v>
      </c>
      <c r="Q448" s="8" t="s">
        <v>5831</v>
      </c>
      <c r="R448" s="8" t="s">
        <v>5832</v>
      </c>
      <c r="S448" s="8" t="s">
        <v>5833</v>
      </c>
      <c r="T448" s="8" t="s">
        <v>71</v>
      </c>
      <c r="U448" s="8" t="s">
        <v>3977</v>
      </c>
      <c r="V448" s="8" t="s">
        <v>52</v>
      </c>
      <c r="W448" s="8"/>
      <c r="X448" s="8" t="s">
        <v>53</v>
      </c>
      <c r="Y448" s="8" t="s">
        <v>1511</v>
      </c>
      <c r="Z448" s="8" t="s">
        <v>625</v>
      </c>
      <c r="AA448" s="8"/>
      <c r="AB448" s="8" t="s">
        <v>55</v>
      </c>
      <c r="AC448" s="8" t="s">
        <v>34</v>
      </c>
      <c r="AD448" s="8"/>
    </row>
    <row r="449" spans="1:30" ht="16.5" customHeight="1">
      <c r="A449" s="3" t="s">
        <v>1059</v>
      </c>
      <c r="B449" s="5" t="s">
        <v>1090</v>
      </c>
      <c r="C449" s="7" t="s">
        <v>5843</v>
      </c>
      <c r="D449" s="5" t="s">
        <v>34</v>
      </c>
      <c r="E449" s="7" t="s">
        <v>5844</v>
      </c>
      <c r="F449" s="7" t="s">
        <v>5845</v>
      </c>
      <c r="G449" s="7" t="s">
        <v>5846</v>
      </c>
      <c r="H449" s="7" t="s">
        <v>5847</v>
      </c>
      <c r="I449" s="7" t="s">
        <v>5848</v>
      </c>
      <c r="J449" s="7" t="s">
        <v>1097</v>
      </c>
      <c r="K449" s="7" t="s">
        <v>41</v>
      </c>
      <c r="L449" s="7" t="s">
        <v>1098</v>
      </c>
      <c r="M449" s="7" t="s">
        <v>1099</v>
      </c>
      <c r="N449" s="7" t="s">
        <v>1100</v>
      </c>
      <c r="O449" s="7" t="s">
        <v>5849</v>
      </c>
      <c r="P449" s="7" t="s">
        <v>5850</v>
      </c>
      <c r="Q449" s="7" t="s">
        <v>5851</v>
      </c>
      <c r="R449" s="7" t="s">
        <v>5852</v>
      </c>
      <c r="S449" s="7" t="s">
        <v>5853</v>
      </c>
      <c r="T449" s="7" t="s">
        <v>71</v>
      </c>
      <c r="U449" s="7" t="s">
        <v>3790</v>
      </c>
      <c r="V449" s="7" t="s">
        <v>52</v>
      </c>
      <c r="W449" s="7"/>
      <c r="X449" s="7" t="s">
        <v>126</v>
      </c>
      <c r="Y449" s="7" t="s">
        <v>54</v>
      </c>
      <c r="Z449" s="7" t="s">
        <v>1075</v>
      </c>
      <c r="AA449" s="7"/>
      <c r="AB449" s="7" t="s">
        <v>55</v>
      </c>
      <c r="AC449" s="7" t="s">
        <v>34</v>
      </c>
      <c r="AD449" s="7"/>
    </row>
    <row r="450" spans="1:30" ht="16.5" customHeight="1">
      <c r="A450" s="4" t="s">
        <v>1553</v>
      </c>
      <c r="B450" s="6" t="s">
        <v>5854</v>
      </c>
      <c r="C450" s="8" t="s">
        <v>5855</v>
      </c>
      <c r="D450" s="6" t="s">
        <v>34</v>
      </c>
      <c r="E450" s="8" t="s">
        <v>5856</v>
      </c>
      <c r="F450" s="8" t="s">
        <v>5857</v>
      </c>
      <c r="G450" s="8" t="s">
        <v>5858</v>
      </c>
      <c r="H450" s="8" t="s">
        <v>5859</v>
      </c>
      <c r="I450" s="8" t="s">
        <v>5860</v>
      </c>
      <c r="J450" s="8" t="s">
        <v>5861</v>
      </c>
      <c r="K450" s="8" t="s">
        <v>41</v>
      </c>
      <c r="L450" s="8" t="s">
        <v>5862</v>
      </c>
      <c r="M450" s="8" t="s">
        <v>5863</v>
      </c>
      <c r="N450" s="8" t="s">
        <v>5864</v>
      </c>
      <c r="O450" s="8" t="s">
        <v>5865</v>
      </c>
      <c r="P450" s="8" t="s">
        <v>5866</v>
      </c>
      <c r="Q450" s="8"/>
      <c r="R450" s="8" t="s">
        <v>5867</v>
      </c>
      <c r="S450" s="8" t="s">
        <v>5868</v>
      </c>
      <c r="T450" s="8" t="s">
        <v>71</v>
      </c>
      <c r="U450" s="8" t="s">
        <v>3014</v>
      </c>
      <c r="V450" s="8" t="s">
        <v>52</v>
      </c>
      <c r="W450" s="8"/>
      <c r="X450" s="8" t="s">
        <v>53</v>
      </c>
      <c r="Y450" s="8" t="s">
        <v>73</v>
      </c>
      <c r="Z450" s="8" t="s">
        <v>625</v>
      </c>
      <c r="AA450" s="8"/>
      <c r="AB450" s="8" t="s">
        <v>55</v>
      </c>
      <c r="AC450" s="8" t="s">
        <v>34</v>
      </c>
      <c r="AD450" s="8"/>
    </row>
    <row r="451" spans="1:30" ht="16.5" customHeight="1">
      <c r="A451" s="3" t="s">
        <v>1553</v>
      </c>
      <c r="B451" s="5" t="s">
        <v>3293</v>
      </c>
      <c r="C451" s="7" t="s">
        <v>5869</v>
      </c>
      <c r="D451" s="5" t="s">
        <v>34</v>
      </c>
      <c r="E451" s="7" t="s">
        <v>5870</v>
      </c>
      <c r="F451" s="7" t="s">
        <v>5871</v>
      </c>
      <c r="G451" s="7" t="s">
        <v>5872</v>
      </c>
      <c r="H451" s="7" t="s">
        <v>5873</v>
      </c>
      <c r="I451" s="7" t="s">
        <v>5874</v>
      </c>
      <c r="J451" s="7" t="s">
        <v>145</v>
      </c>
      <c r="K451" s="7" t="s">
        <v>41</v>
      </c>
      <c r="L451" s="7" t="s">
        <v>1532</v>
      </c>
      <c r="M451" s="7" t="s">
        <v>3300</v>
      </c>
      <c r="N451" s="7" t="s">
        <v>3301</v>
      </c>
      <c r="O451" s="7" t="s">
        <v>5875</v>
      </c>
      <c r="P451" s="7" t="s">
        <v>3303</v>
      </c>
      <c r="Q451" s="7" t="s">
        <v>3303</v>
      </c>
      <c r="R451" s="7" t="s">
        <v>5876</v>
      </c>
      <c r="S451" s="7" t="s">
        <v>5877</v>
      </c>
      <c r="T451" s="7" t="s">
        <v>71</v>
      </c>
      <c r="U451" s="7" t="s">
        <v>5878</v>
      </c>
      <c r="V451" s="7" t="s">
        <v>52</v>
      </c>
      <c r="W451" s="7"/>
      <c r="X451" s="7" t="s">
        <v>126</v>
      </c>
      <c r="Y451" s="7" t="s">
        <v>117</v>
      </c>
      <c r="Z451" s="7" t="s">
        <v>625</v>
      </c>
      <c r="AA451" s="7"/>
      <c r="AB451" s="7" t="s">
        <v>55</v>
      </c>
      <c r="AC451" s="7" t="s">
        <v>34</v>
      </c>
      <c r="AD451" s="7" t="s">
        <v>4729</v>
      </c>
    </row>
    <row r="452" spans="1:30" ht="16.5" customHeight="1">
      <c r="A452" s="4" t="s">
        <v>251</v>
      </c>
      <c r="B452" s="6" t="s">
        <v>3372</v>
      </c>
      <c r="C452" s="8" t="s">
        <v>5879</v>
      </c>
      <c r="D452" s="6" t="s">
        <v>34</v>
      </c>
      <c r="E452" s="8" t="s">
        <v>5880</v>
      </c>
      <c r="F452" s="8" t="s">
        <v>5881</v>
      </c>
      <c r="G452" s="8" t="s">
        <v>5882</v>
      </c>
      <c r="H452" s="8" t="s">
        <v>5883</v>
      </c>
      <c r="I452" s="8" t="s">
        <v>5884</v>
      </c>
      <c r="J452" s="8" t="s">
        <v>5885</v>
      </c>
      <c r="K452" s="8" t="s">
        <v>405</v>
      </c>
      <c r="L452" s="8" t="s">
        <v>5886</v>
      </c>
      <c r="M452" s="8" t="s">
        <v>5887</v>
      </c>
      <c r="N452" s="8" t="s">
        <v>5888</v>
      </c>
      <c r="O452" s="8" t="s">
        <v>5889</v>
      </c>
      <c r="P452" s="8" t="s">
        <v>5890</v>
      </c>
      <c r="Q452" s="8" t="s">
        <v>5890</v>
      </c>
      <c r="R452" s="8" t="s">
        <v>5891</v>
      </c>
      <c r="S452" s="8" t="s">
        <v>5892</v>
      </c>
      <c r="T452" s="8" t="s">
        <v>71</v>
      </c>
      <c r="U452" s="8" t="s">
        <v>1785</v>
      </c>
      <c r="V452" s="8" t="s">
        <v>52</v>
      </c>
      <c r="W452" s="8"/>
      <c r="X452" s="8" t="s">
        <v>126</v>
      </c>
      <c r="Y452" s="8" t="s">
        <v>117</v>
      </c>
      <c r="Z452" s="8" t="s">
        <v>625</v>
      </c>
      <c r="AA452" s="8"/>
      <c r="AB452" s="8" t="s">
        <v>3764</v>
      </c>
      <c r="AC452" s="8" t="s">
        <v>34</v>
      </c>
      <c r="AD452" s="8" t="s">
        <v>4729</v>
      </c>
    </row>
    <row r="453" spans="1:30" ht="16.5" customHeight="1">
      <c r="A453" s="3" t="s">
        <v>1553</v>
      </c>
      <c r="B453" s="5" t="s">
        <v>2977</v>
      </c>
      <c r="C453" s="7" t="s">
        <v>5893</v>
      </c>
      <c r="D453" s="5" t="s">
        <v>34</v>
      </c>
      <c r="E453" s="7" t="s">
        <v>5894</v>
      </c>
      <c r="F453" s="7" t="s">
        <v>5895</v>
      </c>
      <c r="G453" s="7" t="s">
        <v>5896</v>
      </c>
      <c r="H453" s="7" t="s">
        <v>5897</v>
      </c>
      <c r="I453" s="7" t="s">
        <v>5898</v>
      </c>
      <c r="J453" s="7" t="s">
        <v>2984</v>
      </c>
      <c r="K453" s="7" t="s">
        <v>41</v>
      </c>
      <c r="L453" s="7" t="s">
        <v>5540</v>
      </c>
      <c r="M453" s="7" t="s">
        <v>5899</v>
      </c>
      <c r="N453" s="7" t="s">
        <v>5900</v>
      </c>
      <c r="O453" s="7" t="s">
        <v>5541</v>
      </c>
      <c r="P453" s="7" t="s">
        <v>5901</v>
      </c>
      <c r="Q453" s="7"/>
      <c r="R453" s="7" t="s">
        <v>5902</v>
      </c>
      <c r="S453" s="7" t="s">
        <v>5903</v>
      </c>
      <c r="T453" s="7" t="s">
        <v>71</v>
      </c>
      <c r="U453" s="7" t="s">
        <v>5878</v>
      </c>
      <c r="V453" s="7" t="s">
        <v>52</v>
      </c>
      <c r="W453" s="7"/>
      <c r="X453" s="7" t="s">
        <v>53</v>
      </c>
      <c r="Y453" s="7" t="s">
        <v>73</v>
      </c>
      <c r="Z453" s="7" t="s">
        <v>2259</v>
      </c>
      <c r="AA453" s="7"/>
      <c r="AB453" s="7" t="s">
        <v>55</v>
      </c>
      <c r="AC453" s="7" t="s">
        <v>34</v>
      </c>
      <c r="AD453" s="7" t="s">
        <v>4729</v>
      </c>
    </row>
    <row r="454" spans="1:30" ht="16.5" customHeight="1">
      <c r="A454" s="4" t="s">
        <v>251</v>
      </c>
      <c r="B454" s="6" t="s">
        <v>286</v>
      </c>
      <c r="C454" s="8" t="s">
        <v>5904</v>
      </c>
      <c r="D454" s="6" t="s">
        <v>34</v>
      </c>
      <c r="E454" s="8" t="s">
        <v>5905</v>
      </c>
      <c r="F454" s="8" t="s">
        <v>5906</v>
      </c>
      <c r="G454" s="8" t="s">
        <v>5907</v>
      </c>
      <c r="H454" s="8" t="s">
        <v>5908</v>
      </c>
      <c r="I454" s="8" t="s">
        <v>5909</v>
      </c>
      <c r="J454" s="8" t="s">
        <v>5910</v>
      </c>
      <c r="K454" s="8" t="s">
        <v>41</v>
      </c>
      <c r="L454" s="8" t="s">
        <v>294</v>
      </c>
      <c r="M454" s="8" t="s">
        <v>5911</v>
      </c>
      <c r="N454" s="8" t="s">
        <v>5912</v>
      </c>
      <c r="O454" s="8" t="s">
        <v>5913</v>
      </c>
      <c r="P454" s="8" t="s">
        <v>5914</v>
      </c>
      <c r="Q454" s="8" t="s">
        <v>5914</v>
      </c>
      <c r="R454" s="8" t="s">
        <v>5915</v>
      </c>
      <c r="S454" s="8" t="s">
        <v>5916</v>
      </c>
      <c r="T454" s="8" t="s">
        <v>71</v>
      </c>
      <c r="U454" s="8" t="s">
        <v>1074</v>
      </c>
      <c r="V454" s="8" t="s">
        <v>52</v>
      </c>
      <c r="W454" s="8"/>
      <c r="X454" s="8" t="s">
        <v>53</v>
      </c>
      <c r="Y454" s="8" t="s">
        <v>117</v>
      </c>
      <c r="Z454" s="8" t="s">
        <v>625</v>
      </c>
      <c r="AA454" s="8"/>
      <c r="AB454" s="8" t="s">
        <v>55</v>
      </c>
      <c r="AC454" s="8" t="s">
        <v>34</v>
      </c>
      <c r="AD454" s="8" t="s">
        <v>4729</v>
      </c>
    </row>
    <row r="455" spans="1:30" ht="16.5" customHeight="1">
      <c r="A455" s="3" t="s">
        <v>1480</v>
      </c>
      <c r="B455" s="5" t="s">
        <v>5917</v>
      </c>
      <c r="C455" s="7" t="s">
        <v>5918</v>
      </c>
      <c r="D455" s="5" t="s">
        <v>34</v>
      </c>
      <c r="E455" s="7" t="s">
        <v>5919</v>
      </c>
      <c r="F455" s="7" t="s">
        <v>5920</v>
      </c>
      <c r="G455" s="7" t="s">
        <v>5921</v>
      </c>
      <c r="H455" s="7" t="s">
        <v>5922</v>
      </c>
      <c r="I455" s="7" t="s">
        <v>5923</v>
      </c>
      <c r="J455" s="7" t="s">
        <v>5924</v>
      </c>
      <c r="K455" s="7" t="s">
        <v>41</v>
      </c>
      <c r="L455" s="7" t="s">
        <v>5925</v>
      </c>
      <c r="M455" s="7" t="s">
        <v>3143</v>
      </c>
      <c r="N455" s="7" t="s">
        <v>3144</v>
      </c>
      <c r="O455" s="7" t="s">
        <v>5926</v>
      </c>
      <c r="P455" s="7" t="s">
        <v>5927</v>
      </c>
      <c r="Q455" s="7" t="s">
        <v>5927</v>
      </c>
      <c r="R455" s="7" t="s">
        <v>4369</v>
      </c>
      <c r="S455" s="7" t="s">
        <v>3858</v>
      </c>
      <c r="T455" s="7" t="s">
        <v>71</v>
      </c>
      <c r="U455" s="7" t="s">
        <v>100</v>
      </c>
      <c r="V455" s="7" t="s">
        <v>52</v>
      </c>
      <c r="W455" s="7"/>
      <c r="X455" s="7" t="s">
        <v>126</v>
      </c>
      <c r="Y455" s="7" t="s">
        <v>117</v>
      </c>
      <c r="Z455" s="7" t="s">
        <v>1552</v>
      </c>
      <c r="AA455" s="7"/>
      <c r="AB455" s="7" t="s">
        <v>55</v>
      </c>
      <c r="AC455" s="7" t="s">
        <v>34</v>
      </c>
      <c r="AD455" s="7"/>
    </row>
    <row r="456" spans="1:30" ht="16.5" customHeight="1">
      <c r="A456" s="4" t="s">
        <v>31</v>
      </c>
      <c r="B456" s="6" t="s">
        <v>1825</v>
      </c>
      <c r="C456" s="8" t="s">
        <v>5928</v>
      </c>
      <c r="D456" s="6" t="s">
        <v>34</v>
      </c>
      <c r="E456" s="8" t="s">
        <v>5929</v>
      </c>
      <c r="F456" s="8" t="s">
        <v>5930</v>
      </c>
      <c r="G456" s="8" t="s">
        <v>5931</v>
      </c>
      <c r="H456" s="8" t="s">
        <v>5932</v>
      </c>
      <c r="I456" s="8" t="s">
        <v>5933</v>
      </c>
      <c r="J456" s="8" t="s">
        <v>1832</v>
      </c>
      <c r="K456" s="8" t="s">
        <v>41</v>
      </c>
      <c r="L456" s="8" t="s">
        <v>1833</v>
      </c>
      <c r="M456" s="8" t="s">
        <v>5934</v>
      </c>
      <c r="N456" s="8" t="s">
        <v>5935</v>
      </c>
      <c r="O456" s="8" t="s">
        <v>5936</v>
      </c>
      <c r="P456" s="8" t="s">
        <v>5937</v>
      </c>
      <c r="Q456" s="8" t="s">
        <v>5938</v>
      </c>
      <c r="R456" s="8" t="s">
        <v>4809</v>
      </c>
      <c r="S456" s="8" t="s">
        <v>3832</v>
      </c>
      <c r="T456" s="8" t="s">
        <v>71</v>
      </c>
      <c r="U456" s="8" t="s">
        <v>1785</v>
      </c>
      <c r="V456" s="8" t="s">
        <v>52</v>
      </c>
      <c r="W456" s="8"/>
      <c r="X456" s="8" t="s">
        <v>126</v>
      </c>
      <c r="Y456" s="8" t="s">
        <v>54</v>
      </c>
      <c r="Z456" s="8" t="s">
        <v>285</v>
      </c>
      <c r="AA456" s="8"/>
      <c r="AB456" s="8" t="s">
        <v>55</v>
      </c>
      <c r="AC456" s="8" t="s">
        <v>34</v>
      </c>
      <c r="AD456" s="8"/>
    </row>
    <row r="457" spans="1:30" ht="16.5" customHeight="1">
      <c r="A457" s="3" t="s">
        <v>251</v>
      </c>
      <c r="B457" s="5" t="s">
        <v>939</v>
      </c>
      <c r="C457" s="7" t="s">
        <v>5939</v>
      </c>
      <c r="D457" s="5" t="s">
        <v>34</v>
      </c>
      <c r="E457" s="7" t="s">
        <v>5940</v>
      </c>
      <c r="F457" s="7" t="s">
        <v>5941</v>
      </c>
      <c r="G457" s="7" t="s">
        <v>5942</v>
      </c>
      <c r="H457" s="7" t="s">
        <v>5943</v>
      </c>
      <c r="I457" s="7" t="s">
        <v>5944</v>
      </c>
      <c r="J457" s="7" t="s">
        <v>4622</v>
      </c>
      <c r="K457" s="7" t="s">
        <v>41</v>
      </c>
      <c r="L457" s="7" t="s">
        <v>310</v>
      </c>
      <c r="M457" s="7" t="s">
        <v>2367</v>
      </c>
      <c r="N457" s="7" t="s">
        <v>2368</v>
      </c>
      <c r="O457" s="7" t="s">
        <v>5945</v>
      </c>
      <c r="P457" s="7" t="s">
        <v>5945</v>
      </c>
      <c r="Q457" s="7" t="s">
        <v>5946</v>
      </c>
      <c r="R457" s="7" t="s">
        <v>5947</v>
      </c>
      <c r="S457" s="7" t="s">
        <v>5948</v>
      </c>
      <c r="T457" s="7" t="s">
        <v>71</v>
      </c>
      <c r="U457" s="7" t="s">
        <v>1785</v>
      </c>
      <c r="V457" s="7" t="s">
        <v>52</v>
      </c>
      <c r="W457" s="7"/>
      <c r="X457" s="7" t="s">
        <v>126</v>
      </c>
      <c r="Y457" s="7" t="s">
        <v>117</v>
      </c>
      <c r="Z457" s="7" t="s">
        <v>285</v>
      </c>
      <c r="AA457" s="7"/>
      <c r="AB457" s="7" t="s">
        <v>55</v>
      </c>
      <c r="AC457" s="7" t="s">
        <v>34</v>
      </c>
      <c r="AD457" s="7"/>
    </row>
    <row r="458" spans="1:30" ht="16.5" customHeight="1">
      <c r="A458" s="4" t="s">
        <v>656</v>
      </c>
      <c r="B458" s="6" t="s">
        <v>3256</v>
      </c>
      <c r="C458" s="8" t="s">
        <v>5949</v>
      </c>
      <c r="D458" s="6" t="s">
        <v>34</v>
      </c>
      <c r="E458" s="8" t="s">
        <v>5950</v>
      </c>
      <c r="F458" s="8" t="s">
        <v>5951</v>
      </c>
      <c r="G458" s="8" t="s">
        <v>5952</v>
      </c>
      <c r="H458" s="8" t="s">
        <v>5953</v>
      </c>
      <c r="I458" s="8" t="s">
        <v>5953</v>
      </c>
      <c r="J458" s="8" t="s">
        <v>5954</v>
      </c>
      <c r="K458" s="8" t="s">
        <v>41</v>
      </c>
      <c r="L458" s="8" t="s">
        <v>4678</v>
      </c>
      <c r="M458" s="8" t="s">
        <v>1238</v>
      </c>
      <c r="N458" s="8" t="s">
        <v>3772</v>
      </c>
      <c r="O458" s="8" t="s">
        <v>3773</v>
      </c>
      <c r="P458" s="8" t="s">
        <v>3774</v>
      </c>
      <c r="Q458" s="8" t="s">
        <v>3775</v>
      </c>
      <c r="R458" s="8" t="s">
        <v>5955</v>
      </c>
      <c r="S458" s="8" t="s">
        <v>4931</v>
      </c>
      <c r="T458" s="8" t="s">
        <v>71</v>
      </c>
      <c r="U458" s="8" t="s">
        <v>100</v>
      </c>
      <c r="V458" s="8" t="s">
        <v>52</v>
      </c>
      <c r="W458" s="8"/>
      <c r="X458" s="8" t="s">
        <v>214</v>
      </c>
      <c r="Y458" s="8" t="s">
        <v>73</v>
      </c>
      <c r="Z458" s="8" t="s">
        <v>285</v>
      </c>
      <c r="AA458" s="8"/>
      <c r="AB458" s="8" t="s">
        <v>55</v>
      </c>
      <c r="AC458" s="8" t="s">
        <v>34</v>
      </c>
      <c r="AD458" s="8"/>
    </row>
    <row r="459" spans="1:30" ht="16.5" customHeight="1">
      <c r="A459" s="3" t="s">
        <v>318</v>
      </c>
      <c r="B459" s="5" t="s">
        <v>5956</v>
      </c>
      <c r="C459" s="7" t="s">
        <v>5957</v>
      </c>
      <c r="D459" s="5" t="s">
        <v>34</v>
      </c>
      <c r="E459" s="7" t="s">
        <v>5958</v>
      </c>
      <c r="F459" s="7" t="s">
        <v>5959</v>
      </c>
      <c r="G459" s="7" t="s">
        <v>5960</v>
      </c>
      <c r="H459" s="7" t="s">
        <v>5961</v>
      </c>
      <c r="I459" s="7" t="s">
        <v>5962</v>
      </c>
      <c r="J459" s="7" t="s">
        <v>5963</v>
      </c>
      <c r="K459" s="7" t="s">
        <v>41</v>
      </c>
      <c r="L459" s="7" t="s">
        <v>5964</v>
      </c>
      <c r="M459" s="7" t="s">
        <v>5965</v>
      </c>
      <c r="N459" s="7" t="s">
        <v>5966</v>
      </c>
      <c r="O459" s="7" t="s">
        <v>5967</v>
      </c>
      <c r="P459" s="7" t="s">
        <v>5968</v>
      </c>
      <c r="Q459" s="7"/>
      <c r="R459" s="7" t="s">
        <v>5969</v>
      </c>
      <c r="S459" s="7" t="s">
        <v>4392</v>
      </c>
      <c r="T459" s="7" t="s">
        <v>71</v>
      </c>
      <c r="U459" s="7" t="s">
        <v>5970</v>
      </c>
      <c r="V459" s="7" t="s">
        <v>52</v>
      </c>
      <c r="W459" s="7"/>
      <c r="X459" s="7" t="s">
        <v>53</v>
      </c>
      <c r="Y459" s="7" t="s">
        <v>117</v>
      </c>
      <c r="Z459" s="7" t="s">
        <v>1228</v>
      </c>
      <c r="AA459" s="7"/>
      <c r="AB459" s="7" t="s">
        <v>55</v>
      </c>
      <c r="AC459" s="7" t="s">
        <v>34</v>
      </c>
      <c r="AD459" s="7"/>
    </row>
    <row r="460" spans="1:30" ht="16.5" customHeight="1">
      <c r="A460" s="4" t="s">
        <v>31</v>
      </c>
      <c r="B460" s="6" t="s">
        <v>168</v>
      </c>
      <c r="C460" s="8" t="s">
        <v>5971</v>
      </c>
      <c r="D460" s="6" t="s">
        <v>34</v>
      </c>
      <c r="E460" s="8" t="s">
        <v>5972</v>
      </c>
      <c r="F460" s="8" t="s">
        <v>5973</v>
      </c>
      <c r="G460" s="8" t="s">
        <v>5974</v>
      </c>
      <c r="H460" s="8" t="s">
        <v>5975</v>
      </c>
      <c r="I460" s="8" t="s">
        <v>5976</v>
      </c>
      <c r="J460" s="8" t="s">
        <v>5977</v>
      </c>
      <c r="K460" s="8" t="s">
        <v>41</v>
      </c>
      <c r="L460" s="8" t="s">
        <v>5978</v>
      </c>
      <c r="M460" s="8" t="s">
        <v>5979</v>
      </c>
      <c r="N460" s="8" t="s">
        <v>5980</v>
      </c>
      <c r="O460" s="8" t="s">
        <v>5981</v>
      </c>
      <c r="P460" s="8" t="s">
        <v>5982</v>
      </c>
      <c r="Q460" s="8" t="s">
        <v>5982</v>
      </c>
      <c r="R460" s="8" t="s">
        <v>4430</v>
      </c>
      <c r="S460" s="8" t="s">
        <v>5983</v>
      </c>
      <c r="T460" s="8" t="s">
        <v>71</v>
      </c>
      <c r="U460" s="8" t="s">
        <v>195</v>
      </c>
      <c r="V460" s="8" t="s">
        <v>52</v>
      </c>
      <c r="W460" s="8"/>
      <c r="X460" s="8" t="s">
        <v>53</v>
      </c>
      <c r="Y460" s="8" t="s">
        <v>54</v>
      </c>
      <c r="Z460" s="8" t="s">
        <v>285</v>
      </c>
      <c r="AA460" s="8"/>
      <c r="AB460" s="8" t="s">
        <v>55</v>
      </c>
      <c r="AC460" s="8" t="s">
        <v>34</v>
      </c>
      <c r="AD460" s="8"/>
    </row>
    <row r="461" spans="1:30" ht="16.5" customHeight="1">
      <c r="A461" s="3" t="s">
        <v>251</v>
      </c>
      <c r="B461" s="5" t="s">
        <v>3557</v>
      </c>
      <c r="C461" s="7" t="s">
        <v>5984</v>
      </c>
      <c r="D461" s="5" t="s">
        <v>34</v>
      </c>
      <c r="E461" s="7" t="s">
        <v>5985</v>
      </c>
      <c r="F461" s="7" t="s">
        <v>5986</v>
      </c>
      <c r="G461" s="7" t="s">
        <v>5987</v>
      </c>
      <c r="H461" s="7" t="s">
        <v>5988</v>
      </c>
      <c r="I461" s="7" t="s">
        <v>5989</v>
      </c>
      <c r="J461" s="7" t="s">
        <v>998</v>
      </c>
      <c r="K461" s="7" t="s">
        <v>405</v>
      </c>
      <c r="L461" s="7" t="s">
        <v>3527</v>
      </c>
      <c r="M461" s="7" t="s">
        <v>5990</v>
      </c>
      <c r="N461" s="7" t="s">
        <v>5991</v>
      </c>
      <c r="O461" s="7" t="s">
        <v>5992</v>
      </c>
      <c r="P461" s="7" t="s">
        <v>5993</v>
      </c>
      <c r="Q461" s="7"/>
      <c r="R461" s="7" t="s">
        <v>5994</v>
      </c>
      <c r="S461" s="7" t="s">
        <v>5995</v>
      </c>
      <c r="T461" s="7" t="s">
        <v>71</v>
      </c>
      <c r="U461" s="7" t="s">
        <v>5996</v>
      </c>
      <c r="V461" s="7" t="s">
        <v>52</v>
      </c>
      <c r="W461" s="7"/>
      <c r="X461" s="7" t="s">
        <v>214</v>
      </c>
      <c r="Y461" s="7" t="s">
        <v>73</v>
      </c>
      <c r="Z461" s="7" t="s">
        <v>3063</v>
      </c>
      <c r="AA461" s="7"/>
      <c r="AB461" s="7" t="s">
        <v>1005</v>
      </c>
      <c r="AC461" s="7" t="s">
        <v>34</v>
      </c>
      <c r="AD461" s="7"/>
    </row>
    <row r="462" spans="1:30" ht="16.5" customHeight="1">
      <c r="A462" s="4" t="s">
        <v>31</v>
      </c>
      <c r="B462" s="6" t="s">
        <v>5285</v>
      </c>
      <c r="C462" s="8" t="s">
        <v>5997</v>
      </c>
      <c r="D462" s="6" t="s">
        <v>34</v>
      </c>
      <c r="E462" s="8" t="s">
        <v>5998</v>
      </c>
      <c r="F462" s="8" t="s">
        <v>5999</v>
      </c>
      <c r="G462" s="8" t="s">
        <v>6000</v>
      </c>
      <c r="H462" s="8" t="s">
        <v>6001</v>
      </c>
      <c r="I462" s="8" t="s">
        <v>6002</v>
      </c>
      <c r="J462" s="8" t="s">
        <v>5292</v>
      </c>
      <c r="K462" s="8" t="s">
        <v>2003</v>
      </c>
      <c r="L462" s="8" t="s">
        <v>5293</v>
      </c>
      <c r="M462" s="8" t="s">
        <v>6003</v>
      </c>
      <c r="N462" s="8" t="s">
        <v>6004</v>
      </c>
      <c r="O462" s="8"/>
      <c r="P462" s="8" t="s">
        <v>6005</v>
      </c>
      <c r="Q462" s="8"/>
      <c r="R462" s="8" t="s">
        <v>6006</v>
      </c>
      <c r="S462" s="8" t="s">
        <v>6007</v>
      </c>
      <c r="T462" s="8" t="s">
        <v>71</v>
      </c>
      <c r="U462" s="8" t="s">
        <v>6008</v>
      </c>
      <c r="V462" s="8" t="s">
        <v>52</v>
      </c>
      <c r="W462" s="8"/>
      <c r="X462" s="8" t="s">
        <v>153</v>
      </c>
      <c r="Y462" s="8" t="s">
        <v>54</v>
      </c>
      <c r="Z462" s="8" t="s">
        <v>285</v>
      </c>
      <c r="AA462" s="8"/>
      <c r="AB462" s="8" t="s">
        <v>154</v>
      </c>
      <c r="AC462" s="8" t="s">
        <v>34</v>
      </c>
      <c r="AD462" s="8"/>
    </row>
    <row r="463" spans="1:30" ht="16.5" customHeight="1">
      <c r="A463" s="3" t="s">
        <v>215</v>
      </c>
      <c r="B463" s="5" t="s">
        <v>432</v>
      </c>
      <c r="C463" s="7" t="s">
        <v>6009</v>
      </c>
      <c r="D463" s="5" t="s">
        <v>34</v>
      </c>
      <c r="E463" s="7" t="s">
        <v>6010</v>
      </c>
      <c r="F463" s="7" t="s">
        <v>6011</v>
      </c>
      <c r="G463" s="7" t="s">
        <v>6012</v>
      </c>
      <c r="H463" s="7" t="s">
        <v>6013</v>
      </c>
      <c r="I463" s="7" t="s">
        <v>6014</v>
      </c>
      <c r="J463" s="7" t="s">
        <v>6015</v>
      </c>
      <c r="K463" s="7" t="s">
        <v>146</v>
      </c>
      <c r="L463" s="7" t="s">
        <v>6016</v>
      </c>
      <c r="M463" s="7" t="s">
        <v>5658</v>
      </c>
      <c r="N463" s="7" t="s">
        <v>5659</v>
      </c>
      <c r="O463" s="7" t="s">
        <v>6017</v>
      </c>
      <c r="P463" s="7" t="s">
        <v>6018</v>
      </c>
      <c r="Q463" s="7" t="s">
        <v>6019</v>
      </c>
      <c r="R463" s="7" t="s">
        <v>6020</v>
      </c>
      <c r="S463" s="7" t="s">
        <v>6021</v>
      </c>
      <c r="T463" s="7" t="s">
        <v>50</v>
      </c>
      <c r="U463" s="7" t="s">
        <v>2394</v>
      </c>
      <c r="V463" s="7" t="s">
        <v>52</v>
      </c>
      <c r="W463" s="7"/>
      <c r="X463" s="7" t="s">
        <v>53</v>
      </c>
      <c r="Y463" s="7" t="s">
        <v>73</v>
      </c>
      <c r="Z463" s="7" t="s">
        <v>1181</v>
      </c>
      <c r="AA463" s="7"/>
      <c r="AB463" s="7" t="s">
        <v>154</v>
      </c>
      <c r="AC463" s="7" t="s">
        <v>34</v>
      </c>
      <c r="AD463" s="7"/>
    </row>
    <row r="464" spans="1:30" ht="16.5" customHeight="1">
      <c r="A464" s="4" t="s">
        <v>318</v>
      </c>
      <c r="B464" s="6" t="s">
        <v>2951</v>
      </c>
      <c r="C464" s="8" t="s">
        <v>6022</v>
      </c>
      <c r="D464" s="6" t="s">
        <v>34</v>
      </c>
      <c r="E464" s="8" t="s">
        <v>6023</v>
      </c>
      <c r="F464" s="8" t="s">
        <v>6024</v>
      </c>
      <c r="G464" s="8" t="s">
        <v>6025</v>
      </c>
      <c r="H464" s="8" t="s">
        <v>6026</v>
      </c>
      <c r="I464" s="8" t="s">
        <v>6027</v>
      </c>
      <c r="J464" s="8" t="s">
        <v>2958</v>
      </c>
      <c r="K464" s="8" t="s">
        <v>146</v>
      </c>
      <c r="L464" s="8" t="s">
        <v>2959</v>
      </c>
      <c r="M464" s="8" t="s">
        <v>2049</v>
      </c>
      <c r="N464" s="8" t="s">
        <v>2050</v>
      </c>
      <c r="O464" s="8" t="s">
        <v>6028</v>
      </c>
      <c r="P464" s="8" t="s">
        <v>6029</v>
      </c>
      <c r="Q464" s="8" t="s">
        <v>6029</v>
      </c>
      <c r="R464" s="8" t="s">
        <v>4211</v>
      </c>
      <c r="S464" s="8" t="s">
        <v>4212</v>
      </c>
      <c r="T464" s="8" t="s">
        <v>71</v>
      </c>
      <c r="U464" s="8" t="s">
        <v>6030</v>
      </c>
      <c r="V464" s="8" t="s">
        <v>52</v>
      </c>
      <c r="W464" s="8"/>
      <c r="X464" s="8" t="s">
        <v>126</v>
      </c>
      <c r="Y464" s="8" t="s">
        <v>54</v>
      </c>
      <c r="Z464" s="8" t="s">
        <v>3890</v>
      </c>
      <c r="AA464" s="8"/>
      <c r="AB464" s="8" t="s">
        <v>154</v>
      </c>
      <c r="AC464" s="8" t="s">
        <v>34</v>
      </c>
      <c r="AD464" s="8"/>
    </row>
    <row r="465" spans="1:30" ht="16.5" customHeight="1">
      <c r="A465" s="3" t="s">
        <v>449</v>
      </c>
      <c r="B465" s="5" t="s">
        <v>517</v>
      </c>
      <c r="C465" s="7" t="s">
        <v>6031</v>
      </c>
      <c r="D465" s="5" t="s">
        <v>34</v>
      </c>
      <c r="E465" s="7" t="s">
        <v>6032</v>
      </c>
      <c r="F465" s="7" t="s">
        <v>6033</v>
      </c>
      <c r="G465" s="7" t="s">
        <v>6034</v>
      </c>
      <c r="H465" s="7" t="s">
        <v>6035</v>
      </c>
      <c r="I465" s="7" t="s">
        <v>6036</v>
      </c>
      <c r="J465" s="7" t="s">
        <v>6037</v>
      </c>
      <c r="K465" s="7" t="s">
        <v>405</v>
      </c>
      <c r="L465" s="7" t="s">
        <v>6038</v>
      </c>
      <c r="M465" s="7" t="s">
        <v>6039</v>
      </c>
      <c r="N465" s="7" t="s">
        <v>6040</v>
      </c>
      <c r="O465" s="7" t="s">
        <v>6041</v>
      </c>
      <c r="P465" s="7" t="s">
        <v>6042</v>
      </c>
      <c r="Q465" s="7" t="s">
        <v>6043</v>
      </c>
      <c r="R465" s="7" t="s">
        <v>4627</v>
      </c>
      <c r="S465" s="7" t="s">
        <v>6044</v>
      </c>
      <c r="T465" s="7" t="s">
        <v>71</v>
      </c>
      <c r="U465" s="7" t="s">
        <v>6045</v>
      </c>
      <c r="V465" s="7" t="s">
        <v>52</v>
      </c>
      <c r="W465" s="7"/>
      <c r="X465" s="7" t="s">
        <v>126</v>
      </c>
      <c r="Y465" s="7" t="s">
        <v>54</v>
      </c>
      <c r="Z465" s="7" t="s">
        <v>625</v>
      </c>
      <c r="AA465" s="7"/>
      <c r="AB465" s="7" t="s">
        <v>415</v>
      </c>
      <c r="AC465" s="7" t="s">
        <v>34</v>
      </c>
      <c r="AD465" s="7"/>
    </row>
    <row r="466" spans="1:30" ht="16.5" customHeight="1">
      <c r="A466" s="4" t="s">
        <v>251</v>
      </c>
      <c r="B466" s="6" t="s">
        <v>2778</v>
      </c>
      <c r="C466" s="8" t="s">
        <v>6046</v>
      </c>
      <c r="D466" s="6" t="s">
        <v>34</v>
      </c>
      <c r="E466" s="8" t="s">
        <v>6047</v>
      </c>
      <c r="F466" s="8" t="s">
        <v>6048</v>
      </c>
      <c r="G466" s="8" t="s">
        <v>6049</v>
      </c>
      <c r="H466" s="8" t="s">
        <v>6050</v>
      </c>
      <c r="I466" s="8" t="s">
        <v>6051</v>
      </c>
      <c r="J466" s="8" t="s">
        <v>6052</v>
      </c>
      <c r="K466" s="8" t="s">
        <v>41</v>
      </c>
      <c r="L466" s="8" t="s">
        <v>310</v>
      </c>
      <c r="M466" s="8" t="s">
        <v>6053</v>
      </c>
      <c r="N466" s="8" t="s">
        <v>6054</v>
      </c>
      <c r="O466" s="8" t="s">
        <v>6055</v>
      </c>
      <c r="P466" s="8" t="s">
        <v>6056</v>
      </c>
      <c r="Q466" s="8" t="s">
        <v>6057</v>
      </c>
      <c r="R466" s="8" t="s">
        <v>5792</v>
      </c>
      <c r="S466" s="8" t="s">
        <v>6058</v>
      </c>
      <c r="T466" s="8" t="s">
        <v>71</v>
      </c>
      <c r="U466" s="8" t="s">
        <v>5834</v>
      </c>
      <c r="V466" s="8" t="s">
        <v>52</v>
      </c>
      <c r="W466" s="8"/>
      <c r="X466" s="8" t="s">
        <v>53</v>
      </c>
      <c r="Y466" s="8" t="s">
        <v>117</v>
      </c>
      <c r="Z466" s="8" t="s">
        <v>625</v>
      </c>
      <c r="AA466" s="8"/>
      <c r="AB466" s="8" t="s">
        <v>55</v>
      </c>
      <c r="AC466" s="8" t="s">
        <v>34</v>
      </c>
      <c r="AD466" s="8"/>
    </row>
    <row r="467" spans="1:30" ht="16.5" customHeight="1">
      <c r="A467" s="3" t="s">
        <v>1059</v>
      </c>
      <c r="B467" s="5" t="s">
        <v>6059</v>
      </c>
      <c r="C467" s="7" t="s">
        <v>6060</v>
      </c>
      <c r="D467" s="5" t="s">
        <v>34</v>
      </c>
      <c r="E467" s="7" t="s">
        <v>6061</v>
      </c>
      <c r="F467" s="7" t="s">
        <v>6062</v>
      </c>
      <c r="G467" s="7" t="s">
        <v>6063</v>
      </c>
      <c r="H467" s="7" t="s">
        <v>6064</v>
      </c>
      <c r="I467" s="7" t="s">
        <v>6065</v>
      </c>
      <c r="J467" s="7"/>
      <c r="K467" s="7" t="s">
        <v>41</v>
      </c>
      <c r="L467" s="7" t="s">
        <v>6066</v>
      </c>
      <c r="M467" s="7" t="s">
        <v>6067</v>
      </c>
      <c r="N467" s="7" t="s">
        <v>6068</v>
      </c>
      <c r="O467" s="7" t="s">
        <v>6069</v>
      </c>
      <c r="P467" s="7" t="s">
        <v>6070</v>
      </c>
      <c r="Q467" s="7"/>
      <c r="R467" s="7" t="s">
        <v>6071</v>
      </c>
      <c r="S467" s="7" t="s">
        <v>6072</v>
      </c>
      <c r="T467" s="7" t="s">
        <v>71</v>
      </c>
      <c r="U467" s="7" t="s">
        <v>1134</v>
      </c>
      <c r="V467" s="7" t="s">
        <v>52</v>
      </c>
      <c r="W467" s="7"/>
      <c r="X467" s="7" t="s">
        <v>53</v>
      </c>
      <c r="Y467" s="7" t="s">
        <v>117</v>
      </c>
      <c r="Z467" s="7" t="s">
        <v>625</v>
      </c>
      <c r="AA467" s="7"/>
      <c r="AB467" s="7" t="s">
        <v>55</v>
      </c>
      <c r="AC467" s="7" t="s">
        <v>34</v>
      </c>
      <c r="AD467" s="7"/>
    </row>
    <row r="468" spans="1:30" ht="16.5" customHeight="1">
      <c r="A468" s="4" t="s">
        <v>1480</v>
      </c>
      <c r="B468" s="6" t="s">
        <v>4346</v>
      </c>
      <c r="C468" s="8" t="s">
        <v>6073</v>
      </c>
      <c r="D468" s="6" t="s">
        <v>34</v>
      </c>
      <c r="E468" s="8" t="s">
        <v>6074</v>
      </c>
      <c r="F468" s="8" t="s">
        <v>6075</v>
      </c>
      <c r="G468" s="8" t="s">
        <v>6076</v>
      </c>
      <c r="H468" s="8" t="s">
        <v>6077</v>
      </c>
      <c r="I468" s="8" t="s">
        <v>6078</v>
      </c>
      <c r="J468" s="8" t="s">
        <v>5737</v>
      </c>
      <c r="K468" s="8" t="s">
        <v>2003</v>
      </c>
      <c r="L468" s="8" t="s">
        <v>5738</v>
      </c>
      <c r="M468" s="8" t="s">
        <v>6079</v>
      </c>
      <c r="N468" s="8" t="s">
        <v>6080</v>
      </c>
      <c r="O468" s="8" t="s">
        <v>6081</v>
      </c>
      <c r="P468" s="8" t="s">
        <v>6082</v>
      </c>
      <c r="Q468" s="8"/>
      <c r="R468" s="8" t="s">
        <v>6083</v>
      </c>
      <c r="S468" s="8" t="s">
        <v>6084</v>
      </c>
      <c r="T468" s="8" t="s">
        <v>71</v>
      </c>
      <c r="U468" s="8" t="s">
        <v>6085</v>
      </c>
      <c r="V468" s="8" t="s">
        <v>52</v>
      </c>
      <c r="W468" s="8"/>
      <c r="X468" s="8" t="s">
        <v>153</v>
      </c>
      <c r="Y468" s="8" t="s">
        <v>1511</v>
      </c>
      <c r="Z468" s="8" t="s">
        <v>625</v>
      </c>
      <c r="AA468" s="8"/>
      <c r="AB468" s="8" t="s">
        <v>154</v>
      </c>
      <c r="AC468" s="8" t="s">
        <v>34</v>
      </c>
      <c r="AD468" s="8"/>
    </row>
    <row r="469" spans="1:30" ht="16.5" customHeight="1">
      <c r="A469" s="3" t="s">
        <v>31</v>
      </c>
      <c r="B469" s="5" t="s">
        <v>1907</v>
      </c>
      <c r="C469" s="7" t="s">
        <v>6086</v>
      </c>
      <c r="D469" s="5" t="s">
        <v>34</v>
      </c>
      <c r="E469" s="7" t="s">
        <v>6087</v>
      </c>
      <c r="F469" s="7" t="s">
        <v>6088</v>
      </c>
      <c r="G469" s="7" t="s">
        <v>3687</v>
      </c>
      <c r="H469" s="7" t="s">
        <v>6089</v>
      </c>
      <c r="I469" s="7" t="s">
        <v>3689</v>
      </c>
      <c r="J469" s="7" t="s">
        <v>839</v>
      </c>
      <c r="K469" s="7" t="s">
        <v>41</v>
      </c>
      <c r="L469" s="7" t="s">
        <v>3691</v>
      </c>
      <c r="M469" s="7" t="s">
        <v>6090</v>
      </c>
      <c r="N469" s="7" t="s">
        <v>6091</v>
      </c>
      <c r="O469" s="7" t="s">
        <v>6092</v>
      </c>
      <c r="P469" s="7" t="s">
        <v>6093</v>
      </c>
      <c r="Q469" s="7" t="s">
        <v>6093</v>
      </c>
      <c r="R469" s="7" t="s">
        <v>6094</v>
      </c>
      <c r="S469" s="7" t="s">
        <v>6095</v>
      </c>
      <c r="T469" s="7" t="s">
        <v>71</v>
      </c>
      <c r="U469" s="7" t="s">
        <v>1785</v>
      </c>
      <c r="V469" s="7" t="s">
        <v>52</v>
      </c>
      <c r="W469" s="7"/>
      <c r="X469" s="7" t="s">
        <v>53</v>
      </c>
      <c r="Y469" s="7" t="s">
        <v>73</v>
      </c>
      <c r="Z469" s="7" t="s">
        <v>625</v>
      </c>
      <c r="AA469" s="7"/>
      <c r="AB469" s="7" t="s">
        <v>55</v>
      </c>
      <c r="AC469" s="7" t="s">
        <v>34</v>
      </c>
      <c r="AD469" s="7"/>
    </row>
    <row r="470" spans="1:30" ht="16.5" customHeight="1">
      <c r="A470" s="4" t="s">
        <v>609</v>
      </c>
      <c r="B470" s="6" t="s">
        <v>465</v>
      </c>
      <c r="C470" s="8" t="s">
        <v>6096</v>
      </c>
      <c r="D470" s="6" t="s">
        <v>34</v>
      </c>
      <c r="E470" s="8" t="s">
        <v>6097</v>
      </c>
      <c r="F470" s="8" t="s">
        <v>6098</v>
      </c>
      <c r="G470" s="8" t="s">
        <v>6099</v>
      </c>
      <c r="H470" s="8" t="s">
        <v>6100</v>
      </c>
      <c r="I470" s="8" t="s">
        <v>6101</v>
      </c>
      <c r="J470" s="8" t="s">
        <v>6102</v>
      </c>
      <c r="K470" s="8" t="s">
        <v>41</v>
      </c>
      <c r="L470" s="8" t="s">
        <v>618</v>
      </c>
      <c r="M470" s="8" t="s">
        <v>6103</v>
      </c>
      <c r="N470" s="8" t="s">
        <v>6104</v>
      </c>
      <c r="O470" s="8" t="s">
        <v>621</v>
      </c>
      <c r="P470" s="8" t="s">
        <v>6105</v>
      </c>
      <c r="Q470" s="8" t="s">
        <v>622</v>
      </c>
      <c r="R470" s="8" t="s">
        <v>6106</v>
      </c>
      <c r="S470" s="8" t="s">
        <v>6095</v>
      </c>
      <c r="T470" s="8" t="s">
        <v>71</v>
      </c>
      <c r="U470" s="8" t="s">
        <v>2394</v>
      </c>
      <c r="V470" s="8" t="s">
        <v>52</v>
      </c>
      <c r="W470" s="8"/>
      <c r="X470" s="8" t="s">
        <v>53</v>
      </c>
      <c r="Y470" s="8" t="s">
        <v>54</v>
      </c>
      <c r="Z470" s="8" t="s">
        <v>2025</v>
      </c>
      <c r="AA470" s="8"/>
      <c r="AB470" s="8" t="s">
        <v>55</v>
      </c>
      <c r="AC470" s="8" t="s">
        <v>34</v>
      </c>
      <c r="AD470" s="8" t="s">
        <v>4729</v>
      </c>
    </row>
    <row r="471" spans="1:30" ht="16.5" customHeight="1">
      <c r="A471" s="3" t="s">
        <v>251</v>
      </c>
      <c r="B471" s="5" t="s">
        <v>2557</v>
      </c>
      <c r="C471" s="7" t="s">
        <v>6107</v>
      </c>
      <c r="D471" s="5" t="s">
        <v>34</v>
      </c>
      <c r="E471" s="7" t="s">
        <v>6108</v>
      </c>
      <c r="F471" s="7" t="s">
        <v>6107</v>
      </c>
      <c r="G471" s="7" t="s">
        <v>6109</v>
      </c>
      <c r="H471" s="7" t="s">
        <v>6110</v>
      </c>
      <c r="I471" s="7" t="s">
        <v>6111</v>
      </c>
      <c r="J471" s="7" t="s">
        <v>6112</v>
      </c>
      <c r="K471" s="7" t="s">
        <v>41</v>
      </c>
      <c r="L471" s="7" t="s">
        <v>2885</v>
      </c>
      <c r="M471" s="7" t="s">
        <v>2886</v>
      </c>
      <c r="N471" s="7" t="s">
        <v>2887</v>
      </c>
      <c r="O471" s="7" t="s">
        <v>6113</v>
      </c>
      <c r="P471" s="7" t="s">
        <v>6114</v>
      </c>
      <c r="Q471" s="7" t="s">
        <v>6114</v>
      </c>
      <c r="R471" s="7" t="s">
        <v>6115</v>
      </c>
      <c r="S471" s="7" t="s">
        <v>6116</v>
      </c>
      <c r="T471" s="7" t="s">
        <v>71</v>
      </c>
      <c r="U471" s="7" t="s">
        <v>3255</v>
      </c>
      <c r="V471" s="7" t="s">
        <v>52</v>
      </c>
      <c r="W471" s="7"/>
      <c r="X471" s="7" t="s">
        <v>126</v>
      </c>
      <c r="Y471" s="7" t="s">
        <v>1511</v>
      </c>
      <c r="Z471" s="7" t="s">
        <v>250</v>
      </c>
      <c r="AA471" s="7"/>
      <c r="AB471" s="7" t="s">
        <v>55</v>
      </c>
      <c r="AC471" s="7" t="s">
        <v>34</v>
      </c>
      <c r="AD471" s="7" t="s">
        <v>4729</v>
      </c>
    </row>
    <row r="472" spans="1:30" ht="16.5" customHeight="1">
      <c r="A472" s="4" t="s">
        <v>656</v>
      </c>
      <c r="B472" s="6" t="s">
        <v>6117</v>
      </c>
      <c r="C472" s="8" t="s">
        <v>6118</v>
      </c>
      <c r="D472" s="6" t="s">
        <v>34</v>
      </c>
      <c r="E472" s="8" t="s">
        <v>6119</v>
      </c>
      <c r="F472" s="8" t="s">
        <v>6120</v>
      </c>
      <c r="G472" s="8" t="s">
        <v>6121</v>
      </c>
      <c r="H472" s="8" t="s">
        <v>6122</v>
      </c>
      <c r="I472" s="8" t="s">
        <v>6123</v>
      </c>
      <c r="J472" s="8" t="s">
        <v>6124</v>
      </c>
      <c r="K472" s="8" t="s">
        <v>553</v>
      </c>
      <c r="L472" s="8" t="s">
        <v>6125</v>
      </c>
      <c r="M472" s="8" t="s">
        <v>6126</v>
      </c>
      <c r="N472" s="8" t="s">
        <v>6127</v>
      </c>
      <c r="O472" s="8" t="s">
        <v>6128</v>
      </c>
      <c r="P472" s="8" t="s">
        <v>6129</v>
      </c>
      <c r="Q472" s="8" t="s">
        <v>6129</v>
      </c>
      <c r="R472" s="8" t="s">
        <v>6130</v>
      </c>
      <c r="S472" s="8" t="s">
        <v>6131</v>
      </c>
      <c r="T472" s="8" t="s">
        <v>71</v>
      </c>
      <c r="U472" s="8" t="s">
        <v>4834</v>
      </c>
      <c r="V472" s="8" t="s">
        <v>52</v>
      </c>
      <c r="W472" s="8"/>
      <c r="X472" s="8" t="s">
        <v>214</v>
      </c>
      <c r="Y472" s="8" t="s">
        <v>73</v>
      </c>
      <c r="Z472" s="8" t="s">
        <v>625</v>
      </c>
      <c r="AA472" s="8" t="s">
        <v>1937</v>
      </c>
      <c r="AB472" s="8" t="s">
        <v>1906</v>
      </c>
      <c r="AC472" s="8" t="s">
        <v>34</v>
      </c>
      <c r="AD472" s="8" t="s">
        <v>4729</v>
      </c>
    </row>
    <row r="473" spans="1:30" ht="16.5" customHeight="1">
      <c r="A473" s="3" t="s">
        <v>1553</v>
      </c>
      <c r="B473" s="5" t="s">
        <v>4882</v>
      </c>
      <c r="C473" s="7" t="s">
        <v>6132</v>
      </c>
      <c r="D473" s="5" t="s">
        <v>34</v>
      </c>
      <c r="E473" s="7" t="s">
        <v>6133</v>
      </c>
      <c r="F473" s="7" t="s">
        <v>6134</v>
      </c>
      <c r="G473" s="7" t="s">
        <v>6135</v>
      </c>
      <c r="H473" s="7" t="s">
        <v>6136</v>
      </c>
      <c r="I473" s="7" t="s">
        <v>6137</v>
      </c>
      <c r="J473" s="7" t="s">
        <v>6138</v>
      </c>
      <c r="K473" s="7" t="s">
        <v>41</v>
      </c>
      <c r="L473" s="7" t="s">
        <v>4890</v>
      </c>
      <c r="M473" s="7" t="s">
        <v>4541</v>
      </c>
      <c r="N473" s="7" t="s">
        <v>4542</v>
      </c>
      <c r="O473" s="7" t="s">
        <v>4891</v>
      </c>
      <c r="P473" s="7" t="s">
        <v>6139</v>
      </c>
      <c r="Q473" s="7"/>
      <c r="R473" s="7" t="s">
        <v>6140</v>
      </c>
      <c r="S473" s="7" t="s">
        <v>6116</v>
      </c>
      <c r="T473" s="7" t="s">
        <v>71</v>
      </c>
      <c r="U473" s="7" t="s">
        <v>6141</v>
      </c>
      <c r="V473" s="7" t="s">
        <v>52</v>
      </c>
      <c r="W473" s="7"/>
      <c r="X473" s="7" t="s">
        <v>214</v>
      </c>
      <c r="Y473" s="7" t="s">
        <v>73</v>
      </c>
      <c r="Z473" s="7" t="s">
        <v>625</v>
      </c>
      <c r="AA473" s="7"/>
      <c r="AB473" s="7" t="s">
        <v>55</v>
      </c>
      <c r="AC473" s="7" t="s">
        <v>34</v>
      </c>
      <c r="AD473" s="7" t="s">
        <v>4729</v>
      </c>
    </row>
    <row r="474" spans="1:30" ht="16.5" customHeight="1">
      <c r="A474" s="4" t="s">
        <v>1480</v>
      </c>
      <c r="B474" s="6" t="s">
        <v>2107</v>
      </c>
      <c r="C474" s="8" t="s">
        <v>6142</v>
      </c>
      <c r="D474" s="6" t="s">
        <v>34</v>
      </c>
      <c r="E474" s="8" t="s">
        <v>6143</v>
      </c>
      <c r="F474" s="8" t="s">
        <v>6144</v>
      </c>
      <c r="G474" s="8" t="s">
        <v>6145</v>
      </c>
      <c r="H474" s="8" t="s">
        <v>6146</v>
      </c>
      <c r="I474" s="8" t="s">
        <v>6147</v>
      </c>
      <c r="J474" s="8" t="s">
        <v>6148</v>
      </c>
      <c r="K474" s="8" t="s">
        <v>41</v>
      </c>
      <c r="L474" s="8" t="s">
        <v>2115</v>
      </c>
      <c r="M474" s="8" t="s">
        <v>6149</v>
      </c>
      <c r="N474" s="8" t="s">
        <v>6150</v>
      </c>
      <c r="O474" s="8" t="s">
        <v>6151</v>
      </c>
      <c r="P474" s="8" t="s">
        <v>6152</v>
      </c>
      <c r="Q474" s="8"/>
      <c r="R474" s="8" t="s">
        <v>6153</v>
      </c>
      <c r="S474" s="8" t="s">
        <v>5903</v>
      </c>
      <c r="T474" s="8" t="s">
        <v>71</v>
      </c>
      <c r="U474" s="8" t="s">
        <v>6154</v>
      </c>
      <c r="V474" s="8" t="s">
        <v>52</v>
      </c>
      <c r="W474" s="8"/>
      <c r="X474" s="8" t="s">
        <v>126</v>
      </c>
      <c r="Y474" s="8" t="s">
        <v>54</v>
      </c>
      <c r="Z474" s="8" t="s">
        <v>625</v>
      </c>
      <c r="AA474" s="8"/>
      <c r="AB474" s="8" t="s">
        <v>55</v>
      </c>
      <c r="AC474" s="8" t="s">
        <v>34</v>
      </c>
      <c r="AD474" s="8" t="s">
        <v>4729</v>
      </c>
    </row>
    <row r="475" spans="1:30" ht="16.5" customHeight="1">
      <c r="A475" s="3" t="s">
        <v>1480</v>
      </c>
      <c r="B475" s="5" t="s">
        <v>2107</v>
      </c>
      <c r="C475" s="7" t="s">
        <v>6155</v>
      </c>
      <c r="D475" s="5" t="s">
        <v>34</v>
      </c>
      <c r="E475" s="7" t="s">
        <v>6156</v>
      </c>
      <c r="F475" s="7" t="s">
        <v>6157</v>
      </c>
      <c r="G475" s="7" t="s">
        <v>6158</v>
      </c>
      <c r="H475" s="7" t="s">
        <v>6159</v>
      </c>
      <c r="I475" s="7" t="s">
        <v>6160</v>
      </c>
      <c r="J475" s="7" t="s">
        <v>6148</v>
      </c>
      <c r="K475" s="7" t="s">
        <v>41</v>
      </c>
      <c r="L475" s="7" t="s">
        <v>2115</v>
      </c>
      <c r="M475" s="7" t="s">
        <v>6149</v>
      </c>
      <c r="N475" s="7" t="s">
        <v>6150</v>
      </c>
      <c r="O475" s="7" t="s">
        <v>2118</v>
      </c>
      <c r="P475" s="7" t="s">
        <v>6161</v>
      </c>
      <c r="Q475" s="7"/>
      <c r="R475" s="7" t="s">
        <v>6153</v>
      </c>
      <c r="S475" s="7" t="s">
        <v>5903</v>
      </c>
      <c r="T475" s="7" t="s">
        <v>71</v>
      </c>
      <c r="U475" s="7" t="s">
        <v>2394</v>
      </c>
      <c r="V475" s="7" t="s">
        <v>52</v>
      </c>
      <c r="W475" s="7"/>
      <c r="X475" s="7" t="s">
        <v>126</v>
      </c>
      <c r="Y475" s="7" t="s">
        <v>54</v>
      </c>
      <c r="Z475" s="7" t="s">
        <v>625</v>
      </c>
      <c r="AA475" s="7"/>
      <c r="AB475" s="7" t="s">
        <v>55</v>
      </c>
      <c r="AC475" s="7" t="s">
        <v>34</v>
      </c>
      <c r="AD475" s="7" t="s">
        <v>4729</v>
      </c>
    </row>
    <row r="476" spans="1:30" ht="16.5" customHeight="1">
      <c r="A476" s="4" t="s">
        <v>1480</v>
      </c>
      <c r="B476" s="6" t="s">
        <v>5917</v>
      </c>
      <c r="C476" s="8" t="s">
        <v>6162</v>
      </c>
      <c r="D476" s="6" t="s">
        <v>34</v>
      </c>
      <c r="E476" s="8" t="s">
        <v>6163</v>
      </c>
      <c r="F476" s="8" t="s">
        <v>6164</v>
      </c>
      <c r="G476" s="8" t="s">
        <v>6165</v>
      </c>
      <c r="H476" s="8" t="s">
        <v>6166</v>
      </c>
      <c r="I476" s="8" t="s">
        <v>6167</v>
      </c>
      <c r="J476" s="8" t="s">
        <v>5924</v>
      </c>
      <c r="K476" s="8" t="s">
        <v>41</v>
      </c>
      <c r="L476" s="8" t="s">
        <v>5925</v>
      </c>
      <c r="M476" s="8" t="s">
        <v>3143</v>
      </c>
      <c r="N476" s="8" t="s">
        <v>3144</v>
      </c>
      <c r="O476" s="8" t="s">
        <v>5926</v>
      </c>
      <c r="P476" s="8" t="s">
        <v>5927</v>
      </c>
      <c r="Q476" s="8" t="s">
        <v>5927</v>
      </c>
      <c r="R476" s="8" t="s">
        <v>6168</v>
      </c>
      <c r="S476" s="8" t="s">
        <v>5545</v>
      </c>
      <c r="T476" s="8" t="s">
        <v>71</v>
      </c>
      <c r="U476" s="8" t="s">
        <v>100</v>
      </c>
      <c r="V476" s="8" t="s">
        <v>52</v>
      </c>
      <c r="W476" s="8"/>
      <c r="X476" s="8" t="s">
        <v>126</v>
      </c>
      <c r="Y476" s="8" t="s">
        <v>1511</v>
      </c>
      <c r="Z476" s="8" t="s">
        <v>1552</v>
      </c>
      <c r="AA476" s="8"/>
      <c r="AB476" s="8" t="s">
        <v>55</v>
      </c>
      <c r="AC476" s="8" t="s">
        <v>34</v>
      </c>
      <c r="AD476" s="8"/>
    </row>
    <row r="477" spans="1:30" ht="16.5" customHeight="1">
      <c r="A477" s="3" t="s">
        <v>251</v>
      </c>
      <c r="B477" s="5" t="s">
        <v>1037</v>
      </c>
      <c r="C477" s="7" t="s">
        <v>6169</v>
      </c>
      <c r="D477" s="5" t="s">
        <v>34</v>
      </c>
      <c r="E477" s="7" t="s">
        <v>6170</v>
      </c>
      <c r="F477" s="7" t="s">
        <v>6171</v>
      </c>
      <c r="G477" s="7" t="s">
        <v>6172</v>
      </c>
      <c r="H477" s="7" t="s">
        <v>6173</v>
      </c>
      <c r="I477" s="7" t="s">
        <v>6174</v>
      </c>
      <c r="J477" s="7" t="s">
        <v>2997</v>
      </c>
      <c r="K477" s="7" t="s">
        <v>41</v>
      </c>
      <c r="L477" s="7" t="s">
        <v>1804</v>
      </c>
      <c r="M477" s="7" t="s">
        <v>971</v>
      </c>
      <c r="N477" s="7" t="s">
        <v>972</v>
      </c>
      <c r="O477" s="7" t="s">
        <v>3253</v>
      </c>
      <c r="P477" s="7" t="s">
        <v>3254</v>
      </c>
      <c r="Q477" s="7" t="s">
        <v>3254</v>
      </c>
      <c r="R477" s="7" t="s">
        <v>4369</v>
      </c>
      <c r="S477" s="7" t="s">
        <v>3832</v>
      </c>
      <c r="T477" s="7" t="s">
        <v>71</v>
      </c>
      <c r="U477" s="7" t="s">
        <v>100</v>
      </c>
      <c r="V477" s="7" t="s">
        <v>52</v>
      </c>
      <c r="W477" s="7"/>
      <c r="X477" s="7" t="s">
        <v>126</v>
      </c>
      <c r="Y477" s="7" t="s">
        <v>73</v>
      </c>
      <c r="Z477" s="7" t="s">
        <v>285</v>
      </c>
      <c r="AA477" s="7"/>
      <c r="AB477" s="7" t="s">
        <v>55</v>
      </c>
      <c r="AC477" s="7" t="s">
        <v>34</v>
      </c>
      <c r="AD477" s="7"/>
    </row>
    <row r="478" spans="1:30" ht="16.5" customHeight="1">
      <c r="A478" s="4" t="s">
        <v>31</v>
      </c>
      <c r="B478" s="6" t="s">
        <v>1825</v>
      </c>
      <c r="C478" s="8" t="s">
        <v>6175</v>
      </c>
      <c r="D478" s="6" t="s">
        <v>34</v>
      </c>
      <c r="E478" s="8" t="s">
        <v>6176</v>
      </c>
      <c r="F478" s="8" t="s">
        <v>6177</v>
      </c>
      <c r="G478" s="8" t="s">
        <v>6178</v>
      </c>
      <c r="H478" s="8" t="s">
        <v>6179</v>
      </c>
      <c r="I478" s="8" t="s">
        <v>6180</v>
      </c>
      <c r="J478" s="8" t="s">
        <v>1832</v>
      </c>
      <c r="K478" s="8" t="s">
        <v>41</v>
      </c>
      <c r="L478" s="8" t="s">
        <v>1833</v>
      </c>
      <c r="M478" s="8" t="s">
        <v>6181</v>
      </c>
      <c r="N478" s="8" t="s">
        <v>6182</v>
      </c>
      <c r="O478" s="8" t="s">
        <v>6183</v>
      </c>
      <c r="P478" s="8" t="s">
        <v>6184</v>
      </c>
      <c r="Q478" s="8" t="s">
        <v>6184</v>
      </c>
      <c r="R478" s="8" t="s">
        <v>4809</v>
      </c>
      <c r="S478" s="8" t="s">
        <v>3832</v>
      </c>
      <c r="T478" s="8" t="s">
        <v>71</v>
      </c>
      <c r="U478" s="8" t="s">
        <v>1785</v>
      </c>
      <c r="V478" s="8" t="s">
        <v>52</v>
      </c>
      <c r="W478" s="8"/>
      <c r="X478" s="8" t="s">
        <v>126</v>
      </c>
      <c r="Y478" s="8" t="s">
        <v>54</v>
      </c>
      <c r="Z478" s="8" t="s">
        <v>285</v>
      </c>
      <c r="AA478" s="8"/>
      <c r="AB478" s="8" t="s">
        <v>55</v>
      </c>
      <c r="AC478" s="8" t="s">
        <v>34</v>
      </c>
      <c r="AD478" s="8"/>
    </row>
    <row r="479" spans="1:30" ht="16.5" customHeight="1">
      <c r="A479" s="3" t="s">
        <v>251</v>
      </c>
      <c r="B479" s="5" t="s">
        <v>3372</v>
      </c>
      <c r="C479" s="7" t="s">
        <v>6185</v>
      </c>
      <c r="D479" s="5" t="s">
        <v>34</v>
      </c>
      <c r="E479" s="7" t="s">
        <v>6186</v>
      </c>
      <c r="F479" s="7" t="s">
        <v>6187</v>
      </c>
      <c r="G479" s="7" t="s">
        <v>6188</v>
      </c>
      <c r="H479" s="7" t="s">
        <v>6189</v>
      </c>
      <c r="I479" s="7" t="s">
        <v>6190</v>
      </c>
      <c r="J479" s="7" t="s">
        <v>3379</v>
      </c>
      <c r="K479" s="7" t="s">
        <v>41</v>
      </c>
      <c r="L479" s="7" t="s">
        <v>4387</v>
      </c>
      <c r="M479" s="7" t="s">
        <v>3576</v>
      </c>
      <c r="N479" s="7" t="s">
        <v>3577</v>
      </c>
      <c r="O479" s="7"/>
      <c r="P479" s="7" t="s">
        <v>6191</v>
      </c>
      <c r="Q479" s="7" t="s">
        <v>6192</v>
      </c>
      <c r="R479" s="7" t="s">
        <v>4668</v>
      </c>
      <c r="S479" s="7" t="s">
        <v>6193</v>
      </c>
      <c r="T479" s="7" t="s">
        <v>71</v>
      </c>
      <c r="U479" s="7" t="s">
        <v>832</v>
      </c>
      <c r="V479" s="7" t="s">
        <v>52</v>
      </c>
      <c r="W479" s="7"/>
      <c r="X479" s="7" t="s">
        <v>126</v>
      </c>
      <c r="Y479" s="7" t="s">
        <v>117</v>
      </c>
      <c r="Z479" s="7" t="s">
        <v>285</v>
      </c>
      <c r="AA479" s="7"/>
      <c r="AB479" s="7" t="s">
        <v>55</v>
      </c>
      <c r="AC479" s="7" t="s">
        <v>34</v>
      </c>
      <c r="AD479" s="7"/>
    </row>
    <row r="480" spans="1:30" ht="16.5" customHeight="1">
      <c r="A480" s="4" t="s">
        <v>232</v>
      </c>
      <c r="B480" s="6" t="s">
        <v>3386</v>
      </c>
      <c r="C480" s="8" t="s">
        <v>6194</v>
      </c>
      <c r="D480" s="6" t="s">
        <v>34</v>
      </c>
      <c r="E480" s="8" t="s">
        <v>6195</v>
      </c>
      <c r="F480" s="8" t="s">
        <v>6196</v>
      </c>
      <c r="G480" s="8" t="s">
        <v>5690</v>
      </c>
      <c r="H480" s="8" t="s">
        <v>6197</v>
      </c>
      <c r="I480" s="8" t="s">
        <v>6198</v>
      </c>
      <c r="J480" s="8" t="s">
        <v>6199</v>
      </c>
      <c r="K480" s="8" t="s">
        <v>5574</v>
      </c>
      <c r="L480" s="8" t="s">
        <v>6200</v>
      </c>
      <c r="M480" s="8" t="s">
        <v>6201</v>
      </c>
      <c r="N480" s="8" t="s">
        <v>6202</v>
      </c>
      <c r="O480" s="8" t="s">
        <v>6203</v>
      </c>
      <c r="P480" s="8" t="s">
        <v>6204</v>
      </c>
      <c r="Q480" s="8" t="s">
        <v>6205</v>
      </c>
      <c r="R480" s="8" t="s">
        <v>4701</v>
      </c>
      <c r="S480" s="8" t="s">
        <v>6206</v>
      </c>
      <c r="T480" s="8" t="s">
        <v>71</v>
      </c>
      <c r="U480" s="8" t="s">
        <v>4945</v>
      </c>
      <c r="V480" s="8" t="s">
        <v>52</v>
      </c>
      <c r="W480" s="8"/>
      <c r="X480" s="8" t="s">
        <v>214</v>
      </c>
      <c r="Y480" s="8"/>
      <c r="Z480" s="8" t="s">
        <v>1165</v>
      </c>
      <c r="AA480" s="8"/>
      <c r="AB480" s="8" t="s">
        <v>6207</v>
      </c>
      <c r="AC480" s="8" t="s">
        <v>34</v>
      </c>
      <c r="AD480" s="8"/>
    </row>
    <row r="481" spans="1:30" ht="16.5" customHeight="1">
      <c r="A481" s="3" t="s">
        <v>31</v>
      </c>
      <c r="B481" s="5" t="s">
        <v>2913</v>
      </c>
      <c r="C481" s="7" t="s">
        <v>6208</v>
      </c>
      <c r="D481" s="5" t="s">
        <v>34</v>
      </c>
      <c r="E481" s="7" t="s">
        <v>6209</v>
      </c>
      <c r="F481" s="7" t="s">
        <v>6210</v>
      </c>
      <c r="G481" s="7" t="s">
        <v>6211</v>
      </c>
      <c r="H481" s="7" t="s">
        <v>6212</v>
      </c>
      <c r="I481" s="7" t="s">
        <v>6213</v>
      </c>
      <c r="J481" s="7" t="s">
        <v>2920</v>
      </c>
      <c r="K481" s="7" t="s">
        <v>41</v>
      </c>
      <c r="L481" s="7" t="s">
        <v>6214</v>
      </c>
      <c r="M481" s="7" t="s">
        <v>2922</v>
      </c>
      <c r="N481" s="7" t="s">
        <v>2923</v>
      </c>
      <c r="O481" s="7" t="s">
        <v>2924</v>
      </c>
      <c r="P481" s="7" t="s">
        <v>2925</v>
      </c>
      <c r="Q481" s="7" t="s">
        <v>6215</v>
      </c>
      <c r="R481" s="7" t="s">
        <v>6216</v>
      </c>
      <c r="S481" s="7" t="s">
        <v>6217</v>
      </c>
      <c r="T481" s="7" t="s">
        <v>71</v>
      </c>
      <c r="U481" s="7" t="s">
        <v>832</v>
      </c>
      <c r="V481" s="7" t="s">
        <v>52</v>
      </c>
      <c r="W481" s="7"/>
      <c r="X481" s="7" t="s">
        <v>214</v>
      </c>
      <c r="Y481" s="7" t="s">
        <v>73</v>
      </c>
      <c r="Z481" s="7" t="s">
        <v>1512</v>
      </c>
      <c r="AA481" s="7"/>
      <c r="AB481" s="7" t="s">
        <v>55</v>
      </c>
      <c r="AC481" s="7" t="s">
        <v>34</v>
      </c>
      <c r="AD481" s="7"/>
    </row>
    <row r="482" spans="1:30" ht="16.5" customHeight="1">
      <c r="A482" s="4" t="s">
        <v>1553</v>
      </c>
      <c r="B482" s="6" t="s">
        <v>3708</v>
      </c>
      <c r="C482" s="8" t="s">
        <v>6218</v>
      </c>
      <c r="D482" s="6" t="s">
        <v>34</v>
      </c>
      <c r="E482" s="8" t="s">
        <v>6219</v>
      </c>
      <c r="F482" s="8" t="s">
        <v>6220</v>
      </c>
      <c r="G482" s="8" t="s">
        <v>6221</v>
      </c>
      <c r="H482" s="8" t="s">
        <v>6222</v>
      </c>
      <c r="I482" s="8" t="s">
        <v>6223</v>
      </c>
      <c r="J482" s="8" t="s">
        <v>3715</v>
      </c>
      <c r="K482" s="8" t="s">
        <v>2003</v>
      </c>
      <c r="L482" s="8" t="s">
        <v>3716</v>
      </c>
      <c r="M482" s="8" t="s">
        <v>3717</v>
      </c>
      <c r="N482" s="8" t="s">
        <v>3718</v>
      </c>
      <c r="O482" s="8" t="s">
        <v>6224</v>
      </c>
      <c r="P482" s="8" t="s">
        <v>6225</v>
      </c>
      <c r="Q482" s="8" t="s">
        <v>6226</v>
      </c>
      <c r="R482" s="8" t="s">
        <v>6227</v>
      </c>
      <c r="S482" s="8" t="s">
        <v>6228</v>
      </c>
      <c r="T482" s="8" t="s">
        <v>71</v>
      </c>
      <c r="U482" s="8" t="s">
        <v>3014</v>
      </c>
      <c r="V482" s="8" t="s">
        <v>52</v>
      </c>
      <c r="W482" s="8"/>
      <c r="X482" s="8" t="s">
        <v>126</v>
      </c>
      <c r="Y482" s="8" t="s">
        <v>117</v>
      </c>
      <c r="Z482" s="8" t="s">
        <v>250</v>
      </c>
      <c r="AA482" s="8"/>
      <c r="AB482" s="8" t="s">
        <v>154</v>
      </c>
      <c r="AC482" s="8" t="s">
        <v>34</v>
      </c>
      <c r="AD482" s="8"/>
    </row>
    <row r="483" spans="1:30" ht="16.5" customHeight="1">
      <c r="A483" s="3" t="s">
        <v>656</v>
      </c>
      <c r="B483" s="5" t="s">
        <v>2688</v>
      </c>
      <c r="C483" s="7" t="s">
        <v>6229</v>
      </c>
      <c r="D483" s="5" t="s">
        <v>34</v>
      </c>
      <c r="E483" s="7" t="s">
        <v>6230</v>
      </c>
      <c r="F483" s="7" t="s">
        <v>6231</v>
      </c>
      <c r="G483" s="7" t="s">
        <v>6232</v>
      </c>
      <c r="H483" s="7" t="s">
        <v>6233</v>
      </c>
      <c r="I483" s="7" t="s">
        <v>6233</v>
      </c>
      <c r="J483" s="7" t="s">
        <v>6234</v>
      </c>
      <c r="K483" s="7" t="s">
        <v>41</v>
      </c>
      <c r="L483" s="7" t="s">
        <v>6235</v>
      </c>
      <c r="M483" s="7" t="s">
        <v>1270</v>
      </c>
      <c r="N483" s="7" t="s">
        <v>1271</v>
      </c>
      <c r="O483" s="7" t="s">
        <v>6236</v>
      </c>
      <c r="P483" s="7" t="s">
        <v>6237</v>
      </c>
      <c r="Q483" s="7" t="s">
        <v>6237</v>
      </c>
      <c r="R483" s="7" t="s">
        <v>6238</v>
      </c>
      <c r="S483" s="7" t="s">
        <v>6239</v>
      </c>
      <c r="T483" s="7" t="s">
        <v>71</v>
      </c>
      <c r="U483" s="7" t="s">
        <v>6240</v>
      </c>
      <c r="V483" s="7" t="s">
        <v>52</v>
      </c>
      <c r="W483" s="7"/>
      <c r="X483" s="7" t="s">
        <v>53</v>
      </c>
      <c r="Y483" s="7" t="s">
        <v>73</v>
      </c>
      <c r="Z483" s="7" t="s">
        <v>4742</v>
      </c>
      <c r="AA483" s="7"/>
      <c r="AB483" s="7" t="s">
        <v>55</v>
      </c>
      <c r="AC483" s="7" t="s">
        <v>34</v>
      </c>
      <c r="AD483" s="7"/>
    </row>
    <row r="484" spans="1:30" ht="16.5" customHeight="1">
      <c r="A484" s="4" t="s">
        <v>626</v>
      </c>
      <c r="B484" s="6" t="s">
        <v>627</v>
      </c>
      <c r="C484" s="8" t="s">
        <v>6241</v>
      </c>
      <c r="D484" s="6" t="s">
        <v>34</v>
      </c>
      <c r="E484" s="8" t="s">
        <v>6242</v>
      </c>
      <c r="F484" s="8" t="s">
        <v>6241</v>
      </c>
      <c r="G484" s="8" t="s">
        <v>6243</v>
      </c>
      <c r="H484" s="8" t="s">
        <v>6244</v>
      </c>
      <c r="I484" s="8" t="s">
        <v>6245</v>
      </c>
      <c r="J484" s="8" t="s">
        <v>6246</v>
      </c>
      <c r="K484" s="8" t="s">
        <v>405</v>
      </c>
      <c r="L484" s="8" t="s">
        <v>1778</v>
      </c>
      <c r="M484" s="8" t="s">
        <v>6247</v>
      </c>
      <c r="N484" s="8" t="s">
        <v>6248</v>
      </c>
      <c r="O484" s="8" t="s">
        <v>6249</v>
      </c>
      <c r="P484" s="8" t="s">
        <v>6250</v>
      </c>
      <c r="Q484" s="8" t="s">
        <v>6251</v>
      </c>
      <c r="R484" s="8" t="s">
        <v>6252</v>
      </c>
      <c r="S484" s="8" t="s">
        <v>6253</v>
      </c>
      <c r="T484" s="8" t="s">
        <v>71</v>
      </c>
      <c r="U484" s="8" t="s">
        <v>6254</v>
      </c>
      <c r="V484" s="8" t="s">
        <v>52</v>
      </c>
      <c r="W484" s="8"/>
      <c r="X484" s="8" t="s">
        <v>53</v>
      </c>
      <c r="Y484" s="8" t="s">
        <v>73</v>
      </c>
      <c r="Z484" s="8" t="s">
        <v>625</v>
      </c>
      <c r="AA484" s="8"/>
      <c r="AB484" s="8" t="s">
        <v>1786</v>
      </c>
      <c r="AC484" s="8" t="s">
        <v>34</v>
      </c>
      <c r="AD484" s="8"/>
    </row>
    <row r="485" spans="1:30" ht="16.5" customHeight="1">
      <c r="A485" s="3" t="s">
        <v>656</v>
      </c>
      <c r="B485" s="5" t="s">
        <v>2395</v>
      </c>
      <c r="C485" s="7" t="s">
        <v>6255</v>
      </c>
      <c r="D485" s="5" t="s">
        <v>34</v>
      </c>
      <c r="E485" s="7" t="s">
        <v>6256</v>
      </c>
      <c r="F485" s="7" t="s">
        <v>6257</v>
      </c>
      <c r="G485" s="7" t="s">
        <v>6258</v>
      </c>
      <c r="H485" s="7" t="s">
        <v>6259</v>
      </c>
      <c r="I485" s="7" t="s">
        <v>6259</v>
      </c>
      <c r="J485" s="7" t="s">
        <v>6260</v>
      </c>
      <c r="K485" s="7" t="s">
        <v>146</v>
      </c>
      <c r="L485" s="7" t="s">
        <v>2403</v>
      </c>
      <c r="M485" s="7" t="s">
        <v>1193</v>
      </c>
      <c r="N485" s="7" t="s">
        <v>1194</v>
      </c>
      <c r="O485" s="7" t="s">
        <v>6261</v>
      </c>
      <c r="P485" s="7" t="s">
        <v>6262</v>
      </c>
      <c r="Q485" s="7" t="s">
        <v>6262</v>
      </c>
      <c r="R485" s="7" t="s">
        <v>6263</v>
      </c>
      <c r="S485" s="7" t="s">
        <v>4741</v>
      </c>
      <c r="T485" s="7" t="s">
        <v>71</v>
      </c>
      <c r="U485" s="7" t="s">
        <v>6264</v>
      </c>
      <c r="V485" s="7" t="s">
        <v>52</v>
      </c>
      <c r="W485" s="7"/>
      <c r="X485" s="7" t="s">
        <v>53</v>
      </c>
      <c r="Y485" s="7" t="s">
        <v>54</v>
      </c>
      <c r="Z485" s="7" t="s">
        <v>2025</v>
      </c>
      <c r="AA485" s="7"/>
      <c r="AB485" s="7" t="s">
        <v>154</v>
      </c>
      <c r="AC485" s="7" t="s">
        <v>34</v>
      </c>
      <c r="AD485" s="7" t="s">
        <v>4729</v>
      </c>
    </row>
    <row r="486" spans="1:30" ht="16.5" customHeight="1">
      <c r="A486" s="4" t="s">
        <v>31</v>
      </c>
      <c r="B486" s="6" t="s">
        <v>1907</v>
      </c>
      <c r="C486" s="8" t="s">
        <v>6265</v>
      </c>
      <c r="D486" s="6" t="s">
        <v>34</v>
      </c>
      <c r="E486" s="8" t="s">
        <v>6266</v>
      </c>
      <c r="F486" s="8" t="s">
        <v>6267</v>
      </c>
      <c r="G486" s="8" t="s">
        <v>6268</v>
      </c>
      <c r="H486" s="8" t="s">
        <v>6269</v>
      </c>
      <c r="I486" s="8" t="s">
        <v>6270</v>
      </c>
      <c r="J486" s="8" t="s">
        <v>108</v>
      </c>
      <c r="K486" s="8" t="s">
        <v>41</v>
      </c>
      <c r="L486" s="8" t="s">
        <v>3691</v>
      </c>
      <c r="M486" s="8" t="s">
        <v>6271</v>
      </c>
      <c r="N486" s="8" t="s">
        <v>6272</v>
      </c>
      <c r="O486" s="8" t="s">
        <v>6273</v>
      </c>
      <c r="P486" s="8" t="s">
        <v>6274</v>
      </c>
      <c r="Q486" s="8" t="s">
        <v>6275</v>
      </c>
      <c r="R486" s="8" t="s">
        <v>5777</v>
      </c>
      <c r="S486" s="8" t="s">
        <v>6276</v>
      </c>
      <c r="T486" s="8" t="s">
        <v>71</v>
      </c>
      <c r="U486" s="8" t="s">
        <v>2094</v>
      </c>
      <c r="V486" s="8" t="s">
        <v>52</v>
      </c>
      <c r="W486" s="8"/>
      <c r="X486" s="8" t="s">
        <v>214</v>
      </c>
      <c r="Y486" s="8" t="s">
        <v>73</v>
      </c>
      <c r="Z486" s="8" t="s">
        <v>808</v>
      </c>
      <c r="AA486" s="8"/>
      <c r="AB486" s="8" t="s">
        <v>55</v>
      </c>
      <c r="AC486" s="8" t="s">
        <v>34</v>
      </c>
      <c r="AD486" s="8"/>
    </row>
    <row r="487" spans="1:30" ht="16.5" customHeight="1">
      <c r="A487" s="3" t="s">
        <v>656</v>
      </c>
      <c r="B487" s="5" t="s">
        <v>1244</v>
      </c>
      <c r="C487" s="7" t="s">
        <v>6277</v>
      </c>
      <c r="D487" s="5" t="s">
        <v>34</v>
      </c>
      <c r="E487" s="7" t="s">
        <v>6278</v>
      </c>
      <c r="F487" s="7" t="s">
        <v>6279</v>
      </c>
      <c r="G487" s="7" t="s">
        <v>6280</v>
      </c>
      <c r="H487" s="7" t="s">
        <v>6281</v>
      </c>
      <c r="I487" s="7" t="s">
        <v>6281</v>
      </c>
      <c r="J487" s="7" t="s">
        <v>6282</v>
      </c>
      <c r="K487" s="7" t="s">
        <v>405</v>
      </c>
      <c r="L487" s="7" t="s">
        <v>1013</v>
      </c>
      <c r="M487" s="7" t="s">
        <v>6283</v>
      </c>
      <c r="N487" s="7" t="s">
        <v>6284</v>
      </c>
      <c r="O487" s="7"/>
      <c r="P487" s="7" t="s">
        <v>6285</v>
      </c>
      <c r="Q487" s="7" t="s">
        <v>6286</v>
      </c>
      <c r="R487" s="7" t="s">
        <v>6287</v>
      </c>
      <c r="S487" s="7" t="s">
        <v>6288</v>
      </c>
      <c r="T487" s="7" t="s">
        <v>71</v>
      </c>
      <c r="U487" s="7" t="s">
        <v>6289</v>
      </c>
      <c r="V487" s="7" t="s">
        <v>52</v>
      </c>
      <c r="W487" s="7"/>
      <c r="X487" s="7" t="s">
        <v>126</v>
      </c>
      <c r="Y487" s="7" t="s">
        <v>54</v>
      </c>
      <c r="Z487" s="7" t="s">
        <v>625</v>
      </c>
      <c r="AA487" s="7" t="s">
        <v>4835</v>
      </c>
      <c r="AB487" s="7" t="s">
        <v>415</v>
      </c>
      <c r="AC487" s="7" t="s">
        <v>34</v>
      </c>
      <c r="AD487" s="7"/>
    </row>
    <row r="488" spans="1:30" ht="16.5" customHeight="1">
      <c r="A488" s="4" t="s">
        <v>301</v>
      </c>
      <c r="B488" s="6" t="s">
        <v>1120</v>
      </c>
      <c r="C488" s="8" t="s">
        <v>6290</v>
      </c>
      <c r="D488" s="6" t="s">
        <v>34</v>
      </c>
      <c r="E488" s="8" t="s">
        <v>6291</v>
      </c>
      <c r="F488" s="8" t="s">
        <v>6292</v>
      </c>
      <c r="G488" s="8" t="s">
        <v>6293</v>
      </c>
      <c r="H488" s="8" t="s">
        <v>6294</v>
      </c>
      <c r="I488" s="8" t="s">
        <v>6295</v>
      </c>
      <c r="J488" s="8" t="s">
        <v>1971</v>
      </c>
      <c r="K488" s="8" t="s">
        <v>146</v>
      </c>
      <c r="L488" s="8" t="s">
        <v>6296</v>
      </c>
      <c r="M488" s="8" t="s">
        <v>1973</v>
      </c>
      <c r="N488" s="8" t="s">
        <v>1974</v>
      </c>
      <c r="O488" s="8" t="s">
        <v>6297</v>
      </c>
      <c r="P488" s="8" t="s">
        <v>6298</v>
      </c>
      <c r="Q488" s="8" t="s">
        <v>5129</v>
      </c>
      <c r="R488" s="8" t="s">
        <v>6299</v>
      </c>
      <c r="S488" s="8" t="s">
        <v>6300</v>
      </c>
      <c r="T488" s="8" t="s">
        <v>71</v>
      </c>
      <c r="U488" s="8" t="s">
        <v>1274</v>
      </c>
      <c r="V488" s="8" t="s">
        <v>52</v>
      </c>
      <c r="W488" s="8"/>
      <c r="X488" s="8" t="s">
        <v>153</v>
      </c>
      <c r="Y488" s="8" t="s">
        <v>117</v>
      </c>
      <c r="Z488" s="8" t="s">
        <v>625</v>
      </c>
      <c r="AA488" s="8"/>
      <c r="AB488" s="8" t="s">
        <v>154</v>
      </c>
      <c r="AC488" s="8" t="s">
        <v>34</v>
      </c>
      <c r="AD488" s="8"/>
    </row>
    <row r="489" spans="1:30" ht="16.5" customHeight="1">
      <c r="A489" s="3" t="s">
        <v>656</v>
      </c>
      <c r="B489" s="5" t="s">
        <v>657</v>
      </c>
      <c r="C489" s="7" t="s">
        <v>6301</v>
      </c>
      <c r="D489" s="5" t="s">
        <v>34</v>
      </c>
      <c r="E489" s="7" t="s">
        <v>6302</v>
      </c>
      <c r="F489" s="7" t="s">
        <v>6303</v>
      </c>
      <c r="G489" s="7" t="s">
        <v>6304</v>
      </c>
      <c r="H489" s="7" t="s">
        <v>6305</v>
      </c>
      <c r="I489" s="7" t="s">
        <v>6306</v>
      </c>
      <c r="J489" s="7" t="s">
        <v>6307</v>
      </c>
      <c r="K489" s="7" t="s">
        <v>146</v>
      </c>
      <c r="L489" s="7" t="s">
        <v>6308</v>
      </c>
      <c r="M489" s="7" t="s">
        <v>1270</v>
      </c>
      <c r="N489" s="7" t="s">
        <v>1271</v>
      </c>
      <c r="O489" s="7" t="s">
        <v>6309</v>
      </c>
      <c r="P489" s="7" t="s">
        <v>6310</v>
      </c>
      <c r="Q489" s="7" t="s">
        <v>6310</v>
      </c>
      <c r="R489" s="7" t="s">
        <v>6311</v>
      </c>
      <c r="S489" s="7" t="s">
        <v>6312</v>
      </c>
      <c r="T489" s="7" t="s">
        <v>71</v>
      </c>
      <c r="U489" s="7" t="s">
        <v>3904</v>
      </c>
      <c r="V489" s="7" t="s">
        <v>52</v>
      </c>
      <c r="W489" s="7"/>
      <c r="X489" s="7" t="s">
        <v>53</v>
      </c>
      <c r="Y489" s="7" t="s">
        <v>54</v>
      </c>
      <c r="Z489" s="7" t="s">
        <v>625</v>
      </c>
      <c r="AA489" s="7"/>
      <c r="AB489" s="7" t="s">
        <v>154</v>
      </c>
      <c r="AC489" s="7" t="s">
        <v>34</v>
      </c>
      <c r="AD489" s="7"/>
    </row>
    <row r="490" spans="1:30" ht="16.5" customHeight="1">
      <c r="A490" s="4" t="s">
        <v>656</v>
      </c>
      <c r="B490" s="6" t="s">
        <v>1667</v>
      </c>
      <c r="C490" s="8" t="s">
        <v>6313</v>
      </c>
      <c r="D490" s="6" t="s">
        <v>34</v>
      </c>
      <c r="E490" s="8" t="s">
        <v>6314</v>
      </c>
      <c r="F490" s="8" t="s">
        <v>6315</v>
      </c>
      <c r="G490" s="8" t="s">
        <v>6316</v>
      </c>
      <c r="H490" s="8" t="s">
        <v>6317</v>
      </c>
      <c r="I490" s="8" t="s">
        <v>6318</v>
      </c>
      <c r="J490" s="8" t="s">
        <v>2140</v>
      </c>
      <c r="K490" s="8" t="s">
        <v>41</v>
      </c>
      <c r="L490" s="8" t="s">
        <v>2141</v>
      </c>
      <c r="M490" s="8" t="s">
        <v>2142</v>
      </c>
      <c r="N490" s="8" t="s">
        <v>2143</v>
      </c>
      <c r="O490" s="8" t="s">
        <v>2144</v>
      </c>
      <c r="P490" s="8" t="s">
        <v>2145</v>
      </c>
      <c r="Q490" s="8" t="s">
        <v>2145</v>
      </c>
      <c r="R490" s="8" t="s">
        <v>6319</v>
      </c>
      <c r="S490" s="8" t="s">
        <v>6320</v>
      </c>
      <c r="T490" s="8" t="s">
        <v>71</v>
      </c>
      <c r="U490" s="8" t="s">
        <v>1213</v>
      </c>
      <c r="V490" s="8" t="s">
        <v>52</v>
      </c>
      <c r="W490" s="8"/>
      <c r="X490" s="8" t="s">
        <v>53</v>
      </c>
      <c r="Y490" s="8" t="s">
        <v>54</v>
      </c>
      <c r="Z490" s="8" t="s">
        <v>625</v>
      </c>
      <c r="AA490" s="8"/>
      <c r="AB490" s="8" t="s">
        <v>55</v>
      </c>
      <c r="AC490" s="8" t="s">
        <v>34</v>
      </c>
      <c r="AD490" s="8"/>
    </row>
    <row r="491" spans="1:30" ht="16.5" customHeight="1">
      <c r="A491" s="3" t="s">
        <v>1480</v>
      </c>
      <c r="B491" s="5" t="s">
        <v>1538</v>
      </c>
      <c r="C491" s="7" t="s">
        <v>6321</v>
      </c>
      <c r="D491" s="5" t="s">
        <v>34</v>
      </c>
      <c r="E491" s="7" t="s">
        <v>6322</v>
      </c>
      <c r="F491" s="7" t="s">
        <v>6323</v>
      </c>
      <c r="G491" s="7" t="s">
        <v>6324</v>
      </c>
      <c r="H491" s="7" t="s">
        <v>6325</v>
      </c>
      <c r="I491" s="7" t="s">
        <v>6326</v>
      </c>
      <c r="J491" s="7" t="s">
        <v>2100</v>
      </c>
      <c r="K491" s="7" t="s">
        <v>41</v>
      </c>
      <c r="L491" s="7" t="s">
        <v>2101</v>
      </c>
      <c r="M491" s="7" t="s">
        <v>2102</v>
      </c>
      <c r="N491" s="7" t="s">
        <v>2103</v>
      </c>
      <c r="O491" s="7" t="s">
        <v>2104</v>
      </c>
      <c r="P491" s="7" t="s">
        <v>2105</v>
      </c>
      <c r="Q491" s="7" t="s">
        <v>2105</v>
      </c>
      <c r="R491" s="7" t="s">
        <v>6327</v>
      </c>
      <c r="S491" s="7" t="s">
        <v>6328</v>
      </c>
      <c r="T491" s="7" t="s">
        <v>71</v>
      </c>
      <c r="U491" s="7" t="s">
        <v>6154</v>
      </c>
      <c r="V491" s="7" t="s">
        <v>52</v>
      </c>
      <c r="W491" s="7"/>
      <c r="X491" s="7" t="s">
        <v>53</v>
      </c>
      <c r="Y491" s="7" t="s">
        <v>1511</v>
      </c>
      <c r="Z491" s="7" t="s">
        <v>625</v>
      </c>
      <c r="AA491" s="7"/>
      <c r="AB491" s="7" t="s">
        <v>55</v>
      </c>
      <c r="AC491" s="7" t="s">
        <v>34</v>
      </c>
      <c r="AD491" s="7" t="s">
        <v>4729</v>
      </c>
    </row>
    <row r="492" spans="1:30" ht="16.5" customHeight="1">
      <c r="A492" s="4" t="s">
        <v>656</v>
      </c>
      <c r="B492" s="6" t="s">
        <v>1757</v>
      </c>
      <c r="C492" s="8" t="s">
        <v>6329</v>
      </c>
      <c r="D492" s="6" t="s">
        <v>34</v>
      </c>
      <c r="E492" s="8" t="s">
        <v>6330</v>
      </c>
      <c r="F492" s="8" t="s">
        <v>6331</v>
      </c>
      <c r="G492" s="8" t="s">
        <v>6332</v>
      </c>
      <c r="H492" s="8" t="s">
        <v>6333</v>
      </c>
      <c r="I492" s="8" t="s">
        <v>6333</v>
      </c>
      <c r="J492" s="8" t="s">
        <v>6334</v>
      </c>
      <c r="K492" s="8" t="s">
        <v>146</v>
      </c>
      <c r="L492" s="8" t="s">
        <v>6125</v>
      </c>
      <c r="M492" s="8" t="s">
        <v>6335</v>
      </c>
      <c r="N492" s="8" t="s">
        <v>6336</v>
      </c>
      <c r="O492" s="8" t="s">
        <v>6337</v>
      </c>
      <c r="P492" s="8" t="s">
        <v>6338</v>
      </c>
      <c r="Q492" s="8" t="s">
        <v>6339</v>
      </c>
      <c r="R492" s="8" t="s">
        <v>6340</v>
      </c>
      <c r="S492" s="8" t="s">
        <v>6341</v>
      </c>
      <c r="T492" s="8" t="s">
        <v>71</v>
      </c>
      <c r="U492" s="8" t="s">
        <v>6342</v>
      </c>
      <c r="V492" s="8" t="s">
        <v>52</v>
      </c>
      <c r="W492" s="8"/>
      <c r="X492" s="8" t="s">
        <v>53</v>
      </c>
      <c r="Y492" s="8" t="s">
        <v>73</v>
      </c>
      <c r="Z492" s="8" t="s">
        <v>625</v>
      </c>
      <c r="AA492" s="8"/>
      <c r="AB492" s="8" t="s">
        <v>154</v>
      </c>
      <c r="AC492" s="8" t="s">
        <v>34</v>
      </c>
      <c r="AD492" s="8" t="s">
        <v>4729</v>
      </c>
    </row>
    <row r="493" spans="1:30" ht="16.5" customHeight="1">
      <c r="A493" s="3" t="s">
        <v>1480</v>
      </c>
      <c r="B493" s="5" t="s">
        <v>1513</v>
      </c>
      <c r="C493" s="7" t="s">
        <v>6343</v>
      </c>
      <c r="D493" s="5" t="s">
        <v>34</v>
      </c>
      <c r="E493" s="7" t="s">
        <v>6344</v>
      </c>
      <c r="F493" s="7" t="s">
        <v>6345</v>
      </c>
      <c r="G493" s="7" t="s">
        <v>6346</v>
      </c>
      <c r="H493" s="7" t="s">
        <v>6347</v>
      </c>
      <c r="I493" s="7" t="s">
        <v>6348</v>
      </c>
      <c r="J493" s="7" t="s">
        <v>6349</v>
      </c>
      <c r="K493" s="7" t="s">
        <v>146</v>
      </c>
      <c r="L493" s="7" t="s">
        <v>6350</v>
      </c>
      <c r="M493" s="7" t="s">
        <v>1522</v>
      </c>
      <c r="N493" s="7" t="s">
        <v>1523</v>
      </c>
      <c r="O493" s="7" t="s">
        <v>6351</v>
      </c>
      <c r="P493" s="7" t="s">
        <v>6352</v>
      </c>
      <c r="Q493" s="7"/>
      <c r="R493" s="7" t="s">
        <v>6353</v>
      </c>
      <c r="S493" s="7" t="s">
        <v>6354</v>
      </c>
      <c r="T493" s="7" t="s">
        <v>71</v>
      </c>
      <c r="U493" s="7" t="s">
        <v>125</v>
      </c>
      <c r="V493" s="7" t="s">
        <v>52</v>
      </c>
      <c r="W493" s="7"/>
      <c r="X493" s="7" t="s">
        <v>153</v>
      </c>
      <c r="Y493" s="7" t="s">
        <v>54</v>
      </c>
      <c r="Z493" s="7" t="s">
        <v>625</v>
      </c>
      <c r="AA493" s="7"/>
      <c r="AB493" s="7" t="s">
        <v>154</v>
      </c>
      <c r="AC493" s="7" t="s">
        <v>34</v>
      </c>
      <c r="AD493" s="7" t="s">
        <v>4729</v>
      </c>
    </row>
    <row r="494" spans="1:30" ht="16.5" customHeight="1">
      <c r="A494" s="4" t="s">
        <v>1059</v>
      </c>
      <c r="B494" s="6" t="s">
        <v>1090</v>
      </c>
      <c r="C494" s="8" t="s">
        <v>6355</v>
      </c>
      <c r="D494" s="6" t="s">
        <v>34</v>
      </c>
      <c r="E494" s="8" t="s">
        <v>6356</v>
      </c>
      <c r="F494" s="8" t="s">
        <v>6357</v>
      </c>
      <c r="G494" s="8" t="s">
        <v>6358</v>
      </c>
      <c r="H494" s="8" t="s">
        <v>6359</v>
      </c>
      <c r="I494" s="8" t="s">
        <v>6360</v>
      </c>
      <c r="J494" s="8" t="s">
        <v>1097</v>
      </c>
      <c r="K494" s="8" t="s">
        <v>41</v>
      </c>
      <c r="L494" s="8" t="s">
        <v>1098</v>
      </c>
      <c r="M494" s="8" t="s">
        <v>1099</v>
      </c>
      <c r="N494" s="8" t="s">
        <v>1100</v>
      </c>
      <c r="O494" s="8" t="s">
        <v>6361</v>
      </c>
      <c r="P494" s="8" t="s">
        <v>1102</v>
      </c>
      <c r="Q494" s="8" t="s">
        <v>6362</v>
      </c>
      <c r="R494" s="8" t="s">
        <v>3804</v>
      </c>
      <c r="S494" s="8" t="s">
        <v>4755</v>
      </c>
      <c r="T494" s="8" t="s">
        <v>71</v>
      </c>
      <c r="U494" s="8" t="s">
        <v>1785</v>
      </c>
      <c r="V494" s="8" t="s">
        <v>52</v>
      </c>
      <c r="W494" s="8"/>
      <c r="X494" s="8" t="s">
        <v>126</v>
      </c>
      <c r="Y494" s="8" t="s">
        <v>54</v>
      </c>
      <c r="Z494" s="8" t="s">
        <v>285</v>
      </c>
      <c r="AA494" s="8"/>
      <c r="AB494" s="8" t="s">
        <v>55</v>
      </c>
      <c r="AC494" s="8" t="s">
        <v>34</v>
      </c>
      <c r="AD494" s="8"/>
    </row>
    <row r="495" spans="1:30" ht="16.5" customHeight="1">
      <c r="A495" s="3" t="s">
        <v>1553</v>
      </c>
      <c r="B495" s="5" t="s">
        <v>1554</v>
      </c>
      <c r="C495" s="7" t="s">
        <v>6363</v>
      </c>
      <c r="D495" s="5" t="s">
        <v>34</v>
      </c>
      <c r="E495" s="7" t="s">
        <v>6364</v>
      </c>
      <c r="F495" s="7" t="s">
        <v>6365</v>
      </c>
      <c r="G495" s="7" t="s">
        <v>6366</v>
      </c>
      <c r="H495" s="7" t="s">
        <v>6367</v>
      </c>
      <c r="I495" s="7" t="s">
        <v>6368</v>
      </c>
      <c r="J495" s="7" t="s">
        <v>6369</v>
      </c>
      <c r="K495" s="7" t="s">
        <v>146</v>
      </c>
      <c r="L495" s="7" t="s">
        <v>6370</v>
      </c>
      <c r="M495" s="7" t="s">
        <v>6371</v>
      </c>
      <c r="N495" s="7" t="s">
        <v>6372</v>
      </c>
      <c r="O495" s="7" t="s">
        <v>6373</v>
      </c>
      <c r="P495" s="7" t="s">
        <v>6374</v>
      </c>
      <c r="Q495" s="7" t="s">
        <v>6374</v>
      </c>
      <c r="R495" s="7" t="s">
        <v>6375</v>
      </c>
      <c r="S495" s="7" t="s">
        <v>6206</v>
      </c>
      <c r="T495" s="7" t="s">
        <v>71</v>
      </c>
      <c r="U495" s="7" t="s">
        <v>1164</v>
      </c>
      <c r="V495" s="7" t="s">
        <v>52</v>
      </c>
      <c r="W495" s="7"/>
      <c r="X495" s="7" t="s">
        <v>53</v>
      </c>
      <c r="Y495" s="7" t="s">
        <v>73</v>
      </c>
      <c r="Z495" s="7" t="s">
        <v>285</v>
      </c>
      <c r="AA495" s="7"/>
      <c r="AB495" s="7" t="s">
        <v>154</v>
      </c>
      <c r="AC495" s="7" t="s">
        <v>34</v>
      </c>
      <c r="AD495" s="7"/>
    </row>
    <row r="496" spans="1:30" ht="16.5" customHeight="1">
      <c r="A496" s="4" t="s">
        <v>1059</v>
      </c>
      <c r="B496" s="6" t="s">
        <v>6059</v>
      </c>
      <c r="C496" s="8" t="s">
        <v>6376</v>
      </c>
      <c r="D496" s="6" t="s">
        <v>34</v>
      </c>
      <c r="E496" s="8" t="s">
        <v>6377</v>
      </c>
      <c r="F496" s="8" t="s">
        <v>6378</v>
      </c>
      <c r="G496" s="8" t="s">
        <v>6379</v>
      </c>
      <c r="H496" s="8" t="s">
        <v>6380</v>
      </c>
      <c r="I496" s="8" t="s">
        <v>6381</v>
      </c>
      <c r="J496" s="8" t="s">
        <v>6382</v>
      </c>
      <c r="K496" s="8" t="s">
        <v>41</v>
      </c>
      <c r="L496" s="8" t="s">
        <v>6066</v>
      </c>
      <c r="M496" s="8" t="s">
        <v>6067</v>
      </c>
      <c r="N496" s="8" t="s">
        <v>6383</v>
      </c>
      <c r="O496" s="8" t="s">
        <v>6384</v>
      </c>
      <c r="P496" s="8" t="s">
        <v>6385</v>
      </c>
      <c r="Q496" s="8" t="s">
        <v>6385</v>
      </c>
      <c r="R496" s="8" t="s">
        <v>6168</v>
      </c>
      <c r="S496" s="8" t="s">
        <v>5532</v>
      </c>
      <c r="T496" s="8" t="s">
        <v>71</v>
      </c>
      <c r="U496" s="8" t="s">
        <v>2069</v>
      </c>
      <c r="V496" s="8" t="s">
        <v>52</v>
      </c>
      <c r="W496" s="8"/>
      <c r="X496" s="8" t="s">
        <v>126</v>
      </c>
      <c r="Y496" s="8" t="s">
        <v>117</v>
      </c>
      <c r="Z496" s="8" t="s">
        <v>285</v>
      </c>
      <c r="AA496" s="8"/>
      <c r="AB496" s="8" t="s">
        <v>55</v>
      </c>
      <c r="AC496" s="8" t="s">
        <v>34</v>
      </c>
      <c r="AD496" s="8"/>
    </row>
    <row r="497" spans="1:30" ht="16.5" customHeight="1">
      <c r="A497" s="3" t="s">
        <v>449</v>
      </c>
      <c r="B497" s="5" t="s">
        <v>517</v>
      </c>
      <c r="C497" s="7" t="s">
        <v>6386</v>
      </c>
      <c r="D497" s="5" t="s">
        <v>34</v>
      </c>
      <c r="E497" s="7" t="s">
        <v>6387</v>
      </c>
      <c r="F497" s="7" t="s">
        <v>6388</v>
      </c>
      <c r="G497" s="7" t="s">
        <v>6389</v>
      </c>
      <c r="H497" s="7" t="s">
        <v>6390</v>
      </c>
      <c r="I497" s="7" t="s">
        <v>6391</v>
      </c>
      <c r="J497" s="7" t="s">
        <v>6392</v>
      </c>
      <c r="K497" s="7" t="s">
        <v>41</v>
      </c>
      <c r="L497" s="7" t="s">
        <v>6393</v>
      </c>
      <c r="M497" s="7" t="s">
        <v>459</v>
      </c>
      <c r="N497" s="7" t="s">
        <v>460</v>
      </c>
      <c r="O497" s="7" t="s">
        <v>461</v>
      </c>
      <c r="P497" s="7" t="s">
        <v>462</v>
      </c>
      <c r="Q497" s="7" t="s">
        <v>460</v>
      </c>
      <c r="R497" s="7" t="s">
        <v>5154</v>
      </c>
      <c r="S497" s="7" t="s">
        <v>6394</v>
      </c>
      <c r="T497" s="7" t="s">
        <v>71</v>
      </c>
      <c r="U497" s="7" t="s">
        <v>807</v>
      </c>
      <c r="V497" s="7" t="s">
        <v>52</v>
      </c>
      <c r="W497" s="7"/>
      <c r="X497" s="7" t="s">
        <v>126</v>
      </c>
      <c r="Y497" s="7" t="s">
        <v>54</v>
      </c>
      <c r="Z497" s="7" t="s">
        <v>5624</v>
      </c>
      <c r="AA497" s="7"/>
      <c r="AB497" s="7" t="s">
        <v>55</v>
      </c>
      <c r="AC497" s="7" t="s">
        <v>34</v>
      </c>
      <c r="AD497" s="7"/>
    </row>
    <row r="498" spans="1:30" ht="16.5" customHeight="1">
      <c r="A498" s="4" t="s">
        <v>251</v>
      </c>
      <c r="B498" s="6" t="s">
        <v>2557</v>
      </c>
      <c r="C498" s="8" t="s">
        <v>6395</v>
      </c>
      <c r="D498" s="6" t="s">
        <v>34</v>
      </c>
      <c r="E498" s="8" t="s">
        <v>6396</v>
      </c>
      <c r="F498" s="8" t="s">
        <v>6397</v>
      </c>
      <c r="G498" s="8" t="s">
        <v>6398</v>
      </c>
      <c r="H498" s="8" t="s">
        <v>6399</v>
      </c>
      <c r="I498" s="8" t="s">
        <v>6400</v>
      </c>
      <c r="J498" s="8" t="s">
        <v>6112</v>
      </c>
      <c r="K498" s="8" t="s">
        <v>41</v>
      </c>
      <c r="L498" s="8" t="s">
        <v>2885</v>
      </c>
      <c r="M498" s="8" t="s">
        <v>2886</v>
      </c>
      <c r="N498" s="8" t="s">
        <v>2887</v>
      </c>
      <c r="O498" s="8" t="s">
        <v>6401</v>
      </c>
      <c r="P498" s="8" t="s">
        <v>6402</v>
      </c>
      <c r="Q498" s="8" t="s">
        <v>6402</v>
      </c>
      <c r="R498" s="8" t="s">
        <v>5478</v>
      </c>
      <c r="S498" s="8" t="s">
        <v>4080</v>
      </c>
      <c r="T498" s="8" t="s">
        <v>71</v>
      </c>
      <c r="U498" s="8" t="s">
        <v>1785</v>
      </c>
      <c r="V498" s="8" t="s">
        <v>52</v>
      </c>
      <c r="W498" s="8"/>
      <c r="X498" s="8" t="s">
        <v>126</v>
      </c>
      <c r="Y498" s="8" t="s">
        <v>1511</v>
      </c>
      <c r="Z498" s="8"/>
      <c r="AA498" s="8"/>
      <c r="AB498" s="8" t="s">
        <v>55</v>
      </c>
      <c r="AC498" s="8" t="s">
        <v>34</v>
      </c>
      <c r="AD498" s="8"/>
    </row>
    <row r="499" spans="1:30" ht="16.5" customHeight="1">
      <c r="A499" s="3" t="s">
        <v>1480</v>
      </c>
      <c r="B499" s="5" t="s">
        <v>6403</v>
      </c>
      <c r="C499" s="7" t="s">
        <v>6404</v>
      </c>
      <c r="D499" s="5" t="s">
        <v>34</v>
      </c>
      <c r="E499" s="7" t="s">
        <v>6405</v>
      </c>
      <c r="F499" s="7" t="s">
        <v>6406</v>
      </c>
      <c r="G499" s="7" t="s">
        <v>6407</v>
      </c>
      <c r="H499" s="7" t="s">
        <v>6408</v>
      </c>
      <c r="I499" s="7" t="s">
        <v>6409</v>
      </c>
      <c r="J499" s="7" t="s">
        <v>6410</v>
      </c>
      <c r="K499" s="7" t="s">
        <v>41</v>
      </c>
      <c r="L499" s="7" t="s">
        <v>5925</v>
      </c>
      <c r="M499" s="7" t="s">
        <v>6411</v>
      </c>
      <c r="N499" s="7" t="s">
        <v>6412</v>
      </c>
      <c r="O499" s="7" t="s">
        <v>6413</v>
      </c>
      <c r="P499" s="7" t="s">
        <v>6414</v>
      </c>
      <c r="Q499" s="7" t="s">
        <v>6414</v>
      </c>
      <c r="R499" s="7" t="s">
        <v>4683</v>
      </c>
      <c r="S499" s="7" t="s">
        <v>4959</v>
      </c>
      <c r="T499" s="7" t="s">
        <v>71</v>
      </c>
      <c r="U499" s="7" t="s">
        <v>832</v>
      </c>
      <c r="V499" s="7" t="s">
        <v>52</v>
      </c>
      <c r="W499" s="7"/>
      <c r="X499" s="7" t="s">
        <v>126</v>
      </c>
      <c r="Y499" s="7" t="s">
        <v>117</v>
      </c>
      <c r="Z499" s="7" t="s">
        <v>285</v>
      </c>
      <c r="AA499" s="7"/>
      <c r="AB499" s="7" t="s">
        <v>55</v>
      </c>
      <c r="AC499" s="7" t="s">
        <v>34</v>
      </c>
      <c r="AD499" s="7"/>
    </row>
    <row r="500" spans="1:30" ht="16.5" customHeight="1">
      <c r="A500" s="4" t="s">
        <v>656</v>
      </c>
      <c r="B500" s="6" t="s">
        <v>2395</v>
      </c>
      <c r="C500" s="8" t="s">
        <v>6415</v>
      </c>
      <c r="D500" s="6" t="s">
        <v>34</v>
      </c>
      <c r="E500" s="8" t="s">
        <v>6416</v>
      </c>
      <c r="F500" s="8" t="s">
        <v>6417</v>
      </c>
      <c r="G500" s="8" t="s">
        <v>6418</v>
      </c>
      <c r="H500" s="8" t="s">
        <v>6419</v>
      </c>
      <c r="I500" s="8" t="s">
        <v>6420</v>
      </c>
      <c r="J500" s="8" t="s">
        <v>5801</v>
      </c>
      <c r="K500" s="8" t="s">
        <v>41</v>
      </c>
      <c r="L500" s="8" t="s">
        <v>2403</v>
      </c>
      <c r="M500" s="8" t="s">
        <v>6421</v>
      </c>
      <c r="N500" s="8" t="s">
        <v>6422</v>
      </c>
      <c r="O500" s="8" t="s">
        <v>6423</v>
      </c>
      <c r="P500" s="8" t="s">
        <v>6424</v>
      </c>
      <c r="Q500" s="8" t="s">
        <v>6424</v>
      </c>
      <c r="R500" s="8" t="s">
        <v>5544</v>
      </c>
      <c r="S500" s="8" t="s">
        <v>5545</v>
      </c>
      <c r="T500" s="8" t="s">
        <v>71</v>
      </c>
      <c r="U500" s="8" t="s">
        <v>2728</v>
      </c>
      <c r="V500" s="8" t="s">
        <v>52</v>
      </c>
      <c r="W500" s="8"/>
      <c r="X500" s="8" t="s">
        <v>126</v>
      </c>
      <c r="Y500" s="8" t="s">
        <v>54</v>
      </c>
      <c r="Z500" s="8" t="s">
        <v>285</v>
      </c>
      <c r="AA500" s="8"/>
      <c r="AB500" s="8" t="s">
        <v>55</v>
      </c>
      <c r="AC500" s="8" t="s">
        <v>34</v>
      </c>
      <c r="AD500" s="8"/>
    </row>
    <row r="501" spans="1:30" ht="16.5" customHeight="1">
      <c r="A501" s="3" t="s">
        <v>251</v>
      </c>
      <c r="B501" s="5" t="s">
        <v>907</v>
      </c>
      <c r="C501" s="7" t="s">
        <v>6425</v>
      </c>
      <c r="D501" s="5" t="s">
        <v>34</v>
      </c>
      <c r="E501" s="7" t="s">
        <v>6426</v>
      </c>
      <c r="F501" s="7" t="s">
        <v>6427</v>
      </c>
      <c r="G501" s="7" t="s">
        <v>6428</v>
      </c>
      <c r="H501" s="7" t="s">
        <v>6429</v>
      </c>
      <c r="I501" s="7" t="s">
        <v>6430</v>
      </c>
      <c r="J501" s="7" t="s">
        <v>914</v>
      </c>
      <c r="K501" s="7" t="s">
        <v>146</v>
      </c>
      <c r="L501" s="7" t="s">
        <v>915</v>
      </c>
      <c r="M501" s="7" t="s">
        <v>916</v>
      </c>
      <c r="N501" s="7" t="s">
        <v>961</v>
      </c>
      <c r="O501" s="7"/>
      <c r="P501" s="7" t="s">
        <v>6431</v>
      </c>
      <c r="Q501" s="7"/>
      <c r="R501" s="7" t="s">
        <v>6432</v>
      </c>
      <c r="S501" s="7" t="s">
        <v>6432</v>
      </c>
      <c r="T501" s="7" t="s">
        <v>71</v>
      </c>
      <c r="U501" s="7" t="s">
        <v>2792</v>
      </c>
      <c r="V501" s="7" t="s">
        <v>52</v>
      </c>
      <c r="W501" s="7"/>
      <c r="X501" s="7" t="s">
        <v>153</v>
      </c>
      <c r="Y501" s="7" t="s">
        <v>117</v>
      </c>
      <c r="Z501" s="7" t="s">
        <v>250</v>
      </c>
      <c r="AA501" s="7"/>
      <c r="AB501" s="7" t="s">
        <v>154</v>
      </c>
      <c r="AC501" s="7" t="s">
        <v>34</v>
      </c>
      <c r="AD501" s="7"/>
    </row>
    <row r="502" spans="1:30" ht="16.5" customHeight="1">
      <c r="A502" s="4" t="s">
        <v>656</v>
      </c>
      <c r="B502" s="6" t="s">
        <v>1921</v>
      </c>
      <c r="C502" s="8" t="s">
        <v>6433</v>
      </c>
      <c r="D502" s="6" t="s">
        <v>34</v>
      </c>
      <c r="E502" s="8" t="s">
        <v>6434</v>
      </c>
      <c r="F502" s="8" t="s">
        <v>6435</v>
      </c>
      <c r="G502" s="8" t="s">
        <v>6436</v>
      </c>
      <c r="H502" s="8" t="s">
        <v>6437</v>
      </c>
      <c r="I502" s="8" t="s">
        <v>6437</v>
      </c>
      <c r="J502" s="8" t="s">
        <v>6438</v>
      </c>
      <c r="K502" s="8" t="s">
        <v>41</v>
      </c>
      <c r="L502" s="8" t="s">
        <v>2033</v>
      </c>
      <c r="M502" s="8" t="s">
        <v>6439</v>
      </c>
      <c r="N502" s="8" t="s">
        <v>6440</v>
      </c>
      <c r="O502" s="8" t="s">
        <v>6441</v>
      </c>
      <c r="P502" s="8" t="s">
        <v>6442</v>
      </c>
      <c r="Q502" s="8" t="s">
        <v>6443</v>
      </c>
      <c r="R502" s="8" t="s">
        <v>5764</v>
      </c>
      <c r="S502" s="8" t="s">
        <v>6444</v>
      </c>
      <c r="T502" s="8" t="s">
        <v>71</v>
      </c>
      <c r="U502" s="8" t="s">
        <v>1785</v>
      </c>
      <c r="V502" s="8" t="s">
        <v>52</v>
      </c>
      <c r="W502" s="8"/>
      <c r="X502" s="8" t="s">
        <v>214</v>
      </c>
      <c r="Y502" s="8" t="s">
        <v>73</v>
      </c>
      <c r="Z502" s="8" t="s">
        <v>1512</v>
      </c>
      <c r="AA502" s="8"/>
      <c r="AB502" s="8" t="s">
        <v>55</v>
      </c>
      <c r="AC502" s="8" t="s">
        <v>34</v>
      </c>
      <c r="AD502" s="8"/>
    </row>
    <row r="503" spans="1:30" ht="16.5" customHeight="1">
      <c r="A503" s="3" t="s">
        <v>656</v>
      </c>
      <c r="B503" s="5" t="s">
        <v>1757</v>
      </c>
      <c r="C503" s="7" t="s">
        <v>6445</v>
      </c>
      <c r="D503" s="5" t="s">
        <v>34</v>
      </c>
      <c r="E503" s="7" t="s">
        <v>6446</v>
      </c>
      <c r="F503" s="7" t="s">
        <v>6447</v>
      </c>
      <c r="G503" s="7" t="s">
        <v>6448</v>
      </c>
      <c r="H503" s="7" t="s">
        <v>6449</v>
      </c>
      <c r="I503" s="7" t="s">
        <v>6449</v>
      </c>
      <c r="J503" s="7" t="s">
        <v>6450</v>
      </c>
      <c r="K503" s="7" t="s">
        <v>2003</v>
      </c>
      <c r="L503" s="7" t="s">
        <v>6451</v>
      </c>
      <c r="M503" s="7" t="s">
        <v>4285</v>
      </c>
      <c r="N503" s="7" t="s">
        <v>4286</v>
      </c>
      <c r="O503" s="7" t="s">
        <v>6452</v>
      </c>
      <c r="P503" s="7" t="s">
        <v>6453</v>
      </c>
      <c r="Q503" s="7" t="s">
        <v>6454</v>
      </c>
      <c r="R503" s="7" t="s">
        <v>5647</v>
      </c>
      <c r="S503" s="7" t="s">
        <v>6455</v>
      </c>
      <c r="T503" s="7" t="s">
        <v>71</v>
      </c>
      <c r="U503" s="7" t="s">
        <v>6456</v>
      </c>
      <c r="V503" s="7" t="s">
        <v>52</v>
      </c>
      <c r="W503" s="7"/>
      <c r="X503" s="7" t="s">
        <v>153</v>
      </c>
      <c r="Y503" s="7" t="s">
        <v>73</v>
      </c>
      <c r="Z503" s="7" t="s">
        <v>1755</v>
      </c>
      <c r="AA503" s="7"/>
      <c r="AB503" s="7" t="s">
        <v>154</v>
      </c>
      <c r="AC503" s="7" t="s">
        <v>34</v>
      </c>
      <c r="AD503" s="7"/>
    </row>
    <row r="504" spans="1:30" ht="16.5" customHeight="1">
      <c r="A504" s="4" t="s">
        <v>656</v>
      </c>
      <c r="B504" s="6" t="s">
        <v>1463</v>
      </c>
      <c r="C504" s="8" t="s">
        <v>6457</v>
      </c>
      <c r="D504" s="6" t="s">
        <v>34</v>
      </c>
      <c r="E504" s="8" t="s">
        <v>6458</v>
      </c>
      <c r="F504" s="8" t="s">
        <v>6459</v>
      </c>
      <c r="G504" s="8" t="s">
        <v>6460</v>
      </c>
      <c r="H504" s="8" t="s">
        <v>6461</v>
      </c>
      <c r="I504" s="8" t="s">
        <v>6461</v>
      </c>
      <c r="J504" s="8" t="s">
        <v>2032</v>
      </c>
      <c r="K504" s="8" t="s">
        <v>41</v>
      </c>
      <c r="L504" s="8" t="s">
        <v>3505</v>
      </c>
      <c r="M504" s="8" t="s">
        <v>2034</v>
      </c>
      <c r="N504" s="8" t="s">
        <v>2035</v>
      </c>
      <c r="O504" s="8" t="s">
        <v>2038</v>
      </c>
      <c r="P504" s="8" t="s">
        <v>2038</v>
      </c>
      <c r="Q504" s="8"/>
      <c r="R504" s="8" t="s">
        <v>6462</v>
      </c>
      <c r="S504" s="8" t="s">
        <v>3903</v>
      </c>
      <c r="T504" s="8" t="s">
        <v>71</v>
      </c>
      <c r="U504" s="8" t="s">
        <v>100</v>
      </c>
      <c r="V504" s="8" t="s">
        <v>52</v>
      </c>
      <c r="W504" s="8"/>
      <c r="X504" s="8" t="s">
        <v>53</v>
      </c>
      <c r="Y504" s="8" t="s">
        <v>73</v>
      </c>
      <c r="Z504" s="8" t="s">
        <v>285</v>
      </c>
      <c r="AA504" s="8"/>
      <c r="AB504" s="8" t="s">
        <v>55</v>
      </c>
      <c r="AC504" s="8" t="s">
        <v>34</v>
      </c>
      <c r="AD504" s="8"/>
    </row>
    <row r="505" spans="1:30" ht="16.5" customHeight="1">
      <c r="A505" s="3" t="s">
        <v>1149</v>
      </c>
      <c r="B505" s="5" t="s">
        <v>1149</v>
      </c>
      <c r="C505" s="7" t="s">
        <v>6463</v>
      </c>
      <c r="D505" s="5" t="s">
        <v>34</v>
      </c>
      <c r="E505" s="7" t="s">
        <v>6464</v>
      </c>
      <c r="F505" s="7" t="s">
        <v>6465</v>
      </c>
      <c r="G505" s="7" t="s">
        <v>6466</v>
      </c>
      <c r="H505" s="7" t="s">
        <v>6467</v>
      </c>
      <c r="I505" s="7" t="s">
        <v>6467</v>
      </c>
      <c r="J505" s="7" t="s">
        <v>6468</v>
      </c>
      <c r="K505" s="7" t="s">
        <v>146</v>
      </c>
      <c r="L505" s="7" t="s">
        <v>2018</v>
      </c>
      <c r="M505" s="7" t="s">
        <v>6469</v>
      </c>
      <c r="N505" s="7" t="s">
        <v>6470</v>
      </c>
      <c r="O505" s="7" t="s">
        <v>6471</v>
      </c>
      <c r="P505" s="7" t="s">
        <v>6472</v>
      </c>
      <c r="Q505" s="7" t="s">
        <v>6472</v>
      </c>
      <c r="R505" s="7" t="s">
        <v>6473</v>
      </c>
      <c r="S505" s="7" t="s">
        <v>6474</v>
      </c>
      <c r="T505" s="7" t="s">
        <v>71</v>
      </c>
      <c r="U505" s="7" t="s">
        <v>3904</v>
      </c>
      <c r="V505" s="7" t="s">
        <v>52</v>
      </c>
      <c r="W505" s="7"/>
      <c r="X505" s="7" t="s">
        <v>126</v>
      </c>
      <c r="Y505" s="7" t="s">
        <v>54</v>
      </c>
      <c r="Z505" s="7" t="s">
        <v>317</v>
      </c>
      <c r="AA505" s="7"/>
      <c r="AB505" s="7" t="s">
        <v>154</v>
      </c>
      <c r="AC505" s="7" t="s">
        <v>34</v>
      </c>
      <c r="AD505" s="7"/>
    </row>
    <row r="506" spans="1:30" ht="16.5" customHeight="1">
      <c r="A506" s="4" t="s">
        <v>318</v>
      </c>
      <c r="B506" s="6" t="s">
        <v>6475</v>
      </c>
      <c r="C506" s="8" t="s">
        <v>6476</v>
      </c>
      <c r="D506" s="6" t="s">
        <v>34</v>
      </c>
      <c r="E506" s="8" t="s">
        <v>6477</v>
      </c>
      <c r="F506" s="8" t="s">
        <v>6478</v>
      </c>
      <c r="G506" s="8" t="s">
        <v>6479</v>
      </c>
      <c r="H506" s="8" t="s">
        <v>6480</v>
      </c>
      <c r="I506" s="8" t="s">
        <v>6481</v>
      </c>
      <c r="J506" s="8" t="s">
        <v>6482</v>
      </c>
      <c r="K506" s="8" t="s">
        <v>41</v>
      </c>
      <c r="L506" s="8" t="s">
        <v>6483</v>
      </c>
      <c r="M506" s="8" t="s">
        <v>6484</v>
      </c>
      <c r="N506" s="8" t="s">
        <v>6485</v>
      </c>
      <c r="O506" s="8" t="s">
        <v>6486</v>
      </c>
      <c r="P506" s="8" t="s">
        <v>6487</v>
      </c>
      <c r="Q506" s="8" t="s">
        <v>6487</v>
      </c>
      <c r="R506" s="8" t="s">
        <v>6488</v>
      </c>
      <c r="S506" s="8" t="s">
        <v>6489</v>
      </c>
      <c r="T506" s="8" t="s">
        <v>71</v>
      </c>
      <c r="U506" s="8" t="s">
        <v>1785</v>
      </c>
      <c r="V506" s="8" t="s">
        <v>52</v>
      </c>
      <c r="W506" s="8"/>
      <c r="X506" s="8" t="s">
        <v>6490</v>
      </c>
      <c r="Y506" s="8" t="s">
        <v>73</v>
      </c>
      <c r="Z506" s="8" t="s">
        <v>625</v>
      </c>
      <c r="AA506" s="8"/>
      <c r="AB506" s="8" t="s">
        <v>55</v>
      </c>
      <c r="AC506" s="8" t="s">
        <v>34</v>
      </c>
      <c r="AD506" s="8" t="s">
        <v>4729</v>
      </c>
    </row>
    <row r="507" spans="1:30" ht="16.5" customHeight="1">
      <c r="A507" s="3" t="s">
        <v>251</v>
      </c>
      <c r="B507" s="5" t="s">
        <v>2619</v>
      </c>
      <c r="C507" s="7" t="s">
        <v>6491</v>
      </c>
      <c r="D507" s="5" t="s">
        <v>34</v>
      </c>
      <c r="E507" s="7" t="s">
        <v>6492</v>
      </c>
      <c r="F507" s="7" t="s">
        <v>6493</v>
      </c>
      <c r="G507" s="7" t="s">
        <v>6494</v>
      </c>
      <c r="H507" s="7" t="s">
        <v>6495</v>
      </c>
      <c r="I507" s="7" t="s">
        <v>6496</v>
      </c>
      <c r="J507" s="7" t="s">
        <v>4493</v>
      </c>
      <c r="K507" s="7" t="s">
        <v>41</v>
      </c>
      <c r="L507" s="7" t="s">
        <v>6497</v>
      </c>
      <c r="M507" s="7" t="s">
        <v>4169</v>
      </c>
      <c r="N507" s="7" t="s">
        <v>4170</v>
      </c>
      <c r="O507" s="7"/>
      <c r="P507" s="7"/>
      <c r="Q507" s="7"/>
      <c r="R507" s="7" t="s">
        <v>6498</v>
      </c>
      <c r="S507" s="7" t="s">
        <v>6499</v>
      </c>
      <c r="T507" s="7" t="s">
        <v>71</v>
      </c>
      <c r="U507" s="7" t="s">
        <v>832</v>
      </c>
      <c r="V507" s="7" t="s">
        <v>52</v>
      </c>
      <c r="W507" s="7"/>
      <c r="X507" s="7" t="s">
        <v>53</v>
      </c>
      <c r="Y507" s="7" t="s">
        <v>54</v>
      </c>
      <c r="Z507" s="7" t="s">
        <v>625</v>
      </c>
      <c r="AA507" s="7"/>
      <c r="AB507" s="7" t="s">
        <v>55</v>
      </c>
      <c r="AC507" s="7" t="s">
        <v>34</v>
      </c>
      <c r="AD507" s="7"/>
    </row>
    <row r="508" spans="1:30" ht="16.5" customHeight="1">
      <c r="A508" s="4" t="s">
        <v>1059</v>
      </c>
      <c r="B508" s="6" t="s">
        <v>4239</v>
      </c>
      <c r="C508" s="8" t="s">
        <v>6500</v>
      </c>
      <c r="D508" s="6" t="s">
        <v>34</v>
      </c>
      <c r="E508" s="8" t="s">
        <v>6501</v>
      </c>
      <c r="F508" s="8" t="s">
        <v>6502</v>
      </c>
      <c r="G508" s="8" t="s">
        <v>6503</v>
      </c>
      <c r="H508" s="8" t="s">
        <v>6504</v>
      </c>
      <c r="I508" s="8" t="s">
        <v>6505</v>
      </c>
      <c r="J508" s="8" t="s">
        <v>4246</v>
      </c>
      <c r="K508" s="8" t="s">
        <v>41</v>
      </c>
      <c r="L508" s="8" t="s">
        <v>4247</v>
      </c>
      <c r="M508" s="8" t="s">
        <v>6506</v>
      </c>
      <c r="N508" s="8" t="s">
        <v>6507</v>
      </c>
      <c r="O508" s="8" t="s">
        <v>6508</v>
      </c>
      <c r="P508" s="8" t="s">
        <v>6509</v>
      </c>
      <c r="Q508" s="8"/>
      <c r="R508" s="8" t="s">
        <v>6510</v>
      </c>
      <c r="S508" s="8" t="s">
        <v>6511</v>
      </c>
      <c r="T508" s="8" t="s">
        <v>71</v>
      </c>
      <c r="U508" s="8" t="s">
        <v>4299</v>
      </c>
      <c r="V508" s="8" t="s">
        <v>52</v>
      </c>
      <c r="W508" s="8"/>
      <c r="X508" s="8" t="s">
        <v>126</v>
      </c>
      <c r="Y508" s="8" t="s">
        <v>54</v>
      </c>
      <c r="Z508" s="8" t="s">
        <v>1228</v>
      </c>
      <c r="AA508" s="8"/>
      <c r="AB508" s="8" t="s">
        <v>55</v>
      </c>
      <c r="AC508" s="8" t="s">
        <v>34</v>
      </c>
      <c r="AD508" s="8"/>
    </row>
    <row r="509" spans="1:30" ht="16.5" customHeight="1">
      <c r="A509" s="3" t="s">
        <v>1480</v>
      </c>
      <c r="B509" s="5" t="s">
        <v>1538</v>
      </c>
      <c r="C509" s="7" t="s">
        <v>6512</v>
      </c>
      <c r="D509" s="5" t="s">
        <v>34</v>
      </c>
      <c r="E509" s="7" t="s">
        <v>6513</v>
      </c>
      <c r="F509" s="7" t="s">
        <v>6514</v>
      </c>
      <c r="G509" s="7" t="s">
        <v>6515</v>
      </c>
      <c r="H509" s="7" t="s">
        <v>6516</v>
      </c>
      <c r="I509" s="7" t="s">
        <v>6517</v>
      </c>
      <c r="J509" s="7" t="s">
        <v>2100</v>
      </c>
      <c r="K509" s="7" t="s">
        <v>41</v>
      </c>
      <c r="L509" s="7" t="s">
        <v>2101</v>
      </c>
      <c r="M509" s="7" t="s">
        <v>2102</v>
      </c>
      <c r="N509" s="7" t="s">
        <v>2103</v>
      </c>
      <c r="O509" s="7" t="s">
        <v>2104</v>
      </c>
      <c r="P509" s="7" t="s">
        <v>2105</v>
      </c>
      <c r="Q509" s="7" t="s">
        <v>2105</v>
      </c>
      <c r="R509" s="7" t="s">
        <v>6327</v>
      </c>
      <c r="S509" s="7" t="s">
        <v>6518</v>
      </c>
      <c r="T509" s="7" t="s">
        <v>71</v>
      </c>
      <c r="U509" s="7" t="s">
        <v>6456</v>
      </c>
      <c r="V509" s="7" t="s">
        <v>52</v>
      </c>
      <c r="W509" s="7"/>
      <c r="X509" s="7" t="s">
        <v>126</v>
      </c>
      <c r="Y509" s="7" t="s">
        <v>1511</v>
      </c>
      <c r="Z509" s="7" t="s">
        <v>625</v>
      </c>
      <c r="AA509" s="7"/>
      <c r="AB509" s="7" t="s">
        <v>55</v>
      </c>
      <c r="AC509" s="7" t="s">
        <v>34</v>
      </c>
      <c r="AD509" s="7" t="s">
        <v>5766</v>
      </c>
    </row>
    <row r="510" spans="1:30" ht="16.5" customHeight="1">
      <c r="A510" s="4" t="s">
        <v>318</v>
      </c>
      <c r="B510" s="6" t="s">
        <v>349</v>
      </c>
      <c r="C510" s="8" t="s">
        <v>6519</v>
      </c>
      <c r="D510" s="6" t="s">
        <v>34</v>
      </c>
      <c r="E510" s="8" t="s">
        <v>6520</v>
      </c>
      <c r="F510" s="8" t="s">
        <v>6521</v>
      </c>
      <c r="G510" s="8" t="s">
        <v>6522</v>
      </c>
      <c r="H510" s="8" t="s">
        <v>6523</v>
      </c>
      <c r="I510" s="8" t="s">
        <v>6524</v>
      </c>
      <c r="J510" s="8" t="s">
        <v>356</v>
      </c>
      <c r="K510" s="8" t="s">
        <v>41</v>
      </c>
      <c r="L510" s="8" t="s">
        <v>357</v>
      </c>
      <c r="M510" s="8" t="s">
        <v>4623</v>
      </c>
      <c r="N510" s="8" t="s">
        <v>4624</v>
      </c>
      <c r="O510" s="8" t="s">
        <v>2736</v>
      </c>
      <c r="P510" s="8" t="s">
        <v>4626</v>
      </c>
      <c r="Q510" s="8" t="s">
        <v>361</v>
      </c>
      <c r="R510" s="8" t="s">
        <v>5868</v>
      </c>
      <c r="S510" s="8" t="s">
        <v>6525</v>
      </c>
      <c r="T510" s="8" t="s">
        <v>71</v>
      </c>
      <c r="U510" s="8" t="s">
        <v>4834</v>
      </c>
      <c r="V510" s="8" t="s">
        <v>52</v>
      </c>
      <c r="W510" s="8"/>
      <c r="X510" s="8" t="s">
        <v>53</v>
      </c>
      <c r="Y510" s="8" t="s">
        <v>73</v>
      </c>
      <c r="Z510" s="8" t="s">
        <v>625</v>
      </c>
      <c r="AA510" s="8"/>
      <c r="AB510" s="8" t="s">
        <v>55</v>
      </c>
      <c r="AC510" s="8" t="s">
        <v>34</v>
      </c>
      <c r="AD510" s="8" t="s">
        <v>4729</v>
      </c>
    </row>
    <row r="511" spans="1:30" ht="16.5" customHeight="1">
      <c r="A511" s="3" t="s">
        <v>31</v>
      </c>
      <c r="B511" s="5" t="s">
        <v>2913</v>
      </c>
      <c r="C511" s="7" t="s">
        <v>6526</v>
      </c>
      <c r="D511" s="5" t="s">
        <v>34</v>
      </c>
      <c r="E511" s="7" t="s">
        <v>6527</v>
      </c>
      <c r="F511" s="7" t="s">
        <v>6528</v>
      </c>
      <c r="G511" s="7" t="s">
        <v>6529</v>
      </c>
      <c r="H511" s="7" t="s">
        <v>6530</v>
      </c>
      <c r="I511" s="7" t="s">
        <v>6531</v>
      </c>
      <c r="J511" s="7" t="s">
        <v>2920</v>
      </c>
      <c r="K511" s="7" t="s">
        <v>41</v>
      </c>
      <c r="L511" s="7" t="s">
        <v>6214</v>
      </c>
      <c r="M511" s="7" t="s">
        <v>1418</v>
      </c>
      <c r="N511" s="7" t="s">
        <v>1419</v>
      </c>
      <c r="O511" s="7" t="s">
        <v>2924</v>
      </c>
      <c r="P511" s="7" t="s">
        <v>2925</v>
      </c>
      <c r="Q511" s="7" t="s">
        <v>2925</v>
      </c>
      <c r="R511" s="7" t="s">
        <v>6532</v>
      </c>
      <c r="S511" s="7" t="s">
        <v>5916</v>
      </c>
      <c r="T511" s="7" t="s">
        <v>71</v>
      </c>
      <c r="U511" s="7" t="s">
        <v>5878</v>
      </c>
      <c r="V511" s="7" t="s">
        <v>52</v>
      </c>
      <c r="W511" s="7"/>
      <c r="X511" s="7" t="s">
        <v>73</v>
      </c>
      <c r="Y511" s="7" t="s">
        <v>73</v>
      </c>
      <c r="Z511" s="7" t="s">
        <v>625</v>
      </c>
      <c r="AA511" s="7"/>
      <c r="AB511" s="7" t="s">
        <v>55</v>
      </c>
      <c r="AC511" s="7" t="s">
        <v>34</v>
      </c>
      <c r="AD511" s="7" t="s">
        <v>4729</v>
      </c>
    </row>
    <row r="512" spans="1:30" ht="16.5" customHeight="1">
      <c r="A512" s="4" t="s">
        <v>1059</v>
      </c>
      <c r="B512" s="6" t="s">
        <v>6533</v>
      </c>
      <c r="C512" s="8" t="s">
        <v>6534</v>
      </c>
      <c r="D512" s="6" t="s">
        <v>34</v>
      </c>
      <c r="E512" s="8" t="s">
        <v>6535</v>
      </c>
      <c r="F512" s="8" t="s">
        <v>6536</v>
      </c>
      <c r="G512" s="8" t="s">
        <v>6537</v>
      </c>
      <c r="H512" s="8" t="s">
        <v>6538</v>
      </c>
      <c r="I512" s="8" t="s">
        <v>6539</v>
      </c>
      <c r="J512" s="8" t="s">
        <v>6540</v>
      </c>
      <c r="K512" s="8" t="s">
        <v>41</v>
      </c>
      <c r="L512" s="8" t="s">
        <v>6541</v>
      </c>
      <c r="M512" s="8" t="s">
        <v>6542</v>
      </c>
      <c r="N512" s="8" t="s">
        <v>6543</v>
      </c>
      <c r="O512" s="8" t="s">
        <v>6544</v>
      </c>
      <c r="P512" s="8" t="s">
        <v>6545</v>
      </c>
      <c r="Q512" s="8" t="s">
        <v>6545</v>
      </c>
      <c r="R512" s="8" t="s">
        <v>6546</v>
      </c>
      <c r="S512" s="8" t="s">
        <v>6547</v>
      </c>
      <c r="T512" s="8" t="s">
        <v>71</v>
      </c>
      <c r="U512" s="8" t="s">
        <v>6008</v>
      </c>
      <c r="V512" s="8" t="s">
        <v>52</v>
      </c>
      <c r="W512" s="8"/>
      <c r="X512" s="8" t="s">
        <v>126</v>
      </c>
      <c r="Y512" s="8" t="s">
        <v>54</v>
      </c>
      <c r="Z512" s="8" t="s">
        <v>1228</v>
      </c>
      <c r="AA512" s="8"/>
      <c r="AB512" s="8" t="s">
        <v>55</v>
      </c>
      <c r="AC512" s="8" t="s">
        <v>34</v>
      </c>
      <c r="AD512" s="8" t="s">
        <v>4729</v>
      </c>
    </row>
    <row r="513" spans="1:30" ht="16.5" customHeight="1">
      <c r="A513" s="3" t="s">
        <v>1553</v>
      </c>
      <c r="B513" s="5" t="s">
        <v>6548</v>
      </c>
      <c r="C513" s="7" t="s">
        <v>6549</v>
      </c>
      <c r="D513" s="5" t="s">
        <v>34</v>
      </c>
      <c r="E513" s="7" t="s">
        <v>6550</v>
      </c>
      <c r="F513" s="7" t="s">
        <v>6551</v>
      </c>
      <c r="G513" s="7" t="s">
        <v>6552</v>
      </c>
      <c r="H513" s="7" t="s">
        <v>6553</v>
      </c>
      <c r="I513" s="7" t="s">
        <v>6554</v>
      </c>
      <c r="J513" s="7" t="s">
        <v>6555</v>
      </c>
      <c r="K513" s="7" t="s">
        <v>41</v>
      </c>
      <c r="L513" s="7" t="s">
        <v>6556</v>
      </c>
      <c r="M513" s="7" t="s">
        <v>6557</v>
      </c>
      <c r="N513" s="7" t="s">
        <v>6558</v>
      </c>
      <c r="O513" s="7" t="s">
        <v>6559</v>
      </c>
      <c r="P513" s="7" t="s">
        <v>6559</v>
      </c>
      <c r="Q513" s="7" t="s">
        <v>6558</v>
      </c>
      <c r="R513" s="7" t="s">
        <v>6560</v>
      </c>
      <c r="S513" s="7" t="s">
        <v>6116</v>
      </c>
      <c r="T513" s="7" t="s">
        <v>71</v>
      </c>
      <c r="U513" s="7" t="s">
        <v>100</v>
      </c>
      <c r="V513" s="7" t="s">
        <v>52</v>
      </c>
      <c r="W513" s="7"/>
      <c r="X513" s="7" t="s">
        <v>126</v>
      </c>
      <c r="Y513" s="7" t="s">
        <v>117</v>
      </c>
      <c r="Z513" s="7" t="s">
        <v>625</v>
      </c>
      <c r="AA513" s="7"/>
      <c r="AB513" s="7" t="s">
        <v>55</v>
      </c>
      <c r="AC513" s="7" t="s">
        <v>34</v>
      </c>
      <c r="AD513" s="7" t="s">
        <v>4729</v>
      </c>
    </row>
    <row r="514" spans="1:30" ht="16.5" customHeight="1">
      <c r="A514" s="4" t="s">
        <v>1059</v>
      </c>
      <c r="B514" s="6" t="s">
        <v>2543</v>
      </c>
      <c r="C514" s="8" t="s">
        <v>6561</v>
      </c>
      <c r="D514" s="6" t="s">
        <v>34</v>
      </c>
      <c r="E514" s="8" t="s">
        <v>6562</v>
      </c>
      <c r="F514" s="8" t="s">
        <v>6563</v>
      </c>
      <c r="G514" s="8" t="s">
        <v>6564</v>
      </c>
      <c r="H514" s="8" t="s">
        <v>6565</v>
      </c>
      <c r="I514" s="8" t="s">
        <v>6566</v>
      </c>
      <c r="J514" s="8"/>
      <c r="K514" s="8" t="s">
        <v>41</v>
      </c>
      <c r="L514" s="8" t="s">
        <v>5814</v>
      </c>
      <c r="M514" s="8" t="s">
        <v>4481</v>
      </c>
      <c r="N514" s="8" t="s">
        <v>5815</v>
      </c>
      <c r="O514" s="8"/>
      <c r="P514" s="8"/>
      <c r="Q514" s="8"/>
      <c r="R514" s="8" t="s">
        <v>6153</v>
      </c>
      <c r="S514" s="8" t="s">
        <v>6567</v>
      </c>
      <c r="T514" s="8" t="s">
        <v>71</v>
      </c>
      <c r="U514" s="8" t="s">
        <v>6141</v>
      </c>
      <c r="V514" s="8" t="s">
        <v>52</v>
      </c>
      <c r="W514" s="8"/>
      <c r="X514" s="8" t="s">
        <v>214</v>
      </c>
      <c r="Y514" s="8" t="s">
        <v>73</v>
      </c>
      <c r="Z514" s="8" t="s">
        <v>625</v>
      </c>
      <c r="AA514" s="8"/>
      <c r="AB514" s="8" t="s">
        <v>55</v>
      </c>
      <c r="AC514" s="8" t="s">
        <v>34</v>
      </c>
      <c r="AD514" s="8" t="s">
        <v>4729</v>
      </c>
    </row>
    <row r="515" spans="1:30" ht="16.5" customHeight="1">
      <c r="A515" s="3" t="s">
        <v>1059</v>
      </c>
      <c r="B515" s="5" t="s">
        <v>6568</v>
      </c>
      <c r="C515" s="7" t="s">
        <v>6569</v>
      </c>
      <c r="D515" s="5" t="s">
        <v>34</v>
      </c>
      <c r="E515" s="7" t="s">
        <v>6570</v>
      </c>
      <c r="F515" s="7" t="s">
        <v>6569</v>
      </c>
      <c r="G515" s="7" t="s">
        <v>6571</v>
      </c>
      <c r="H515" s="7" t="s">
        <v>6572</v>
      </c>
      <c r="I515" s="7" t="s">
        <v>6573</v>
      </c>
      <c r="J515" s="7" t="s">
        <v>6574</v>
      </c>
      <c r="K515" s="7" t="s">
        <v>41</v>
      </c>
      <c r="L515" s="7" t="s">
        <v>6575</v>
      </c>
      <c r="M515" s="7" t="s">
        <v>6576</v>
      </c>
      <c r="N515" s="7" t="s">
        <v>6577</v>
      </c>
      <c r="O515" s="7" t="s">
        <v>6578</v>
      </c>
      <c r="P515" s="7" t="s">
        <v>6579</v>
      </c>
      <c r="Q515" s="7" t="s">
        <v>6579</v>
      </c>
      <c r="R515" s="7" t="s">
        <v>6580</v>
      </c>
      <c r="S515" s="7" t="s">
        <v>6581</v>
      </c>
      <c r="T515" s="7" t="s">
        <v>71</v>
      </c>
      <c r="U515" s="7" t="s">
        <v>3790</v>
      </c>
      <c r="V515" s="7" t="s">
        <v>52</v>
      </c>
      <c r="W515" s="7"/>
      <c r="X515" s="7" t="s">
        <v>126</v>
      </c>
      <c r="Y515" s="7" t="s">
        <v>54</v>
      </c>
      <c r="Z515" s="7" t="s">
        <v>625</v>
      </c>
      <c r="AA515" s="7"/>
      <c r="AB515" s="7" t="s">
        <v>55</v>
      </c>
      <c r="AC515" s="7" t="s">
        <v>34</v>
      </c>
      <c r="AD515" s="7" t="s">
        <v>4729</v>
      </c>
    </row>
    <row r="516" spans="1:30" ht="16.5" customHeight="1">
      <c r="A516" s="4" t="s">
        <v>656</v>
      </c>
      <c r="B516" s="6" t="s">
        <v>2380</v>
      </c>
      <c r="C516" s="8" t="s">
        <v>6582</v>
      </c>
      <c r="D516" s="6" t="s">
        <v>34</v>
      </c>
      <c r="E516" s="8" t="s">
        <v>6583</v>
      </c>
      <c r="F516" s="8" t="s">
        <v>6584</v>
      </c>
      <c r="G516" s="8" t="s">
        <v>6585</v>
      </c>
      <c r="H516" s="8" t="s">
        <v>6586</v>
      </c>
      <c r="I516" s="8" t="s">
        <v>6586</v>
      </c>
      <c r="J516" s="8" t="s">
        <v>2387</v>
      </c>
      <c r="K516" s="8" t="s">
        <v>41</v>
      </c>
      <c r="L516" s="8" t="s">
        <v>2813</v>
      </c>
      <c r="M516" s="8" t="s">
        <v>2389</v>
      </c>
      <c r="N516" s="8" t="s">
        <v>2390</v>
      </c>
      <c r="O516" s="8" t="s">
        <v>6587</v>
      </c>
      <c r="P516" s="8" t="s">
        <v>6588</v>
      </c>
      <c r="Q516" s="8" t="s">
        <v>6454</v>
      </c>
      <c r="R516" s="8" t="s">
        <v>6589</v>
      </c>
      <c r="S516" s="8" t="s">
        <v>6590</v>
      </c>
      <c r="T516" s="8" t="s">
        <v>71</v>
      </c>
      <c r="U516" s="8" t="s">
        <v>6591</v>
      </c>
      <c r="V516" s="8" t="s">
        <v>52</v>
      </c>
      <c r="W516" s="8"/>
      <c r="X516" s="8" t="s">
        <v>53</v>
      </c>
      <c r="Y516" s="8" t="s">
        <v>73</v>
      </c>
      <c r="Z516" s="8" t="s">
        <v>2571</v>
      </c>
      <c r="AA516" s="8"/>
      <c r="AB516" s="8" t="s">
        <v>55</v>
      </c>
      <c r="AC516" s="8" t="s">
        <v>34</v>
      </c>
      <c r="AD516" s="8" t="s">
        <v>4729</v>
      </c>
    </row>
    <row r="517" spans="1:30" ht="16.5" customHeight="1">
      <c r="A517" s="3" t="s">
        <v>656</v>
      </c>
      <c r="B517" s="5" t="s">
        <v>1463</v>
      </c>
      <c r="C517" s="7" t="s">
        <v>6592</v>
      </c>
      <c r="D517" s="5" t="s">
        <v>34</v>
      </c>
      <c r="E517" s="7" t="s">
        <v>6593</v>
      </c>
      <c r="F517" s="7" t="s">
        <v>6594</v>
      </c>
      <c r="G517" s="7" t="s">
        <v>6595</v>
      </c>
      <c r="H517" s="7" t="s">
        <v>6596</v>
      </c>
      <c r="I517" s="7" t="s">
        <v>6597</v>
      </c>
      <c r="J517" s="7" t="s">
        <v>2032</v>
      </c>
      <c r="K517" s="7" t="s">
        <v>41</v>
      </c>
      <c r="L517" s="7" t="s">
        <v>3505</v>
      </c>
      <c r="M517" s="7" t="s">
        <v>2034</v>
      </c>
      <c r="N517" s="7" t="s">
        <v>2035</v>
      </c>
      <c r="O517" s="7" t="s">
        <v>2036</v>
      </c>
      <c r="P517" s="7" t="s">
        <v>2037</v>
      </c>
      <c r="Q517" s="7" t="s">
        <v>2038</v>
      </c>
      <c r="R517" s="7" t="s">
        <v>5892</v>
      </c>
      <c r="S517" s="7" t="s">
        <v>6598</v>
      </c>
      <c r="T517" s="7" t="s">
        <v>71</v>
      </c>
      <c r="U517" s="7" t="s">
        <v>6154</v>
      </c>
      <c r="V517" s="7" t="s">
        <v>52</v>
      </c>
      <c r="W517" s="7"/>
      <c r="X517" s="7" t="s">
        <v>53</v>
      </c>
      <c r="Y517" s="7" t="s">
        <v>73</v>
      </c>
      <c r="Z517" s="7" t="s">
        <v>625</v>
      </c>
      <c r="AA517" s="7"/>
      <c r="AB517" s="7" t="s">
        <v>55</v>
      </c>
      <c r="AC517" s="7" t="s">
        <v>34</v>
      </c>
      <c r="AD517" s="7" t="s">
        <v>4729</v>
      </c>
    </row>
    <row r="518" spans="1:30" ht="16.5" customHeight="1">
      <c r="A518" s="4" t="s">
        <v>656</v>
      </c>
      <c r="B518" s="6" t="s">
        <v>1463</v>
      </c>
      <c r="C518" s="8" t="s">
        <v>6599</v>
      </c>
      <c r="D518" s="6" t="s">
        <v>34</v>
      </c>
      <c r="E518" s="8" t="s">
        <v>6600</v>
      </c>
      <c r="F518" s="8" t="s">
        <v>6601</v>
      </c>
      <c r="G518" s="8" t="s">
        <v>6602</v>
      </c>
      <c r="H518" s="8" t="s">
        <v>6603</v>
      </c>
      <c r="I518" s="8" t="s">
        <v>6603</v>
      </c>
      <c r="J518" s="8" t="s">
        <v>2032</v>
      </c>
      <c r="K518" s="8" t="s">
        <v>41</v>
      </c>
      <c r="L518" s="8" t="s">
        <v>3505</v>
      </c>
      <c r="M518" s="8" t="s">
        <v>2034</v>
      </c>
      <c r="N518" s="8" t="s">
        <v>2035</v>
      </c>
      <c r="O518" s="8" t="s">
        <v>2036</v>
      </c>
      <c r="P518" s="8" t="s">
        <v>2037</v>
      </c>
      <c r="Q518" s="8" t="s">
        <v>2037</v>
      </c>
      <c r="R518" s="8" t="s">
        <v>5892</v>
      </c>
      <c r="S518" s="8" t="s">
        <v>6604</v>
      </c>
      <c r="T518" s="8" t="s">
        <v>71</v>
      </c>
      <c r="U518" s="8" t="s">
        <v>6154</v>
      </c>
      <c r="V518" s="8" t="s">
        <v>52</v>
      </c>
      <c r="W518" s="8"/>
      <c r="X518" s="8" t="s">
        <v>53</v>
      </c>
      <c r="Y518" s="8" t="s">
        <v>73</v>
      </c>
      <c r="Z518" s="8" t="s">
        <v>625</v>
      </c>
      <c r="AA518" s="8"/>
      <c r="AB518" s="8" t="s">
        <v>55</v>
      </c>
      <c r="AC518" s="8" t="s">
        <v>34</v>
      </c>
      <c r="AD518" s="8" t="s">
        <v>4729</v>
      </c>
    </row>
    <row r="519" spans="1:30" ht="16.5" customHeight="1">
      <c r="A519" s="3" t="s">
        <v>251</v>
      </c>
      <c r="B519" s="5" t="s">
        <v>1037</v>
      </c>
      <c r="C519" s="7" t="s">
        <v>6605</v>
      </c>
      <c r="D519" s="5" t="s">
        <v>34</v>
      </c>
      <c r="E519" s="7" t="s">
        <v>6606</v>
      </c>
      <c r="F519" s="7" t="s">
        <v>6607</v>
      </c>
      <c r="G519" s="7" t="s">
        <v>6608</v>
      </c>
      <c r="H519" s="7" t="s">
        <v>6609</v>
      </c>
      <c r="I519" s="7" t="s">
        <v>6610</v>
      </c>
      <c r="J519" s="7" t="s">
        <v>2997</v>
      </c>
      <c r="K519" s="7" t="s">
        <v>41</v>
      </c>
      <c r="L519" s="7" t="s">
        <v>1804</v>
      </c>
      <c r="M519" s="7" t="s">
        <v>6611</v>
      </c>
      <c r="N519" s="7" t="s">
        <v>6612</v>
      </c>
      <c r="O519" s="7" t="s">
        <v>3253</v>
      </c>
      <c r="P519" s="7" t="s">
        <v>3254</v>
      </c>
      <c r="Q519" s="7" t="s">
        <v>3254</v>
      </c>
      <c r="R519" s="7" t="s">
        <v>6580</v>
      </c>
      <c r="S519" s="7" t="s">
        <v>6613</v>
      </c>
      <c r="T519" s="7" t="s">
        <v>71</v>
      </c>
      <c r="U519" s="7" t="s">
        <v>6154</v>
      </c>
      <c r="V519" s="7" t="s">
        <v>52</v>
      </c>
      <c r="W519" s="7"/>
      <c r="X519" s="7" t="s">
        <v>53</v>
      </c>
      <c r="Y519" s="7" t="s">
        <v>1511</v>
      </c>
      <c r="Z519" s="7" t="s">
        <v>6614</v>
      </c>
      <c r="AA519" s="7"/>
      <c r="AB519" s="7" t="s">
        <v>55</v>
      </c>
      <c r="AC519" s="7" t="s">
        <v>34</v>
      </c>
      <c r="AD519" s="7" t="s">
        <v>4729</v>
      </c>
    </row>
    <row r="520" spans="1:30" ht="16.5" customHeight="1">
      <c r="A520" s="4" t="s">
        <v>251</v>
      </c>
      <c r="B520" s="6" t="s">
        <v>1037</v>
      </c>
      <c r="C520" s="8" t="s">
        <v>6615</v>
      </c>
      <c r="D520" s="6" t="s">
        <v>34</v>
      </c>
      <c r="E520" s="8" t="s">
        <v>6616</v>
      </c>
      <c r="F520" s="8" t="s">
        <v>6617</v>
      </c>
      <c r="G520" s="8" t="s">
        <v>6618</v>
      </c>
      <c r="H520" s="8" t="s">
        <v>6619</v>
      </c>
      <c r="I520" s="8" t="s">
        <v>6620</v>
      </c>
      <c r="J520" s="8" t="s">
        <v>2997</v>
      </c>
      <c r="K520" s="8" t="s">
        <v>41</v>
      </c>
      <c r="L520" s="8" t="s">
        <v>1804</v>
      </c>
      <c r="M520" s="8" t="s">
        <v>6611</v>
      </c>
      <c r="N520" s="8" t="s">
        <v>6612</v>
      </c>
      <c r="O520" s="8" t="s">
        <v>3253</v>
      </c>
      <c r="P520" s="8" t="s">
        <v>3254</v>
      </c>
      <c r="Q520" s="8" t="s">
        <v>3254</v>
      </c>
      <c r="R520" s="8" t="s">
        <v>6621</v>
      </c>
      <c r="S520" s="8" t="s">
        <v>6622</v>
      </c>
      <c r="T520" s="8" t="s">
        <v>71</v>
      </c>
      <c r="U520" s="8" t="s">
        <v>2394</v>
      </c>
      <c r="V520" s="8" t="s">
        <v>52</v>
      </c>
      <c r="W520" s="8"/>
      <c r="X520" s="8" t="s">
        <v>126</v>
      </c>
      <c r="Y520" s="8" t="s">
        <v>1511</v>
      </c>
      <c r="Z520" s="8" t="s">
        <v>6614</v>
      </c>
      <c r="AA520" s="8" t="s">
        <v>6623</v>
      </c>
      <c r="AB520" s="8" t="s">
        <v>55</v>
      </c>
      <c r="AC520" s="8" t="s">
        <v>34</v>
      </c>
      <c r="AD520" s="8" t="s">
        <v>4729</v>
      </c>
    </row>
    <row r="521" spans="1:30" ht="16.5" customHeight="1">
      <c r="A521" s="3" t="s">
        <v>251</v>
      </c>
      <c r="B521" s="5" t="s">
        <v>2070</v>
      </c>
      <c r="C521" s="7" t="s">
        <v>6624</v>
      </c>
      <c r="D521" s="5" t="s">
        <v>34</v>
      </c>
      <c r="E521" s="7" t="s">
        <v>6625</v>
      </c>
      <c r="F521" s="7" t="s">
        <v>6626</v>
      </c>
      <c r="G521" s="7" t="s">
        <v>6627</v>
      </c>
      <c r="H521" s="7" t="s">
        <v>6628</v>
      </c>
      <c r="I521" s="7" t="s">
        <v>6629</v>
      </c>
      <c r="J521" s="7" t="s">
        <v>2077</v>
      </c>
      <c r="K521" s="7" t="s">
        <v>41</v>
      </c>
      <c r="L521" s="7" t="s">
        <v>2078</v>
      </c>
      <c r="M521" s="7" t="s">
        <v>2079</v>
      </c>
      <c r="N521" s="7" t="s">
        <v>2080</v>
      </c>
      <c r="O521" s="7"/>
      <c r="P521" s="7" t="s">
        <v>2082</v>
      </c>
      <c r="Q521" s="7" t="s">
        <v>2082</v>
      </c>
      <c r="R521" s="7" t="s">
        <v>5892</v>
      </c>
      <c r="S521" s="7" t="s">
        <v>6630</v>
      </c>
      <c r="T521" s="7" t="s">
        <v>71</v>
      </c>
      <c r="U521" s="7" t="s">
        <v>3014</v>
      </c>
      <c r="V521" s="7" t="s">
        <v>52</v>
      </c>
      <c r="W521" s="7"/>
      <c r="X521" s="7" t="s">
        <v>126</v>
      </c>
      <c r="Y521" s="7" t="s">
        <v>1511</v>
      </c>
      <c r="Z521" s="7" t="s">
        <v>625</v>
      </c>
      <c r="AA521" s="7"/>
      <c r="AB521" s="7" t="s">
        <v>55</v>
      </c>
      <c r="AC521" s="7" t="s">
        <v>34</v>
      </c>
      <c r="AD521" s="7" t="s">
        <v>4729</v>
      </c>
    </row>
    <row r="522" spans="1:30" ht="16.5" customHeight="1">
      <c r="A522" s="4" t="s">
        <v>318</v>
      </c>
      <c r="B522" s="6" t="s">
        <v>1354</v>
      </c>
      <c r="C522" s="8" t="s">
        <v>6631</v>
      </c>
      <c r="D522" s="6" t="s">
        <v>34</v>
      </c>
      <c r="E522" s="8" t="s">
        <v>6632</v>
      </c>
      <c r="F522" s="8" t="s">
        <v>6633</v>
      </c>
      <c r="G522" s="8" t="s">
        <v>6634</v>
      </c>
      <c r="H522" s="8" t="s">
        <v>6635</v>
      </c>
      <c r="I522" s="8" t="s">
        <v>6636</v>
      </c>
      <c r="J522" s="8"/>
      <c r="K522" s="8" t="s">
        <v>41</v>
      </c>
      <c r="L522" s="8" t="s">
        <v>2899</v>
      </c>
      <c r="M522" s="8" t="s">
        <v>6637</v>
      </c>
      <c r="N522" s="8" t="s">
        <v>6638</v>
      </c>
      <c r="O522" s="8"/>
      <c r="P522" s="8" t="s">
        <v>6639</v>
      </c>
      <c r="Q522" s="8"/>
      <c r="R522" s="8" t="s">
        <v>5868</v>
      </c>
      <c r="S522" s="8" t="s">
        <v>6640</v>
      </c>
      <c r="T522" s="8" t="s">
        <v>71</v>
      </c>
      <c r="U522" s="8" t="s">
        <v>100</v>
      </c>
      <c r="V522" s="8" t="s">
        <v>52</v>
      </c>
      <c r="W522" s="8"/>
      <c r="X522" s="8" t="s">
        <v>126</v>
      </c>
      <c r="Y522" s="8" t="s">
        <v>54</v>
      </c>
      <c r="Z522" s="8" t="s">
        <v>625</v>
      </c>
      <c r="AA522" s="8"/>
      <c r="AB522" s="8" t="s">
        <v>55</v>
      </c>
      <c r="AC522" s="8" t="s">
        <v>34</v>
      </c>
      <c r="AD522" s="8" t="s">
        <v>4729</v>
      </c>
    </row>
    <row r="523" spans="1:30" ht="16.5" customHeight="1">
      <c r="A523" s="3" t="s">
        <v>1480</v>
      </c>
      <c r="B523" s="5" t="s">
        <v>3134</v>
      </c>
      <c r="C523" s="7" t="s">
        <v>6641</v>
      </c>
      <c r="D523" s="5" t="s">
        <v>34</v>
      </c>
      <c r="E523" s="7" t="s">
        <v>6642</v>
      </c>
      <c r="F523" s="7" t="s">
        <v>6643</v>
      </c>
      <c r="G523" s="7" t="s">
        <v>6644</v>
      </c>
      <c r="H523" s="7" t="s">
        <v>6645</v>
      </c>
      <c r="I523" s="7" t="s">
        <v>6646</v>
      </c>
      <c r="J523" s="7" t="s">
        <v>3141</v>
      </c>
      <c r="K523" s="7" t="s">
        <v>41</v>
      </c>
      <c r="L523" s="7" t="s">
        <v>6647</v>
      </c>
      <c r="M523" s="7" t="s">
        <v>3143</v>
      </c>
      <c r="N523" s="7" t="s">
        <v>3144</v>
      </c>
      <c r="O523" s="7" t="s">
        <v>3145</v>
      </c>
      <c r="P523" s="7" t="s">
        <v>3146</v>
      </c>
      <c r="Q523" s="7"/>
      <c r="R523" s="7" t="s">
        <v>6648</v>
      </c>
      <c r="S523" s="7" t="s">
        <v>6649</v>
      </c>
      <c r="T523" s="7" t="s">
        <v>71</v>
      </c>
      <c r="U523" s="7" t="s">
        <v>6650</v>
      </c>
      <c r="V523" s="7" t="s">
        <v>52</v>
      </c>
      <c r="W523" s="7"/>
      <c r="X523" s="7" t="s">
        <v>126</v>
      </c>
      <c r="Y523" s="7" t="s">
        <v>73</v>
      </c>
      <c r="Z523" s="7" t="s">
        <v>625</v>
      </c>
      <c r="AA523" s="7"/>
      <c r="AB523" s="7" t="s">
        <v>55</v>
      </c>
      <c r="AC523" s="7" t="s">
        <v>34</v>
      </c>
      <c r="AD523" s="7" t="s">
        <v>4729</v>
      </c>
    </row>
    <row r="524" spans="1:30" ht="16.5" customHeight="1">
      <c r="A524" s="4" t="s">
        <v>449</v>
      </c>
      <c r="B524" s="6" t="s">
        <v>517</v>
      </c>
      <c r="C524" s="8" t="s">
        <v>6651</v>
      </c>
      <c r="D524" s="6" t="s">
        <v>34</v>
      </c>
      <c r="E524" s="8" t="s">
        <v>6652</v>
      </c>
      <c r="F524" s="8" t="s">
        <v>6653</v>
      </c>
      <c r="G524" s="8" t="s">
        <v>6654</v>
      </c>
      <c r="H524" s="8" t="s">
        <v>6655</v>
      </c>
      <c r="I524" s="8" t="s">
        <v>6656</v>
      </c>
      <c r="J524" s="8" t="s">
        <v>6657</v>
      </c>
      <c r="K524" s="8" t="s">
        <v>146</v>
      </c>
      <c r="L524" s="8" t="s">
        <v>6658</v>
      </c>
      <c r="M524" s="8" t="s">
        <v>6659</v>
      </c>
      <c r="N524" s="8" t="s">
        <v>6660</v>
      </c>
      <c r="O524" s="8" t="s">
        <v>6661</v>
      </c>
      <c r="P524" s="8" t="s">
        <v>6662</v>
      </c>
      <c r="Q524" s="8"/>
      <c r="R524" s="8" t="s">
        <v>6663</v>
      </c>
      <c r="S524" s="8" t="s">
        <v>6664</v>
      </c>
      <c r="T524" s="8" t="s">
        <v>71</v>
      </c>
      <c r="U524" s="8" t="s">
        <v>2728</v>
      </c>
      <c r="V524" s="8" t="s">
        <v>52</v>
      </c>
      <c r="W524" s="8"/>
      <c r="X524" s="8" t="s">
        <v>126</v>
      </c>
      <c r="Y524" s="8" t="s">
        <v>54</v>
      </c>
      <c r="Z524" s="8" t="s">
        <v>4499</v>
      </c>
      <c r="AA524" s="8"/>
      <c r="AB524" s="8" t="s">
        <v>154</v>
      </c>
      <c r="AC524" s="8" t="s">
        <v>34</v>
      </c>
      <c r="AD524" s="8"/>
    </row>
    <row r="525" spans="1:30" ht="16.5" customHeight="1">
      <c r="A525" s="3" t="s">
        <v>656</v>
      </c>
      <c r="B525" s="5" t="s">
        <v>1921</v>
      </c>
      <c r="C525" s="7" t="s">
        <v>6665</v>
      </c>
      <c r="D525" s="5" t="s">
        <v>34</v>
      </c>
      <c r="E525" s="7" t="s">
        <v>6666</v>
      </c>
      <c r="F525" s="7" t="s">
        <v>6667</v>
      </c>
      <c r="G525" s="7" t="s">
        <v>6668</v>
      </c>
      <c r="H525" s="7" t="s">
        <v>6669</v>
      </c>
      <c r="I525" s="7" t="s">
        <v>6670</v>
      </c>
      <c r="J525" s="7" t="s">
        <v>6671</v>
      </c>
      <c r="K525" s="7" t="s">
        <v>41</v>
      </c>
      <c r="L525" s="7" t="s">
        <v>6672</v>
      </c>
      <c r="M525" s="7" t="s">
        <v>6673</v>
      </c>
      <c r="N525" s="7" t="s">
        <v>6674</v>
      </c>
      <c r="O525" s="7" t="s">
        <v>6675</v>
      </c>
      <c r="P525" s="7" t="s">
        <v>6676</v>
      </c>
      <c r="Q525" s="7" t="s">
        <v>6677</v>
      </c>
      <c r="R525" s="7" t="s">
        <v>6678</v>
      </c>
      <c r="S525" s="7" t="s">
        <v>6679</v>
      </c>
      <c r="T525" s="7" t="s">
        <v>71</v>
      </c>
      <c r="U525" s="7" t="s">
        <v>5425</v>
      </c>
      <c r="V525" s="7" t="s">
        <v>52</v>
      </c>
      <c r="W525" s="7"/>
      <c r="X525" s="7" t="s">
        <v>214</v>
      </c>
      <c r="Y525" s="7" t="s">
        <v>73</v>
      </c>
      <c r="Z525" s="7" t="s">
        <v>1022</v>
      </c>
      <c r="AA525" s="7"/>
      <c r="AB525" s="7" t="s">
        <v>55</v>
      </c>
      <c r="AC525" s="7" t="s">
        <v>34</v>
      </c>
      <c r="AD525" s="7" t="s">
        <v>4729</v>
      </c>
    </row>
    <row r="526" spans="1:30" ht="16.5" customHeight="1">
      <c r="A526" s="4" t="s">
        <v>251</v>
      </c>
      <c r="B526" s="6" t="s">
        <v>2619</v>
      </c>
      <c r="C526" s="8" t="s">
        <v>6680</v>
      </c>
      <c r="D526" s="6" t="s">
        <v>34</v>
      </c>
      <c r="E526" s="8" t="s">
        <v>6681</v>
      </c>
      <c r="F526" s="8" t="s">
        <v>6682</v>
      </c>
      <c r="G526" s="8" t="s">
        <v>6683</v>
      </c>
      <c r="H526" s="8" t="s">
        <v>6684</v>
      </c>
      <c r="I526" s="8" t="s">
        <v>6685</v>
      </c>
      <c r="J526" s="8" t="s">
        <v>4493</v>
      </c>
      <c r="K526" s="8" t="s">
        <v>41</v>
      </c>
      <c r="L526" s="8" t="s">
        <v>6497</v>
      </c>
      <c r="M526" s="8" t="s">
        <v>4169</v>
      </c>
      <c r="N526" s="8" t="s">
        <v>4170</v>
      </c>
      <c r="O526" s="8"/>
      <c r="P526" s="8"/>
      <c r="Q526" s="8"/>
      <c r="R526" s="8" t="s">
        <v>6498</v>
      </c>
      <c r="S526" s="8" t="s">
        <v>6499</v>
      </c>
      <c r="T526" s="8" t="s">
        <v>71</v>
      </c>
      <c r="U526" s="8" t="s">
        <v>3904</v>
      </c>
      <c r="V526" s="8" t="s">
        <v>52</v>
      </c>
      <c r="W526" s="8"/>
      <c r="X526" s="8" t="s">
        <v>53</v>
      </c>
      <c r="Y526" s="8" t="s">
        <v>54</v>
      </c>
      <c r="Z526" s="8" t="s">
        <v>625</v>
      </c>
      <c r="AA526" s="8"/>
      <c r="AB526" s="8" t="s">
        <v>55</v>
      </c>
      <c r="AC526" s="8" t="s">
        <v>34</v>
      </c>
      <c r="AD526" s="8" t="s">
        <v>4729</v>
      </c>
    </row>
    <row r="527" spans="1:30" ht="16.5" customHeight="1">
      <c r="A527" s="3" t="s">
        <v>656</v>
      </c>
      <c r="B527" s="5" t="s">
        <v>1463</v>
      </c>
      <c r="C527" s="7" t="s">
        <v>6686</v>
      </c>
      <c r="D527" s="5" t="s">
        <v>34</v>
      </c>
      <c r="E527" s="7" t="s">
        <v>6687</v>
      </c>
      <c r="F527" s="7" t="s">
        <v>6688</v>
      </c>
      <c r="G527" s="7" t="s">
        <v>2472</v>
      </c>
      <c r="H527" s="7" t="s">
        <v>6689</v>
      </c>
      <c r="I527" s="7" t="s">
        <v>6689</v>
      </c>
      <c r="J527" s="7" t="s">
        <v>6690</v>
      </c>
      <c r="K527" s="7" t="s">
        <v>405</v>
      </c>
      <c r="L527" s="7" t="s">
        <v>1013</v>
      </c>
      <c r="M527" s="7" t="s">
        <v>6691</v>
      </c>
      <c r="N527" s="7" t="s">
        <v>6692</v>
      </c>
      <c r="O527" s="7" t="s">
        <v>6693</v>
      </c>
      <c r="P527" s="7" t="s">
        <v>6694</v>
      </c>
      <c r="Q527" s="7" t="s">
        <v>6695</v>
      </c>
      <c r="R527" s="7" t="s">
        <v>6696</v>
      </c>
      <c r="S527" s="7" t="s">
        <v>6697</v>
      </c>
      <c r="T527" s="7" t="s">
        <v>71</v>
      </c>
      <c r="U527" s="7" t="s">
        <v>6698</v>
      </c>
      <c r="V527" s="7" t="s">
        <v>52</v>
      </c>
      <c r="W527" s="7"/>
      <c r="X527" s="7" t="s">
        <v>214</v>
      </c>
      <c r="Y527" s="7" t="s">
        <v>73</v>
      </c>
      <c r="Z527" s="7" t="s">
        <v>1228</v>
      </c>
      <c r="AA527" s="7" t="s">
        <v>1937</v>
      </c>
      <c r="AB527" s="7" t="s">
        <v>3619</v>
      </c>
      <c r="AC527" s="7" t="s">
        <v>34</v>
      </c>
      <c r="AD527" s="7"/>
    </row>
    <row r="528" spans="1:30" ht="16.5" customHeight="1">
      <c r="A528" s="4" t="s">
        <v>1553</v>
      </c>
      <c r="B528" s="6" t="s">
        <v>3001</v>
      </c>
      <c r="C528" s="8" t="s">
        <v>6699</v>
      </c>
      <c r="D528" s="6" t="s">
        <v>34</v>
      </c>
      <c r="E528" s="8" t="s">
        <v>6700</v>
      </c>
      <c r="F528" s="8" t="s">
        <v>6701</v>
      </c>
      <c r="G528" s="8" t="s">
        <v>6702</v>
      </c>
      <c r="H528" s="8" t="s">
        <v>6703</v>
      </c>
      <c r="I528" s="8" t="s">
        <v>6704</v>
      </c>
      <c r="J528" s="8" t="s">
        <v>6705</v>
      </c>
      <c r="K528" s="8" t="s">
        <v>405</v>
      </c>
      <c r="L528" s="8" t="s">
        <v>6706</v>
      </c>
      <c r="M528" s="8" t="s">
        <v>6707</v>
      </c>
      <c r="N528" s="8" t="s">
        <v>6708</v>
      </c>
      <c r="O528" s="8" t="s">
        <v>6709</v>
      </c>
      <c r="P528" s="8" t="s">
        <v>6710</v>
      </c>
      <c r="Q528" s="8" t="s">
        <v>6710</v>
      </c>
      <c r="R528" s="8" t="s">
        <v>6711</v>
      </c>
      <c r="S528" s="8" t="s">
        <v>6712</v>
      </c>
      <c r="T528" s="8" t="s">
        <v>71</v>
      </c>
      <c r="U528" s="8" t="s">
        <v>832</v>
      </c>
      <c r="V528" s="8" t="s">
        <v>52</v>
      </c>
      <c r="W528" s="8"/>
      <c r="X528" s="8" t="s">
        <v>153</v>
      </c>
      <c r="Y528" s="8" t="s">
        <v>73</v>
      </c>
      <c r="Z528" s="8" t="s">
        <v>625</v>
      </c>
      <c r="AA528" s="8" t="s">
        <v>6713</v>
      </c>
      <c r="AB528" s="8" t="s">
        <v>1906</v>
      </c>
      <c r="AC528" s="8" t="s">
        <v>34</v>
      </c>
      <c r="AD528" s="8"/>
    </row>
    <row r="529" spans="1:30" ht="16.5" customHeight="1">
      <c r="A529" s="3" t="s">
        <v>31</v>
      </c>
      <c r="B529" s="5" t="s">
        <v>168</v>
      </c>
      <c r="C529" s="7" t="s">
        <v>6714</v>
      </c>
      <c r="D529" s="5" t="s">
        <v>34</v>
      </c>
      <c r="E529" s="7" t="s">
        <v>6715</v>
      </c>
      <c r="F529" s="7" t="s">
        <v>6716</v>
      </c>
      <c r="G529" s="7" t="s">
        <v>6717</v>
      </c>
      <c r="H529" s="7" t="s">
        <v>6718</v>
      </c>
      <c r="I529" s="7" t="s">
        <v>6719</v>
      </c>
      <c r="J529" s="7" t="s">
        <v>998</v>
      </c>
      <c r="K529" s="7" t="s">
        <v>146</v>
      </c>
      <c r="L529" s="7" t="s">
        <v>6720</v>
      </c>
      <c r="M529" s="7" t="s">
        <v>6721</v>
      </c>
      <c r="N529" s="7" t="s">
        <v>6722</v>
      </c>
      <c r="O529" s="7" t="s">
        <v>6723</v>
      </c>
      <c r="P529" s="7" t="s">
        <v>6724</v>
      </c>
      <c r="Q529" s="7"/>
      <c r="R529" s="7" t="s">
        <v>6725</v>
      </c>
      <c r="S529" s="7" t="s">
        <v>6095</v>
      </c>
      <c r="T529" s="7" t="s">
        <v>71</v>
      </c>
      <c r="U529" s="7" t="s">
        <v>6264</v>
      </c>
      <c r="V529" s="7" t="s">
        <v>52</v>
      </c>
      <c r="W529" s="7"/>
      <c r="X529" s="7" t="s">
        <v>126</v>
      </c>
      <c r="Y529" s="7" t="s">
        <v>54</v>
      </c>
      <c r="Z529" s="7" t="s">
        <v>6726</v>
      </c>
      <c r="AA529" s="7"/>
      <c r="AB529" s="7" t="s">
        <v>154</v>
      </c>
      <c r="AC529" s="7" t="s">
        <v>34</v>
      </c>
      <c r="AD529" s="7" t="s">
        <v>4729</v>
      </c>
    </row>
    <row r="530" spans="1:30" ht="16.5" customHeight="1">
      <c r="A530" s="4" t="s">
        <v>251</v>
      </c>
      <c r="B530" s="6" t="s">
        <v>2557</v>
      </c>
      <c r="C530" s="8" t="s">
        <v>6727</v>
      </c>
      <c r="D530" s="6" t="s">
        <v>34</v>
      </c>
      <c r="E530" s="8" t="s">
        <v>6728</v>
      </c>
      <c r="F530" s="8" t="s">
        <v>6729</v>
      </c>
      <c r="G530" s="8" t="s">
        <v>6730</v>
      </c>
      <c r="H530" s="8" t="s">
        <v>6731</v>
      </c>
      <c r="I530" s="8" t="s">
        <v>6732</v>
      </c>
      <c r="J530" s="8" t="s">
        <v>6733</v>
      </c>
      <c r="K530" s="8" t="s">
        <v>5574</v>
      </c>
      <c r="L530" s="8" t="s">
        <v>6734</v>
      </c>
      <c r="M530" s="8" t="s">
        <v>971</v>
      </c>
      <c r="N530" s="8" t="s">
        <v>972</v>
      </c>
      <c r="O530" s="8" t="s">
        <v>6735</v>
      </c>
      <c r="P530" s="8" t="s">
        <v>6736</v>
      </c>
      <c r="Q530" s="8"/>
      <c r="R530" s="8" t="s">
        <v>5805</v>
      </c>
      <c r="S530" s="8" t="s">
        <v>5915</v>
      </c>
      <c r="T530" s="8" t="s">
        <v>71</v>
      </c>
      <c r="U530" s="8" t="s">
        <v>6008</v>
      </c>
      <c r="V530" s="8" t="s">
        <v>52</v>
      </c>
      <c r="W530" s="8"/>
      <c r="X530" s="8" t="s">
        <v>153</v>
      </c>
      <c r="Y530" s="8" t="s">
        <v>1511</v>
      </c>
      <c r="Z530" s="8" t="s">
        <v>3890</v>
      </c>
      <c r="AA530" s="8"/>
      <c r="AB530" s="8" t="s">
        <v>6737</v>
      </c>
      <c r="AC530" s="8" t="s">
        <v>34</v>
      </c>
      <c r="AD530" s="8"/>
    </row>
    <row r="531" spans="1:30" ht="16.5" customHeight="1">
      <c r="A531" s="3" t="s">
        <v>656</v>
      </c>
      <c r="B531" s="5" t="s">
        <v>1921</v>
      </c>
      <c r="C531" s="7" t="s">
        <v>6738</v>
      </c>
      <c r="D531" s="5" t="s">
        <v>34</v>
      </c>
      <c r="E531" s="7" t="s">
        <v>6739</v>
      </c>
      <c r="F531" s="7" t="s">
        <v>6740</v>
      </c>
      <c r="G531" s="7" t="s">
        <v>6741</v>
      </c>
      <c r="H531" s="7" t="s">
        <v>6742</v>
      </c>
      <c r="I531" s="7" t="s">
        <v>6742</v>
      </c>
      <c r="J531" s="7" t="s">
        <v>6743</v>
      </c>
      <c r="K531" s="7" t="s">
        <v>2003</v>
      </c>
      <c r="L531" s="7" t="s">
        <v>6672</v>
      </c>
      <c r="M531" s="7" t="s">
        <v>6744</v>
      </c>
      <c r="N531" s="7" t="s">
        <v>6745</v>
      </c>
      <c r="O531" s="7" t="s">
        <v>6746</v>
      </c>
      <c r="P531" s="7"/>
      <c r="Q531" s="7"/>
      <c r="R531" s="7" t="s">
        <v>6747</v>
      </c>
      <c r="S531" s="7" t="s">
        <v>6748</v>
      </c>
      <c r="T531" s="7" t="s">
        <v>71</v>
      </c>
      <c r="U531" s="7" t="s">
        <v>6749</v>
      </c>
      <c r="V531" s="7" t="s">
        <v>52</v>
      </c>
      <c r="W531" s="7"/>
      <c r="X531" s="7" t="s">
        <v>153</v>
      </c>
      <c r="Y531" s="7" t="s">
        <v>73</v>
      </c>
      <c r="Z531" s="7" t="s">
        <v>625</v>
      </c>
      <c r="AA531" s="7"/>
      <c r="AB531" s="7" t="s">
        <v>154</v>
      </c>
      <c r="AC531" s="7" t="s">
        <v>34</v>
      </c>
      <c r="AD531" s="7" t="s">
        <v>4729</v>
      </c>
    </row>
    <row r="532" spans="1:30" ht="16.5" customHeight="1">
      <c r="A532" s="4" t="s">
        <v>301</v>
      </c>
      <c r="B532" s="6" t="s">
        <v>302</v>
      </c>
      <c r="C532" s="8" t="s">
        <v>6750</v>
      </c>
      <c r="D532" s="6" t="s">
        <v>34</v>
      </c>
      <c r="E532" s="8" t="s">
        <v>6751</v>
      </c>
      <c r="F532" s="8" t="s">
        <v>6752</v>
      </c>
      <c r="G532" s="8" t="s">
        <v>6753</v>
      </c>
      <c r="H532" s="8" t="s">
        <v>6754</v>
      </c>
      <c r="I532" s="8" t="s">
        <v>6755</v>
      </c>
      <c r="J532" s="8" t="s">
        <v>6756</v>
      </c>
      <c r="K532" s="8" t="s">
        <v>553</v>
      </c>
      <c r="L532" s="8" t="s">
        <v>6757</v>
      </c>
      <c r="M532" s="8" t="s">
        <v>6758</v>
      </c>
      <c r="N532" s="8" t="s">
        <v>6759</v>
      </c>
      <c r="O532" s="8" t="s">
        <v>6760</v>
      </c>
      <c r="P532" s="8" t="s">
        <v>6761</v>
      </c>
      <c r="Q532" s="8" t="s">
        <v>6762</v>
      </c>
      <c r="R532" s="8" t="s">
        <v>4754</v>
      </c>
      <c r="S532" s="8" t="s">
        <v>4755</v>
      </c>
      <c r="T532" s="8" t="s">
        <v>71</v>
      </c>
      <c r="U532" s="8" t="s">
        <v>1785</v>
      </c>
      <c r="V532" s="8" t="s">
        <v>52</v>
      </c>
      <c r="W532" s="8"/>
      <c r="X532" s="8" t="s">
        <v>53</v>
      </c>
      <c r="Y532" s="8" t="s">
        <v>54</v>
      </c>
      <c r="Z532" s="8" t="s">
        <v>317</v>
      </c>
      <c r="AA532" s="8" t="s">
        <v>54</v>
      </c>
      <c r="AB532" s="8" t="s">
        <v>1684</v>
      </c>
      <c r="AC532" s="8" t="s">
        <v>34</v>
      </c>
      <c r="AD532" s="8"/>
    </row>
    <row r="533" spans="1:30" ht="16.5" customHeight="1">
      <c r="A533" s="3" t="s">
        <v>1059</v>
      </c>
      <c r="B533" s="5" t="s">
        <v>6059</v>
      </c>
      <c r="C533" s="7" t="s">
        <v>6763</v>
      </c>
      <c r="D533" s="5" t="s">
        <v>34</v>
      </c>
      <c r="E533" s="7" t="s">
        <v>6764</v>
      </c>
      <c r="F533" s="7" t="s">
        <v>6765</v>
      </c>
      <c r="G533" s="7" t="s">
        <v>6766</v>
      </c>
      <c r="H533" s="7" t="s">
        <v>6767</v>
      </c>
      <c r="I533" s="7" t="s">
        <v>6768</v>
      </c>
      <c r="J533" s="7" t="s">
        <v>6382</v>
      </c>
      <c r="K533" s="7" t="s">
        <v>41</v>
      </c>
      <c r="L533" s="7" t="s">
        <v>6066</v>
      </c>
      <c r="M533" s="7" t="s">
        <v>6067</v>
      </c>
      <c r="N533" s="7" t="s">
        <v>6383</v>
      </c>
      <c r="O533" s="7" t="s">
        <v>6769</v>
      </c>
      <c r="P533" s="7" t="s">
        <v>6770</v>
      </c>
      <c r="Q533" s="7" t="s">
        <v>6770</v>
      </c>
      <c r="R533" s="7" t="s">
        <v>6168</v>
      </c>
      <c r="S533" s="7" t="s">
        <v>5532</v>
      </c>
      <c r="T533" s="7" t="s">
        <v>71</v>
      </c>
      <c r="U533" s="7" t="s">
        <v>1119</v>
      </c>
      <c r="V533" s="7" t="s">
        <v>52</v>
      </c>
      <c r="W533" s="7"/>
      <c r="X533" s="7" t="s">
        <v>126</v>
      </c>
      <c r="Y533" s="7" t="s">
        <v>117</v>
      </c>
      <c r="Z533" s="7" t="s">
        <v>285</v>
      </c>
      <c r="AA533" s="7"/>
      <c r="AB533" s="7" t="s">
        <v>55</v>
      </c>
      <c r="AC533" s="7" t="s">
        <v>34</v>
      </c>
      <c r="AD533" s="7"/>
    </row>
    <row r="534" spans="1:30" ht="16.5" customHeight="1">
      <c r="A534" s="4" t="s">
        <v>1059</v>
      </c>
      <c r="B534" s="6" t="s">
        <v>3859</v>
      </c>
      <c r="C534" s="8" t="s">
        <v>6771</v>
      </c>
      <c r="D534" s="6" t="s">
        <v>34</v>
      </c>
      <c r="E534" s="8" t="s">
        <v>6772</v>
      </c>
      <c r="F534" s="8" t="s">
        <v>6773</v>
      </c>
      <c r="G534" s="8" t="s">
        <v>6774</v>
      </c>
      <c r="H534" s="8" t="s">
        <v>6775</v>
      </c>
      <c r="I534" s="8" t="s">
        <v>6776</v>
      </c>
      <c r="J534" s="8" t="s">
        <v>839</v>
      </c>
      <c r="K534" s="8" t="s">
        <v>41</v>
      </c>
      <c r="L534" s="8" t="s">
        <v>6777</v>
      </c>
      <c r="M534" s="8" t="s">
        <v>971</v>
      </c>
      <c r="N534" s="8" t="s">
        <v>972</v>
      </c>
      <c r="O534" s="8" t="s">
        <v>6778</v>
      </c>
      <c r="P534" s="8" t="s">
        <v>6779</v>
      </c>
      <c r="Q534" s="8" t="s">
        <v>6780</v>
      </c>
      <c r="R534" s="8" t="s">
        <v>4893</v>
      </c>
      <c r="S534" s="8" t="s">
        <v>4755</v>
      </c>
      <c r="T534" s="8" t="s">
        <v>71</v>
      </c>
      <c r="U534" s="8" t="s">
        <v>6781</v>
      </c>
      <c r="V534" s="8" t="s">
        <v>52</v>
      </c>
      <c r="W534" s="8"/>
      <c r="X534" s="8" t="s">
        <v>126</v>
      </c>
      <c r="Y534" s="8" t="s">
        <v>117</v>
      </c>
      <c r="Z534" s="8"/>
      <c r="AA534" s="8"/>
      <c r="AB534" s="8" t="s">
        <v>55</v>
      </c>
      <c r="AC534" s="8" t="s">
        <v>34</v>
      </c>
      <c r="AD534" s="8"/>
    </row>
    <row r="535" spans="1:30" ht="16.5" customHeight="1">
      <c r="A535" s="3" t="s">
        <v>1059</v>
      </c>
      <c r="B535" s="5" t="s">
        <v>6568</v>
      </c>
      <c r="C535" s="7" t="s">
        <v>6782</v>
      </c>
      <c r="D535" s="5" t="s">
        <v>34</v>
      </c>
      <c r="E535" s="7" t="s">
        <v>6783</v>
      </c>
      <c r="F535" s="7" t="s">
        <v>6784</v>
      </c>
      <c r="G535" s="7" t="s">
        <v>6785</v>
      </c>
      <c r="H535" s="7" t="s">
        <v>6786</v>
      </c>
      <c r="I535" s="7" t="s">
        <v>6787</v>
      </c>
      <c r="J535" s="7" t="s">
        <v>6574</v>
      </c>
      <c r="K535" s="7" t="s">
        <v>41</v>
      </c>
      <c r="L535" s="7" t="s">
        <v>6575</v>
      </c>
      <c r="M535" s="7" t="s">
        <v>6788</v>
      </c>
      <c r="N535" s="7" t="s">
        <v>6789</v>
      </c>
      <c r="O535" s="7" t="s">
        <v>6790</v>
      </c>
      <c r="P535" s="7" t="s">
        <v>6791</v>
      </c>
      <c r="Q535" s="7" t="s">
        <v>6791</v>
      </c>
      <c r="R535" s="7" t="s">
        <v>4701</v>
      </c>
      <c r="S535" s="7" t="s">
        <v>6206</v>
      </c>
      <c r="T535" s="7" t="s">
        <v>71</v>
      </c>
      <c r="U535" s="7" t="s">
        <v>6792</v>
      </c>
      <c r="V535" s="7" t="s">
        <v>52</v>
      </c>
      <c r="W535" s="7"/>
      <c r="X535" s="7" t="s">
        <v>126</v>
      </c>
      <c r="Y535" s="7" t="s">
        <v>54</v>
      </c>
      <c r="Z535" s="7" t="s">
        <v>285</v>
      </c>
      <c r="AA535" s="7"/>
      <c r="AB535" s="7" t="s">
        <v>55</v>
      </c>
      <c r="AC535" s="7" t="s">
        <v>34</v>
      </c>
      <c r="AD535" s="7"/>
    </row>
    <row r="536" spans="1:30" ht="16.5" customHeight="1">
      <c r="A536" s="4" t="s">
        <v>656</v>
      </c>
      <c r="B536" s="6" t="s">
        <v>6117</v>
      </c>
      <c r="C536" s="8" t="s">
        <v>6793</v>
      </c>
      <c r="D536" s="6" t="s">
        <v>34</v>
      </c>
      <c r="E536" s="8" t="s">
        <v>6794</v>
      </c>
      <c r="F536" s="8" t="s">
        <v>6795</v>
      </c>
      <c r="G536" s="8" t="s">
        <v>6796</v>
      </c>
      <c r="H536" s="8" t="s">
        <v>6797</v>
      </c>
      <c r="I536" s="8" t="s">
        <v>6797</v>
      </c>
      <c r="J536" s="8" t="s">
        <v>6798</v>
      </c>
      <c r="K536" s="8" t="s">
        <v>41</v>
      </c>
      <c r="L536" s="8" t="s">
        <v>6799</v>
      </c>
      <c r="M536" s="8" t="s">
        <v>2142</v>
      </c>
      <c r="N536" s="8" t="s">
        <v>2143</v>
      </c>
      <c r="O536" s="8" t="s">
        <v>6800</v>
      </c>
      <c r="P536" s="8" t="s">
        <v>6801</v>
      </c>
      <c r="Q536" s="8" t="s">
        <v>6802</v>
      </c>
      <c r="R536" s="8" t="s">
        <v>5478</v>
      </c>
      <c r="S536" s="8" t="s">
        <v>6803</v>
      </c>
      <c r="T536" s="8" t="s">
        <v>71</v>
      </c>
      <c r="U536" s="8" t="s">
        <v>1274</v>
      </c>
      <c r="V536" s="8" t="s">
        <v>52</v>
      </c>
      <c r="W536" s="8"/>
      <c r="X536" s="8" t="s">
        <v>214</v>
      </c>
      <c r="Y536" s="8" t="s">
        <v>73</v>
      </c>
      <c r="Z536" s="8" t="s">
        <v>6804</v>
      </c>
      <c r="AA536" s="8"/>
      <c r="AB536" s="8" t="s">
        <v>55</v>
      </c>
      <c r="AC536" s="8" t="s">
        <v>34</v>
      </c>
      <c r="AD536" s="8"/>
    </row>
    <row r="537" spans="1:30" ht="16.5" customHeight="1">
      <c r="A537" s="3" t="s">
        <v>318</v>
      </c>
      <c r="B537" s="5" t="s">
        <v>4093</v>
      </c>
      <c r="C537" s="7" t="s">
        <v>6805</v>
      </c>
      <c r="D537" s="5" t="s">
        <v>34</v>
      </c>
      <c r="E537" s="7" t="s">
        <v>6806</v>
      </c>
      <c r="F537" s="7" t="s">
        <v>6807</v>
      </c>
      <c r="G537" s="7" t="s">
        <v>6808</v>
      </c>
      <c r="H537" s="7" t="s">
        <v>6809</v>
      </c>
      <c r="I537" s="7" t="s">
        <v>6810</v>
      </c>
      <c r="J537" s="7" t="s">
        <v>6811</v>
      </c>
      <c r="K537" s="7" t="s">
        <v>41</v>
      </c>
      <c r="L537" s="7" t="s">
        <v>6812</v>
      </c>
      <c r="M537" s="7" t="s">
        <v>2049</v>
      </c>
      <c r="N537" s="7" t="s">
        <v>2050</v>
      </c>
      <c r="O537" s="7" t="s">
        <v>6813</v>
      </c>
      <c r="P537" s="7" t="s">
        <v>6814</v>
      </c>
      <c r="Q537" s="7" t="s">
        <v>6814</v>
      </c>
      <c r="R537" s="7" t="s">
        <v>4755</v>
      </c>
      <c r="S537" s="7" t="s">
        <v>6815</v>
      </c>
      <c r="T537" s="7" t="s">
        <v>71</v>
      </c>
      <c r="U537" s="7" t="s">
        <v>832</v>
      </c>
      <c r="V537" s="7" t="s">
        <v>52</v>
      </c>
      <c r="W537" s="7"/>
      <c r="X537" s="7" t="s">
        <v>126</v>
      </c>
      <c r="Y537" s="7" t="s">
        <v>117</v>
      </c>
      <c r="Z537" s="7" t="s">
        <v>1228</v>
      </c>
      <c r="AA537" s="7"/>
      <c r="AB537" s="7" t="s">
        <v>55</v>
      </c>
      <c r="AC537" s="7" t="s">
        <v>34</v>
      </c>
      <c r="AD537" s="7"/>
    </row>
    <row r="538" spans="1:30" ht="16.5" customHeight="1">
      <c r="A538" s="4" t="s">
        <v>31</v>
      </c>
      <c r="B538" s="6" t="s">
        <v>32</v>
      </c>
      <c r="C538" s="8" t="s">
        <v>6816</v>
      </c>
      <c r="D538" s="6" t="s">
        <v>34</v>
      </c>
      <c r="E538" s="8" t="s">
        <v>6817</v>
      </c>
      <c r="F538" s="8" t="s">
        <v>6818</v>
      </c>
      <c r="G538" s="8" t="s">
        <v>6819</v>
      </c>
      <c r="H538" s="8" t="s">
        <v>6820</v>
      </c>
      <c r="I538" s="8" t="s">
        <v>6821</v>
      </c>
      <c r="J538" s="8" t="s">
        <v>40</v>
      </c>
      <c r="K538" s="8" t="s">
        <v>41</v>
      </c>
      <c r="L538" s="8" t="s">
        <v>42</v>
      </c>
      <c r="M538" s="8" t="s">
        <v>6822</v>
      </c>
      <c r="N538" s="8" t="s">
        <v>6823</v>
      </c>
      <c r="O538" s="8" t="s">
        <v>3946</v>
      </c>
      <c r="P538" s="8" t="s">
        <v>6824</v>
      </c>
      <c r="Q538" s="8" t="s">
        <v>6824</v>
      </c>
      <c r="R538" s="8" t="s">
        <v>4430</v>
      </c>
      <c r="S538" s="8" t="s">
        <v>6825</v>
      </c>
      <c r="T538" s="8" t="s">
        <v>71</v>
      </c>
      <c r="U538" s="8" t="s">
        <v>6826</v>
      </c>
      <c r="V538" s="8" t="s">
        <v>52</v>
      </c>
      <c r="W538" s="8"/>
      <c r="X538" s="8" t="s">
        <v>126</v>
      </c>
      <c r="Y538" s="8" t="s">
        <v>54</v>
      </c>
      <c r="Z538" s="8" t="s">
        <v>285</v>
      </c>
      <c r="AA538" s="8"/>
      <c r="AB538" s="8" t="s">
        <v>55</v>
      </c>
      <c r="AC538" s="8" t="s">
        <v>34</v>
      </c>
      <c r="AD538" s="8"/>
    </row>
    <row r="539" spans="1:30" ht="16.5" customHeight="1">
      <c r="A539" s="3" t="s">
        <v>1553</v>
      </c>
      <c r="B539" s="5" t="s">
        <v>5715</v>
      </c>
      <c r="C539" s="7" t="s">
        <v>6827</v>
      </c>
      <c r="D539" s="5" t="s">
        <v>34</v>
      </c>
      <c r="E539" s="7" t="s">
        <v>6828</v>
      </c>
      <c r="F539" s="7" t="s">
        <v>6829</v>
      </c>
      <c r="G539" s="7" t="s">
        <v>6830</v>
      </c>
      <c r="H539" s="7" t="s">
        <v>6831</v>
      </c>
      <c r="I539" s="7" t="s">
        <v>6831</v>
      </c>
      <c r="J539" s="7" t="s">
        <v>5722</v>
      </c>
      <c r="K539" s="7" t="s">
        <v>41</v>
      </c>
      <c r="L539" s="7" t="s">
        <v>5723</v>
      </c>
      <c r="M539" s="7" t="s">
        <v>6832</v>
      </c>
      <c r="N539" s="7" t="s">
        <v>6833</v>
      </c>
      <c r="O539" s="7" t="s">
        <v>6834</v>
      </c>
      <c r="P539" s="7" t="s">
        <v>6835</v>
      </c>
      <c r="Q539" s="7" t="s">
        <v>5728</v>
      </c>
      <c r="R539" s="7" t="s">
        <v>3832</v>
      </c>
      <c r="S539" s="7" t="s">
        <v>6836</v>
      </c>
      <c r="T539" s="7" t="s">
        <v>71</v>
      </c>
      <c r="U539" s="7" t="s">
        <v>2806</v>
      </c>
      <c r="V539" s="7" t="s">
        <v>52</v>
      </c>
      <c r="W539" s="7"/>
      <c r="X539" s="7" t="s">
        <v>53</v>
      </c>
      <c r="Y539" s="7" t="s">
        <v>73</v>
      </c>
      <c r="Z539" s="7" t="s">
        <v>1512</v>
      </c>
      <c r="AA539" s="7"/>
      <c r="AB539" s="7" t="s">
        <v>55</v>
      </c>
      <c r="AC539" s="7" t="s">
        <v>34</v>
      </c>
      <c r="AD539" s="7"/>
    </row>
    <row r="540" spans="1:30" ht="16.5" customHeight="1">
      <c r="A540" s="4" t="s">
        <v>251</v>
      </c>
      <c r="B540" s="6" t="s">
        <v>252</v>
      </c>
      <c r="C540" s="8" t="s">
        <v>6837</v>
      </c>
      <c r="D540" s="6" t="s">
        <v>34</v>
      </c>
      <c r="E540" s="8" t="s">
        <v>6838</v>
      </c>
      <c r="F540" s="8" t="s">
        <v>6839</v>
      </c>
      <c r="G540" s="8" t="s">
        <v>6840</v>
      </c>
      <c r="H540" s="8" t="s">
        <v>6841</v>
      </c>
      <c r="I540" s="8" t="s">
        <v>6842</v>
      </c>
      <c r="J540" s="8" t="s">
        <v>6843</v>
      </c>
      <c r="K540" s="8" t="s">
        <v>41</v>
      </c>
      <c r="L540" s="8" t="s">
        <v>260</v>
      </c>
      <c r="M540" s="8" t="s">
        <v>6844</v>
      </c>
      <c r="N540" s="8" t="s">
        <v>6845</v>
      </c>
      <c r="O540" s="8" t="s">
        <v>6846</v>
      </c>
      <c r="P540" s="8" t="s">
        <v>6847</v>
      </c>
      <c r="Q540" s="8" t="s">
        <v>5946</v>
      </c>
      <c r="R540" s="8" t="s">
        <v>4894</v>
      </c>
      <c r="S540" s="8" t="s">
        <v>6848</v>
      </c>
      <c r="T540" s="8" t="s">
        <v>71</v>
      </c>
      <c r="U540" s="8" t="s">
        <v>3193</v>
      </c>
      <c r="V540" s="8" t="s">
        <v>52</v>
      </c>
      <c r="W540" s="8"/>
      <c r="X540" s="8" t="s">
        <v>214</v>
      </c>
      <c r="Y540" s="8" t="s">
        <v>73</v>
      </c>
      <c r="Z540" s="8" t="s">
        <v>1512</v>
      </c>
      <c r="AA540" s="8"/>
      <c r="AB540" s="8" t="s">
        <v>55</v>
      </c>
      <c r="AC540" s="8" t="s">
        <v>34</v>
      </c>
      <c r="AD540" s="8"/>
    </row>
    <row r="541" spans="1:30" ht="16.5" customHeight="1">
      <c r="A541" s="3" t="s">
        <v>656</v>
      </c>
      <c r="B541" s="5" t="s">
        <v>1463</v>
      </c>
      <c r="C541" s="7" t="s">
        <v>6849</v>
      </c>
      <c r="D541" s="5" t="s">
        <v>34</v>
      </c>
      <c r="E541" s="7" t="s">
        <v>6850</v>
      </c>
      <c r="F541" s="7" t="s">
        <v>6851</v>
      </c>
      <c r="G541" s="7" t="s">
        <v>6852</v>
      </c>
      <c r="H541" s="7" t="s">
        <v>6853</v>
      </c>
      <c r="I541" s="7" t="s">
        <v>6853</v>
      </c>
      <c r="J541" s="7" t="s">
        <v>2032</v>
      </c>
      <c r="K541" s="7" t="s">
        <v>146</v>
      </c>
      <c r="L541" s="7" t="s">
        <v>6854</v>
      </c>
      <c r="M541" s="7" t="s">
        <v>6855</v>
      </c>
      <c r="N541" s="7" t="s">
        <v>6856</v>
      </c>
      <c r="O541" s="7" t="s">
        <v>6857</v>
      </c>
      <c r="P541" s="7" t="s">
        <v>6858</v>
      </c>
      <c r="Q541" s="7" t="s">
        <v>6858</v>
      </c>
      <c r="R541" s="7" t="s">
        <v>6859</v>
      </c>
      <c r="S541" s="7" t="s">
        <v>6860</v>
      </c>
      <c r="T541" s="7" t="s">
        <v>71</v>
      </c>
      <c r="U541" s="7" t="s">
        <v>1004</v>
      </c>
      <c r="V541" s="7" t="s">
        <v>52</v>
      </c>
      <c r="W541" s="7"/>
      <c r="X541" s="7" t="s">
        <v>214</v>
      </c>
      <c r="Y541" s="7" t="s">
        <v>73</v>
      </c>
      <c r="Z541" s="7" t="s">
        <v>250</v>
      </c>
      <c r="AA541" s="7"/>
      <c r="AB541" s="7" t="s">
        <v>154</v>
      </c>
      <c r="AC541" s="7" t="s">
        <v>34</v>
      </c>
      <c r="AD541" s="7"/>
    </row>
    <row r="542" spans="1:30" ht="16.5" customHeight="1">
      <c r="A542" s="4" t="s">
        <v>318</v>
      </c>
      <c r="B542" s="6" t="s">
        <v>349</v>
      </c>
      <c r="C542" s="8" t="s">
        <v>6861</v>
      </c>
      <c r="D542" s="6" t="s">
        <v>34</v>
      </c>
      <c r="E542" s="8" t="s">
        <v>6862</v>
      </c>
      <c r="F542" s="8" t="s">
        <v>6863</v>
      </c>
      <c r="G542" s="8" t="s">
        <v>6864</v>
      </c>
      <c r="H542" s="8" t="s">
        <v>6865</v>
      </c>
      <c r="I542" s="8" t="s">
        <v>6866</v>
      </c>
      <c r="J542" s="8" t="s">
        <v>552</v>
      </c>
      <c r="K542" s="8" t="s">
        <v>405</v>
      </c>
      <c r="L542" s="8" t="s">
        <v>2522</v>
      </c>
      <c r="M542" s="8" t="s">
        <v>2523</v>
      </c>
      <c r="N542" s="8" t="s">
        <v>2524</v>
      </c>
      <c r="O542" s="8" t="s">
        <v>2525</v>
      </c>
      <c r="P542" s="8" t="s">
        <v>6867</v>
      </c>
      <c r="Q542" s="8" t="s">
        <v>6868</v>
      </c>
      <c r="R542" s="8" t="s">
        <v>975</v>
      </c>
      <c r="S542" s="8" t="s">
        <v>6869</v>
      </c>
      <c r="T542" s="8" t="s">
        <v>71</v>
      </c>
      <c r="U542" s="8" t="s">
        <v>1433</v>
      </c>
      <c r="V542" s="8" t="s">
        <v>52</v>
      </c>
      <c r="W542" s="8"/>
      <c r="X542" s="8" t="s">
        <v>53</v>
      </c>
      <c r="Y542" s="8"/>
      <c r="Z542" s="8" t="s">
        <v>1228</v>
      </c>
      <c r="AA542" s="8"/>
      <c r="AB542" s="8" t="s">
        <v>1786</v>
      </c>
      <c r="AC542" s="8" t="s">
        <v>34</v>
      </c>
      <c r="AD542" s="8"/>
    </row>
    <row r="543" spans="1:30" ht="16.5" customHeight="1">
      <c r="A543" s="3" t="s">
        <v>318</v>
      </c>
      <c r="B543" s="5" t="s">
        <v>319</v>
      </c>
      <c r="C543" s="7" t="s">
        <v>6870</v>
      </c>
      <c r="D543" s="5" t="s">
        <v>34</v>
      </c>
      <c r="E543" s="7" t="s">
        <v>6871</v>
      </c>
      <c r="F543" s="7" t="s">
        <v>6872</v>
      </c>
      <c r="G543" s="7" t="s">
        <v>6873</v>
      </c>
      <c r="H543" s="7" t="s">
        <v>6874</v>
      </c>
      <c r="I543" s="7" t="s">
        <v>6875</v>
      </c>
      <c r="J543" s="7" t="s">
        <v>6876</v>
      </c>
      <c r="K543" s="7" t="s">
        <v>41</v>
      </c>
      <c r="L543" s="7" t="s">
        <v>6877</v>
      </c>
      <c r="M543" s="7" t="s">
        <v>6878</v>
      </c>
      <c r="N543" s="7" t="s">
        <v>6879</v>
      </c>
      <c r="O543" s="7" t="s">
        <v>6880</v>
      </c>
      <c r="P543" s="7" t="s">
        <v>6881</v>
      </c>
      <c r="Q543" s="7" t="s">
        <v>6882</v>
      </c>
      <c r="R543" s="7" t="s">
        <v>6883</v>
      </c>
      <c r="S543" s="7" t="s">
        <v>6884</v>
      </c>
      <c r="T543" s="7" t="s">
        <v>71</v>
      </c>
      <c r="U543" s="7" t="s">
        <v>818</v>
      </c>
      <c r="V543" s="7" t="s">
        <v>52</v>
      </c>
      <c r="W543" s="7"/>
      <c r="X543" s="7" t="s">
        <v>126</v>
      </c>
      <c r="Y543" s="7" t="s">
        <v>54</v>
      </c>
      <c r="Z543" s="7" t="s">
        <v>625</v>
      </c>
      <c r="AA543" s="7"/>
      <c r="AB543" s="7" t="s">
        <v>55</v>
      </c>
      <c r="AC543" s="7" t="s">
        <v>34</v>
      </c>
      <c r="AD543" s="7" t="s">
        <v>4729</v>
      </c>
    </row>
    <row r="544" spans="1:30" ht="16.5" customHeight="1">
      <c r="A544" s="4" t="s">
        <v>251</v>
      </c>
      <c r="B544" s="6" t="s">
        <v>1037</v>
      </c>
      <c r="C544" s="8" t="s">
        <v>6885</v>
      </c>
      <c r="D544" s="6" t="s">
        <v>34</v>
      </c>
      <c r="E544" s="8" t="s">
        <v>6886</v>
      </c>
      <c r="F544" s="8" t="s">
        <v>6887</v>
      </c>
      <c r="G544" s="8" t="s">
        <v>6888</v>
      </c>
      <c r="H544" s="8" t="s">
        <v>6889</v>
      </c>
      <c r="I544" s="8" t="s">
        <v>6890</v>
      </c>
      <c r="J544" s="8" t="s">
        <v>1803</v>
      </c>
      <c r="K544" s="8" t="s">
        <v>41</v>
      </c>
      <c r="L544" s="8" t="s">
        <v>1804</v>
      </c>
      <c r="M544" s="8" t="s">
        <v>2684</v>
      </c>
      <c r="N544" s="8" t="s">
        <v>2685</v>
      </c>
      <c r="O544" s="8" t="s">
        <v>2686</v>
      </c>
      <c r="P544" s="8" t="s">
        <v>2687</v>
      </c>
      <c r="Q544" s="8" t="s">
        <v>2687</v>
      </c>
      <c r="R544" s="8" t="s">
        <v>4959</v>
      </c>
      <c r="S544" s="8" t="s">
        <v>5552</v>
      </c>
      <c r="T544" s="8" t="s">
        <v>71</v>
      </c>
      <c r="U544" s="8" t="s">
        <v>6891</v>
      </c>
      <c r="V544" s="8" t="s">
        <v>52</v>
      </c>
      <c r="W544" s="8"/>
      <c r="X544" s="8" t="s">
        <v>53</v>
      </c>
      <c r="Y544" s="8" t="s">
        <v>73</v>
      </c>
      <c r="Z544" s="8" t="s">
        <v>285</v>
      </c>
      <c r="AA544" s="8"/>
      <c r="AB544" s="8" t="s">
        <v>55</v>
      </c>
      <c r="AC544" s="8" t="s">
        <v>34</v>
      </c>
      <c r="AD544" s="8"/>
    </row>
    <row r="545" spans="1:30" ht="16.5" customHeight="1">
      <c r="A545" s="3" t="s">
        <v>251</v>
      </c>
      <c r="B545" s="5" t="s">
        <v>907</v>
      </c>
      <c r="C545" s="7" t="s">
        <v>6892</v>
      </c>
      <c r="D545" s="5" t="s">
        <v>34</v>
      </c>
      <c r="E545" s="7" t="s">
        <v>6893</v>
      </c>
      <c r="F545" s="7" t="s">
        <v>6894</v>
      </c>
      <c r="G545" s="7" t="s">
        <v>6895</v>
      </c>
      <c r="H545" s="7" t="s">
        <v>6896</v>
      </c>
      <c r="I545" s="7" t="s">
        <v>6897</v>
      </c>
      <c r="J545" s="7" t="s">
        <v>914</v>
      </c>
      <c r="K545" s="7" t="s">
        <v>41</v>
      </c>
      <c r="L545" s="7" t="s">
        <v>310</v>
      </c>
      <c r="M545" s="7" t="s">
        <v>6898</v>
      </c>
      <c r="N545" s="7" t="s">
        <v>6899</v>
      </c>
      <c r="O545" s="7" t="s">
        <v>6900</v>
      </c>
      <c r="P545" s="7" t="s">
        <v>6901</v>
      </c>
      <c r="Q545" s="7"/>
      <c r="R545" s="7" t="s">
        <v>6902</v>
      </c>
      <c r="S545" s="7" t="s">
        <v>6903</v>
      </c>
      <c r="T545" s="7" t="s">
        <v>71</v>
      </c>
      <c r="U545" s="7" t="s">
        <v>348</v>
      </c>
      <c r="V545" s="7" t="s">
        <v>52</v>
      </c>
      <c r="W545" s="7"/>
      <c r="X545" s="7" t="s">
        <v>214</v>
      </c>
      <c r="Y545" s="7" t="s">
        <v>117</v>
      </c>
      <c r="Z545" s="7" t="s">
        <v>5624</v>
      </c>
      <c r="AA545" s="7"/>
      <c r="AB545" s="7" t="s">
        <v>55</v>
      </c>
      <c r="AC545" s="7" t="s">
        <v>34</v>
      </c>
      <c r="AD545" s="7"/>
    </row>
    <row r="546" spans="1:30" ht="16.5" customHeight="1">
      <c r="A546" s="4" t="s">
        <v>318</v>
      </c>
      <c r="B546" s="6" t="s">
        <v>1840</v>
      </c>
      <c r="C546" s="8" t="s">
        <v>6904</v>
      </c>
      <c r="D546" s="6" t="s">
        <v>34</v>
      </c>
      <c r="E546" s="8" t="s">
        <v>6905</v>
      </c>
      <c r="F546" s="8" t="s">
        <v>6906</v>
      </c>
      <c r="G546" s="8" t="s">
        <v>6907</v>
      </c>
      <c r="H546" s="8" t="s">
        <v>6908</v>
      </c>
      <c r="I546" s="8" t="s">
        <v>6909</v>
      </c>
      <c r="J546" s="8" t="s">
        <v>1847</v>
      </c>
      <c r="K546" s="8" t="s">
        <v>146</v>
      </c>
      <c r="L546" s="8" t="s">
        <v>1848</v>
      </c>
      <c r="M546" s="8" t="s">
        <v>6910</v>
      </c>
      <c r="N546" s="8" t="s">
        <v>6911</v>
      </c>
      <c r="O546" s="8" t="s">
        <v>6912</v>
      </c>
      <c r="P546" s="8" t="s">
        <v>6913</v>
      </c>
      <c r="Q546" s="8" t="s">
        <v>6914</v>
      </c>
      <c r="R546" s="8" t="s">
        <v>6915</v>
      </c>
      <c r="S546" s="8" t="s">
        <v>6916</v>
      </c>
      <c r="T546" s="8" t="s">
        <v>71</v>
      </c>
      <c r="U546" s="8" t="s">
        <v>832</v>
      </c>
      <c r="V546" s="8" t="s">
        <v>52</v>
      </c>
      <c r="W546" s="8"/>
      <c r="X546" s="8" t="s">
        <v>126</v>
      </c>
      <c r="Y546" s="8" t="s">
        <v>117</v>
      </c>
      <c r="Z546" s="8" t="s">
        <v>6917</v>
      </c>
      <c r="AA546" s="8"/>
      <c r="AB546" s="8" t="s">
        <v>154</v>
      </c>
      <c r="AC546" s="8" t="s">
        <v>34</v>
      </c>
      <c r="AD546" s="8"/>
    </row>
    <row r="547" spans="1:30" ht="16.5" customHeight="1">
      <c r="A547" s="3" t="s">
        <v>1059</v>
      </c>
      <c r="B547" s="5" t="s">
        <v>6918</v>
      </c>
      <c r="C547" s="7" t="s">
        <v>6919</v>
      </c>
      <c r="D547" s="5" t="s">
        <v>34</v>
      </c>
      <c r="E547" s="7" t="s">
        <v>6920</v>
      </c>
      <c r="F547" s="7" t="s">
        <v>6921</v>
      </c>
      <c r="G547" s="7" t="s">
        <v>6922</v>
      </c>
      <c r="H547" s="7" t="s">
        <v>6923</v>
      </c>
      <c r="I547" s="7" t="s">
        <v>6924</v>
      </c>
      <c r="J547" s="7"/>
      <c r="K547" s="7" t="s">
        <v>2003</v>
      </c>
      <c r="L547" s="7" t="s">
        <v>6925</v>
      </c>
      <c r="M547" s="7" t="s">
        <v>6926</v>
      </c>
      <c r="N547" s="7" t="s">
        <v>6927</v>
      </c>
      <c r="O547" s="7" t="s">
        <v>6928</v>
      </c>
      <c r="P547" s="7" t="s">
        <v>6929</v>
      </c>
      <c r="Q547" s="7" t="s">
        <v>6929</v>
      </c>
      <c r="R547" s="7" t="s">
        <v>5647</v>
      </c>
      <c r="S547" s="7" t="s">
        <v>6930</v>
      </c>
      <c r="T547" s="7" t="s">
        <v>71</v>
      </c>
      <c r="U547" s="7" t="s">
        <v>3014</v>
      </c>
      <c r="V547" s="7" t="s">
        <v>52</v>
      </c>
      <c r="W547" s="7"/>
      <c r="X547" s="7" t="s">
        <v>153</v>
      </c>
      <c r="Y547" s="7" t="s">
        <v>73</v>
      </c>
      <c r="Z547" s="7" t="s">
        <v>1755</v>
      </c>
      <c r="AA547" s="7"/>
      <c r="AB547" s="7" t="s">
        <v>154</v>
      </c>
      <c r="AC547" s="7" t="s">
        <v>34</v>
      </c>
      <c r="AD547" s="7"/>
    </row>
    <row r="548" spans="1:30" ht="16.5" customHeight="1">
      <c r="A548" s="4" t="s">
        <v>1059</v>
      </c>
      <c r="B548" s="6" t="s">
        <v>6533</v>
      </c>
      <c r="C548" s="8" t="s">
        <v>6931</v>
      </c>
      <c r="D548" s="6" t="s">
        <v>34</v>
      </c>
      <c r="E548" s="8" t="s">
        <v>6932</v>
      </c>
      <c r="F548" s="8" t="s">
        <v>6933</v>
      </c>
      <c r="G548" s="8" t="s">
        <v>6934</v>
      </c>
      <c r="H548" s="8" t="s">
        <v>6935</v>
      </c>
      <c r="I548" s="8" t="s">
        <v>6936</v>
      </c>
      <c r="J548" s="8" t="s">
        <v>6540</v>
      </c>
      <c r="K548" s="8" t="s">
        <v>41</v>
      </c>
      <c r="L548" s="8" t="s">
        <v>6541</v>
      </c>
      <c r="M548" s="8" t="s">
        <v>6542</v>
      </c>
      <c r="N548" s="8" t="s">
        <v>6543</v>
      </c>
      <c r="O548" s="8"/>
      <c r="P548" s="8" t="s">
        <v>6545</v>
      </c>
      <c r="Q548" s="8"/>
      <c r="R548" s="8" t="s">
        <v>6253</v>
      </c>
      <c r="S548" s="8" t="s">
        <v>6937</v>
      </c>
      <c r="T548" s="8" t="s">
        <v>71</v>
      </c>
      <c r="U548" s="8" t="s">
        <v>335</v>
      </c>
      <c r="V548" s="8" t="s">
        <v>52</v>
      </c>
      <c r="W548" s="8"/>
      <c r="X548" s="8" t="s">
        <v>126</v>
      </c>
      <c r="Y548" s="8" t="s">
        <v>54</v>
      </c>
      <c r="Z548" s="8" t="s">
        <v>6917</v>
      </c>
      <c r="AA548" s="8"/>
      <c r="AB548" s="8" t="s">
        <v>55</v>
      </c>
      <c r="AC548" s="8" t="s">
        <v>34</v>
      </c>
      <c r="AD548" s="8"/>
    </row>
    <row r="549" spans="1:30" ht="16.5" customHeight="1">
      <c r="A549" s="3" t="s">
        <v>1553</v>
      </c>
      <c r="B549" s="5" t="s">
        <v>3195</v>
      </c>
      <c r="C549" s="7" t="s">
        <v>6938</v>
      </c>
      <c r="D549" s="5" t="s">
        <v>34</v>
      </c>
      <c r="E549" s="7" t="s">
        <v>6939</v>
      </c>
      <c r="F549" s="7" t="s">
        <v>6940</v>
      </c>
      <c r="G549" s="7" t="s">
        <v>6941</v>
      </c>
      <c r="H549" s="7" t="s">
        <v>6942</v>
      </c>
      <c r="I549" s="7" t="s">
        <v>6943</v>
      </c>
      <c r="J549" s="7" t="s">
        <v>6944</v>
      </c>
      <c r="K549" s="7" t="s">
        <v>146</v>
      </c>
      <c r="L549" s="7" t="s">
        <v>6945</v>
      </c>
      <c r="M549" s="7" t="s">
        <v>6946</v>
      </c>
      <c r="N549" s="7" t="s">
        <v>6947</v>
      </c>
      <c r="O549" s="7" t="s">
        <v>6948</v>
      </c>
      <c r="P549" s="7" t="s">
        <v>6949</v>
      </c>
      <c r="Q549" s="7"/>
      <c r="R549" s="7" t="s">
        <v>6950</v>
      </c>
      <c r="S549" s="7" t="s">
        <v>6951</v>
      </c>
      <c r="T549" s="7" t="s">
        <v>71</v>
      </c>
      <c r="U549" s="7" t="s">
        <v>3014</v>
      </c>
      <c r="V549" s="7" t="s">
        <v>52</v>
      </c>
      <c r="W549" s="7"/>
      <c r="X549" s="7" t="s">
        <v>214</v>
      </c>
      <c r="Y549" s="7" t="s">
        <v>54</v>
      </c>
      <c r="Z549" s="7" t="s">
        <v>3423</v>
      </c>
      <c r="AA549" s="7"/>
      <c r="AB549" s="7" t="s">
        <v>154</v>
      </c>
      <c r="AC549" s="7" t="s">
        <v>34</v>
      </c>
      <c r="AD549" s="7"/>
    </row>
    <row r="550" spans="1:30" ht="16.5" customHeight="1">
      <c r="A550" s="4" t="s">
        <v>301</v>
      </c>
      <c r="B550" s="6" t="s">
        <v>302</v>
      </c>
      <c r="C550" s="8" t="s">
        <v>6952</v>
      </c>
      <c r="D550" s="6" t="s">
        <v>34</v>
      </c>
      <c r="E550" s="8" t="s">
        <v>6953</v>
      </c>
      <c r="F550" s="8" t="s">
        <v>6954</v>
      </c>
      <c r="G550" s="8" t="s">
        <v>6955</v>
      </c>
      <c r="H550" s="8" t="s">
        <v>6956</v>
      </c>
      <c r="I550" s="8" t="s">
        <v>6957</v>
      </c>
      <c r="J550" s="8" t="s">
        <v>1605</v>
      </c>
      <c r="K550" s="8" t="s">
        <v>41</v>
      </c>
      <c r="L550" s="8" t="s">
        <v>1157</v>
      </c>
      <c r="M550" s="8" t="s">
        <v>2305</v>
      </c>
      <c r="N550" s="8" t="s">
        <v>2306</v>
      </c>
      <c r="O550" s="8" t="s">
        <v>6958</v>
      </c>
      <c r="P550" s="8" t="s">
        <v>6959</v>
      </c>
      <c r="Q550" s="8" t="s">
        <v>6958</v>
      </c>
      <c r="R550" s="8" t="s">
        <v>6960</v>
      </c>
      <c r="S550" s="8" t="s">
        <v>6961</v>
      </c>
      <c r="T550" s="8" t="s">
        <v>71</v>
      </c>
      <c r="U550" s="8" t="s">
        <v>1979</v>
      </c>
      <c r="V550" s="8" t="s">
        <v>52</v>
      </c>
      <c r="W550" s="8"/>
      <c r="X550" s="8" t="s">
        <v>53</v>
      </c>
      <c r="Y550" s="8" t="s">
        <v>54</v>
      </c>
      <c r="Z550" s="8" t="s">
        <v>317</v>
      </c>
      <c r="AA550" s="8"/>
      <c r="AB550" s="8" t="s">
        <v>55</v>
      </c>
      <c r="AC550" s="8" t="s">
        <v>34</v>
      </c>
      <c r="AD550" s="8"/>
    </row>
    <row r="551" spans="1:30" ht="16.5" customHeight="1">
      <c r="A551" s="3" t="s">
        <v>626</v>
      </c>
      <c r="B551" s="5" t="s">
        <v>627</v>
      </c>
      <c r="C551" s="7" t="s">
        <v>6962</v>
      </c>
      <c r="D551" s="5" t="s">
        <v>34</v>
      </c>
      <c r="E551" s="7" t="s">
        <v>6963</v>
      </c>
      <c r="F551" s="7" t="s">
        <v>6964</v>
      </c>
      <c r="G551" s="7" t="s">
        <v>6965</v>
      </c>
      <c r="H551" s="7" t="s">
        <v>6966</v>
      </c>
      <c r="I551" s="7" t="s">
        <v>6967</v>
      </c>
      <c r="J551" s="7" t="s">
        <v>2129</v>
      </c>
      <c r="K551" s="7" t="s">
        <v>41</v>
      </c>
      <c r="L551" s="7" t="s">
        <v>6968</v>
      </c>
      <c r="M551" s="7" t="s">
        <v>5965</v>
      </c>
      <c r="N551" s="7" t="s">
        <v>6969</v>
      </c>
      <c r="O551" s="7" t="s">
        <v>6970</v>
      </c>
      <c r="P551" s="7" t="s">
        <v>6971</v>
      </c>
      <c r="Q551" s="7" t="s">
        <v>6970</v>
      </c>
      <c r="R551" s="7" t="s">
        <v>6972</v>
      </c>
      <c r="S551" s="7" t="s">
        <v>6973</v>
      </c>
      <c r="T551" s="7" t="s">
        <v>71</v>
      </c>
      <c r="U551" s="7" t="s">
        <v>516</v>
      </c>
      <c r="V551" s="7" t="s">
        <v>52</v>
      </c>
      <c r="W551" s="7"/>
      <c r="X551" s="7" t="s">
        <v>214</v>
      </c>
      <c r="Y551" s="7" t="s">
        <v>73</v>
      </c>
      <c r="Z551" s="7" t="s">
        <v>3423</v>
      </c>
      <c r="AA551" s="7"/>
      <c r="AB551" s="7" t="s">
        <v>55</v>
      </c>
      <c r="AC551" s="7" t="s">
        <v>34</v>
      </c>
      <c r="AD551" s="7"/>
    </row>
    <row r="552" spans="1:30" ht="16.5" customHeight="1">
      <c r="A552" s="4" t="s">
        <v>301</v>
      </c>
      <c r="B552" s="6" t="s">
        <v>302</v>
      </c>
      <c r="C552" s="8" t="s">
        <v>6974</v>
      </c>
      <c r="D552" s="6" t="s">
        <v>34</v>
      </c>
      <c r="E552" s="8" t="s">
        <v>6975</v>
      </c>
      <c r="F552" s="8" t="s">
        <v>6976</v>
      </c>
      <c r="G552" s="8" t="s">
        <v>6977</v>
      </c>
      <c r="H552" s="8" t="s">
        <v>6978</v>
      </c>
      <c r="I552" s="8" t="s">
        <v>6979</v>
      </c>
      <c r="J552" s="8" t="s">
        <v>1605</v>
      </c>
      <c r="K552" s="8" t="s">
        <v>41</v>
      </c>
      <c r="L552" s="8" t="s">
        <v>6980</v>
      </c>
      <c r="M552" s="8" t="s">
        <v>1692</v>
      </c>
      <c r="N552" s="8" t="s">
        <v>2306</v>
      </c>
      <c r="O552" s="8" t="s">
        <v>6958</v>
      </c>
      <c r="P552" s="8" t="s">
        <v>6981</v>
      </c>
      <c r="Q552" s="8" t="s">
        <v>6958</v>
      </c>
      <c r="R552" s="8" t="s">
        <v>6982</v>
      </c>
      <c r="S552" s="8" t="s">
        <v>6983</v>
      </c>
      <c r="T552" s="8" t="s">
        <v>71</v>
      </c>
      <c r="U552" s="8" t="s">
        <v>1785</v>
      </c>
      <c r="V552" s="8" t="s">
        <v>52</v>
      </c>
      <c r="W552" s="8"/>
      <c r="X552" s="8" t="s">
        <v>53</v>
      </c>
      <c r="Y552" s="8" t="s">
        <v>54</v>
      </c>
      <c r="Z552" s="8" t="s">
        <v>317</v>
      </c>
      <c r="AA552" s="8"/>
      <c r="AB552" s="8" t="s">
        <v>55</v>
      </c>
      <c r="AC552" s="8" t="s">
        <v>34</v>
      </c>
      <c r="AD552" s="8"/>
    </row>
    <row r="553" spans="1:30" ht="16.5" customHeight="1">
      <c r="A553" s="3" t="s">
        <v>1553</v>
      </c>
      <c r="B553" s="5" t="s">
        <v>3195</v>
      </c>
      <c r="C553" s="7" t="s">
        <v>6984</v>
      </c>
      <c r="D553" s="5" t="s">
        <v>34</v>
      </c>
      <c r="E553" s="7" t="s">
        <v>6985</v>
      </c>
      <c r="F553" s="7" t="s">
        <v>6986</v>
      </c>
      <c r="G553" s="7" t="s">
        <v>6987</v>
      </c>
      <c r="H553" s="7" t="s">
        <v>6988</v>
      </c>
      <c r="I553" s="7" t="s">
        <v>6989</v>
      </c>
      <c r="J553" s="7" t="s">
        <v>6990</v>
      </c>
      <c r="K553" s="7" t="s">
        <v>5574</v>
      </c>
      <c r="L553" s="7" t="s">
        <v>6991</v>
      </c>
      <c r="M553" s="7" t="s">
        <v>6992</v>
      </c>
      <c r="N553" s="7" t="s">
        <v>6993</v>
      </c>
      <c r="O553" s="7" t="s">
        <v>6994</v>
      </c>
      <c r="P553" s="7" t="s">
        <v>6995</v>
      </c>
      <c r="Q553" s="7" t="s">
        <v>6996</v>
      </c>
      <c r="R553" s="7" t="s">
        <v>6997</v>
      </c>
      <c r="S553" s="7" t="s">
        <v>6998</v>
      </c>
      <c r="T553" s="7" t="s">
        <v>71</v>
      </c>
      <c r="U553" s="7" t="s">
        <v>6999</v>
      </c>
      <c r="V553" s="7" t="s">
        <v>52</v>
      </c>
      <c r="W553" s="7"/>
      <c r="X553" s="7" t="s">
        <v>53</v>
      </c>
      <c r="Y553" s="7" t="s">
        <v>117</v>
      </c>
      <c r="Z553" s="7" t="s">
        <v>625</v>
      </c>
      <c r="AA553" s="7"/>
      <c r="AB553" s="7" t="s">
        <v>1906</v>
      </c>
      <c r="AC553" s="7" t="s">
        <v>34</v>
      </c>
      <c r="AD553" s="7"/>
    </row>
    <row r="554" spans="1:30" ht="16.5" customHeight="1">
      <c r="A554" s="4" t="s">
        <v>579</v>
      </c>
      <c r="B554" s="6" t="s">
        <v>1652</v>
      </c>
      <c r="C554" s="8" t="s">
        <v>7000</v>
      </c>
      <c r="D554" s="6" t="s">
        <v>34</v>
      </c>
      <c r="E554" s="8" t="s">
        <v>7001</v>
      </c>
      <c r="F554" s="8" t="s">
        <v>7002</v>
      </c>
      <c r="G554" s="8" t="s">
        <v>7003</v>
      </c>
      <c r="H554" s="8" t="s">
        <v>7004</v>
      </c>
      <c r="I554" s="8" t="s">
        <v>5898</v>
      </c>
      <c r="J554" s="8" t="s">
        <v>587</v>
      </c>
      <c r="K554" s="8" t="s">
        <v>41</v>
      </c>
      <c r="L554" s="8" t="s">
        <v>588</v>
      </c>
      <c r="M554" s="8" t="s">
        <v>7005</v>
      </c>
      <c r="N554" s="8" t="s">
        <v>7006</v>
      </c>
      <c r="O554" s="8" t="s">
        <v>7007</v>
      </c>
      <c r="P554" s="8" t="s">
        <v>7008</v>
      </c>
      <c r="Q554" s="8" t="s">
        <v>7009</v>
      </c>
      <c r="R554" s="8" t="s">
        <v>7010</v>
      </c>
      <c r="S554" s="8" t="s">
        <v>6084</v>
      </c>
      <c r="T554" s="8" t="s">
        <v>50</v>
      </c>
      <c r="U554" s="8" t="s">
        <v>1074</v>
      </c>
      <c r="V554" s="8" t="s">
        <v>52</v>
      </c>
      <c r="W554" s="8"/>
      <c r="X554" s="8" t="s">
        <v>53</v>
      </c>
      <c r="Y554" s="8" t="s">
        <v>117</v>
      </c>
      <c r="Z554" s="8" t="s">
        <v>625</v>
      </c>
      <c r="AA554" s="8"/>
      <c r="AB554" s="8" t="s">
        <v>55</v>
      </c>
      <c r="AC554" s="8" t="s">
        <v>34</v>
      </c>
      <c r="AD554" s="8" t="s">
        <v>4729</v>
      </c>
    </row>
    <row r="555" spans="1:30" ht="16.5" customHeight="1">
      <c r="A555" s="3" t="s">
        <v>1059</v>
      </c>
      <c r="B555" s="5" t="s">
        <v>3064</v>
      </c>
      <c r="C555" s="7" t="s">
        <v>7011</v>
      </c>
      <c r="D555" s="5" t="s">
        <v>34</v>
      </c>
      <c r="E555" s="7" t="s">
        <v>7012</v>
      </c>
      <c r="F555" s="7" t="s">
        <v>7013</v>
      </c>
      <c r="G555" s="7" t="s">
        <v>7014</v>
      </c>
      <c r="H555" s="7" t="s">
        <v>7015</v>
      </c>
      <c r="I555" s="7" t="s">
        <v>7016</v>
      </c>
      <c r="J555" s="7" t="s">
        <v>5496</v>
      </c>
      <c r="K555" s="7" t="s">
        <v>41</v>
      </c>
      <c r="L555" s="7" t="s">
        <v>5497</v>
      </c>
      <c r="M555" s="7" t="s">
        <v>7017</v>
      </c>
      <c r="N555" s="7" t="s">
        <v>7018</v>
      </c>
      <c r="O555" s="7" t="s">
        <v>7019</v>
      </c>
      <c r="P555" s="7" t="s">
        <v>7020</v>
      </c>
      <c r="Q555" s="7" t="s">
        <v>1876</v>
      </c>
      <c r="R555" s="7" t="s">
        <v>7021</v>
      </c>
      <c r="S555" s="7" t="s">
        <v>6353</v>
      </c>
      <c r="T555" s="7" t="s">
        <v>71</v>
      </c>
      <c r="U555" s="7" t="s">
        <v>7022</v>
      </c>
      <c r="V555" s="7" t="s">
        <v>52</v>
      </c>
      <c r="W555" s="7"/>
      <c r="X555" s="7" t="s">
        <v>126</v>
      </c>
      <c r="Y555" s="7" t="s">
        <v>73</v>
      </c>
      <c r="Z555" s="7" t="s">
        <v>625</v>
      </c>
      <c r="AA555" s="7"/>
      <c r="AB555" s="7" t="s">
        <v>55</v>
      </c>
      <c r="AC555" s="7" t="s">
        <v>34</v>
      </c>
      <c r="AD555" s="7"/>
    </row>
    <row r="556" spans="1:30" ht="16.5" customHeight="1">
      <c r="A556" s="4" t="s">
        <v>656</v>
      </c>
      <c r="B556" s="6" t="s">
        <v>2380</v>
      </c>
      <c r="C556" s="8" t="s">
        <v>7023</v>
      </c>
      <c r="D556" s="6" t="s">
        <v>34</v>
      </c>
      <c r="E556" s="8" t="s">
        <v>7024</v>
      </c>
      <c r="F556" s="8" t="s">
        <v>7025</v>
      </c>
      <c r="G556" s="8" t="s">
        <v>7026</v>
      </c>
      <c r="H556" s="8" t="s">
        <v>7027</v>
      </c>
      <c r="I556" s="8" t="s">
        <v>7027</v>
      </c>
      <c r="J556" s="8" t="s">
        <v>839</v>
      </c>
      <c r="K556" s="8" t="s">
        <v>41</v>
      </c>
      <c r="L556" s="8" t="s">
        <v>2813</v>
      </c>
      <c r="M556" s="8" t="s">
        <v>2389</v>
      </c>
      <c r="N556" s="8" t="s">
        <v>2390</v>
      </c>
      <c r="O556" s="8" t="s">
        <v>7028</v>
      </c>
      <c r="P556" s="8" t="s">
        <v>7029</v>
      </c>
      <c r="Q556" s="8"/>
      <c r="R556" s="8" t="s">
        <v>5478</v>
      </c>
      <c r="S556" s="8" t="s">
        <v>5479</v>
      </c>
      <c r="T556" s="8" t="s">
        <v>71</v>
      </c>
      <c r="U556" s="8" t="s">
        <v>100</v>
      </c>
      <c r="V556" s="8" t="s">
        <v>52</v>
      </c>
      <c r="W556" s="8"/>
      <c r="X556" s="8" t="s">
        <v>53</v>
      </c>
      <c r="Y556" s="8" t="s">
        <v>73</v>
      </c>
      <c r="Z556" s="8" t="s">
        <v>285</v>
      </c>
      <c r="AA556" s="8"/>
      <c r="AB556" s="8" t="s">
        <v>55</v>
      </c>
      <c r="AC556" s="8" t="s">
        <v>34</v>
      </c>
      <c r="AD556" s="8"/>
    </row>
    <row r="557" spans="1:30" ht="16.5" customHeight="1">
      <c r="A557" s="3" t="s">
        <v>232</v>
      </c>
      <c r="B557" s="5" t="s">
        <v>465</v>
      </c>
      <c r="C557" s="7" t="s">
        <v>7030</v>
      </c>
      <c r="D557" s="5" t="s">
        <v>34</v>
      </c>
      <c r="E557" s="7" t="s">
        <v>7031</v>
      </c>
      <c r="F557" s="7" t="s">
        <v>7032</v>
      </c>
      <c r="G557" s="7" t="s">
        <v>7033</v>
      </c>
      <c r="H557" s="7" t="s">
        <v>7034</v>
      </c>
      <c r="I557" s="7" t="s">
        <v>7035</v>
      </c>
      <c r="J557" s="7" t="s">
        <v>7036</v>
      </c>
      <c r="K557" s="7" t="s">
        <v>553</v>
      </c>
      <c r="L557" s="7" t="s">
        <v>7037</v>
      </c>
      <c r="M557" s="7" t="s">
        <v>7038</v>
      </c>
      <c r="N557" s="7" t="s">
        <v>7039</v>
      </c>
      <c r="O557" s="7" t="s">
        <v>7040</v>
      </c>
      <c r="P557" s="7" t="s">
        <v>7041</v>
      </c>
      <c r="Q557" s="7" t="s">
        <v>7041</v>
      </c>
      <c r="R557" s="7" t="s">
        <v>3804</v>
      </c>
      <c r="S557" s="7" t="s">
        <v>3858</v>
      </c>
      <c r="T557" s="7" t="s">
        <v>71</v>
      </c>
      <c r="U557" s="7" t="s">
        <v>4945</v>
      </c>
      <c r="V557" s="7" t="s">
        <v>52</v>
      </c>
      <c r="W557" s="7"/>
      <c r="X557" s="7" t="s">
        <v>214</v>
      </c>
      <c r="Y557" s="7" t="s">
        <v>73</v>
      </c>
      <c r="Z557" s="7"/>
      <c r="AA557" s="7"/>
      <c r="AB557" s="7" t="s">
        <v>6207</v>
      </c>
      <c r="AC557" s="7" t="s">
        <v>34</v>
      </c>
      <c r="AD557" s="7"/>
    </row>
    <row r="558" spans="1:30" ht="16.5" customHeight="1">
      <c r="A558" s="4" t="s">
        <v>1553</v>
      </c>
      <c r="B558" s="6" t="s">
        <v>3195</v>
      </c>
      <c r="C558" s="8" t="s">
        <v>7042</v>
      </c>
      <c r="D558" s="6" t="s">
        <v>34</v>
      </c>
      <c r="E558" s="8" t="s">
        <v>7043</v>
      </c>
      <c r="F558" s="8" t="s">
        <v>7044</v>
      </c>
      <c r="G558" s="8" t="s">
        <v>7045</v>
      </c>
      <c r="H558" s="8" t="s">
        <v>7046</v>
      </c>
      <c r="I558" s="8" t="s">
        <v>7047</v>
      </c>
      <c r="J558" s="8" t="s">
        <v>6944</v>
      </c>
      <c r="K558" s="8" t="s">
        <v>41</v>
      </c>
      <c r="L558" s="8" t="s">
        <v>7048</v>
      </c>
      <c r="M558" s="8" t="s">
        <v>7049</v>
      </c>
      <c r="N558" s="8" t="s">
        <v>3934</v>
      </c>
      <c r="O558" s="8" t="s">
        <v>7050</v>
      </c>
      <c r="P558" s="8" t="s">
        <v>7051</v>
      </c>
      <c r="Q558" s="8" t="s">
        <v>7051</v>
      </c>
      <c r="R558" s="8" t="s">
        <v>4430</v>
      </c>
      <c r="S558" s="8" t="s">
        <v>6836</v>
      </c>
      <c r="T558" s="8" t="s">
        <v>71</v>
      </c>
      <c r="U558" s="8" t="s">
        <v>2728</v>
      </c>
      <c r="V558" s="8" t="s">
        <v>52</v>
      </c>
      <c r="W558" s="8"/>
      <c r="X558" s="8" t="s">
        <v>126</v>
      </c>
      <c r="Y558" s="8" t="s">
        <v>117</v>
      </c>
      <c r="Z558" s="8" t="s">
        <v>1228</v>
      </c>
      <c r="AA558" s="8"/>
      <c r="AB558" s="8" t="s">
        <v>55</v>
      </c>
      <c r="AC558" s="8" t="s">
        <v>34</v>
      </c>
      <c r="AD558" s="8"/>
    </row>
    <row r="559" spans="1:30" ht="16.5" customHeight="1">
      <c r="A559" s="3" t="s">
        <v>1553</v>
      </c>
      <c r="B559" s="5" t="s">
        <v>5854</v>
      </c>
      <c r="C559" s="7" t="s">
        <v>7052</v>
      </c>
      <c r="D559" s="5" t="s">
        <v>34</v>
      </c>
      <c r="E559" s="7" t="s">
        <v>7053</v>
      </c>
      <c r="F559" s="7" t="s">
        <v>7054</v>
      </c>
      <c r="G559" s="7" t="s">
        <v>7055</v>
      </c>
      <c r="H559" s="7" t="s">
        <v>7056</v>
      </c>
      <c r="I559" s="7" t="s">
        <v>7057</v>
      </c>
      <c r="J559" s="7" t="s">
        <v>5861</v>
      </c>
      <c r="K559" s="7" t="s">
        <v>41</v>
      </c>
      <c r="L559" s="7" t="s">
        <v>5862</v>
      </c>
      <c r="M559" s="7" t="s">
        <v>7058</v>
      </c>
      <c r="N559" s="7" t="s">
        <v>7059</v>
      </c>
      <c r="O559" s="7" t="s">
        <v>5865</v>
      </c>
      <c r="P559" s="7" t="s">
        <v>7060</v>
      </c>
      <c r="Q559" s="7"/>
      <c r="R559" s="7" t="s">
        <v>5969</v>
      </c>
      <c r="S559" s="7" t="s">
        <v>5545</v>
      </c>
      <c r="T559" s="7" t="s">
        <v>71</v>
      </c>
      <c r="U559" s="7" t="s">
        <v>832</v>
      </c>
      <c r="V559" s="7" t="s">
        <v>52</v>
      </c>
      <c r="W559" s="7"/>
      <c r="X559" s="7" t="s">
        <v>126</v>
      </c>
      <c r="Y559" s="7" t="s">
        <v>54</v>
      </c>
      <c r="Z559" s="7" t="s">
        <v>2025</v>
      </c>
      <c r="AA559" s="7"/>
      <c r="AB559" s="7" t="s">
        <v>55</v>
      </c>
      <c r="AC559" s="7" t="s">
        <v>34</v>
      </c>
      <c r="AD559" s="7"/>
    </row>
    <row r="560" spans="1:30" ht="16.5" customHeight="1">
      <c r="A560" s="4" t="s">
        <v>1480</v>
      </c>
      <c r="B560" s="6" t="s">
        <v>7061</v>
      </c>
      <c r="C560" s="8" t="s">
        <v>7062</v>
      </c>
      <c r="D560" s="6" t="s">
        <v>34</v>
      </c>
      <c r="E560" s="8" t="s">
        <v>7063</v>
      </c>
      <c r="F560" s="8" t="s">
        <v>7064</v>
      </c>
      <c r="G560" s="8" t="s">
        <v>7065</v>
      </c>
      <c r="H560" s="8" t="s">
        <v>7066</v>
      </c>
      <c r="I560" s="8" t="s">
        <v>7067</v>
      </c>
      <c r="J560" s="8" t="s">
        <v>7068</v>
      </c>
      <c r="K560" s="8" t="s">
        <v>41</v>
      </c>
      <c r="L560" s="8" t="s">
        <v>1532</v>
      </c>
      <c r="M560" s="8" t="s">
        <v>2750</v>
      </c>
      <c r="N560" s="8" t="s">
        <v>7069</v>
      </c>
      <c r="O560" s="8" t="s">
        <v>1492</v>
      </c>
      <c r="P560" s="8" t="s">
        <v>7070</v>
      </c>
      <c r="Q560" s="8" t="s">
        <v>7070</v>
      </c>
      <c r="R560" s="8" t="s">
        <v>7071</v>
      </c>
      <c r="S560" s="8" t="s">
        <v>7072</v>
      </c>
      <c r="T560" s="8" t="s">
        <v>71</v>
      </c>
      <c r="U560" s="8" t="s">
        <v>6085</v>
      </c>
      <c r="V560" s="8" t="s">
        <v>52</v>
      </c>
      <c r="W560" s="8"/>
      <c r="X560" s="8" t="s">
        <v>126</v>
      </c>
      <c r="Y560" s="8" t="s">
        <v>117</v>
      </c>
      <c r="Z560" s="8" t="s">
        <v>2259</v>
      </c>
      <c r="AA560" s="8"/>
      <c r="AB560" s="8" t="s">
        <v>55</v>
      </c>
      <c r="AC560" s="8" t="s">
        <v>34</v>
      </c>
      <c r="AD560" s="8"/>
    </row>
    <row r="561" spans="1:30" ht="16.5" customHeight="1">
      <c r="A561" s="3" t="s">
        <v>1059</v>
      </c>
      <c r="B561" s="5" t="s">
        <v>1076</v>
      </c>
      <c r="C561" s="7" t="s">
        <v>7073</v>
      </c>
      <c r="D561" s="5" t="s">
        <v>34</v>
      </c>
      <c r="E561" s="7" t="s">
        <v>7074</v>
      </c>
      <c r="F561" s="7" t="s">
        <v>7075</v>
      </c>
      <c r="G561" s="7" t="s">
        <v>7076</v>
      </c>
      <c r="H561" s="7" t="s">
        <v>7077</v>
      </c>
      <c r="I561" s="7" t="s">
        <v>7078</v>
      </c>
      <c r="J561" s="7" t="s">
        <v>1112</v>
      </c>
      <c r="K561" s="7" t="s">
        <v>146</v>
      </c>
      <c r="L561" s="7" t="s">
        <v>1113</v>
      </c>
      <c r="M561" s="7" t="s">
        <v>5670</v>
      </c>
      <c r="N561" s="7" t="s">
        <v>5671</v>
      </c>
      <c r="O561" s="7" t="s">
        <v>7079</v>
      </c>
      <c r="P561" s="7" t="s">
        <v>7080</v>
      </c>
      <c r="Q561" s="7" t="s">
        <v>1117</v>
      </c>
      <c r="R561" s="7" t="s">
        <v>7081</v>
      </c>
      <c r="S561" s="7" t="s">
        <v>7082</v>
      </c>
      <c r="T561" s="7" t="s">
        <v>71</v>
      </c>
      <c r="U561" s="7" t="s">
        <v>6008</v>
      </c>
      <c r="V561" s="7" t="s">
        <v>52</v>
      </c>
      <c r="W561" s="7"/>
      <c r="X561" s="7" t="s">
        <v>153</v>
      </c>
      <c r="Y561" s="7" t="s">
        <v>117</v>
      </c>
      <c r="Z561" s="7" t="s">
        <v>285</v>
      </c>
      <c r="AA561" s="7"/>
      <c r="AB561" s="7" t="s">
        <v>154</v>
      </c>
      <c r="AC561" s="7" t="s">
        <v>34</v>
      </c>
      <c r="AD561" s="7"/>
    </row>
    <row r="562" spans="1:30" ht="16.5" customHeight="1">
      <c r="A562" s="4" t="s">
        <v>301</v>
      </c>
      <c r="B562" s="6" t="s">
        <v>4973</v>
      </c>
      <c r="C562" s="8" t="s">
        <v>7083</v>
      </c>
      <c r="D562" s="6" t="s">
        <v>34</v>
      </c>
      <c r="E562" s="8" t="s">
        <v>7084</v>
      </c>
      <c r="F562" s="8" t="s">
        <v>7085</v>
      </c>
      <c r="G562" s="8" t="s">
        <v>7086</v>
      </c>
      <c r="H562" s="8" t="s">
        <v>7087</v>
      </c>
      <c r="I562" s="8" t="s">
        <v>7088</v>
      </c>
      <c r="J562" s="8" t="s">
        <v>4979</v>
      </c>
      <c r="K562" s="8" t="s">
        <v>146</v>
      </c>
      <c r="L562" s="8" t="s">
        <v>310</v>
      </c>
      <c r="M562" s="8" t="s">
        <v>5126</v>
      </c>
      <c r="N562" s="8" t="s">
        <v>5127</v>
      </c>
      <c r="O562" s="8" t="s">
        <v>5128</v>
      </c>
      <c r="P562" s="8" t="s">
        <v>5129</v>
      </c>
      <c r="Q562" s="8" t="s">
        <v>7089</v>
      </c>
      <c r="R562" s="8" t="s">
        <v>7090</v>
      </c>
      <c r="S562" s="8" t="s">
        <v>7091</v>
      </c>
      <c r="T562" s="8" t="s">
        <v>71</v>
      </c>
      <c r="U562" s="8" t="s">
        <v>6154</v>
      </c>
      <c r="V562" s="8" t="s">
        <v>52</v>
      </c>
      <c r="W562" s="8"/>
      <c r="X562" s="8" t="s">
        <v>153</v>
      </c>
      <c r="Y562" s="8" t="s">
        <v>117</v>
      </c>
      <c r="Z562" s="8" t="s">
        <v>2025</v>
      </c>
      <c r="AA562" s="8"/>
      <c r="AB562" s="8" t="s">
        <v>154</v>
      </c>
      <c r="AC562" s="8" t="s">
        <v>34</v>
      </c>
      <c r="AD562" s="8"/>
    </row>
    <row r="563" spans="1:30" ht="16.5" customHeight="1">
      <c r="A563" s="3" t="s">
        <v>301</v>
      </c>
      <c r="B563" s="5" t="s">
        <v>1120</v>
      </c>
      <c r="C563" s="7" t="s">
        <v>7092</v>
      </c>
      <c r="D563" s="5" t="s">
        <v>34</v>
      </c>
      <c r="E563" s="7" t="s">
        <v>7093</v>
      </c>
      <c r="F563" s="7" t="s">
        <v>7094</v>
      </c>
      <c r="G563" s="7" t="s">
        <v>7095</v>
      </c>
      <c r="H563" s="7" t="s">
        <v>7096</v>
      </c>
      <c r="I563" s="7" t="s">
        <v>7097</v>
      </c>
      <c r="J563" s="7" t="s">
        <v>998</v>
      </c>
      <c r="K563" s="7" t="s">
        <v>553</v>
      </c>
      <c r="L563" s="7" t="s">
        <v>7098</v>
      </c>
      <c r="M563" s="7" t="s">
        <v>7099</v>
      </c>
      <c r="N563" s="7" t="s">
        <v>7100</v>
      </c>
      <c r="O563" s="7" t="s">
        <v>7101</v>
      </c>
      <c r="P563" s="7" t="s">
        <v>7102</v>
      </c>
      <c r="Q563" s="7" t="s">
        <v>7100</v>
      </c>
      <c r="R563" s="7" t="s">
        <v>3804</v>
      </c>
      <c r="S563" s="7" t="s">
        <v>3777</v>
      </c>
      <c r="T563" s="7" t="s">
        <v>71</v>
      </c>
      <c r="U563" s="7" t="s">
        <v>7103</v>
      </c>
      <c r="V563" s="7" t="s">
        <v>52</v>
      </c>
      <c r="W563" s="7"/>
      <c r="X563" s="7" t="s">
        <v>53</v>
      </c>
      <c r="Y563" s="7" t="s">
        <v>54</v>
      </c>
      <c r="Z563" s="7" t="s">
        <v>317</v>
      </c>
      <c r="AA563" s="7" t="s">
        <v>7104</v>
      </c>
      <c r="AB563" s="7" t="s">
        <v>1906</v>
      </c>
      <c r="AC563" s="7" t="s">
        <v>34</v>
      </c>
      <c r="AD563" s="7"/>
    </row>
    <row r="564" spans="1:30" ht="16.5" customHeight="1">
      <c r="A564" s="4" t="s">
        <v>31</v>
      </c>
      <c r="B564" s="6" t="s">
        <v>1574</v>
      </c>
      <c r="C564" s="8" t="s">
        <v>7105</v>
      </c>
      <c r="D564" s="6" t="s">
        <v>34</v>
      </c>
      <c r="E564" s="8" t="s">
        <v>7106</v>
      </c>
      <c r="F564" s="8" t="s">
        <v>7107</v>
      </c>
      <c r="G564" s="8" t="s">
        <v>7108</v>
      </c>
      <c r="H564" s="8" t="s">
        <v>7109</v>
      </c>
      <c r="I564" s="8" t="s">
        <v>7110</v>
      </c>
      <c r="J564" s="8" t="s">
        <v>1581</v>
      </c>
      <c r="K564" s="8" t="s">
        <v>146</v>
      </c>
      <c r="L564" s="8" t="s">
        <v>1582</v>
      </c>
      <c r="M564" s="8" t="s">
        <v>7111</v>
      </c>
      <c r="N564" s="8" t="s">
        <v>7112</v>
      </c>
      <c r="O564" s="8" t="s">
        <v>7113</v>
      </c>
      <c r="P564" s="8" t="s">
        <v>7114</v>
      </c>
      <c r="Q564" s="8" t="s">
        <v>7115</v>
      </c>
      <c r="R564" s="8" t="s">
        <v>1905</v>
      </c>
      <c r="S564" s="8" t="s">
        <v>6394</v>
      </c>
      <c r="T564" s="8" t="s">
        <v>71</v>
      </c>
      <c r="U564" s="8" t="s">
        <v>832</v>
      </c>
      <c r="V564" s="8" t="s">
        <v>52</v>
      </c>
      <c r="W564" s="8"/>
      <c r="X564" s="8" t="s">
        <v>53</v>
      </c>
      <c r="Y564" s="8" t="s">
        <v>73</v>
      </c>
      <c r="Z564" s="8" t="s">
        <v>1075</v>
      </c>
      <c r="AA564" s="8"/>
      <c r="AB564" s="8" t="s">
        <v>154</v>
      </c>
      <c r="AC564" s="8" t="s">
        <v>34</v>
      </c>
      <c r="AD564" s="8"/>
    </row>
    <row r="565" spans="1:30" ht="16.5" customHeight="1">
      <c r="A565" s="3" t="s">
        <v>1480</v>
      </c>
      <c r="B565" s="5" t="s">
        <v>1613</v>
      </c>
      <c r="C565" s="7" t="s">
        <v>7116</v>
      </c>
      <c r="D565" s="5" t="s">
        <v>34</v>
      </c>
      <c r="E565" s="7" t="s">
        <v>7117</v>
      </c>
      <c r="F565" s="7" t="s">
        <v>7118</v>
      </c>
      <c r="G565" s="7" t="s">
        <v>7119</v>
      </c>
      <c r="H565" s="7" t="s">
        <v>7120</v>
      </c>
      <c r="I565" s="7" t="s">
        <v>7121</v>
      </c>
      <c r="J565" s="7" t="s">
        <v>7122</v>
      </c>
      <c r="K565" s="7" t="s">
        <v>405</v>
      </c>
      <c r="L565" s="7" t="s">
        <v>7123</v>
      </c>
      <c r="M565" s="7" t="s">
        <v>971</v>
      </c>
      <c r="N565" s="7" t="s">
        <v>972</v>
      </c>
      <c r="O565" s="7" t="s">
        <v>7124</v>
      </c>
      <c r="P565" s="7" t="s">
        <v>7125</v>
      </c>
      <c r="Q565" s="7" t="s">
        <v>7126</v>
      </c>
      <c r="R565" s="7" t="s">
        <v>4780</v>
      </c>
      <c r="S565" s="7" t="s">
        <v>4781</v>
      </c>
      <c r="T565" s="7" t="s">
        <v>71</v>
      </c>
      <c r="U565" s="7" t="s">
        <v>832</v>
      </c>
      <c r="V565" s="7" t="s">
        <v>52</v>
      </c>
      <c r="W565" s="7"/>
      <c r="X565" s="7" t="s">
        <v>53</v>
      </c>
      <c r="Y565" s="7" t="s">
        <v>1511</v>
      </c>
      <c r="Z565" s="7" t="s">
        <v>1512</v>
      </c>
      <c r="AA565" s="7"/>
      <c r="AB565" s="7" t="s">
        <v>1906</v>
      </c>
      <c r="AC565" s="7" t="s">
        <v>34</v>
      </c>
      <c r="AD565" s="7"/>
    </row>
    <row r="566" spans="1:30" ht="16.5" customHeight="1">
      <c r="A566" s="4" t="s">
        <v>232</v>
      </c>
      <c r="B566" s="6" t="s">
        <v>465</v>
      </c>
      <c r="C566" s="8" t="s">
        <v>7127</v>
      </c>
      <c r="D566" s="6" t="s">
        <v>34</v>
      </c>
      <c r="E566" s="8" t="s">
        <v>7128</v>
      </c>
      <c r="F566" s="8" t="s">
        <v>7129</v>
      </c>
      <c r="G566" s="8" t="s">
        <v>7130</v>
      </c>
      <c r="H566" s="8" t="s">
        <v>7131</v>
      </c>
      <c r="I566" s="8" t="s">
        <v>7132</v>
      </c>
      <c r="J566" s="8" t="s">
        <v>998</v>
      </c>
      <c r="K566" s="8" t="s">
        <v>553</v>
      </c>
      <c r="L566" s="8" t="s">
        <v>7133</v>
      </c>
      <c r="M566" s="8" t="s">
        <v>7134</v>
      </c>
      <c r="N566" s="8" t="s">
        <v>7135</v>
      </c>
      <c r="O566" s="8" t="s">
        <v>7136</v>
      </c>
      <c r="P566" s="8" t="s">
        <v>7137</v>
      </c>
      <c r="Q566" s="8" t="s">
        <v>7137</v>
      </c>
      <c r="R566" s="8" t="s">
        <v>3804</v>
      </c>
      <c r="S566" s="8" t="s">
        <v>3858</v>
      </c>
      <c r="T566" s="8" t="s">
        <v>71</v>
      </c>
      <c r="U566" s="8" t="s">
        <v>4945</v>
      </c>
      <c r="V566" s="8" t="s">
        <v>52</v>
      </c>
      <c r="W566" s="8"/>
      <c r="X566" s="8" t="s">
        <v>214</v>
      </c>
      <c r="Y566" s="8" t="s">
        <v>73</v>
      </c>
      <c r="Z566" s="8" t="s">
        <v>285</v>
      </c>
      <c r="AA566" s="8"/>
      <c r="AB566" s="8" t="s">
        <v>5698</v>
      </c>
      <c r="AC566" s="8" t="s">
        <v>34</v>
      </c>
      <c r="AD566" s="8"/>
    </row>
    <row r="567" spans="1:30" ht="16.5" customHeight="1">
      <c r="A567" s="3" t="s">
        <v>318</v>
      </c>
      <c r="B567" s="5" t="s">
        <v>6475</v>
      </c>
      <c r="C567" s="7" t="s">
        <v>7138</v>
      </c>
      <c r="D567" s="5" t="s">
        <v>34</v>
      </c>
      <c r="E567" s="7" t="s">
        <v>7139</v>
      </c>
      <c r="F567" s="7" t="s">
        <v>7140</v>
      </c>
      <c r="G567" s="7" t="s">
        <v>7141</v>
      </c>
      <c r="H567" s="7" t="s">
        <v>7142</v>
      </c>
      <c r="I567" s="7" t="s">
        <v>7143</v>
      </c>
      <c r="J567" s="7" t="s">
        <v>6482</v>
      </c>
      <c r="K567" s="7" t="s">
        <v>41</v>
      </c>
      <c r="L567" s="7" t="s">
        <v>6483</v>
      </c>
      <c r="M567" s="7" t="s">
        <v>7144</v>
      </c>
      <c r="N567" s="7" t="s">
        <v>7145</v>
      </c>
      <c r="O567" s="7" t="s">
        <v>7146</v>
      </c>
      <c r="P567" s="7" t="s">
        <v>7147</v>
      </c>
      <c r="Q567" s="7" t="s">
        <v>7147</v>
      </c>
      <c r="R567" s="7" t="s">
        <v>7148</v>
      </c>
      <c r="S567" s="7" t="s">
        <v>5502</v>
      </c>
      <c r="T567" s="7" t="s">
        <v>71</v>
      </c>
      <c r="U567" s="7" t="s">
        <v>1682</v>
      </c>
      <c r="V567" s="7" t="s">
        <v>52</v>
      </c>
      <c r="W567" s="7"/>
      <c r="X567" s="7" t="s">
        <v>6490</v>
      </c>
      <c r="Y567" s="7" t="s">
        <v>73</v>
      </c>
      <c r="Z567" s="7" t="s">
        <v>1228</v>
      </c>
      <c r="AA567" s="7"/>
      <c r="AB567" s="7" t="s">
        <v>55</v>
      </c>
      <c r="AC567" s="7" t="s">
        <v>34</v>
      </c>
      <c r="AD567" s="7" t="s">
        <v>4729</v>
      </c>
    </row>
    <row r="568" spans="1:30" ht="16.5" customHeight="1">
      <c r="A568" s="4" t="s">
        <v>1059</v>
      </c>
      <c r="B568" s="6" t="s">
        <v>2543</v>
      </c>
      <c r="C568" s="8" t="s">
        <v>7149</v>
      </c>
      <c r="D568" s="6" t="s">
        <v>34</v>
      </c>
      <c r="E568" s="8" t="s">
        <v>7150</v>
      </c>
      <c r="F568" s="8" t="s">
        <v>7151</v>
      </c>
      <c r="G568" s="8" t="s">
        <v>7152</v>
      </c>
      <c r="H568" s="8" t="s">
        <v>7153</v>
      </c>
      <c r="I568" s="8" t="s">
        <v>7154</v>
      </c>
      <c r="J568" s="8" t="s">
        <v>7155</v>
      </c>
      <c r="K568" s="8" t="s">
        <v>41</v>
      </c>
      <c r="L568" s="8" t="s">
        <v>7156</v>
      </c>
      <c r="M568" s="8" t="s">
        <v>7157</v>
      </c>
      <c r="N568" s="8" t="s">
        <v>7158</v>
      </c>
      <c r="O568" s="8" t="s">
        <v>7159</v>
      </c>
      <c r="P568" s="8" t="s">
        <v>7160</v>
      </c>
      <c r="Q568" s="8" t="s">
        <v>7160</v>
      </c>
      <c r="R568" s="8" t="s">
        <v>4893</v>
      </c>
      <c r="S568" s="8" t="s">
        <v>3858</v>
      </c>
      <c r="T568" s="8" t="s">
        <v>71</v>
      </c>
      <c r="U568" s="8" t="s">
        <v>7161</v>
      </c>
      <c r="V568" s="8" t="s">
        <v>52</v>
      </c>
      <c r="W568" s="8"/>
      <c r="X568" s="8" t="s">
        <v>53</v>
      </c>
      <c r="Y568" s="8" t="s">
        <v>73</v>
      </c>
      <c r="Z568" s="8" t="s">
        <v>285</v>
      </c>
      <c r="AA568" s="8"/>
      <c r="AB568" s="8" t="s">
        <v>55</v>
      </c>
      <c r="AC568" s="8" t="s">
        <v>34</v>
      </c>
      <c r="AD568" s="8"/>
    </row>
    <row r="569" spans="1:30" ht="16.5" customHeight="1">
      <c r="A569" s="3" t="s">
        <v>251</v>
      </c>
      <c r="B569" s="5" t="s">
        <v>716</v>
      </c>
      <c r="C569" s="7" t="s">
        <v>7162</v>
      </c>
      <c r="D569" s="5" t="s">
        <v>34</v>
      </c>
      <c r="E569" s="7" t="s">
        <v>7163</v>
      </c>
      <c r="F569" s="7" t="s">
        <v>7164</v>
      </c>
      <c r="G569" s="7" t="s">
        <v>7165</v>
      </c>
      <c r="H569" s="7" t="s">
        <v>7166</v>
      </c>
      <c r="I569" s="7" t="s">
        <v>7167</v>
      </c>
      <c r="J569" s="7" t="s">
        <v>7168</v>
      </c>
      <c r="K569" s="7" t="s">
        <v>41</v>
      </c>
      <c r="L569" s="7" t="s">
        <v>723</v>
      </c>
      <c r="M569" s="7" t="s">
        <v>7169</v>
      </c>
      <c r="N569" s="7" t="s">
        <v>7170</v>
      </c>
      <c r="O569" s="7" t="s">
        <v>7171</v>
      </c>
      <c r="P569" s="7" t="s">
        <v>7172</v>
      </c>
      <c r="Q569" s="7" t="s">
        <v>7172</v>
      </c>
      <c r="R569" s="7" t="s">
        <v>4668</v>
      </c>
      <c r="S569" s="7" t="s">
        <v>1432</v>
      </c>
      <c r="T569" s="7" t="s">
        <v>71</v>
      </c>
      <c r="U569" s="7" t="s">
        <v>516</v>
      </c>
      <c r="V569" s="7" t="s">
        <v>52</v>
      </c>
      <c r="W569" s="7"/>
      <c r="X569" s="7" t="s">
        <v>53</v>
      </c>
      <c r="Y569" s="7" t="s">
        <v>117</v>
      </c>
      <c r="Z569" s="7" t="s">
        <v>285</v>
      </c>
      <c r="AA569" s="7"/>
      <c r="AB569" s="7" t="s">
        <v>55</v>
      </c>
      <c r="AC569" s="7" t="s">
        <v>34</v>
      </c>
      <c r="AD569" s="7"/>
    </row>
    <row r="570" spans="1:30" ht="16.5" customHeight="1">
      <c r="A570" s="4" t="s">
        <v>1553</v>
      </c>
      <c r="B570" s="6" t="s">
        <v>7173</v>
      </c>
      <c r="C570" s="8" t="s">
        <v>7174</v>
      </c>
      <c r="D570" s="6" t="s">
        <v>34</v>
      </c>
      <c r="E570" s="8" t="s">
        <v>7175</v>
      </c>
      <c r="F570" s="8" t="s">
        <v>7176</v>
      </c>
      <c r="G570" s="8" t="s">
        <v>7177</v>
      </c>
      <c r="H570" s="8" t="s">
        <v>7178</v>
      </c>
      <c r="I570" s="8" t="s">
        <v>7179</v>
      </c>
      <c r="J570" s="8" t="s">
        <v>7180</v>
      </c>
      <c r="K570" s="8" t="s">
        <v>41</v>
      </c>
      <c r="L570" s="8" t="s">
        <v>7181</v>
      </c>
      <c r="M570" s="8" t="s">
        <v>7182</v>
      </c>
      <c r="N570" s="8" t="s">
        <v>7183</v>
      </c>
      <c r="O570" s="8" t="s">
        <v>7184</v>
      </c>
      <c r="P570" s="8" t="s">
        <v>7185</v>
      </c>
      <c r="Q570" s="8" t="s">
        <v>7186</v>
      </c>
      <c r="R570" s="8" t="s">
        <v>3763</v>
      </c>
      <c r="S570" s="8" t="s">
        <v>6206</v>
      </c>
      <c r="T570" s="8" t="s">
        <v>71</v>
      </c>
      <c r="U570" s="8" t="s">
        <v>1682</v>
      </c>
      <c r="V570" s="8" t="s">
        <v>52</v>
      </c>
      <c r="W570" s="8"/>
      <c r="X570" s="8" t="s">
        <v>126</v>
      </c>
      <c r="Y570" s="8" t="s">
        <v>117</v>
      </c>
      <c r="Z570" s="8" t="s">
        <v>250</v>
      </c>
      <c r="AA570" s="8"/>
      <c r="AB570" s="8" t="s">
        <v>55</v>
      </c>
      <c r="AC570" s="8" t="s">
        <v>34</v>
      </c>
      <c r="AD570" s="8"/>
    </row>
    <row r="571" spans="1:30" ht="16.5" customHeight="1">
      <c r="A571" s="3" t="s">
        <v>1059</v>
      </c>
      <c r="B571" s="5" t="s">
        <v>2741</v>
      </c>
      <c r="C571" s="7" t="s">
        <v>7187</v>
      </c>
      <c r="D571" s="5" t="s">
        <v>34</v>
      </c>
      <c r="E571" s="7" t="s">
        <v>7188</v>
      </c>
      <c r="F571" s="7" t="s">
        <v>7189</v>
      </c>
      <c r="G571" s="7" t="s">
        <v>7190</v>
      </c>
      <c r="H571" s="7" t="s">
        <v>7191</v>
      </c>
      <c r="I571" s="7" t="s">
        <v>7192</v>
      </c>
      <c r="J571" s="7" t="s">
        <v>7193</v>
      </c>
      <c r="K571" s="7" t="s">
        <v>41</v>
      </c>
      <c r="L571" s="7" t="s">
        <v>7194</v>
      </c>
      <c r="M571" s="7" t="s">
        <v>2750</v>
      </c>
      <c r="N571" s="7" t="s">
        <v>7069</v>
      </c>
      <c r="O571" s="7" t="s">
        <v>7195</v>
      </c>
      <c r="P571" s="7" t="s">
        <v>7196</v>
      </c>
      <c r="Q571" s="7" t="s">
        <v>7196</v>
      </c>
      <c r="R571" s="7" t="s">
        <v>4893</v>
      </c>
      <c r="S571" s="7" t="s">
        <v>4145</v>
      </c>
      <c r="T571" s="7" t="s">
        <v>71</v>
      </c>
      <c r="U571" s="7" t="s">
        <v>1274</v>
      </c>
      <c r="V571" s="7" t="s">
        <v>52</v>
      </c>
      <c r="W571" s="7"/>
      <c r="X571" s="7" t="s">
        <v>126</v>
      </c>
      <c r="Y571" s="7" t="s">
        <v>117</v>
      </c>
      <c r="Z571" s="7" t="s">
        <v>285</v>
      </c>
      <c r="AA571" s="7"/>
      <c r="AB571" s="7" t="s">
        <v>55</v>
      </c>
      <c r="AC571" s="7" t="s">
        <v>34</v>
      </c>
      <c r="AD571" s="7"/>
    </row>
    <row r="572" spans="1:30" ht="16.5" customHeight="1">
      <c r="A572" s="4" t="s">
        <v>1480</v>
      </c>
      <c r="B572" s="6" t="s">
        <v>4346</v>
      </c>
      <c r="C572" s="8" t="s">
        <v>7197</v>
      </c>
      <c r="D572" s="6" t="s">
        <v>34</v>
      </c>
      <c r="E572" s="8" t="s">
        <v>7198</v>
      </c>
      <c r="F572" s="8" t="s">
        <v>7199</v>
      </c>
      <c r="G572" s="8" t="s">
        <v>7200</v>
      </c>
      <c r="H572" s="8" t="s">
        <v>7201</v>
      </c>
      <c r="I572" s="8" t="s">
        <v>7202</v>
      </c>
      <c r="J572" s="8" t="s">
        <v>5737</v>
      </c>
      <c r="K572" s="8" t="s">
        <v>41</v>
      </c>
      <c r="L572" s="8" t="s">
        <v>82</v>
      </c>
      <c r="M572" s="8" t="s">
        <v>5739</v>
      </c>
      <c r="N572" s="8" t="s">
        <v>5740</v>
      </c>
      <c r="O572" s="8" t="s">
        <v>7203</v>
      </c>
      <c r="P572" s="8" t="s">
        <v>7204</v>
      </c>
      <c r="Q572" s="8" t="s">
        <v>7204</v>
      </c>
      <c r="R572" s="8" t="s">
        <v>7205</v>
      </c>
      <c r="S572" s="8" t="s">
        <v>4822</v>
      </c>
      <c r="T572" s="8" t="s">
        <v>71</v>
      </c>
      <c r="U572" s="8" t="s">
        <v>1004</v>
      </c>
      <c r="V572" s="8" t="s">
        <v>52</v>
      </c>
      <c r="W572" s="8"/>
      <c r="X572" s="8" t="s">
        <v>214</v>
      </c>
      <c r="Y572" s="8" t="s">
        <v>1511</v>
      </c>
      <c r="Z572" s="8" t="s">
        <v>625</v>
      </c>
      <c r="AA572" s="8"/>
      <c r="AB572" s="8" t="s">
        <v>55</v>
      </c>
      <c r="AC572" s="8" t="s">
        <v>34</v>
      </c>
      <c r="AD572" s="8"/>
    </row>
    <row r="573" spans="1:30" ht="16.5" customHeight="1">
      <c r="A573" s="3" t="s">
        <v>1059</v>
      </c>
      <c r="B573" s="5" t="s">
        <v>6918</v>
      </c>
      <c r="C573" s="7" t="s">
        <v>7206</v>
      </c>
      <c r="D573" s="5" t="s">
        <v>34</v>
      </c>
      <c r="E573" s="7" t="s">
        <v>7207</v>
      </c>
      <c r="F573" s="7" t="s">
        <v>7208</v>
      </c>
      <c r="G573" s="7" t="s">
        <v>7209</v>
      </c>
      <c r="H573" s="7" t="s">
        <v>7210</v>
      </c>
      <c r="I573" s="7" t="s">
        <v>7211</v>
      </c>
      <c r="J573" s="7" t="s">
        <v>7212</v>
      </c>
      <c r="K573" s="7" t="s">
        <v>41</v>
      </c>
      <c r="L573" s="7" t="s">
        <v>6925</v>
      </c>
      <c r="M573" s="7" t="s">
        <v>7213</v>
      </c>
      <c r="N573" s="7" t="s">
        <v>7214</v>
      </c>
      <c r="O573" s="7" t="s">
        <v>7215</v>
      </c>
      <c r="P573" s="7" t="s">
        <v>7216</v>
      </c>
      <c r="Q573" s="7" t="s">
        <v>7214</v>
      </c>
      <c r="R573" s="7" t="s">
        <v>7217</v>
      </c>
      <c r="S573" s="7" t="s">
        <v>6206</v>
      </c>
      <c r="T573" s="7" t="s">
        <v>71</v>
      </c>
      <c r="U573" s="7" t="s">
        <v>6826</v>
      </c>
      <c r="V573" s="7" t="s">
        <v>52</v>
      </c>
      <c r="W573" s="7"/>
      <c r="X573" s="7" t="s">
        <v>53</v>
      </c>
      <c r="Y573" s="7" t="s">
        <v>73</v>
      </c>
      <c r="Z573" s="7" t="s">
        <v>1228</v>
      </c>
      <c r="AA573" s="7"/>
      <c r="AB573" s="7" t="s">
        <v>55</v>
      </c>
      <c r="AC573" s="7" t="s">
        <v>34</v>
      </c>
      <c r="AD573" s="7"/>
    </row>
    <row r="574" spans="1:30" ht="16.5" customHeight="1">
      <c r="A574" s="4" t="s">
        <v>251</v>
      </c>
      <c r="B574" s="6" t="s">
        <v>1037</v>
      </c>
      <c r="C574" s="8" t="s">
        <v>7218</v>
      </c>
      <c r="D574" s="6" t="s">
        <v>34</v>
      </c>
      <c r="E574" s="8" t="s">
        <v>7219</v>
      </c>
      <c r="F574" s="8" t="s">
        <v>7220</v>
      </c>
      <c r="G574" s="8" t="s">
        <v>7221</v>
      </c>
      <c r="H574" s="8" t="s">
        <v>7222</v>
      </c>
      <c r="I574" s="8" t="s">
        <v>7223</v>
      </c>
      <c r="J574" s="8" t="s">
        <v>7224</v>
      </c>
      <c r="K574" s="8" t="s">
        <v>553</v>
      </c>
      <c r="L574" s="8" t="s">
        <v>7225</v>
      </c>
      <c r="M574" s="8" t="s">
        <v>7226</v>
      </c>
      <c r="N574" s="8" t="s">
        <v>7227</v>
      </c>
      <c r="O574" s="8" t="s">
        <v>7228</v>
      </c>
      <c r="P574" s="8" t="s">
        <v>7229</v>
      </c>
      <c r="Q574" s="8" t="s">
        <v>7229</v>
      </c>
      <c r="R574" s="8" t="s">
        <v>7230</v>
      </c>
      <c r="S574" s="8" t="s">
        <v>7231</v>
      </c>
      <c r="T574" s="8" t="s">
        <v>71</v>
      </c>
      <c r="U574" s="8" t="s">
        <v>832</v>
      </c>
      <c r="V574" s="8" t="s">
        <v>52</v>
      </c>
      <c r="W574" s="8"/>
      <c r="X574" s="8" t="s">
        <v>126</v>
      </c>
      <c r="Y574" s="8" t="s">
        <v>1511</v>
      </c>
      <c r="Z574" s="8" t="s">
        <v>1075</v>
      </c>
      <c r="AA574" s="8"/>
      <c r="AB574" s="8" t="s">
        <v>415</v>
      </c>
      <c r="AC574" s="8" t="s">
        <v>34</v>
      </c>
      <c r="AD574" s="8"/>
    </row>
    <row r="575" spans="1:30" ht="16.5" customHeight="1">
      <c r="A575" s="3" t="s">
        <v>656</v>
      </c>
      <c r="B575" s="5" t="s">
        <v>1214</v>
      </c>
      <c r="C575" s="7" t="s">
        <v>7232</v>
      </c>
      <c r="D575" s="5" t="s">
        <v>34</v>
      </c>
      <c r="E575" s="7" t="s">
        <v>7233</v>
      </c>
      <c r="F575" s="7" t="s">
        <v>7234</v>
      </c>
      <c r="G575" s="7" t="s">
        <v>7235</v>
      </c>
      <c r="H575" s="7" t="s">
        <v>7236</v>
      </c>
      <c r="I575" s="7" t="s">
        <v>7237</v>
      </c>
      <c r="J575" s="7" t="s">
        <v>7238</v>
      </c>
      <c r="K575" s="7" t="s">
        <v>41</v>
      </c>
      <c r="L575" s="7" t="s">
        <v>1222</v>
      </c>
      <c r="M575" s="7" t="s">
        <v>1223</v>
      </c>
      <c r="N575" s="7" t="s">
        <v>1224</v>
      </c>
      <c r="O575" s="7" t="s">
        <v>7239</v>
      </c>
      <c r="P575" s="7" t="s">
        <v>7240</v>
      </c>
      <c r="Q575" s="7" t="s">
        <v>7240</v>
      </c>
      <c r="R575" s="7" t="s">
        <v>7241</v>
      </c>
      <c r="S575" s="7" t="s">
        <v>7242</v>
      </c>
      <c r="T575" s="7" t="s">
        <v>71</v>
      </c>
      <c r="U575" s="7" t="s">
        <v>7243</v>
      </c>
      <c r="V575" s="7" t="s">
        <v>52</v>
      </c>
      <c r="W575" s="7"/>
      <c r="X575" s="7" t="s">
        <v>53</v>
      </c>
      <c r="Y575" s="7" t="s">
        <v>54</v>
      </c>
      <c r="Z575" s="7" t="s">
        <v>3015</v>
      </c>
      <c r="AA575" s="7"/>
      <c r="AB575" s="7" t="s">
        <v>55</v>
      </c>
      <c r="AC575" s="7" t="s">
        <v>34</v>
      </c>
      <c r="AD575" s="7"/>
    </row>
    <row r="576" spans="1:30" ht="16.5" customHeight="1">
      <c r="A576" s="4" t="s">
        <v>251</v>
      </c>
      <c r="B576" s="6" t="s">
        <v>939</v>
      </c>
      <c r="C576" s="8" t="s">
        <v>7244</v>
      </c>
      <c r="D576" s="6" t="s">
        <v>34</v>
      </c>
      <c r="E576" s="8" t="s">
        <v>7245</v>
      </c>
      <c r="F576" s="8" t="s">
        <v>7246</v>
      </c>
      <c r="G576" s="8" t="s">
        <v>7247</v>
      </c>
      <c r="H576" s="8" t="s">
        <v>7248</v>
      </c>
      <c r="I576" s="8" t="s">
        <v>7249</v>
      </c>
      <c r="J576" s="8" t="s">
        <v>5786</v>
      </c>
      <c r="K576" s="8" t="s">
        <v>41</v>
      </c>
      <c r="L576" s="8" t="s">
        <v>2514</v>
      </c>
      <c r="M576" s="8" t="s">
        <v>2367</v>
      </c>
      <c r="N576" s="8" t="s">
        <v>2368</v>
      </c>
      <c r="O576" s="8" t="s">
        <v>7250</v>
      </c>
      <c r="P576" s="8" t="s">
        <v>7251</v>
      </c>
      <c r="Q576" s="8" t="s">
        <v>7251</v>
      </c>
      <c r="R576" s="8" t="s">
        <v>7252</v>
      </c>
      <c r="S576" s="8" t="s">
        <v>7253</v>
      </c>
      <c r="T576" s="8" t="s">
        <v>71</v>
      </c>
      <c r="U576" s="8" t="s">
        <v>100</v>
      </c>
      <c r="V576" s="8" t="s">
        <v>52</v>
      </c>
      <c r="W576" s="8"/>
      <c r="X576" s="8" t="s">
        <v>53</v>
      </c>
      <c r="Y576" s="8" t="s">
        <v>117</v>
      </c>
      <c r="Z576" s="8" t="s">
        <v>285</v>
      </c>
      <c r="AA576" s="8"/>
      <c r="AB576" s="8" t="s">
        <v>55</v>
      </c>
      <c r="AC576" s="8" t="s">
        <v>34</v>
      </c>
      <c r="AD576" s="8"/>
    </row>
    <row r="577" spans="1:30" ht="16.5" customHeight="1">
      <c r="A577" s="3" t="s">
        <v>251</v>
      </c>
      <c r="B577" s="5" t="s">
        <v>939</v>
      </c>
      <c r="C577" s="7" t="s">
        <v>7254</v>
      </c>
      <c r="D577" s="5" t="s">
        <v>34</v>
      </c>
      <c r="E577" s="7" t="s">
        <v>7255</v>
      </c>
      <c r="F577" s="7" t="s">
        <v>7256</v>
      </c>
      <c r="G577" s="7" t="s">
        <v>7257</v>
      </c>
      <c r="H577" s="7" t="s">
        <v>7258</v>
      </c>
      <c r="I577" s="7" t="s">
        <v>7259</v>
      </c>
      <c r="J577" s="7" t="s">
        <v>5786</v>
      </c>
      <c r="K577" s="7" t="s">
        <v>41</v>
      </c>
      <c r="L577" s="7" t="s">
        <v>2514</v>
      </c>
      <c r="M577" s="7" t="s">
        <v>1282</v>
      </c>
      <c r="N577" s="7" t="s">
        <v>1283</v>
      </c>
      <c r="O577" s="7" t="s">
        <v>7260</v>
      </c>
      <c r="P577" s="7" t="s">
        <v>7261</v>
      </c>
      <c r="Q577" s="7" t="s">
        <v>7261</v>
      </c>
      <c r="R577" s="7" t="s">
        <v>7252</v>
      </c>
      <c r="S577" s="7" t="s">
        <v>7253</v>
      </c>
      <c r="T577" s="7" t="s">
        <v>71</v>
      </c>
      <c r="U577" s="7" t="s">
        <v>7262</v>
      </c>
      <c r="V577" s="7" t="s">
        <v>52</v>
      </c>
      <c r="W577" s="7"/>
      <c r="X577" s="7" t="s">
        <v>53</v>
      </c>
      <c r="Y577" s="7" t="s">
        <v>117</v>
      </c>
      <c r="Z577" s="7" t="s">
        <v>285</v>
      </c>
      <c r="AA577" s="7"/>
      <c r="AB577" s="7" t="s">
        <v>55</v>
      </c>
      <c r="AC577" s="7" t="s">
        <v>34</v>
      </c>
      <c r="AD577" s="7"/>
    </row>
    <row r="578" spans="1:30" ht="16.5" customHeight="1">
      <c r="A578" s="4" t="s">
        <v>318</v>
      </c>
      <c r="B578" s="6" t="s">
        <v>6475</v>
      </c>
      <c r="C578" s="8" t="s">
        <v>7263</v>
      </c>
      <c r="D578" s="6" t="s">
        <v>34</v>
      </c>
      <c r="E578" s="8" t="s">
        <v>7264</v>
      </c>
      <c r="F578" s="8" t="s">
        <v>7265</v>
      </c>
      <c r="G578" s="8" t="s">
        <v>7266</v>
      </c>
      <c r="H578" s="8" t="s">
        <v>7267</v>
      </c>
      <c r="I578" s="8" t="s">
        <v>7268</v>
      </c>
      <c r="J578" s="8" t="s">
        <v>7269</v>
      </c>
      <c r="K578" s="8" t="s">
        <v>41</v>
      </c>
      <c r="L578" s="8" t="s">
        <v>6483</v>
      </c>
      <c r="M578" s="8" t="s">
        <v>6484</v>
      </c>
      <c r="N578" s="8" t="s">
        <v>6485</v>
      </c>
      <c r="O578" s="8" t="s">
        <v>7270</v>
      </c>
      <c r="P578" s="8" t="s">
        <v>7271</v>
      </c>
      <c r="Q578" s="8" t="s">
        <v>7271</v>
      </c>
      <c r="R578" s="8" t="s">
        <v>6488</v>
      </c>
      <c r="S578" s="8" t="s">
        <v>6489</v>
      </c>
      <c r="T578" s="8" t="s">
        <v>71</v>
      </c>
      <c r="U578" s="8" t="s">
        <v>832</v>
      </c>
      <c r="V578" s="8" t="s">
        <v>52</v>
      </c>
      <c r="W578" s="8"/>
      <c r="X578" s="8" t="s">
        <v>6490</v>
      </c>
      <c r="Y578" s="8" t="s">
        <v>73</v>
      </c>
      <c r="Z578" s="8" t="s">
        <v>625</v>
      </c>
      <c r="AA578" s="8"/>
      <c r="AB578" s="8" t="s">
        <v>55</v>
      </c>
      <c r="AC578" s="8" t="s">
        <v>34</v>
      </c>
      <c r="AD578" s="8" t="s">
        <v>4729</v>
      </c>
    </row>
    <row r="579" spans="1:30" ht="16.5" customHeight="1">
      <c r="A579" s="3" t="s">
        <v>1553</v>
      </c>
      <c r="B579" s="5" t="s">
        <v>3195</v>
      </c>
      <c r="C579" s="7" t="s">
        <v>7272</v>
      </c>
      <c r="D579" s="5" t="s">
        <v>34</v>
      </c>
      <c r="E579" s="7" t="s">
        <v>7273</v>
      </c>
      <c r="F579" s="7" t="s">
        <v>7274</v>
      </c>
      <c r="G579" s="7" t="s">
        <v>7275</v>
      </c>
      <c r="H579" s="7" t="s">
        <v>7276</v>
      </c>
      <c r="I579" s="7" t="s">
        <v>7277</v>
      </c>
      <c r="J579" s="7" t="s">
        <v>998</v>
      </c>
      <c r="K579" s="7" t="s">
        <v>553</v>
      </c>
      <c r="L579" s="7" t="s">
        <v>7278</v>
      </c>
      <c r="M579" s="7" t="s">
        <v>7279</v>
      </c>
      <c r="N579" s="7" t="s">
        <v>7280</v>
      </c>
      <c r="O579" s="7" t="s">
        <v>7281</v>
      </c>
      <c r="P579" s="7" t="s">
        <v>7282</v>
      </c>
      <c r="Q579" s="7" t="s">
        <v>7283</v>
      </c>
      <c r="R579" s="7" t="s">
        <v>3804</v>
      </c>
      <c r="S579" s="7" t="s">
        <v>5354</v>
      </c>
      <c r="T579" s="7" t="s">
        <v>71</v>
      </c>
      <c r="U579" s="7" t="s">
        <v>3889</v>
      </c>
      <c r="V579" s="7" t="s">
        <v>52</v>
      </c>
      <c r="W579" s="7"/>
      <c r="X579" s="7" t="s">
        <v>53</v>
      </c>
      <c r="Y579" s="7" t="s">
        <v>117</v>
      </c>
      <c r="Z579" s="7" t="s">
        <v>250</v>
      </c>
      <c r="AA579" s="7"/>
      <c r="AB579" s="7" t="s">
        <v>1906</v>
      </c>
      <c r="AC579" s="7" t="s">
        <v>34</v>
      </c>
      <c r="AD579" s="7"/>
    </row>
    <row r="580" spans="1:30" ht="16.5" customHeight="1">
      <c r="A580" s="4" t="s">
        <v>318</v>
      </c>
      <c r="B580" s="6" t="s">
        <v>6475</v>
      </c>
      <c r="C580" s="8" t="s">
        <v>7284</v>
      </c>
      <c r="D580" s="6" t="s">
        <v>34</v>
      </c>
      <c r="E580" s="8" t="s">
        <v>7285</v>
      </c>
      <c r="F580" s="8" t="s">
        <v>7286</v>
      </c>
      <c r="G580" s="8" t="s">
        <v>7287</v>
      </c>
      <c r="H580" s="8" t="s">
        <v>7288</v>
      </c>
      <c r="I580" s="8" t="s">
        <v>7289</v>
      </c>
      <c r="J580" s="8" t="s">
        <v>7269</v>
      </c>
      <c r="K580" s="8" t="s">
        <v>41</v>
      </c>
      <c r="L580" s="8" t="s">
        <v>1532</v>
      </c>
      <c r="M580" s="8" t="s">
        <v>6484</v>
      </c>
      <c r="N580" s="8" t="s">
        <v>6485</v>
      </c>
      <c r="O580" s="8" t="s">
        <v>7290</v>
      </c>
      <c r="P580" s="8" t="s">
        <v>7291</v>
      </c>
      <c r="Q580" s="8" t="s">
        <v>7291</v>
      </c>
      <c r="R580" s="8" t="s">
        <v>7148</v>
      </c>
      <c r="S580" s="8" t="s">
        <v>7292</v>
      </c>
      <c r="T580" s="8" t="s">
        <v>71</v>
      </c>
      <c r="U580" s="8" t="s">
        <v>1274</v>
      </c>
      <c r="V580" s="8" t="s">
        <v>52</v>
      </c>
      <c r="W580" s="8"/>
      <c r="X580" s="8" t="s">
        <v>6490</v>
      </c>
      <c r="Y580" s="8" t="s">
        <v>73</v>
      </c>
      <c r="Z580" s="8" t="s">
        <v>1228</v>
      </c>
      <c r="AA580" s="8"/>
      <c r="AB580" s="8" t="s">
        <v>55</v>
      </c>
      <c r="AC580" s="8" t="s">
        <v>34</v>
      </c>
      <c r="AD580" s="8" t="s">
        <v>4729</v>
      </c>
    </row>
    <row r="581" spans="1:30" ht="16.5" customHeight="1">
      <c r="A581" s="3" t="s">
        <v>251</v>
      </c>
      <c r="B581" s="5" t="s">
        <v>1037</v>
      </c>
      <c r="C581" s="7" t="s">
        <v>7293</v>
      </c>
      <c r="D581" s="5" t="s">
        <v>34</v>
      </c>
      <c r="E581" s="7" t="s">
        <v>7294</v>
      </c>
      <c r="F581" s="7" t="s">
        <v>7295</v>
      </c>
      <c r="G581" s="7" t="s">
        <v>7296</v>
      </c>
      <c r="H581" s="7" t="s">
        <v>7297</v>
      </c>
      <c r="I581" s="7" t="s">
        <v>7298</v>
      </c>
      <c r="J581" s="7" t="s">
        <v>2997</v>
      </c>
      <c r="K581" s="7" t="s">
        <v>41</v>
      </c>
      <c r="L581" s="7" t="s">
        <v>1804</v>
      </c>
      <c r="M581" s="7" t="s">
        <v>971</v>
      </c>
      <c r="N581" s="7" t="s">
        <v>972</v>
      </c>
      <c r="O581" s="7" t="s">
        <v>3253</v>
      </c>
      <c r="P581" s="7" t="s">
        <v>3254</v>
      </c>
      <c r="Q581" s="7" t="s">
        <v>3254</v>
      </c>
      <c r="R581" s="7" t="s">
        <v>4369</v>
      </c>
      <c r="S581" s="7" t="s">
        <v>4430</v>
      </c>
      <c r="T581" s="7" t="s">
        <v>71</v>
      </c>
      <c r="U581" s="7" t="s">
        <v>5834</v>
      </c>
      <c r="V581" s="7" t="s">
        <v>52</v>
      </c>
      <c r="W581" s="7"/>
      <c r="X581" s="7" t="s">
        <v>53</v>
      </c>
      <c r="Y581" s="7" t="s">
        <v>73</v>
      </c>
      <c r="Z581" s="7" t="s">
        <v>285</v>
      </c>
      <c r="AA581" s="7"/>
      <c r="AB581" s="7" t="s">
        <v>55</v>
      </c>
      <c r="AC581" s="7" t="s">
        <v>34</v>
      </c>
      <c r="AD581" s="7"/>
    </row>
    <row r="582" spans="1:30" ht="16.5" customHeight="1">
      <c r="A582" s="4" t="s">
        <v>656</v>
      </c>
      <c r="B582" s="6" t="s">
        <v>3256</v>
      </c>
      <c r="C582" s="8" t="s">
        <v>7299</v>
      </c>
      <c r="D582" s="6" t="s">
        <v>34</v>
      </c>
      <c r="E582" s="8" t="s">
        <v>7300</v>
      </c>
      <c r="F582" s="8" t="s">
        <v>7301</v>
      </c>
      <c r="G582" s="8" t="s">
        <v>7302</v>
      </c>
      <c r="H582" s="8" t="s">
        <v>7303</v>
      </c>
      <c r="I582" s="8" t="s">
        <v>7303</v>
      </c>
      <c r="J582" s="8" t="s">
        <v>5954</v>
      </c>
      <c r="K582" s="8" t="s">
        <v>41</v>
      </c>
      <c r="L582" s="8" t="s">
        <v>4678</v>
      </c>
      <c r="M582" s="8" t="s">
        <v>7304</v>
      </c>
      <c r="N582" s="8" t="s">
        <v>7305</v>
      </c>
      <c r="O582" s="8" t="s">
        <v>7306</v>
      </c>
      <c r="P582" s="8" t="s">
        <v>7307</v>
      </c>
      <c r="Q582" s="8" t="s">
        <v>7308</v>
      </c>
      <c r="R582" s="8" t="s">
        <v>6648</v>
      </c>
      <c r="S582" s="8" t="s">
        <v>7309</v>
      </c>
      <c r="T582" s="8" t="s">
        <v>71</v>
      </c>
      <c r="U582" s="8" t="s">
        <v>7310</v>
      </c>
      <c r="V582" s="8" t="s">
        <v>52</v>
      </c>
      <c r="W582" s="8"/>
      <c r="X582" s="8" t="s">
        <v>214</v>
      </c>
      <c r="Y582" s="8" t="s">
        <v>73</v>
      </c>
      <c r="Z582" s="8" t="s">
        <v>625</v>
      </c>
      <c r="AA582" s="8"/>
      <c r="AB582" s="8" t="s">
        <v>55</v>
      </c>
      <c r="AC582" s="8" t="s">
        <v>34</v>
      </c>
      <c r="AD582" s="8" t="s">
        <v>4729</v>
      </c>
    </row>
    <row r="583" spans="1:30" ht="16.5" customHeight="1">
      <c r="A583" s="3" t="s">
        <v>1059</v>
      </c>
      <c r="B583" s="5" t="s">
        <v>2741</v>
      </c>
      <c r="C583" s="7" t="s">
        <v>7311</v>
      </c>
      <c r="D583" s="5" t="s">
        <v>34</v>
      </c>
      <c r="E583" s="7" t="s">
        <v>7312</v>
      </c>
      <c r="F583" s="7" t="s">
        <v>7311</v>
      </c>
      <c r="G583" s="7" t="s">
        <v>7313</v>
      </c>
      <c r="H583" s="7" t="s">
        <v>7314</v>
      </c>
      <c r="I583" s="7" t="s">
        <v>7315</v>
      </c>
      <c r="J583" s="7" t="s">
        <v>7316</v>
      </c>
      <c r="K583" s="7" t="s">
        <v>41</v>
      </c>
      <c r="L583" s="7" t="s">
        <v>7194</v>
      </c>
      <c r="M583" s="7" t="s">
        <v>2750</v>
      </c>
      <c r="N583" s="7" t="s">
        <v>7069</v>
      </c>
      <c r="O583" s="7" t="s">
        <v>7317</v>
      </c>
      <c r="P583" s="7" t="s">
        <v>7318</v>
      </c>
      <c r="Q583" s="7"/>
      <c r="R583" s="7" t="s">
        <v>7319</v>
      </c>
      <c r="S583" s="7" t="s">
        <v>7320</v>
      </c>
      <c r="T583" s="7" t="s">
        <v>71</v>
      </c>
      <c r="U583" s="7" t="s">
        <v>3014</v>
      </c>
      <c r="V583" s="7" t="s">
        <v>52</v>
      </c>
      <c r="W583" s="7"/>
      <c r="X583" s="7" t="s">
        <v>126</v>
      </c>
      <c r="Y583" s="7" t="s">
        <v>54</v>
      </c>
      <c r="Z583" s="7" t="s">
        <v>1228</v>
      </c>
      <c r="AA583" s="7"/>
      <c r="AB583" s="7" t="s">
        <v>55</v>
      </c>
      <c r="AC583" s="7" t="s">
        <v>34</v>
      </c>
      <c r="AD583" s="7" t="s">
        <v>4729</v>
      </c>
    </row>
    <row r="584" spans="1:30" ht="16.5" customHeight="1">
      <c r="A584" s="4" t="s">
        <v>1059</v>
      </c>
      <c r="B584" s="6" t="s">
        <v>3859</v>
      </c>
      <c r="C584" s="8" t="s">
        <v>7321</v>
      </c>
      <c r="D584" s="6" t="s">
        <v>34</v>
      </c>
      <c r="E584" s="8" t="s">
        <v>7322</v>
      </c>
      <c r="F584" s="8" t="s">
        <v>7323</v>
      </c>
      <c r="G584" s="8" t="s">
        <v>7324</v>
      </c>
      <c r="H584" s="8" t="s">
        <v>7325</v>
      </c>
      <c r="I584" s="8" t="s">
        <v>7326</v>
      </c>
      <c r="J584" s="8" t="s">
        <v>7327</v>
      </c>
      <c r="K584" s="8" t="s">
        <v>41</v>
      </c>
      <c r="L584" s="8" t="s">
        <v>7328</v>
      </c>
      <c r="M584" s="8" t="s">
        <v>971</v>
      </c>
      <c r="N584" s="8" t="s">
        <v>972</v>
      </c>
      <c r="O584" s="8" t="s">
        <v>7329</v>
      </c>
      <c r="P584" s="8" t="s">
        <v>7330</v>
      </c>
      <c r="Q584" s="8" t="s">
        <v>7330</v>
      </c>
      <c r="R584" s="8" t="s">
        <v>7331</v>
      </c>
      <c r="S584" s="8" t="s">
        <v>6116</v>
      </c>
      <c r="T584" s="8" t="s">
        <v>71</v>
      </c>
      <c r="U584" s="8" t="s">
        <v>1824</v>
      </c>
      <c r="V584" s="8" t="s">
        <v>52</v>
      </c>
      <c r="W584" s="8"/>
      <c r="X584" s="8" t="s">
        <v>126</v>
      </c>
      <c r="Y584" s="8" t="s">
        <v>54</v>
      </c>
      <c r="Z584" s="8" t="s">
        <v>625</v>
      </c>
      <c r="AA584" s="8"/>
      <c r="AB584" s="8" t="s">
        <v>55</v>
      </c>
      <c r="AC584" s="8" t="s">
        <v>34</v>
      </c>
      <c r="AD584" s="8" t="s">
        <v>4729</v>
      </c>
    </row>
    <row r="585" spans="1:30" ht="16.5" customHeight="1">
      <c r="A585" s="3" t="s">
        <v>301</v>
      </c>
      <c r="B585" s="5" t="s">
        <v>7332</v>
      </c>
      <c r="C585" s="7" t="s">
        <v>7333</v>
      </c>
      <c r="D585" s="5" t="s">
        <v>34</v>
      </c>
      <c r="E585" s="7" t="s">
        <v>7334</v>
      </c>
      <c r="F585" s="7" t="s">
        <v>7335</v>
      </c>
      <c r="G585" s="7" t="s">
        <v>7336</v>
      </c>
      <c r="H585" s="7" t="s">
        <v>7337</v>
      </c>
      <c r="I585" s="7" t="s">
        <v>7337</v>
      </c>
      <c r="J585" s="7" t="s">
        <v>7338</v>
      </c>
      <c r="K585" s="7" t="s">
        <v>41</v>
      </c>
      <c r="L585" s="7" t="s">
        <v>7339</v>
      </c>
      <c r="M585" s="7" t="s">
        <v>7340</v>
      </c>
      <c r="N585" s="7" t="s">
        <v>7341</v>
      </c>
      <c r="O585" s="7" t="s">
        <v>7342</v>
      </c>
      <c r="P585" s="7" t="s">
        <v>7343</v>
      </c>
      <c r="Q585" s="7" t="s">
        <v>7343</v>
      </c>
      <c r="R585" s="7" t="s">
        <v>7344</v>
      </c>
      <c r="S585" s="7" t="s">
        <v>7345</v>
      </c>
      <c r="T585" s="7" t="s">
        <v>71</v>
      </c>
      <c r="U585" s="7" t="s">
        <v>3014</v>
      </c>
      <c r="V585" s="7" t="s">
        <v>52</v>
      </c>
      <c r="W585" s="7"/>
      <c r="X585" s="7" t="s">
        <v>53</v>
      </c>
      <c r="Y585" s="7" t="s">
        <v>54</v>
      </c>
      <c r="Z585" s="7" t="s">
        <v>1228</v>
      </c>
      <c r="AA585" s="7"/>
      <c r="AB585" s="7" t="s">
        <v>55</v>
      </c>
      <c r="AC585" s="7" t="s">
        <v>34</v>
      </c>
      <c r="AD585" s="7" t="s">
        <v>4729</v>
      </c>
    </row>
    <row r="586" spans="1:30" ht="16.5" customHeight="1">
      <c r="A586" s="4" t="s">
        <v>1480</v>
      </c>
      <c r="B586" s="6" t="s">
        <v>3134</v>
      </c>
      <c r="C586" s="8" t="s">
        <v>7346</v>
      </c>
      <c r="D586" s="6" t="s">
        <v>34</v>
      </c>
      <c r="E586" s="8" t="s">
        <v>7347</v>
      </c>
      <c r="F586" s="8" t="s">
        <v>7348</v>
      </c>
      <c r="G586" s="8" t="s">
        <v>7349</v>
      </c>
      <c r="H586" s="8" t="s">
        <v>7350</v>
      </c>
      <c r="I586" s="8" t="s">
        <v>7351</v>
      </c>
      <c r="J586" s="8" t="s">
        <v>3141</v>
      </c>
      <c r="K586" s="8" t="s">
        <v>41</v>
      </c>
      <c r="L586" s="8" t="s">
        <v>6647</v>
      </c>
      <c r="M586" s="8" t="s">
        <v>3143</v>
      </c>
      <c r="N586" s="8" t="s">
        <v>3144</v>
      </c>
      <c r="O586" s="8" t="s">
        <v>3145</v>
      </c>
      <c r="P586" s="8" t="s">
        <v>3146</v>
      </c>
      <c r="Q586" s="8" t="s">
        <v>3146</v>
      </c>
      <c r="R586" s="8" t="s">
        <v>6648</v>
      </c>
      <c r="S586" s="8" t="s">
        <v>7352</v>
      </c>
      <c r="T586" s="8" t="s">
        <v>71</v>
      </c>
      <c r="U586" s="8" t="s">
        <v>6456</v>
      </c>
      <c r="V586" s="8" t="s">
        <v>52</v>
      </c>
      <c r="W586" s="8"/>
      <c r="X586" s="8" t="s">
        <v>53</v>
      </c>
      <c r="Y586" s="8" t="s">
        <v>73</v>
      </c>
      <c r="Z586" s="8" t="s">
        <v>625</v>
      </c>
      <c r="AA586" s="8"/>
      <c r="AB586" s="8" t="s">
        <v>55</v>
      </c>
      <c r="AC586" s="8" t="s">
        <v>34</v>
      </c>
      <c r="AD586" s="8" t="s">
        <v>4729</v>
      </c>
    </row>
    <row r="587" spans="1:30" ht="16.5" customHeight="1">
      <c r="A587" s="3" t="s">
        <v>301</v>
      </c>
      <c r="B587" s="5" t="s">
        <v>7332</v>
      </c>
      <c r="C587" s="7" t="s">
        <v>7353</v>
      </c>
      <c r="D587" s="5" t="s">
        <v>34</v>
      </c>
      <c r="E587" s="7" t="s">
        <v>7354</v>
      </c>
      <c r="F587" s="7" t="s">
        <v>7355</v>
      </c>
      <c r="G587" s="7" t="s">
        <v>7356</v>
      </c>
      <c r="H587" s="7" t="s">
        <v>7357</v>
      </c>
      <c r="I587" s="7" t="s">
        <v>7358</v>
      </c>
      <c r="J587" s="7" t="s">
        <v>7359</v>
      </c>
      <c r="K587" s="7" t="s">
        <v>41</v>
      </c>
      <c r="L587" s="7" t="s">
        <v>7339</v>
      </c>
      <c r="M587" s="7" t="s">
        <v>7340</v>
      </c>
      <c r="N587" s="7" t="s">
        <v>7341</v>
      </c>
      <c r="O587" s="7" t="s">
        <v>7342</v>
      </c>
      <c r="P587" s="7" t="s">
        <v>7343</v>
      </c>
      <c r="Q587" s="7" t="s">
        <v>7343</v>
      </c>
      <c r="R587" s="7" t="s">
        <v>7344</v>
      </c>
      <c r="S587" s="7" t="s">
        <v>7360</v>
      </c>
      <c r="T587" s="7" t="s">
        <v>71</v>
      </c>
      <c r="U587" s="7" t="s">
        <v>7361</v>
      </c>
      <c r="V587" s="7" t="s">
        <v>52</v>
      </c>
      <c r="W587" s="7"/>
      <c r="X587" s="7" t="s">
        <v>53</v>
      </c>
      <c r="Y587" s="7" t="s">
        <v>54</v>
      </c>
      <c r="Z587" s="7" t="s">
        <v>1228</v>
      </c>
      <c r="AA587" s="7"/>
      <c r="AB587" s="7" t="s">
        <v>55</v>
      </c>
      <c r="AC587" s="7" t="s">
        <v>34</v>
      </c>
      <c r="AD587" s="7" t="s">
        <v>4729</v>
      </c>
    </row>
    <row r="588" spans="1:30" ht="16.5" customHeight="1">
      <c r="A588" s="4" t="s">
        <v>251</v>
      </c>
      <c r="B588" s="6" t="s">
        <v>939</v>
      </c>
      <c r="C588" s="8" t="s">
        <v>7362</v>
      </c>
      <c r="D588" s="6" t="s">
        <v>34</v>
      </c>
      <c r="E588" s="8" t="s">
        <v>7363</v>
      </c>
      <c r="F588" s="8" t="s">
        <v>7364</v>
      </c>
      <c r="G588" s="8" t="s">
        <v>7365</v>
      </c>
      <c r="H588" s="8" t="s">
        <v>7366</v>
      </c>
      <c r="I588" s="8" t="s">
        <v>7367</v>
      </c>
      <c r="J588" s="8" t="s">
        <v>946</v>
      </c>
      <c r="K588" s="8" t="s">
        <v>41</v>
      </c>
      <c r="L588" s="8" t="s">
        <v>2514</v>
      </c>
      <c r="M588" s="8" t="s">
        <v>1282</v>
      </c>
      <c r="N588" s="8" t="s">
        <v>1283</v>
      </c>
      <c r="O588" s="8"/>
      <c r="P588" s="8" t="s">
        <v>7368</v>
      </c>
      <c r="Q588" s="8"/>
      <c r="R588" s="8" t="s">
        <v>7369</v>
      </c>
      <c r="S588" s="8" t="s">
        <v>7370</v>
      </c>
      <c r="T588" s="8" t="s">
        <v>71</v>
      </c>
      <c r="U588" s="8" t="s">
        <v>7371</v>
      </c>
      <c r="V588" s="8" t="s">
        <v>52</v>
      </c>
      <c r="W588" s="8"/>
      <c r="X588" s="8" t="s">
        <v>53</v>
      </c>
      <c r="Y588" s="8" t="s">
        <v>117</v>
      </c>
      <c r="Z588" s="8" t="s">
        <v>625</v>
      </c>
      <c r="AA588" s="8"/>
      <c r="AB588" s="8" t="s">
        <v>55</v>
      </c>
      <c r="AC588" s="8" t="s">
        <v>34</v>
      </c>
      <c r="AD588" s="8" t="s">
        <v>4729</v>
      </c>
    </row>
    <row r="589" spans="1:30" ht="16.5" customHeight="1">
      <c r="A589" s="3" t="s">
        <v>31</v>
      </c>
      <c r="B589" s="5" t="s">
        <v>4081</v>
      </c>
      <c r="C589" s="7" t="s">
        <v>7372</v>
      </c>
      <c r="D589" s="5" t="s">
        <v>34</v>
      </c>
      <c r="E589" s="7" t="s">
        <v>7373</v>
      </c>
      <c r="F589" s="7" t="s">
        <v>7374</v>
      </c>
      <c r="G589" s="7" t="s">
        <v>7375</v>
      </c>
      <c r="H589" s="7" t="s">
        <v>7376</v>
      </c>
      <c r="I589" s="7" t="s">
        <v>7377</v>
      </c>
      <c r="J589" s="7" t="s">
        <v>4088</v>
      </c>
      <c r="K589" s="7" t="s">
        <v>41</v>
      </c>
      <c r="L589" s="7" t="s">
        <v>1532</v>
      </c>
      <c r="M589" s="7" t="s">
        <v>2019</v>
      </c>
      <c r="N589" s="7" t="s">
        <v>2020</v>
      </c>
      <c r="O589" s="7" t="s">
        <v>4089</v>
      </c>
      <c r="P589" s="7" t="s">
        <v>4090</v>
      </c>
      <c r="Q589" s="7" t="s">
        <v>4090</v>
      </c>
      <c r="R589" s="7" t="s">
        <v>7378</v>
      </c>
      <c r="S589" s="7" t="s">
        <v>6622</v>
      </c>
      <c r="T589" s="7" t="s">
        <v>71</v>
      </c>
      <c r="U589" s="7" t="s">
        <v>6008</v>
      </c>
      <c r="V589" s="7" t="s">
        <v>52</v>
      </c>
      <c r="W589" s="7"/>
      <c r="X589" s="7" t="s">
        <v>54</v>
      </c>
      <c r="Y589" s="7" t="s">
        <v>54</v>
      </c>
      <c r="Z589" s="7" t="s">
        <v>625</v>
      </c>
      <c r="AA589" s="7"/>
      <c r="AB589" s="7" t="s">
        <v>55</v>
      </c>
      <c r="AC589" s="7" t="s">
        <v>34</v>
      </c>
      <c r="AD589" s="7" t="s">
        <v>4729</v>
      </c>
    </row>
    <row r="590" spans="1:30" ht="16.5" customHeight="1">
      <c r="A590" s="4" t="s">
        <v>251</v>
      </c>
      <c r="B590" s="6" t="s">
        <v>939</v>
      </c>
      <c r="C590" s="8" t="s">
        <v>7379</v>
      </c>
      <c r="D590" s="6" t="s">
        <v>34</v>
      </c>
      <c r="E590" s="8" t="s">
        <v>7380</v>
      </c>
      <c r="F590" s="8" t="s">
        <v>7381</v>
      </c>
      <c r="G590" s="8" t="s">
        <v>7382</v>
      </c>
      <c r="H590" s="8" t="s">
        <v>7383</v>
      </c>
      <c r="I590" s="8" t="s">
        <v>7384</v>
      </c>
      <c r="J590" s="8" t="s">
        <v>946</v>
      </c>
      <c r="K590" s="8" t="s">
        <v>41</v>
      </c>
      <c r="L590" s="8" t="s">
        <v>2514</v>
      </c>
      <c r="M590" s="8" t="s">
        <v>1282</v>
      </c>
      <c r="N590" s="8" t="s">
        <v>1283</v>
      </c>
      <c r="O590" s="8"/>
      <c r="P590" s="8" t="s">
        <v>7385</v>
      </c>
      <c r="Q590" s="8"/>
      <c r="R590" s="8" t="s">
        <v>7386</v>
      </c>
      <c r="S590" s="8" t="s">
        <v>7387</v>
      </c>
      <c r="T590" s="8" t="s">
        <v>71</v>
      </c>
      <c r="U590" s="8" t="s">
        <v>3014</v>
      </c>
      <c r="V590" s="8" t="s">
        <v>52</v>
      </c>
      <c r="W590" s="8"/>
      <c r="X590" s="8" t="s">
        <v>53</v>
      </c>
      <c r="Y590" s="8" t="s">
        <v>117</v>
      </c>
      <c r="Z590" s="8" t="s">
        <v>625</v>
      </c>
      <c r="AA590" s="8"/>
      <c r="AB590" s="8" t="s">
        <v>55</v>
      </c>
      <c r="AC590" s="8" t="s">
        <v>34</v>
      </c>
      <c r="AD590" s="8" t="s">
        <v>4729</v>
      </c>
    </row>
    <row r="591" spans="1:30" ht="16.5" customHeight="1">
      <c r="A591" s="3" t="s">
        <v>318</v>
      </c>
      <c r="B591" s="5" t="s">
        <v>5956</v>
      </c>
      <c r="C591" s="7" t="s">
        <v>7388</v>
      </c>
      <c r="D591" s="5" t="s">
        <v>34</v>
      </c>
      <c r="E591" s="7" t="s">
        <v>7389</v>
      </c>
      <c r="F591" s="7" t="s">
        <v>7390</v>
      </c>
      <c r="G591" s="7" t="s">
        <v>7391</v>
      </c>
      <c r="H591" s="7" t="s">
        <v>7392</v>
      </c>
      <c r="I591" s="7" t="s">
        <v>7393</v>
      </c>
      <c r="J591" s="7" t="s">
        <v>5963</v>
      </c>
      <c r="K591" s="7" t="s">
        <v>41</v>
      </c>
      <c r="L591" s="7" t="s">
        <v>5964</v>
      </c>
      <c r="M591" s="7" t="s">
        <v>5965</v>
      </c>
      <c r="N591" s="7" t="s">
        <v>5966</v>
      </c>
      <c r="O591" s="7" t="s">
        <v>5967</v>
      </c>
      <c r="P591" s="7" t="s">
        <v>7394</v>
      </c>
      <c r="Q591" s="7" t="s">
        <v>7395</v>
      </c>
      <c r="R591" s="7" t="s">
        <v>7396</v>
      </c>
      <c r="S591" s="7" t="s">
        <v>7397</v>
      </c>
      <c r="T591" s="7" t="s">
        <v>71</v>
      </c>
      <c r="U591" s="7" t="s">
        <v>6154</v>
      </c>
      <c r="V591" s="7" t="s">
        <v>52</v>
      </c>
      <c r="W591" s="7"/>
      <c r="X591" s="7" t="s">
        <v>53</v>
      </c>
      <c r="Y591" s="7" t="s">
        <v>117</v>
      </c>
      <c r="Z591" s="7" t="s">
        <v>1228</v>
      </c>
      <c r="AA591" s="7"/>
      <c r="AB591" s="7" t="s">
        <v>55</v>
      </c>
      <c r="AC591" s="7" t="s">
        <v>34</v>
      </c>
      <c r="AD591" s="7" t="s">
        <v>4729</v>
      </c>
    </row>
    <row r="592" spans="1:30" ht="16.5" customHeight="1">
      <c r="A592" s="4" t="s">
        <v>656</v>
      </c>
      <c r="B592" s="6" t="s">
        <v>2395</v>
      </c>
      <c r="C592" s="8" t="s">
        <v>7398</v>
      </c>
      <c r="D592" s="6" t="s">
        <v>34</v>
      </c>
      <c r="E592" s="8" t="s">
        <v>7399</v>
      </c>
      <c r="F592" s="8" t="s">
        <v>7400</v>
      </c>
      <c r="G592" s="8" t="s">
        <v>7401</v>
      </c>
      <c r="H592" s="8" t="s">
        <v>7402</v>
      </c>
      <c r="I592" s="8" t="s">
        <v>7402</v>
      </c>
      <c r="J592" s="8" t="s">
        <v>5801</v>
      </c>
      <c r="K592" s="8" t="s">
        <v>41</v>
      </c>
      <c r="L592" s="8" t="s">
        <v>2403</v>
      </c>
      <c r="M592" s="8" t="s">
        <v>6421</v>
      </c>
      <c r="N592" s="8" t="s">
        <v>6422</v>
      </c>
      <c r="O592" s="8" t="s">
        <v>7239</v>
      </c>
      <c r="P592" s="8" t="s">
        <v>6424</v>
      </c>
      <c r="Q592" s="8" t="s">
        <v>7240</v>
      </c>
      <c r="R592" s="8" t="s">
        <v>7403</v>
      </c>
      <c r="S592" s="8" t="s">
        <v>7404</v>
      </c>
      <c r="T592" s="8" t="s">
        <v>71</v>
      </c>
      <c r="U592" s="8" t="s">
        <v>5834</v>
      </c>
      <c r="V592" s="8" t="s">
        <v>52</v>
      </c>
      <c r="W592" s="8"/>
      <c r="X592" s="8" t="s">
        <v>126</v>
      </c>
      <c r="Y592" s="8" t="s">
        <v>54</v>
      </c>
      <c r="Z592" s="8" t="s">
        <v>625</v>
      </c>
      <c r="AA592" s="8"/>
      <c r="AB592" s="8" t="s">
        <v>55</v>
      </c>
      <c r="AC592" s="8" t="s">
        <v>34</v>
      </c>
      <c r="AD592" s="8" t="s">
        <v>4729</v>
      </c>
    </row>
    <row r="593" spans="1:30" ht="16.5" customHeight="1">
      <c r="A593" s="3" t="s">
        <v>251</v>
      </c>
      <c r="B593" s="5" t="s">
        <v>732</v>
      </c>
      <c r="C593" s="7" t="s">
        <v>7405</v>
      </c>
      <c r="D593" s="5" t="s">
        <v>34</v>
      </c>
      <c r="E593" s="7" t="s">
        <v>7406</v>
      </c>
      <c r="F593" s="7" t="s">
        <v>7405</v>
      </c>
      <c r="G593" s="7" t="s">
        <v>7407</v>
      </c>
      <c r="H593" s="7" t="s">
        <v>7408</v>
      </c>
      <c r="I593" s="7" t="s">
        <v>7409</v>
      </c>
      <c r="J593" s="7" t="s">
        <v>3998</v>
      </c>
      <c r="K593" s="7" t="s">
        <v>41</v>
      </c>
      <c r="L593" s="7" t="s">
        <v>3999</v>
      </c>
      <c r="M593" s="7" t="s">
        <v>7410</v>
      </c>
      <c r="N593" s="7" t="s">
        <v>7411</v>
      </c>
      <c r="O593" s="7"/>
      <c r="P593" s="7"/>
      <c r="Q593" s="7"/>
      <c r="R593" s="7" t="s">
        <v>7412</v>
      </c>
      <c r="S593" s="7" t="s">
        <v>7413</v>
      </c>
      <c r="T593" s="7" t="s">
        <v>71</v>
      </c>
      <c r="U593" s="7" t="s">
        <v>6154</v>
      </c>
      <c r="V593" s="7" t="s">
        <v>52</v>
      </c>
      <c r="W593" s="7"/>
      <c r="X593" s="7" t="s">
        <v>214</v>
      </c>
      <c r="Y593" s="7" t="s">
        <v>73</v>
      </c>
      <c r="Z593" s="7" t="s">
        <v>625</v>
      </c>
      <c r="AA593" s="7"/>
      <c r="AB593" s="7" t="s">
        <v>55</v>
      </c>
      <c r="AC593" s="7" t="s">
        <v>34</v>
      </c>
      <c r="AD593" s="7" t="s">
        <v>4729</v>
      </c>
    </row>
    <row r="594" spans="1:30" ht="16.5" customHeight="1">
      <c r="A594" s="4" t="s">
        <v>656</v>
      </c>
      <c r="B594" s="6" t="s">
        <v>657</v>
      </c>
      <c r="C594" s="8" t="s">
        <v>7414</v>
      </c>
      <c r="D594" s="6" t="s">
        <v>34</v>
      </c>
      <c r="E594" s="8" t="s">
        <v>7415</v>
      </c>
      <c r="F594" s="8" t="s">
        <v>7416</v>
      </c>
      <c r="G594" s="8" t="s">
        <v>7417</v>
      </c>
      <c r="H594" s="8" t="s">
        <v>7418</v>
      </c>
      <c r="I594" s="8" t="s">
        <v>7418</v>
      </c>
      <c r="J594" s="8"/>
      <c r="K594" s="8" t="s">
        <v>146</v>
      </c>
      <c r="L594" s="8" t="s">
        <v>6308</v>
      </c>
      <c r="M594" s="8" t="s">
        <v>2063</v>
      </c>
      <c r="N594" s="8" t="s">
        <v>2064</v>
      </c>
      <c r="O594" s="8" t="s">
        <v>6309</v>
      </c>
      <c r="P594" s="8" t="s">
        <v>7419</v>
      </c>
      <c r="Q594" s="8" t="s">
        <v>7420</v>
      </c>
      <c r="R594" s="8" t="s">
        <v>5916</v>
      </c>
      <c r="S594" s="8" t="s">
        <v>7421</v>
      </c>
      <c r="T594" s="8" t="s">
        <v>71</v>
      </c>
      <c r="U594" s="8" t="s">
        <v>2069</v>
      </c>
      <c r="V594" s="8" t="s">
        <v>52</v>
      </c>
      <c r="W594" s="8"/>
      <c r="X594" s="8" t="s">
        <v>53</v>
      </c>
      <c r="Y594" s="8" t="s">
        <v>73</v>
      </c>
      <c r="Z594" s="8" t="s">
        <v>625</v>
      </c>
      <c r="AA594" s="8"/>
      <c r="AB594" s="8" t="s">
        <v>154</v>
      </c>
      <c r="AC594" s="8" t="s">
        <v>34</v>
      </c>
      <c r="AD594" s="8" t="s">
        <v>7422</v>
      </c>
    </row>
    <row r="595" spans="1:30" ht="16.5" customHeight="1">
      <c r="A595" s="3" t="s">
        <v>31</v>
      </c>
      <c r="B595" s="5" t="s">
        <v>3209</v>
      </c>
      <c r="C595" s="7" t="s">
        <v>7423</v>
      </c>
      <c r="D595" s="5" t="s">
        <v>34</v>
      </c>
      <c r="E595" s="7" t="s">
        <v>7424</v>
      </c>
      <c r="F595" s="7" t="s">
        <v>7425</v>
      </c>
      <c r="G595" s="7" t="s">
        <v>7426</v>
      </c>
      <c r="H595" s="7" t="s">
        <v>7427</v>
      </c>
      <c r="I595" s="7" t="s">
        <v>7427</v>
      </c>
      <c r="J595" s="7" t="s">
        <v>3216</v>
      </c>
      <c r="K595" s="7" t="s">
        <v>41</v>
      </c>
      <c r="L595" s="7" t="s">
        <v>1532</v>
      </c>
      <c r="M595" s="7" t="s">
        <v>3218</v>
      </c>
      <c r="N595" s="7" t="s">
        <v>3219</v>
      </c>
      <c r="O595" s="7"/>
      <c r="P595" s="7"/>
      <c r="Q595" s="7"/>
      <c r="R595" s="7" t="s">
        <v>7428</v>
      </c>
      <c r="S595" s="7" t="s">
        <v>7429</v>
      </c>
      <c r="T595" s="7" t="s">
        <v>71</v>
      </c>
      <c r="U595" s="7" t="s">
        <v>6456</v>
      </c>
      <c r="V595" s="7" t="s">
        <v>52</v>
      </c>
      <c r="W595" s="7"/>
      <c r="X595" s="7" t="s">
        <v>126</v>
      </c>
      <c r="Y595" s="7" t="s">
        <v>117</v>
      </c>
      <c r="Z595" s="7" t="s">
        <v>625</v>
      </c>
      <c r="AA595" s="7"/>
      <c r="AB595" s="7" t="s">
        <v>55</v>
      </c>
      <c r="AC595" s="7" t="s">
        <v>34</v>
      </c>
      <c r="AD595" s="7" t="s">
        <v>4729</v>
      </c>
    </row>
    <row r="596" spans="1:30" ht="16.5" customHeight="1">
      <c r="A596" s="4" t="s">
        <v>1149</v>
      </c>
      <c r="B596" s="6" t="s">
        <v>1149</v>
      </c>
      <c r="C596" s="8" t="s">
        <v>7430</v>
      </c>
      <c r="D596" s="6" t="s">
        <v>34</v>
      </c>
      <c r="E596" s="8" t="s">
        <v>7431</v>
      </c>
      <c r="F596" s="8" t="s">
        <v>7432</v>
      </c>
      <c r="G596" s="8" t="s">
        <v>7433</v>
      </c>
      <c r="H596" s="8" t="s">
        <v>7434</v>
      </c>
      <c r="I596" s="8" t="s">
        <v>7435</v>
      </c>
      <c r="J596" s="8" t="s">
        <v>6690</v>
      </c>
      <c r="K596" s="8" t="s">
        <v>41</v>
      </c>
      <c r="L596" s="8" t="s">
        <v>2018</v>
      </c>
      <c r="M596" s="8" t="s">
        <v>2019</v>
      </c>
      <c r="N596" s="8" t="s">
        <v>2020</v>
      </c>
      <c r="O596" s="8" t="s">
        <v>7436</v>
      </c>
      <c r="P596" s="8" t="s">
        <v>7437</v>
      </c>
      <c r="Q596" s="8" t="s">
        <v>7438</v>
      </c>
      <c r="R596" s="8" t="s">
        <v>7439</v>
      </c>
      <c r="S596" s="8" t="s">
        <v>7440</v>
      </c>
      <c r="T596" s="8" t="s">
        <v>71</v>
      </c>
      <c r="U596" s="8" t="s">
        <v>7441</v>
      </c>
      <c r="V596" s="8" t="s">
        <v>52</v>
      </c>
      <c r="W596" s="8"/>
      <c r="X596" s="8" t="s">
        <v>53</v>
      </c>
      <c r="Y596" s="8" t="s">
        <v>54</v>
      </c>
      <c r="Z596" s="8" t="s">
        <v>317</v>
      </c>
      <c r="AA596" s="8"/>
      <c r="AB596" s="8" t="s">
        <v>55</v>
      </c>
      <c r="AC596" s="8" t="s">
        <v>34</v>
      </c>
      <c r="AD596" s="8" t="s">
        <v>4729</v>
      </c>
    </row>
    <row r="597" spans="1:30" ht="16.5" customHeight="1">
      <c r="A597" s="3" t="s">
        <v>31</v>
      </c>
      <c r="B597" s="5" t="s">
        <v>7442</v>
      </c>
      <c r="C597" s="7" t="s">
        <v>7443</v>
      </c>
      <c r="D597" s="5" t="s">
        <v>34</v>
      </c>
      <c r="E597" s="7" t="s">
        <v>7444</v>
      </c>
      <c r="F597" s="7" t="s">
        <v>7445</v>
      </c>
      <c r="G597" s="7" t="s">
        <v>7446</v>
      </c>
      <c r="H597" s="7" t="s">
        <v>7447</v>
      </c>
      <c r="I597" s="7" t="s">
        <v>7448</v>
      </c>
      <c r="J597" s="7" t="s">
        <v>7449</v>
      </c>
      <c r="K597" s="7" t="s">
        <v>41</v>
      </c>
      <c r="L597" s="7" t="s">
        <v>7450</v>
      </c>
      <c r="M597" s="7" t="s">
        <v>7451</v>
      </c>
      <c r="N597" s="7" t="s">
        <v>7452</v>
      </c>
      <c r="O597" s="7" t="s">
        <v>7453</v>
      </c>
      <c r="P597" s="7" t="s">
        <v>7454</v>
      </c>
      <c r="Q597" s="7" t="s">
        <v>7454</v>
      </c>
      <c r="R597" s="7" t="s">
        <v>6140</v>
      </c>
      <c r="S597" s="7" t="s">
        <v>6604</v>
      </c>
      <c r="T597" s="7" t="s">
        <v>71</v>
      </c>
      <c r="U597" s="7" t="s">
        <v>6008</v>
      </c>
      <c r="V597" s="7" t="s">
        <v>52</v>
      </c>
      <c r="W597" s="7"/>
      <c r="X597" s="7" t="s">
        <v>126</v>
      </c>
      <c r="Y597" s="7" t="s">
        <v>73</v>
      </c>
      <c r="Z597" s="7" t="s">
        <v>625</v>
      </c>
      <c r="AA597" s="7"/>
      <c r="AB597" s="7" t="s">
        <v>55</v>
      </c>
      <c r="AC597" s="7" t="s">
        <v>34</v>
      </c>
      <c r="AD597" s="7" t="s">
        <v>4729</v>
      </c>
    </row>
    <row r="598" spans="1:30" ht="16.5" customHeight="1">
      <c r="A598" s="4" t="s">
        <v>301</v>
      </c>
      <c r="B598" s="6" t="s">
        <v>1120</v>
      </c>
      <c r="C598" s="8" t="s">
        <v>7455</v>
      </c>
      <c r="D598" s="6" t="s">
        <v>34</v>
      </c>
      <c r="E598" s="8" t="s">
        <v>7456</v>
      </c>
      <c r="F598" s="8" t="s">
        <v>7457</v>
      </c>
      <c r="G598" s="8" t="s">
        <v>7458</v>
      </c>
      <c r="H598" s="8" t="s">
        <v>7459</v>
      </c>
      <c r="I598" s="8" t="s">
        <v>7460</v>
      </c>
      <c r="J598" s="8" t="s">
        <v>7461</v>
      </c>
      <c r="K598" s="8" t="s">
        <v>553</v>
      </c>
      <c r="L598" s="8" t="s">
        <v>7462</v>
      </c>
      <c r="M598" s="8" t="s">
        <v>7463</v>
      </c>
      <c r="N598" s="8" t="s">
        <v>7464</v>
      </c>
      <c r="O598" s="8" t="s">
        <v>7465</v>
      </c>
      <c r="P598" s="8" t="s">
        <v>7466</v>
      </c>
      <c r="Q598" s="8" t="s">
        <v>7467</v>
      </c>
      <c r="R598" s="8" t="s">
        <v>7468</v>
      </c>
      <c r="S598" s="8" t="s">
        <v>7469</v>
      </c>
      <c r="T598" s="8" t="s">
        <v>71</v>
      </c>
      <c r="U598" s="8" t="s">
        <v>100</v>
      </c>
      <c r="V598" s="8" t="s">
        <v>52</v>
      </c>
      <c r="W598" s="8"/>
      <c r="X598" s="8" t="s">
        <v>53</v>
      </c>
      <c r="Y598" s="8" t="s">
        <v>54</v>
      </c>
      <c r="Z598" s="8" t="s">
        <v>1165</v>
      </c>
      <c r="AA598" s="8" t="s">
        <v>7470</v>
      </c>
      <c r="AB598" s="8" t="s">
        <v>1906</v>
      </c>
      <c r="AC598" s="8" t="s">
        <v>34</v>
      </c>
      <c r="AD598" s="8"/>
    </row>
    <row r="599" spans="1:30" ht="16.5" customHeight="1">
      <c r="A599" s="3" t="s">
        <v>609</v>
      </c>
      <c r="B599" s="5" t="s">
        <v>465</v>
      </c>
      <c r="C599" s="7" t="s">
        <v>7471</v>
      </c>
      <c r="D599" s="5" t="s">
        <v>34</v>
      </c>
      <c r="E599" s="7" t="s">
        <v>7472</v>
      </c>
      <c r="F599" s="7" t="s">
        <v>7473</v>
      </c>
      <c r="G599" s="7" t="s">
        <v>7474</v>
      </c>
      <c r="H599" s="7" t="s">
        <v>7475</v>
      </c>
      <c r="I599" s="7" t="s">
        <v>7476</v>
      </c>
      <c r="J599" s="7" t="s">
        <v>7477</v>
      </c>
      <c r="K599" s="7" t="s">
        <v>5574</v>
      </c>
      <c r="L599" s="7" t="s">
        <v>7478</v>
      </c>
      <c r="M599" s="7" t="s">
        <v>7479</v>
      </c>
      <c r="N599" s="7" t="s">
        <v>7480</v>
      </c>
      <c r="O599" s="7" t="s">
        <v>7481</v>
      </c>
      <c r="P599" s="7" t="s">
        <v>7482</v>
      </c>
      <c r="Q599" s="7" t="s">
        <v>7483</v>
      </c>
      <c r="R599" s="7" t="s">
        <v>7484</v>
      </c>
      <c r="S599" s="7" t="s">
        <v>7485</v>
      </c>
      <c r="T599" s="7" t="s">
        <v>71</v>
      </c>
      <c r="U599" s="7" t="s">
        <v>6154</v>
      </c>
      <c r="V599" s="7" t="s">
        <v>52</v>
      </c>
      <c r="W599" s="7"/>
      <c r="X599" s="7" t="s">
        <v>53</v>
      </c>
      <c r="Y599" s="7" t="s">
        <v>54</v>
      </c>
      <c r="Z599" s="7" t="s">
        <v>1512</v>
      </c>
      <c r="AA599" s="7" t="s">
        <v>54</v>
      </c>
      <c r="AB599" s="7" t="s">
        <v>2572</v>
      </c>
      <c r="AC599" s="7" t="s">
        <v>34</v>
      </c>
      <c r="AD599" s="7" t="s">
        <v>4729</v>
      </c>
    </row>
    <row r="600" spans="1:30" ht="16.5" customHeight="1">
      <c r="A600" s="4" t="s">
        <v>318</v>
      </c>
      <c r="B600" s="6" t="s">
        <v>1275</v>
      </c>
      <c r="C600" s="8" t="s">
        <v>7486</v>
      </c>
      <c r="D600" s="6" t="s">
        <v>34</v>
      </c>
      <c r="E600" s="8" t="s">
        <v>7487</v>
      </c>
      <c r="F600" s="8" t="s">
        <v>7488</v>
      </c>
      <c r="G600" s="8" t="s">
        <v>7489</v>
      </c>
      <c r="H600" s="8" t="s">
        <v>7490</v>
      </c>
      <c r="I600" s="8" t="s">
        <v>7491</v>
      </c>
      <c r="J600" s="8" t="s">
        <v>7492</v>
      </c>
      <c r="K600" s="8" t="s">
        <v>41</v>
      </c>
      <c r="L600" s="8" t="s">
        <v>649</v>
      </c>
      <c r="M600" s="8" t="s">
        <v>1282</v>
      </c>
      <c r="N600" s="8" t="s">
        <v>1283</v>
      </c>
      <c r="O600" s="8" t="s">
        <v>1284</v>
      </c>
      <c r="P600" s="8" t="s">
        <v>1285</v>
      </c>
      <c r="Q600" s="8" t="s">
        <v>1285</v>
      </c>
      <c r="R600" s="8" t="s">
        <v>7493</v>
      </c>
      <c r="S600" s="8" t="s">
        <v>7494</v>
      </c>
      <c r="T600" s="8" t="s">
        <v>71</v>
      </c>
      <c r="U600" s="8" t="s">
        <v>5878</v>
      </c>
      <c r="V600" s="8" t="s">
        <v>52</v>
      </c>
      <c r="W600" s="8"/>
      <c r="X600" s="8" t="s">
        <v>126</v>
      </c>
      <c r="Y600" s="8" t="s">
        <v>54</v>
      </c>
      <c r="Z600" s="8" t="s">
        <v>625</v>
      </c>
      <c r="AA600" s="8"/>
      <c r="AB600" s="8" t="s">
        <v>55</v>
      </c>
      <c r="AC600" s="8" t="s">
        <v>34</v>
      </c>
      <c r="AD600" s="8" t="s">
        <v>4729</v>
      </c>
    </row>
    <row r="601" spans="1:30" ht="16.5" customHeight="1">
      <c r="A601" s="3" t="s">
        <v>318</v>
      </c>
      <c r="B601" s="5" t="s">
        <v>1275</v>
      </c>
      <c r="C601" s="7" t="s">
        <v>7495</v>
      </c>
      <c r="D601" s="5" t="s">
        <v>34</v>
      </c>
      <c r="E601" s="7" t="s">
        <v>7496</v>
      </c>
      <c r="F601" s="7" t="s">
        <v>7497</v>
      </c>
      <c r="G601" s="7" t="s">
        <v>7498</v>
      </c>
      <c r="H601" s="7" t="s">
        <v>7499</v>
      </c>
      <c r="I601" s="7" t="s">
        <v>7500</v>
      </c>
      <c r="J601" s="7" t="s">
        <v>7492</v>
      </c>
      <c r="K601" s="7" t="s">
        <v>41</v>
      </c>
      <c r="L601" s="7" t="s">
        <v>649</v>
      </c>
      <c r="M601" s="7" t="s">
        <v>1282</v>
      </c>
      <c r="N601" s="7" t="s">
        <v>1283</v>
      </c>
      <c r="O601" s="7" t="s">
        <v>1284</v>
      </c>
      <c r="P601" s="7" t="s">
        <v>1285</v>
      </c>
      <c r="Q601" s="7" t="s">
        <v>1285</v>
      </c>
      <c r="R601" s="7" t="s">
        <v>7493</v>
      </c>
      <c r="S601" s="7" t="s">
        <v>7494</v>
      </c>
      <c r="T601" s="7" t="s">
        <v>71</v>
      </c>
      <c r="U601" s="7" t="s">
        <v>6008</v>
      </c>
      <c r="V601" s="7" t="s">
        <v>52</v>
      </c>
      <c r="W601" s="7"/>
      <c r="X601" s="7" t="s">
        <v>126</v>
      </c>
      <c r="Y601" s="7" t="s">
        <v>54</v>
      </c>
      <c r="Z601" s="7" t="s">
        <v>625</v>
      </c>
      <c r="AA601" s="7"/>
      <c r="AB601" s="7" t="s">
        <v>55</v>
      </c>
      <c r="AC601" s="7" t="s">
        <v>34</v>
      </c>
      <c r="AD601" s="7" t="s">
        <v>4729</v>
      </c>
    </row>
    <row r="602" spans="1:30" ht="16.5" customHeight="1">
      <c r="A602" s="4" t="s">
        <v>1553</v>
      </c>
      <c r="B602" s="6" t="s">
        <v>3293</v>
      </c>
      <c r="C602" s="8" t="s">
        <v>7501</v>
      </c>
      <c r="D602" s="6" t="s">
        <v>34</v>
      </c>
      <c r="E602" s="8" t="s">
        <v>7502</v>
      </c>
      <c r="F602" s="8" t="s">
        <v>7503</v>
      </c>
      <c r="G602" s="8" t="s">
        <v>7504</v>
      </c>
      <c r="H602" s="8" t="s">
        <v>7505</v>
      </c>
      <c r="I602" s="8" t="s">
        <v>7506</v>
      </c>
      <c r="J602" s="8" t="s">
        <v>7507</v>
      </c>
      <c r="K602" s="8" t="s">
        <v>41</v>
      </c>
      <c r="L602" s="8" t="s">
        <v>7508</v>
      </c>
      <c r="M602" s="8" t="s">
        <v>7509</v>
      </c>
      <c r="N602" s="8" t="s">
        <v>7510</v>
      </c>
      <c r="O602" s="8" t="s">
        <v>7511</v>
      </c>
      <c r="P602" s="8" t="s">
        <v>7512</v>
      </c>
      <c r="Q602" s="8" t="s">
        <v>7513</v>
      </c>
      <c r="R602" s="8" t="s">
        <v>2642</v>
      </c>
      <c r="S602" s="8" t="s">
        <v>2230</v>
      </c>
      <c r="T602" s="8" t="s">
        <v>71</v>
      </c>
      <c r="U602" s="8" t="s">
        <v>2728</v>
      </c>
      <c r="V602" s="8" t="s">
        <v>52</v>
      </c>
      <c r="W602" s="8"/>
      <c r="X602" s="8" t="s">
        <v>126</v>
      </c>
      <c r="Y602" s="8" t="s">
        <v>117</v>
      </c>
      <c r="Z602" s="8" t="s">
        <v>2259</v>
      </c>
      <c r="AA602" s="8"/>
      <c r="AB602" s="8" t="s">
        <v>55</v>
      </c>
      <c r="AC602" s="8" t="s">
        <v>34</v>
      </c>
      <c r="AD602" s="8"/>
    </row>
    <row r="603" spans="1:30" ht="16.5" customHeight="1">
      <c r="A603" s="3" t="s">
        <v>1553</v>
      </c>
      <c r="B603" s="5" t="s">
        <v>1554</v>
      </c>
      <c r="C603" s="7" t="s">
        <v>7514</v>
      </c>
      <c r="D603" s="5" t="s">
        <v>34</v>
      </c>
      <c r="E603" s="7" t="s">
        <v>7515</v>
      </c>
      <c r="F603" s="7" t="s">
        <v>7516</v>
      </c>
      <c r="G603" s="7" t="s">
        <v>7517</v>
      </c>
      <c r="H603" s="7" t="s">
        <v>7518</v>
      </c>
      <c r="I603" s="7" t="s">
        <v>7519</v>
      </c>
      <c r="J603" s="7" t="s">
        <v>7520</v>
      </c>
      <c r="K603" s="7" t="s">
        <v>405</v>
      </c>
      <c r="L603" s="7" t="s">
        <v>7521</v>
      </c>
      <c r="M603" s="7" t="s">
        <v>7522</v>
      </c>
      <c r="N603" s="7" t="s">
        <v>7523</v>
      </c>
      <c r="O603" s="7" t="s">
        <v>7524</v>
      </c>
      <c r="P603" s="7" t="s">
        <v>7525</v>
      </c>
      <c r="Q603" s="7" t="s">
        <v>7526</v>
      </c>
      <c r="R603" s="7" t="s">
        <v>3208</v>
      </c>
      <c r="S603" s="7" t="s">
        <v>2204</v>
      </c>
      <c r="T603" s="7" t="s">
        <v>71</v>
      </c>
      <c r="U603" s="7" t="s">
        <v>3193</v>
      </c>
      <c r="V603" s="7" t="s">
        <v>52</v>
      </c>
      <c r="W603" s="7"/>
      <c r="X603" s="7" t="s">
        <v>153</v>
      </c>
      <c r="Y603" s="7" t="s">
        <v>73</v>
      </c>
      <c r="Z603" s="7" t="s">
        <v>1261</v>
      </c>
      <c r="AA603" s="7"/>
      <c r="AB603" s="7" t="s">
        <v>7527</v>
      </c>
      <c r="AC603" s="7" t="s">
        <v>34</v>
      </c>
      <c r="AD603" s="7"/>
    </row>
    <row r="604" spans="1:30" ht="16.5" customHeight="1">
      <c r="A604" s="4" t="s">
        <v>251</v>
      </c>
      <c r="B604" s="6" t="s">
        <v>1938</v>
      </c>
      <c r="C604" s="8" t="s">
        <v>7528</v>
      </c>
      <c r="D604" s="6" t="s">
        <v>34</v>
      </c>
      <c r="E604" s="8" t="s">
        <v>7529</v>
      </c>
      <c r="F604" s="8" t="s">
        <v>7530</v>
      </c>
      <c r="G604" s="8" t="s">
        <v>7531</v>
      </c>
      <c r="H604" s="8" t="s">
        <v>7532</v>
      </c>
      <c r="I604" s="8" t="s">
        <v>7533</v>
      </c>
      <c r="J604" s="8" t="s">
        <v>3116</v>
      </c>
      <c r="K604" s="8" t="s">
        <v>41</v>
      </c>
      <c r="L604" s="8" t="s">
        <v>7534</v>
      </c>
      <c r="M604" s="8" t="s">
        <v>7535</v>
      </c>
      <c r="N604" s="8" t="s">
        <v>7536</v>
      </c>
      <c r="O604" s="8" t="s">
        <v>3120</v>
      </c>
      <c r="P604" s="8" t="s">
        <v>3121</v>
      </c>
      <c r="Q604" s="8" t="s">
        <v>3121</v>
      </c>
      <c r="R604" s="8" t="s">
        <v>7537</v>
      </c>
      <c r="S604" s="8" t="s">
        <v>6116</v>
      </c>
      <c r="T604" s="8" t="s">
        <v>71</v>
      </c>
      <c r="U604" s="8" t="s">
        <v>6154</v>
      </c>
      <c r="V604" s="8" t="s">
        <v>52</v>
      </c>
      <c r="W604" s="8"/>
      <c r="X604" s="8" t="s">
        <v>53</v>
      </c>
      <c r="Y604" s="8" t="s">
        <v>54</v>
      </c>
      <c r="Z604" s="8" t="s">
        <v>1512</v>
      </c>
      <c r="AA604" s="8"/>
      <c r="AB604" s="8" t="s">
        <v>55</v>
      </c>
      <c r="AC604" s="8" t="s">
        <v>34</v>
      </c>
      <c r="AD604" s="8" t="s">
        <v>4729</v>
      </c>
    </row>
    <row r="605" spans="1:30" ht="16.5" customHeight="1">
      <c r="A605" s="3" t="s">
        <v>251</v>
      </c>
      <c r="B605" s="5" t="s">
        <v>1938</v>
      </c>
      <c r="C605" s="7" t="s">
        <v>7538</v>
      </c>
      <c r="D605" s="5" t="s">
        <v>34</v>
      </c>
      <c r="E605" s="7" t="s">
        <v>7539</v>
      </c>
      <c r="F605" s="7" t="s">
        <v>7540</v>
      </c>
      <c r="G605" s="7" t="s">
        <v>7541</v>
      </c>
      <c r="H605" s="7" t="s">
        <v>7542</v>
      </c>
      <c r="I605" s="7" t="s">
        <v>7543</v>
      </c>
      <c r="J605" s="7" t="s">
        <v>3116</v>
      </c>
      <c r="K605" s="7" t="s">
        <v>41</v>
      </c>
      <c r="L605" s="7" t="s">
        <v>7534</v>
      </c>
      <c r="M605" s="7" t="s">
        <v>7535</v>
      </c>
      <c r="N605" s="7" t="s">
        <v>7536</v>
      </c>
      <c r="O605" s="7" t="s">
        <v>3120</v>
      </c>
      <c r="P605" s="7" t="s">
        <v>3121</v>
      </c>
      <c r="Q605" s="7" t="s">
        <v>3121</v>
      </c>
      <c r="R605" s="7" t="s">
        <v>7537</v>
      </c>
      <c r="S605" s="7" t="s">
        <v>6116</v>
      </c>
      <c r="T605" s="7" t="s">
        <v>71</v>
      </c>
      <c r="U605" s="7" t="s">
        <v>2394</v>
      </c>
      <c r="V605" s="7" t="s">
        <v>52</v>
      </c>
      <c r="W605" s="7"/>
      <c r="X605" s="7" t="s">
        <v>214</v>
      </c>
      <c r="Y605" s="7" t="s">
        <v>1511</v>
      </c>
      <c r="Z605" s="7" t="s">
        <v>1512</v>
      </c>
      <c r="AA605" s="7"/>
      <c r="AB605" s="7" t="s">
        <v>55</v>
      </c>
      <c r="AC605" s="7" t="s">
        <v>34</v>
      </c>
      <c r="AD605" s="7" t="s">
        <v>4729</v>
      </c>
    </row>
    <row r="606" spans="1:30" ht="16.5" customHeight="1">
      <c r="A606" s="4" t="s">
        <v>1480</v>
      </c>
      <c r="B606" s="6" t="s">
        <v>6403</v>
      </c>
      <c r="C606" s="8" t="s">
        <v>7544</v>
      </c>
      <c r="D606" s="6" t="s">
        <v>34</v>
      </c>
      <c r="E606" s="8" t="s">
        <v>7545</v>
      </c>
      <c r="F606" s="8" t="s">
        <v>7546</v>
      </c>
      <c r="G606" s="8" t="s">
        <v>7547</v>
      </c>
      <c r="H606" s="8" t="s">
        <v>7548</v>
      </c>
      <c r="I606" s="8" t="s">
        <v>7549</v>
      </c>
      <c r="J606" s="8" t="s">
        <v>6410</v>
      </c>
      <c r="K606" s="8" t="s">
        <v>41</v>
      </c>
      <c r="L606" s="8" t="s">
        <v>7550</v>
      </c>
      <c r="M606" s="8" t="s">
        <v>6411</v>
      </c>
      <c r="N606" s="8" t="s">
        <v>6412</v>
      </c>
      <c r="O606" s="8" t="s">
        <v>6413</v>
      </c>
      <c r="P606" s="8" t="s">
        <v>6414</v>
      </c>
      <c r="Q606" s="8" t="s">
        <v>6414</v>
      </c>
      <c r="R606" s="8" t="s">
        <v>7551</v>
      </c>
      <c r="S606" s="8" t="s">
        <v>7552</v>
      </c>
      <c r="T606" s="8" t="s">
        <v>71</v>
      </c>
      <c r="U606" s="8" t="s">
        <v>7553</v>
      </c>
      <c r="V606" s="8" t="s">
        <v>52</v>
      </c>
      <c r="W606" s="8"/>
      <c r="X606" s="8" t="s">
        <v>126</v>
      </c>
      <c r="Y606" s="8" t="s">
        <v>117</v>
      </c>
      <c r="Z606" s="8" t="s">
        <v>625</v>
      </c>
      <c r="AA606" s="8"/>
      <c r="AB606" s="8" t="s">
        <v>55</v>
      </c>
      <c r="AC606" s="8" t="s">
        <v>34</v>
      </c>
      <c r="AD606" s="8" t="s">
        <v>4729</v>
      </c>
    </row>
    <row r="607" spans="1:30" ht="16.5" customHeight="1">
      <c r="A607" s="3" t="s">
        <v>1553</v>
      </c>
      <c r="B607" s="5" t="s">
        <v>7554</v>
      </c>
      <c r="C607" s="7" t="s">
        <v>7555</v>
      </c>
      <c r="D607" s="5" t="s">
        <v>34</v>
      </c>
      <c r="E607" s="7" t="s">
        <v>7556</v>
      </c>
      <c r="F607" s="7" t="s">
        <v>7557</v>
      </c>
      <c r="G607" s="7" t="s">
        <v>7558</v>
      </c>
      <c r="H607" s="7" t="s">
        <v>7559</v>
      </c>
      <c r="I607" s="7" t="s">
        <v>7560</v>
      </c>
      <c r="J607" s="7" t="s">
        <v>7561</v>
      </c>
      <c r="K607" s="7" t="s">
        <v>41</v>
      </c>
      <c r="L607" s="7" t="s">
        <v>3716</v>
      </c>
      <c r="M607" s="7" t="s">
        <v>7562</v>
      </c>
      <c r="N607" s="7" t="s">
        <v>7563</v>
      </c>
      <c r="O607" s="7" t="s">
        <v>7564</v>
      </c>
      <c r="P607" s="7" t="s">
        <v>7565</v>
      </c>
      <c r="Q607" s="7" t="s">
        <v>6226</v>
      </c>
      <c r="R607" s="7" t="s">
        <v>7566</v>
      </c>
      <c r="S607" s="7" t="s">
        <v>7567</v>
      </c>
      <c r="T607" s="7" t="s">
        <v>71</v>
      </c>
      <c r="U607" s="7" t="s">
        <v>5878</v>
      </c>
      <c r="V607" s="7" t="s">
        <v>52</v>
      </c>
      <c r="W607" s="7"/>
      <c r="X607" s="7" t="s">
        <v>126</v>
      </c>
      <c r="Y607" s="7" t="s">
        <v>73</v>
      </c>
      <c r="Z607" s="7" t="s">
        <v>3015</v>
      </c>
      <c r="AA607" s="7"/>
      <c r="AB607" s="7" t="s">
        <v>55</v>
      </c>
      <c r="AC607" s="7" t="s">
        <v>34</v>
      </c>
      <c r="AD607" s="7" t="s">
        <v>4729</v>
      </c>
    </row>
    <row r="608" spans="1:30" ht="16.5" customHeight="1">
      <c r="A608" s="4" t="s">
        <v>215</v>
      </c>
      <c r="B608" s="6" t="s">
        <v>432</v>
      </c>
      <c r="C608" s="8" t="s">
        <v>7568</v>
      </c>
      <c r="D608" s="6" t="s">
        <v>34</v>
      </c>
      <c r="E608" s="8" t="s">
        <v>7569</v>
      </c>
      <c r="F608" s="8" t="s">
        <v>7570</v>
      </c>
      <c r="G608" s="8" t="s">
        <v>7571</v>
      </c>
      <c r="H608" s="8" t="s">
        <v>7572</v>
      </c>
      <c r="I608" s="8" t="s">
        <v>7573</v>
      </c>
      <c r="J608" s="8" t="s">
        <v>7574</v>
      </c>
      <c r="K608" s="8" t="s">
        <v>41</v>
      </c>
      <c r="L608" s="8" t="s">
        <v>7575</v>
      </c>
      <c r="M608" s="8" t="s">
        <v>7576</v>
      </c>
      <c r="N608" s="8" t="s">
        <v>442</v>
      </c>
      <c r="O608" s="8" t="s">
        <v>7577</v>
      </c>
      <c r="P608" s="8" t="s">
        <v>7578</v>
      </c>
      <c r="Q608" s="8" t="s">
        <v>7578</v>
      </c>
      <c r="R608" s="8" t="s">
        <v>7386</v>
      </c>
      <c r="S608" s="8" t="s">
        <v>7412</v>
      </c>
      <c r="T608" s="8" t="s">
        <v>71</v>
      </c>
      <c r="U608" s="8" t="s">
        <v>7361</v>
      </c>
      <c r="V608" s="8" t="s">
        <v>52</v>
      </c>
      <c r="W608" s="8"/>
      <c r="X608" s="8" t="s">
        <v>53</v>
      </c>
      <c r="Y608" s="8" t="s">
        <v>73</v>
      </c>
      <c r="Z608" s="8" t="s">
        <v>625</v>
      </c>
      <c r="AA608" s="8"/>
      <c r="AB608" s="8" t="s">
        <v>55</v>
      </c>
      <c r="AC608" s="8" t="s">
        <v>34</v>
      </c>
      <c r="AD608" s="8" t="s">
        <v>4729</v>
      </c>
    </row>
    <row r="609" spans="1:30" ht="16.5" customHeight="1">
      <c r="A609" s="3" t="s">
        <v>1480</v>
      </c>
      <c r="B609" s="5" t="s">
        <v>1613</v>
      </c>
      <c r="C609" s="7" t="s">
        <v>7579</v>
      </c>
      <c r="D609" s="5" t="s">
        <v>34</v>
      </c>
      <c r="E609" s="7" t="s">
        <v>7580</v>
      </c>
      <c r="F609" s="7" t="s">
        <v>7581</v>
      </c>
      <c r="G609" s="7" t="s">
        <v>7582</v>
      </c>
      <c r="H609" s="7" t="s">
        <v>7583</v>
      </c>
      <c r="I609" s="7" t="s">
        <v>7584</v>
      </c>
      <c r="J609" s="7" t="s">
        <v>7585</v>
      </c>
      <c r="K609" s="7" t="s">
        <v>41</v>
      </c>
      <c r="L609" s="7" t="s">
        <v>1532</v>
      </c>
      <c r="M609" s="7" t="s">
        <v>7586</v>
      </c>
      <c r="N609" s="7" t="s">
        <v>7587</v>
      </c>
      <c r="O609" s="7" t="s">
        <v>7588</v>
      </c>
      <c r="P609" s="7" t="s">
        <v>7589</v>
      </c>
      <c r="Q609" s="7" t="s">
        <v>7589</v>
      </c>
      <c r="R609" s="7" t="s">
        <v>7386</v>
      </c>
      <c r="S609" s="7" t="s">
        <v>6116</v>
      </c>
      <c r="T609" s="7" t="s">
        <v>71</v>
      </c>
      <c r="U609" s="7" t="s">
        <v>7590</v>
      </c>
      <c r="V609" s="7" t="s">
        <v>52</v>
      </c>
      <c r="W609" s="7"/>
      <c r="X609" s="7" t="s">
        <v>214</v>
      </c>
      <c r="Y609" s="7" t="s">
        <v>1511</v>
      </c>
      <c r="Z609" s="7" t="s">
        <v>1228</v>
      </c>
      <c r="AA609" s="7"/>
      <c r="AB609" s="7" t="s">
        <v>55</v>
      </c>
      <c r="AC609" s="7" t="s">
        <v>34</v>
      </c>
      <c r="AD609" s="7" t="s">
        <v>4729</v>
      </c>
    </row>
    <row r="610" spans="1:30" ht="16.5" customHeight="1">
      <c r="A610" s="4" t="s">
        <v>1480</v>
      </c>
      <c r="B610" s="6" t="s">
        <v>1613</v>
      </c>
      <c r="C610" s="8" t="s">
        <v>7591</v>
      </c>
      <c r="D610" s="6" t="s">
        <v>34</v>
      </c>
      <c r="E610" s="8" t="s">
        <v>7592</v>
      </c>
      <c r="F610" s="8" t="s">
        <v>7593</v>
      </c>
      <c r="G610" s="8" t="s">
        <v>7594</v>
      </c>
      <c r="H610" s="8" t="s">
        <v>7595</v>
      </c>
      <c r="I610" s="8" t="s">
        <v>7596</v>
      </c>
      <c r="J610" s="8" t="s">
        <v>7585</v>
      </c>
      <c r="K610" s="8" t="s">
        <v>41</v>
      </c>
      <c r="L610" s="8" t="s">
        <v>1532</v>
      </c>
      <c r="M610" s="8" t="s">
        <v>7586</v>
      </c>
      <c r="N610" s="8" t="s">
        <v>7587</v>
      </c>
      <c r="O610" s="8" t="s">
        <v>7588</v>
      </c>
      <c r="P610" s="8" t="s">
        <v>7589</v>
      </c>
      <c r="Q610" s="8" t="s">
        <v>7589</v>
      </c>
      <c r="R610" s="8" t="s">
        <v>7386</v>
      </c>
      <c r="S610" s="8" t="s">
        <v>6116</v>
      </c>
      <c r="T610" s="8" t="s">
        <v>71</v>
      </c>
      <c r="U610" s="8" t="s">
        <v>7310</v>
      </c>
      <c r="V610" s="8" t="s">
        <v>52</v>
      </c>
      <c r="W610" s="8"/>
      <c r="X610" s="8" t="s">
        <v>214</v>
      </c>
      <c r="Y610" s="8" t="s">
        <v>1511</v>
      </c>
      <c r="Z610" s="8" t="s">
        <v>1228</v>
      </c>
      <c r="AA610" s="8"/>
      <c r="AB610" s="8" t="s">
        <v>55</v>
      </c>
      <c r="AC610" s="8" t="s">
        <v>34</v>
      </c>
      <c r="AD610" s="8" t="s">
        <v>4729</v>
      </c>
    </row>
    <row r="611" spans="1:30" ht="16.5" customHeight="1">
      <c r="A611" s="3" t="s">
        <v>301</v>
      </c>
      <c r="B611" s="5" t="s">
        <v>4973</v>
      </c>
      <c r="C611" s="7" t="s">
        <v>7597</v>
      </c>
      <c r="D611" s="5" t="s">
        <v>34</v>
      </c>
      <c r="E611" s="7" t="s">
        <v>7598</v>
      </c>
      <c r="F611" s="7" t="s">
        <v>7599</v>
      </c>
      <c r="G611" s="7" t="s">
        <v>7600</v>
      </c>
      <c r="H611" s="7" t="s">
        <v>7601</v>
      </c>
      <c r="I611" s="7" t="s">
        <v>7601</v>
      </c>
      <c r="J611" s="7" t="s">
        <v>4979</v>
      </c>
      <c r="K611" s="7" t="s">
        <v>41</v>
      </c>
      <c r="L611" s="7" t="s">
        <v>4980</v>
      </c>
      <c r="M611" s="7" t="s">
        <v>4981</v>
      </c>
      <c r="N611" s="7" t="s">
        <v>4982</v>
      </c>
      <c r="O611" s="7" t="s">
        <v>5118</v>
      </c>
      <c r="P611" s="7" t="s">
        <v>5119</v>
      </c>
      <c r="Q611" s="7" t="s">
        <v>4985</v>
      </c>
      <c r="R611" s="7" t="s">
        <v>7602</v>
      </c>
      <c r="S611" s="7" t="s">
        <v>7603</v>
      </c>
      <c r="T611" s="7" t="s">
        <v>71</v>
      </c>
      <c r="U611" s="7" t="s">
        <v>6008</v>
      </c>
      <c r="V611" s="7" t="s">
        <v>52</v>
      </c>
      <c r="W611" s="7"/>
      <c r="X611" s="7" t="s">
        <v>126</v>
      </c>
      <c r="Y611" s="7" t="s">
        <v>54</v>
      </c>
      <c r="Z611" s="7" t="s">
        <v>625</v>
      </c>
      <c r="AA611" s="7"/>
      <c r="AB611" s="7" t="s">
        <v>55</v>
      </c>
      <c r="AC611" s="7" t="s">
        <v>34</v>
      </c>
      <c r="AD611" s="7" t="s">
        <v>4729</v>
      </c>
    </row>
    <row r="612" spans="1:30" ht="16.5" customHeight="1">
      <c r="A612" s="4" t="s">
        <v>31</v>
      </c>
      <c r="B612" s="6" t="s">
        <v>4081</v>
      </c>
      <c r="C612" s="8" t="s">
        <v>7604</v>
      </c>
      <c r="D612" s="6" t="s">
        <v>34</v>
      </c>
      <c r="E612" s="8" t="s">
        <v>7605</v>
      </c>
      <c r="F612" s="8" t="s">
        <v>7606</v>
      </c>
      <c r="G612" s="8" t="s">
        <v>7607</v>
      </c>
      <c r="H612" s="8" t="s">
        <v>7608</v>
      </c>
      <c r="I612" s="8" t="s">
        <v>7609</v>
      </c>
      <c r="J612" s="8" t="s">
        <v>4088</v>
      </c>
      <c r="K612" s="8" t="s">
        <v>41</v>
      </c>
      <c r="L612" s="8" t="s">
        <v>1532</v>
      </c>
      <c r="M612" s="8" t="s">
        <v>2019</v>
      </c>
      <c r="N612" s="8" t="s">
        <v>2020</v>
      </c>
      <c r="O612" s="8" t="s">
        <v>4089</v>
      </c>
      <c r="P612" s="8" t="s">
        <v>4090</v>
      </c>
      <c r="Q612" s="8" t="s">
        <v>4090</v>
      </c>
      <c r="R612" s="8" t="s">
        <v>7378</v>
      </c>
      <c r="S612" s="8" t="s">
        <v>7610</v>
      </c>
      <c r="T612" s="8" t="s">
        <v>71</v>
      </c>
      <c r="U612" s="8" t="s">
        <v>6154</v>
      </c>
      <c r="V612" s="8" t="s">
        <v>52</v>
      </c>
      <c r="W612" s="8"/>
      <c r="X612" s="8" t="s">
        <v>54</v>
      </c>
      <c r="Y612" s="8" t="s">
        <v>54</v>
      </c>
      <c r="Z612" s="8" t="s">
        <v>625</v>
      </c>
      <c r="AA612" s="8"/>
      <c r="AB612" s="8" t="s">
        <v>55</v>
      </c>
      <c r="AC612" s="8" t="s">
        <v>34</v>
      </c>
      <c r="AD612" s="8" t="s">
        <v>4729</v>
      </c>
    </row>
    <row r="613" spans="1:30" ht="16.5" customHeight="1">
      <c r="A613" s="3" t="s">
        <v>656</v>
      </c>
      <c r="B613" s="5" t="s">
        <v>1229</v>
      </c>
      <c r="C613" s="7" t="s">
        <v>7611</v>
      </c>
      <c r="D613" s="5" t="s">
        <v>34</v>
      </c>
      <c r="E613" s="7" t="s">
        <v>7612</v>
      </c>
      <c r="F613" s="7" t="s">
        <v>7613</v>
      </c>
      <c r="G613" s="7" t="s">
        <v>7614</v>
      </c>
      <c r="H613" s="7" t="s">
        <v>7615</v>
      </c>
      <c r="I613" s="7" t="s">
        <v>7616</v>
      </c>
      <c r="J613" s="7" t="s">
        <v>1236</v>
      </c>
      <c r="K613" s="7" t="s">
        <v>41</v>
      </c>
      <c r="L613" s="7" t="s">
        <v>7617</v>
      </c>
      <c r="M613" s="7" t="s">
        <v>7618</v>
      </c>
      <c r="N613" s="7" t="s">
        <v>7619</v>
      </c>
      <c r="O613" s="7" t="s">
        <v>7620</v>
      </c>
      <c r="P613" s="7" t="s">
        <v>7621</v>
      </c>
      <c r="Q613" s="7" t="s">
        <v>7622</v>
      </c>
      <c r="R613" s="7" t="s">
        <v>7623</v>
      </c>
      <c r="S613" s="7" t="s">
        <v>7624</v>
      </c>
      <c r="T613" s="7" t="s">
        <v>71</v>
      </c>
      <c r="U613" s="7" t="s">
        <v>7310</v>
      </c>
      <c r="V613" s="7" t="s">
        <v>52</v>
      </c>
      <c r="W613" s="7"/>
      <c r="X613" s="7" t="s">
        <v>53</v>
      </c>
      <c r="Y613" s="7" t="s">
        <v>73</v>
      </c>
      <c r="Z613" s="7" t="s">
        <v>625</v>
      </c>
      <c r="AA613" s="7"/>
      <c r="AB613" s="7" t="s">
        <v>55</v>
      </c>
      <c r="AC613" s="7" t="s">
        <v>34</v>
      </c>
      <c r="AD613" s="7" t="s">
        <v>4729</v>
      </c>
    </row>
    <row r="614" spans="1:30" ht="16.5" customHeight="1">
      <c r="A614" s="4" t="s">
        <v>251</v>
      </c>
      <c r="B614" s="6" t="s">
        <v>1938</v>
      </c>
      <c r="C614" s="8" t="s">
        <v>7625</v>
      </c>
      <c r="D614" s="6" t="s">
        <v>34</v>
      </c>
      <c r="E614" s="8" t="s">
        <v>7626</v>
      </c>
      <c r="F614" s="8" t="s">
        <v>7625</v>
      </c>
      <c r="G614" s="8" t="s">
        <v>7627</v>
      </c>
      <c r="H614" s="8" t="s">
        <v>7628</v>
      </c>
      <c r="I614" s="8" t="s">
        <v>7629</v>
      </c>
      <c r="J614" s="8" t="s">
        <v>3116</v>
      </c>
      <c r="K614" s="8" t="s">
        <v>41</v>
      </c>
      <c r="L614" s="8" t="s">
        <v>7534</v>
      </c>
      <c r="M614" s="8" t="s">
        <v>7535</v>
      </c>
      <c r="N614" s="8" t="s">
        <v>7536</v>
      </c>
      <c r="O614" s="8"/>
      <c r="P614" s="8" t="s">
        <v>3121</v>
      </c>
      <c r="Q614" s="8" t="s">
        <v>3121</v>
      </c>
      <c r="R614" s="8" t="s">
        <v>7630</v>
      </c>
      <c r="S614" s="8" t="s">
        <v>7631</v>
      </c>
      <c r="T614" s="8" t="s">
        <v>71</v>
      </c>
      <c r="U614" s="8" t="s">
        <v>3904</v>
      </c>
      <c r="V614" s="8" t="s">
        <v>52</v>
      </c>
      <c r="W614" s="8"/>
      <c r="X614" s="8" t="s">
        <v>214</v>
      </c>
      <c r="Y614" s="8" t="s">
        <v>54</v>
      </c>
      <c r="Z614" s="8" t="s">
        <v>625</v>
      </c>
      <c r="AA614" s="8"/>
      <c r="AB614" s="8" t="s">
        <v>55</v>
      </c>
      <c r="AC614" s="8" t="s">
        <v>34</v>
      </c>
      <c r="AD614" s="8" t="s">
        <v>4729</v>
      </c>
    </row>
    <row r="615" spans="1:30" ht="16.5" customHeight="1">
      <c r="A615" s="3" t="s">
        <v>1059</v>
      </c>
      <c r="B615" s="5" t="s">
        <v>5041</v>
      </c>
      <c r="C615" s="7" t="s">
        <v>7632</v>
      </c>
      <c r="D615" s="5" t="s">
        <v>34</v>
      </c>
      <c r="E615" s="7" t="s">
        <v>7633</v>
      </c>
      <c r="F615" s="7" t="s">
        <v>7634</v>
      </c>
      <c r="G615" s="7" t="s">
        <v>7635</v>
      </c>
      <c r="H615" s="7" t="s">
        <v>7636</v>
      </c>
      <c r="I615" s="7" t="s">
        <v>7637</v>
      </c>
      <c r="J615" s="7"/>
      <c r="K615" s="7" t="s">
        <v>41</v>
      </c>
      <c r="L615" s="7" t="s">
        <v>6125</v>
      </c>
      <c r="M615" s="7" t="s">
        <v>7638</v>
      </c>
      <c r="N615" s="7" t="s">
        <v>7639</v>
      </c>
      <c r="O615" s="7" t="s">
        <v>7640</v>
      </c>
      <c r="P615" s="7"/>
      <c r="Q615" s="7"/>
      <c r="R615" s="7" t="s">
        <v>7386</v>
      </c>
      <c r="S615" s="7" t="s">
        <v>5818</v>
      </c>
      <c r="T615" s="7" t="s">
        <v>71</v>
      </c>
      <c r="U615" s="7" t="s">
        <v>7641</v>
      </c>
      <c r="V615" s="7" t="s">
        <v>52</v>
      </c>
      <c r="W615" s="7"/>
      <c r="X615" s="7" t="s">
        <v>126</v>
      </c>
      <c r="Y615" s="7" t="s">
        <v>117</v>
      </c>
      <c r="Z615" s="7" t="s">
        <v>625</v>
      </c>
      <c r="AA615" s="7"/>
      <c r="AB615" s="7" t="s">
        <v>55</v>
      </c>
      <c r="AC615" s="7" t="s">
        <v>34</v>
      </c>
      <c r="AD615" s="7" t="s">
        <v>4729</v>
      </c>
    </row>
    <row r="616" spans="1:30" ht="16.5" customHeight="1">
      <c r="A616" s="4" t="s">
        <v>251</v>
      </c>
      <c r="B616" s="6" t="s">
        <v>2557</v>
      </c>
      <c r="C616" s="8" t="s">
        <v>7642</v>
      </c>
      <c r="D616" s="6" t="s">
        <v>34</v>
      </c>
      <c r="E616" s="8" t="s">
        <v>7643</v>
      </c>
      <c r="F616" s="8" t="s">
        <v>7644</v>
      </c>
      <c r="G616" s="8" t="s">
        <v>3571</v>
      </c>
      <c r="H616" s="8" t="s">
        <v>7645</v>
      </c>
      <c r="I616" s="8" t="s">
        <v>7646</v>
      </c>
      <c r="J616" s="8" t="s">
        <v>998</v>
      </c>
      <c r="K616" s="8" t="s">
        <v>5574</v>
      </c>
      <c r="L616" s="8" t="s">
        <v>7647</v>
      </c>
      <c r="M616" s="8" t="s">
        <v>971</v>
      </c>
      <c r="N616" s="8" t="s">
        <v>972</v>
      </c>
      <c r="O616" s="8" t="s">
        <v>7648</v>
      </c>
      <c r="P616" s="8" t="s">
        <v>7649</v>
      </c>
      <c r="Q616" s="8"/>
      <c r="R616" s="8" t="s">
        <v>7650</v>
      </c>
      <c r="S616" s="8" t="s">
        <v>7428</v>
      </c>
      <c r="T616" s="8" t="s">
        <v>71</v>
      </c>
      <c r="U616" s="8" t="s">
        <v>6749</v>
      </c>
      <c r="V616" s="8" t="s">
        <v>52</v>
      </c>
      <c r="W616" s="8"/>
      <c r="X616" s="8" t="s">
        <v>126</v>
      </c>
      <c r="Y616" s="8" t="s">
        <v>1511</v>
      </c>
      <c r="Z616" s="8" t="s">
        <v>625</v>
      </c>
      <c r="AA616" s="8"/>
      <c r="AB616" s="8" t="s">
        <v>4334</v>
      </c>
      <c r="AC616" s="8" t="s">
        <v>34</v>
      </c>
      <c r="AD616" s="8" t="s">
        <v>4729</v>
      </c>
    </row>
    <row r="617" spans="1:30" ht="16.5" customHeight="1">
      <c r="A617" s="3" t="s">
        <v>1480</v>
      </c>
      <c r="B617" s="5" t="s">
        <v>4346</v>
      </c>
      <c r="C617" s="7" t="s">
        <v>7651</v>
      </c>
      <c r="D617" s="5" t="s">
        <v>34</v>
      </c>
      <c r="E617" s="7" t="s">
        <v>7652</v>
      </c>
      <c r="F617" s="7" t="s">
        <v>7653</v>
      </c>
      <c r="G617" s="7" t="s">
        <v>7654</v>
      </c>
      <c r="H617" s="7" t="s">
        <v>7655</v>
      </c>
      <c r="I617" s="7" t="s">
        <v>7656</v>
      </c>
      <c r="J617" s="7" t="s">
        <v>7585</v>
      </c>
      <c r="K617" s="7" t="s">
        <v>41</v>
      </c>
      <c r="L617" s="7" t="s">
        <v>7657</v>
      </c>
      <c r="M617" s="7" t="s">
        <v>5739</v>
      </c>
      <c r="N617" s="7" t="s">
        <v>5740</v>
      </c>
      <c r="O617" s="7" t="s">
        <v>7658</v>
      </c>
      <c r="P617" s="7" t="s">
        <v>7659</v>
      </c>
      <c r="Q617" s="7"/>
      <c r="R617" s="7" t="s">
        <v>7623</v>
      </c>
      <c r="S617" s="7" t="s">
        <v>7660</v>
      </c>
      <c r="T617" s="7" t="s">
        <v>71</v>
      </c>
      <c r="U617" s="7" t="s">
        <v>5878</v>
      </c>
      <c r="V617" s="7" t="s">
        <v>52</v>
      </c>
      <c r="W617" s="7"/>
      <c r="X617" s="7" t="s">
        <v>126</v>
      </c>
      <c r="Y617" s="7" t="s">
        <v>73</v>
      </c>
      <c r="Z617" s="7" t="s">
        <v>625</v>
      </c>
      <c r="AA617" s="7"/>
      <c r="AB617" s="7" t="s">
        <v>55</v>
      </c>
      <c r="AC617" s="7" t="s">
        <v>34</v>
      </c>
      <c r="AD617" s="7" t="s">
        <v>4729</v>
      </c>
    </row>
    <row r="618" spans="1:30" ht="16.5" customHeight="1">
      <c r="A618" s="4" t="s">
        <v>626</v>
      </c>
      <c r="B618" s="6" t="s">
        <v>627</v>
      </c>
      <c r="C618" s="8" t="s">
        <v>7661</v>
      </c>
      <c r="D618" s="6" t="s">
        <v>34</v>
      </c>
      <c r="E618" s="8" t="s">
        <v>7662</v>
      </c>
      <c r="F618" s="8" t="s">
        <v>7663</v>
      </c>
      <c r="G618" s="8" t="s">
        <v>7664</v>
      </c>
      <c r="H618" s="8" t="s">
        <v>7665</v>
      </c>
      <c r="I618" s="8" t="s">
        <v>7666</v>
      </c>
      <c r="J618" s="8" t="s">
        <v>3514</v>
      </c>
      <c r="K618" s="8" t="s">
        <v>41</v>
      </c>
      <c r="L618" s="8" t="s">
        <v>1521</v>
      </c>
      <c r="M618" s="8" t="s">
        <v>7667</v>
      </c>
      <c r="N618" s="8" t="s">
        <v>7668</v>
      </c>
      <c r="O618" s="8" t="s">
        <v>7669</v>
      </c>
      <c r="P618" s="8" t="s">
        <v>7670</v>
      </c>
      <c r="Q618" s="8" t="s">
        <v>7670</v>
      </c>
      <c r="R618" s="8" t="s">
        <v>544</v>
      </c>
      <c r="S618" s="8" t="s">
        <v>654</v>
      </c>
      <c r="T618" s="8" t="s">
        <v>71</v>
      </c>
      <c r="U618" s="8" t="s">
        <v>348</v>
      </c>
      <c r="V618" s="8" t="s">
        <v>52</v>
      </c>
      <c r="W618" s="8"/>
      <c r="X618" s="8" t="s">
        <v>53</v>
      </c>
      <c r="Y618" s="8" t="s">
        <v>73</v>
      </c>
      <c r="Z618" s="8"/>
      <c r="AA618" s="8"/>
      <c r="AB618" s="8" t="s">
        <v>55</v>
      </c>
      <c r="AC618" s="8" t="s">
        <v>34</v>
      </c>
      <c r="AD618" s="8"/>
    </row>
    <row r="619" spans="1:30" ht="16.5" customHeight="1">
      <c r="A619" s="3" t="s">
        <v>31</v>
      </c>
      <c r="B619" s="5" t="s">
        <v>101</v>
      </c>
      <c r="C619" s="7" t="s">
        <v>7671</v>
      </c>
      <c r="D619" s="5" t="s">
        <v>34</v>
      </c>
      <c r="E619" s="7" t="s">
        <v>7672</v>
      </c>
      <c r="F619" s="7" t="s">
        <v>7673</v>
      </c>
      <c r="G619" s="7" t="s">
        <v>105</v>
      </c>
      <c r="H619" s="7" t="s">
        <v>106</v>
      </c>
      <c r="I619" s="7" t="s">
        <v>7674</v>
      </c>
      <c r="J619" s="7" t="s">
        <v>7675</v>
      </c>
      <c r="K619" s="7" t="s">
        <v>146</v>
      </c>
      <c r="L619" s="7" t="s">
        <v>109</v>
      </c>
      <c r="M619" s="7" t="s">
        <v>110</v>
      </c>
      <c r="N619" s="7" t="s">
        <v>111</v>
      </c>
      <c r="O619" s="7" t="s">
        <v>112</v>
      </c>
      <c r="P619" s="7" t="s">
        <v>113</v>
      </c>
      <c r="Q619" s="7"/>
      <c r="R619" s="7" t="s">
        <v>7676</v>
      </c>
      <c r="S619" s="7" t="s">
        <v>7677</v>
      </c>
      <c r="T619" s="7" t="s">
        <v>71</v>
      </c>
      <c r="U619" s="7" t="s">
        <v>6141</v>
      </c>
      <c r="V619" s="7" t="s">
        <v>52</v>
      </c>
      <c r="W619" s="7"/>
      <c r="X619" s="7" t="s">
        <v>53</v>
      </c>
      <c r="Y619" s="7" t="s">
        <v>117</v>
      </c>
      <c r="Z619" s="7" t="s">
        <v>625</v>
      </c>
      <c r="AA619" s="7"/>
      <c r="AB619" s="7" t="s">
        <v>154</v>
      </c>
      <c r="AC619" s="7" t="s">
        <v>34</v>
      </c>
      <c r="AD619" s="7" t="s">
        <v>4729</v>
      </c>
    </row>
    <row r="620" spans="1:30" ht="16.5" customHeight="1">
      <c r="A620" s="4" t="s">
        <v>1149</v>
      </c>
      <c r="B620" s="6" t="s">
        <v>1149</v>
      </c>
      <c r="C620" s="8" t="s">
        <v>7678</v>
      </c>
      <c r="D620" s="6" t="s">
        <v>34</v>
      </c>
      <c r="E620" s="8" t="s">
        <v>7679</v>
      </c>
      <c r="F620" s="8" t="s">
        <v>7680</v>
      </c>
      <c r="G620" s="8" t="s">
        <v>7681</v>
      </c>
      <c r="H620" s="8" t="s">
        <v>7682</v>
      </c>
      <c r="I620" s="8" t="s">
        <v>7682</v>
      </c>
      <c r="J620" s="8" t="s">
        <v>1156</v>
      </c>
      <c r="K620" s="8" t="s">
        <v>2003</v>
      </c>
      <c r="L620" s="8" t="s">
        <v>7683</v>
      </c>
      <c r="M620" s="8" t="s">
        <v>7684</v>
      </c>
      <c r="N620" s="8" t="s">
        <v>7685</v>
      </c>
      <c r="O620" s="8"/>
      <c r="P620" s="8" t="s">
        <v>7686</v>
      </c>
      <c r="Q620" s="8" t="s">
        <v>7686</v>
      </c>
      <c r="R620" s="8" t="s">
        <v>7687</v>
      </c>
      <c r="S620" s="8" t="s">
        <v>7688</v>
      </c>
      <c r="T620" s="8" t="s">
        <v>71</v>
      </c>
      <c r="U620" s="8" t="s">
        <v>6154</v>
      </c>
      <c r="V620" s="8" t="s">
        <v>52</v>
      </c>
      <c r="W620" s="8"/>
      <c r="X620" s="8" t="s">
        <v>153</v>
      </c>
      <c r="Y620" s="8" t="s">
        <v>54</v>
      </c>
      <c r="Z620" s="8" t="s">
        <v>2025</v>
      </c>
      <c r="AA620" s="8"/>
      <c r="AB620" s="8" t="s">
        <v>154</v>
      </c>
      <c r="AC620" s="8" t="s">
        <v>34</v>
      </c>
      <c r="AD620" s="8"/>
    </row>
    <row r="621" spans="1:30" ht="16.5" customHeight="1">
      <c r="A621" s="3" t="s">
        <v>301</v>
      </c>
      <c r="B621" s="5" t="s">
        <v>1629</v>
      </c>
      <c r="C621" s="7" t="s">
        <v>7689</v>
      </c>
      <c r="D621" s="5" t="s">
        <v>34</v>
      </c>
      <c r="E621" s="7" t="s">
        <v>7690</v>
      </c>
      <c r="F621" s="7" t="s">
        <v>7689</v>
      </c>
      <c r="G621" s="7" t="s">
        <v>7691</v>
      </c>
      <c r="H621" s="7" t="s">
        <v>7692</v>
      </c>
      <c r="I621" s="7" t="s">
        <v>7692</v>
      </c>
      <c r="J621" s="7" t="s">
        <v>1636</v>
      </c>
      <c r="K621" s="7" t="s">
        <v>41</v>
      </c>
      <c r="L621" s="7" t="s">
        <v>1637</v>
      </c>
      <c r="M621" s="7" t="s">
        <v>1692</v>
      </c>
      <c r="N621" s="7" t="s">
        <v>7693</v>
      </c>
      <c r="O621" s="7" t="s">
        <v>4260</v>
      </c>
      <c r="P621" s="7" t="s">
        <v>7694</v>
      </c>
      <c r="Q621" s="7" t="s">
        <v>4261</v>
      </c>
      <c r="R621" s="7" t="s">
        <v>7397</v>
      </c>
      <c r="S621" s="7" t="s">
        <v>7695</v>
      </c>
      <c r="T621" s="7" t="s">
        <v>71</v>
      </c>
      <c r="U621" s="7" t="s">
        <v>7310</v>
      </c>
      <c r="V621" s="7" t="s">
        <v>52</v>
      </c>
      <c r="W621" s="7"/>
      <c r="X621" s="7" t="s">
        <v>53</v>
      </c>
      <c r="Y621" s="7" t="s">
        <v>54</v>
      </c>
      <c r="Z621" s="7" t="s">
        <v>317</v>
      </c>
      <c r="AA621" s="7"/>
      <c r="AB621" s="7" t="s">
        <v>55</v>
      </c>
      <c r="AC621" s="7" t="s">
        <v>34</v>
      </c>
      <c r="AD621" s="7" t="s">
        <v>4729</v>
      </c>
    </row>
    <row r="622" spans="1:30" ht="16.5" customHeight="1">
      <c r="A622" s="4" t="s">
        <v>1553</v>
      </c>
      <c r="B622" s="6" t="s">
        <v>7173</v>
      </c>
      <c r="C622" s="8" t="s">
        <v>7696</v>
      </c>
      <c r="D622" s="6" t="s">
        <v>34</v>
      </c>
      <c r="E622" s="8" t="s">
        <v>7697</v>
      </c>
      <c r="F622" s="8" t="s">
        <v>7698</v>
      </c>
      <c r="G622" s="8" t="s">
        <v>7699</v>
      </c>
      <c r="H622" s="8" t="s">
        <v>7700</v>
      </c>
      <c r="I622" s="8" t="s">
        <v>7701</v>
      </c>
      <c r="J622" s="8" t="s">
        <v>7180</v>
      </c>
      <c r="K622" s="8" t="s">
        <v>41</v>
      </c>
      <c r="L622" s="8" t="s">
        <v>7181</v>
      </c>
      <c r="M622" s="8" t="s">
        <v>4541</v>
      </c>
      <c r="N622" s="8" t="s">
        <v>4542</v>
      </c>
      <c r="O622" s="8" t="s">
        <v>7184</v>
      </c>
      <c r="P622" s="8" t="s">
        <v>7702</v>
      </c>
      <c r="Q622" s="8" t="s">
        <v>7186</v>
      </c>
      <c r="R622" s="8" t="s">
        <v>3763</v>
      </c>
      <c r="S622" s="8" t="s">
        <v>6206</v>
      </c>
      <c r="T622" s="8" t="s">
        <v>71</v>
      </c>
      <c r="U622" s="8" t="s">
        <v>1785</v>
      </c>
      <c r="V622" s="8" t="s">
        <v>52</v>
      </c>
      <c r="W622" s="8"/>
      <c r="X622" s="8" t="s">
        <v>126</v>
      </c>
      <c r="Y622" s="8" t="s">
        <v>117</v>
      </c>
      <c r="Z622" s="8"/>
      <c r="AA622" s="8"/>
      <c r="AB622" s="8" t="s">
        <v>55</v>
      </c>
      <c r="AC622" s="8" t="s">
        <v>34</v>
      </c>
      <c r="AD622" s="8"/>
    </row>
    <row r="623" spans="1:30" ht="16.5" customHeight="1">
      <c r="A623" s="3" t="s">
        <v>656</v>
      </c>
      <c r="B623" s="5" t="s">
        <v>1244</v>
      </c>
      <c r="C623" s="7" t="s">
        <v>7703</v>
      </c>
      <c r="D623" s="5" t="s">
        <v>34</v>
      </c>
      <c r="E623" s="7" t="s">
        <v>7704</v>
      </c>
      <c r="F623" s="7" t="s">
        <v>7705</v>
      </c>
      <c r="G623" s="7" t="s">
        <v>7706</v>
      </c>
      <c r="H623" s="7" t="s">
        <v>7707</v>
      </c>
      <c r="I623" s="7" t="s">
        <v>7707</v>
      </c>
      <c r="J623" s="7" t="s">
        <v>7708</v>
      </c>
      <c r="K623" s="7" t="s">
        <v>41</v>
      </c>
      <c r="L623" s="7" t="s">
        <v>7709</v>
      </c>
      <c r="M623" s="7" t="s">
        <v>4285</v>
      </c>
      <c r="N623" s="7" t="s">
        <v>4286</v>
      </c>
      <c r="O623" s="7" t="s">
        <v>7710</v>
      </c>
      <c r="P623" s="7" t="s">
        <v>7711</v>
      </c>
      <c r="Q623" s="7" t="s">
        <v>7712</v>
      </c>
      <c r="R623" s="7" t="s">
        <v>7713</v>
      </c>
      <c r="S623" s="7" t="s">
        <v>7714</v>
      </c>
      <c r="T623" s="7" t="s">
        <v>71</v>
      </c>
      <c r="U623" s="7" t="s">
        <v>1433</v>
      </c>
      <c r="V623" s="7" t="s">
        <v>52</v>
      </c>
      <c r="W623" s="7"/>
      <c r="X623" s="7" t="s">
        <v>53</v>
      </c>
      <c r="Y623" s="7" t="s">
        <v>54</v>
      </c>
      <c r="Z623" s="7" t="s">
        <v>1228</v>
      </c>
      <c r="AA623" s="7"/>
      <c r="AB623" s="7" t="s">
        <v>55</v>
      </c>
      <c r="AC623" s="7" t="s">
        <v>34</v>
      </c>
      <c r="AD623" s="7"/>
    </row>
    <row r="624" spans="1:30" ht="16.5" customHeight="1">
      <c r="A624" s="4" t="s">
        <v>656</v>
      </c>
      <c r="B624" s="6" t="s">
        <v>657</v>
      </c>
      <c r="C624" s="8" t="s">
        <v>7715</v>
      </c>
      <c r="D624" s="6" t="s">
        <v>34</v>
      </c>
      <c r="E624" s="8" t="s">
        <v>7716</v>
      </c>
      <c r="F624" s="8" t="s">
        <v>7717</v>
      </c>
      <c r="G624" s="8" t="s">
        <v>7718</v>
      </c>
      <c r="H624" s="8" t="s">
        <v>7719</v>
      </c>
      <c r="I624" s="8" t="s">
        <v>7719</v>
      </c>
      <c r="J624" s="8" t="s">
        <v>7720</v>
      </c>
      <c r="K624" s="8" t="s">
        <v>405</v>
      </c>
      <c r="L624" s="8" t="s">
        <v>7721</v>
      </c>
      <c r="M624" s="8" t="s">
        <v>7722</v>
      </c>
      <c r="N624" s="8" t="s">
        <v>7723</v>
      </c>
      <c r="O624" s="8" t="s">
        <v>7724</v>
      </c>
      <c r="P624" s="8" t="s">
        <v>7725</v>
      </c>
      <c r="Q624" s="8" t="s">
        <v>7725</v>
      </c>
      <c r="R624" s="8" t="s">
        <v>1770</v>
      </c>
      <c r="S624" s="8" t="s">
        <v>2421</v>
      </c>
      <c r="T624" s="8" t="s">
        <v>71</v>
      </c>
      <c r="U624" s="8" t="s">
        <v>832</v>
      </c>
      <c r="V624" s="8" t="s">
        <v>52</v>
      </c>
      <c r="W624" s="8"/>
      <c r="X624" s="8" t="s">
        <v>53</v>
      </c>
      <c r="Y624" s="8" t="s">
        <v>54</v>
      </c>
      <c r="Z624" s="8" t="s">
        <v>1512</v>
      </c>
      <c r="AA624" s="8" t="s">
        <v>54</v>
      </c>
      <c r="AB624" s="8" t="s">
        <v>2542</v>
      </c>
      <c r="AC624" s="8" t="s">
        <v>34</v>
      </c>
      <c r="AD624" s="8"/>
    </row>
    <row r="625" spans="1:30" ht="16.5" customHeight="1">
      <c r="A625" s="3" t="s">
        <v>1553</v>
      </c>
      <c r="B625" s="5" t="s">
        <v>2243</v>
      </c>
      <c r="C625" s="7" t="s">
        <v>7726</v>
      </c>
      <c r="D625" s="5" t="s">
        <v>34</v>
      </c>
      <c r="E625" s="7" t="s">
        <v>7727</v>
      </c>
      <c r="F625" s="7" t="s">
        <v>7728</v>
      </c>
      <c r="G625" s="7" t="s">
        <v>7729</v>
      </c>
      <c r="H625" s="7" t="s">
        <v>7730</v>
      </c>
      <c r="I625" s="7" t="s">
        <v>7731</v>
      </c>
      <c r="J625" s="7" t="s">
        <v>7732</v>
      </c>
      <c r="K625" s="7" t="s">
        <v>41</v>
      </c>
      <c r="L625" s="7" t="s">
        <v>7733</v>
      </c>
      <c r="M625" s="7" t="s">
        <v>7734</v>
      </c>
      <c r="N625" s="7" t="s">
        <v>7735</v>
      </c>
      <c r="O625" s="7" t="s">
        <v>7736</v>
      </c>
      <c r="P625" s="7" t="s">
        <v>7737</v>
      </c>
      <c r="Q625" s="7" t="s">
        <v>7738</v>
      </c>
      <c r="R625" s="7" t="s">
        <v>7739</v>
      </c>
      <c r="S625" s="7" t="s">
        <v>1994</v>
      </c>
      <c r="T625" s="7" t="s">
        <v>50</v>
      </c>
      <c r="U625" s="7" t="s">
        <v>1004</v>
      </c>
      <c r="V625" s="7" t="s">
        <v>52</v>
      </c>
      <c r="W625" s="7"/>
      <c r="X625" s="7" t="s">
        <v>126</v>
      </c>
      <c r="Y625" s="7" t="s">
        <v>54</v>
      </c>
      <c r="Z625" s="7"/>
      <c r="AA625" s="7"/>
      <c r="AB625" s="7" t="s">
        <v>55</v>
      </c>
      <c r="AC625" s="7" t="s">
        <v>34</v>
      </c>
      <c r="AD625" s="7"/>
    </row>
    <row r="626" spans="1:30" ht="16.5" customHeight="1">
      <c r="A626" s="4" t="s">
        <v>1480</v>
      </c>
      <c r="B626" s="6" t="s">
        <v>3134</v>
      </c>
      <c r="C626" s="8" t="s">
        <v>7740</v>
      </c>
      <c r="D626" s="6" t="s">
        <v>34</v>
      </c>
      <c r="E626" s="8" t="s">
        <v>7741</v>
      </c>
      <c r="F626" s="8" t="s">
        <v>7742</v>
      </c>
      <c r="G626" s="8" t="s">
        <v>7743</v>
      </c>
      <c r="H626" s="8" t="s">
        <v>7744</v>
      </c>
      <c r="I626" s="8" t="s">
        <v>7745</v>
      </c>
      <c r="J626" s="8" t="s">
        <v>3134</v>
      </c>
      <c r="K626" s="8" t="s">
        <v>41</v>
      </c>
      <c r="L626" s="8" t="s">
        <v>6647</v>
      </c>
      <c r="M626" s="8" t="s">
        <v>3143</v>
      </c>
      <c r="N626" s="8" t="s">
        <v>3144</v>
      </c>
      <c r="O626" s="8" t="s">
        <v>3145</v>
      </c>
      <c r="P626" s="8" t="s">
        <v>3146</v>
      </c>
      <c r="Q626" s="8"/>
      <c r="R626" s="8" t="s">
        <v>6648</v>
      </c>
      <c r="S626" s="8" t="s">
        <v>6116</v>
      </c>
      <c r="T626" s="8" t="s">
        <v>71</v>
      </c>
      <c r="U626" s="8" t="s">
        <v>5878</v>
      </c>
      <c r="V626" s="8" t="s">
        <v>52</v>
      </c>
      <c r="W626" s="8"/>
      <c r="X626" s="8" t="s">
        <v>214</v>
      </c>
      <c r="Y626" s="8" t="s">
        <v>73</v>
      </c>
      <c r="Z626" s="8" t="s">
        <v>625</v>
      </c>
      <c r="AA626" s="8"/>
      <c r="AB626" s="8" t="s">
        <v>55</v>
      </c>
      <c r="AC626" s="8" t="s">
        <v>34</v>
      </c>
      <c r="AD626" s="8" t="s">
        <v>4729</v>
      </c>
    </row>
    <row r="627" spans="1:30" ht="16.5" customHeight="1">
      <c r="A627" s="3" t="s">
        <v>318</v>
      </c>
      <c r="B627" s="5" t="s">
        <v>1289</v>
      </c>
      <c r="C627" s="7" t="s">
        <v>7746</v>
      </c>
      <c r="D627" s="5" t="s">
        <v>34</v>
      </c>
      <c r="E627" s="7" t="s">
        <v>7747</v>
      </c>
      <c r="F627" s="7" t="s">
        <v>7748</v>
      </c>
      <c r="G627" s="7" t="s">
        <v>7749</v>
      </c>
      <c r="H627" s="7" t="s">
        <v>7750</v>
      </c>
      <c r="I627" s="7" t="s">
        <v>7751</v>
      </c>
      <c r="J627" s="7" t="s">
        <v>1296</v>
      </c>
      <c r="K627" s="7" t="s">
        <v>41</v>
      </c>
      <c r="L627" s="7" t="s">
        <v>1297</v>
      </c>
      <c r="M627" s="7" t="s">
        <v>1298</v>
      </c>
      <c r="N627" s="7" t="s">
        <v>1299</v>
      </c>
      <c r="O627" s="7" t="s">
        <v>1300</v>
      </c>
      <c r="P627" s="7" t="s">
        <v>1301</v>
      </c>
      <c r="Q627" s="7" t="s">
        <v>1301</v>
      </c>
      <c r="R627" s="7" t="s">
        <v>6560</v>
      </c>
      <c r="S627" s="7" t="s">
        <v>7752</v>
      </c>
      <c r="T627" s="7" t="s">
        <v>71</v>
      </c>
      <c r="U627" s="7" t="s">
        <v>1433</v>
      </c>
      <c r="V627" s="7" t="s">
        <v>52</v>
      </c>
      <c r="W627" s="7"/>
      <c r="X627" s="7" t="s">
        <v>214</v>
      </c>
      <c r="Y627" s="7" t="s">
        <v>117</v>
      </c>
      <c r="Z627" s="7" t="s">
        <v>625</v>
      </c>
      <c r="AA627" s="7"/>
      <c r="AB627" s="7" t="s">
        <v>55</v>
      </c>
      <c r="AC627" s="7" t="s">
        <v>34</v>
      </c>
      <c r="AD627" s="7" t="s">
        <v>4729</v>
      </c>
    </row>
    <row r="628" spans="1:30" ht="16.5" customHeight="1">
      <c r="A628" s="4" t="s">
        <v>1059</v>
      </c>
      <c r="B628" s="6" t="s">
        <v>4239</v>
      </c>
      <c r="C628" s="8" t="s">
        <v>7753</v>
      </c>
      <c r="D628" s="6" t="s">
        <v>34</v>
      </c>
      <c r="E628" s="8" t="s">
        <v>7754</v>
      </c>
      <c r="F628" s="8" t="s">
        <v>7755</v>
      </c>
      <c r="G628" s="8" t="s">
        <v>7756</v>
      </c>
      <c r="H628" s="8" t="s">
        <v>7757</v>
      </c>
      <c r="I628" s="8" t="s">
        <v>7758</v>
      </c>
      <c r="J628" s="8" t="s">
        <v>4246</v>
      </c>
      <c r="K628" s="8" t="s">
        <v>41</v>
      </c>
      <c r="L628" s="8" t="s">
        <v>4247</v>
      </c>
      <c r="M628" s="8" t="s">
        <v>7759</v>
      </c>
      <c r="N628" s="8" t="s">
        <v>7760</v>
      </c>
      <c r="O628" s="8" t="s">
        <v>7761</v>
      </c>
      <c r="P628" s="8" t="s">
        <v>7762</v>
      </c>
      <c r="Q628" s="8" t="s">
        <v>7762</v>
      </c>
      <c r="R628" s="8" t="s">
        <v>6131</v>
      </c>
      <c r="S628" s="8" t="s">
        <v>7763</v>
      </c>
      <c r="T628" s="8" t="s">
        <v>71</v>
      </c>
      <c r="U628" s="8" t="s">
        <v>5878</v>
      </c>
      <c r="V628" s="8" t="s">
        <v>52</v>
      </c>
      <c r="W628" s="8"/>
      <c r="X628" s="8" t="s">
        <v>126</v>
      </c>
      <c r="Y628" s="8" t="s">
        <v>54</v>
      </c>
      <c r="Z628" s="8" t="s">
        <v>1075</v>
      </c>
      <c r="AA628" s="8"/>
      <c r="AB628" s="8" t="s">
        <v>55</v>
      </c>
      <c r="AC628" s="8" t="s">
        <v>34</v>
      </c>
      <c r="AD628" s="8" t="s">
        <v>4729</v>
      </c>
    </row>
    <row r="629" spans="1:30" ht="16.5" customHeight="1">
      <c r="A629" s="3" t="s">
        <v>1059</v>
      </c>
      <c r="B629" s="5" t="s">
        <v>4239</v>
      </c>
      <c r="C629" s="7" t="s">
        <v>7764</v>
      </c>
      <c r="D629" s="5" t="s">
        <v>34</v>
      </c>
      <c r="E629" s="7" t="s">
        <v>7765</v>
      </c>
      <c r="F629" s="7" t="s">
        <v>7766</v>
      </c>
      <c r="G629" s="7" t="s">
        <v>7767</v>
      </c>
      <c r="H629" s="7" t="s">
        <v>7768</v>
      </c>
      <c r="I629" s="7" t="s">
        <v>7769</v>
      </c>
      <c r="J629" s="7" t="s">
        <v>4246</v>
      </c>
      <c r="K629" s="7" t="s">
        <v>41</v>
      </c>
      <c r="L629" s="7" t="s">
        <v>4247</v>
      </c>
      <c r="M629" s="7" t="s">
        <v>7770</v>
      </c>
      <c r="N629" s="7" t="s">
        <v>7771</v>
      </c>
      <c r="O629" s="7" t="s">
        <v>7772</v>
      </c>
      <c r="P629" s="7" t="s">
        <v>7772</v>
      </c>
      <c r="Q629" s="7" t="s">
        <v>7772</v>
      </c>
      <c r="R629" s="7" t="s">
        <v>6131</v>
      </c>
      <c r="S629" s="7" t="s">
        <v>7773</v>
      </c>
      <c r="T629" s="7" t="s">
        <v>71</v>
      </c>
      <c r="U629" s="7" t="s">
        <v>2394</v>
      </c>
      <c r="V629" s="7" t="s">
        <v>52</v>
      </c>
      <c r="W629" s="7"/>
      <c r="X629" s="7" t="s">
        <v>126</v>
      </c>
      <c r="Y629" s="7" t="s">
        <v>54</v>
      </c>
      <c r="Z629" s="7" t="s">
        <v>1228</v>
      </c>
      <c r="AA629" s="7"/>
      <c r="AB629" s="7" t="s">
        <v>55</v>
      </c>
      <c r="AC629" s="7" t="s">
        <v>34</v>
      </c>
      <c r="AD629" s="7" t="s">
        <v>4729</v>
      </c>
    </row>
    <row r="630" spans="1:30" ht="16.5" customHeight="1">
      <c r="A630" s="4" t="s">
        <v>1059</v>
      </c>
      <c r="B630" s="6" t="s">
        <v>4239</v>
      </c>
      <c r="C630" s="8" t="s">
        <v>7774</v>
      </c>
      <c r="D630" s="6" t="s">
        <v>34</v>
      </c>
      <c r="E630" s="8" t="s">
        <v>7775</v>
      </c>
      <c r="F630" s="8" t="s">
        <v>7776</v>
      </c>
      <c r="G630" s="8" t="s">
        <v>7777</v>
      </c>
      <c r="H630" s="8" t="s">
        <v>7778</v>
      </c>
      <c r="I630" s="8" t="s">
        <v>7779</v>
      </c>
      <c r="J630" s="8" t="s">
        <v>4246</v>
      </c>
      <c r="K630" s="8" t="s">
        <v>41</v>
      </c>
      <c r="L630" s="8" t="s">
        <v>4247</v>
      </c>
      <c r="M630" s="8" t="s">
        <v>7780</v>
      </c>
      <c r="N630" s="8" t="s">
        <v>7781</v>
      </c>
      <c r="O630" s="8" t="s">
        <v>7782</v>
      </c>
      <c r="P630" s="8" t="s">
        <v>7783</v>
      </c>
      <c r="Q630" s="8"/>
      <c r="R630" s="8" t="s">
        <v>6131</v>
      </c>
      <c r="S630" s="8" t="s">
        <v>7773</v>
      </c>
      <c r="T630" s="8" t="s">
        <v>71</v>
      </c>
      <c r="U630" s="8" t="s">
        <v>6264</v>
      </c>
      <c r="V630" s="8" t="s">
        <v>52</v>
      </c>
      <c r="W630" s="8"/>
      <c r="X630" s="8" t="s">
        <v>126</v>
      </c>
      <c r="Y630" s="8" t="s">
        <v>54</v>
      </c>
      <c r="Z630" s="8" t="s">
        <v>1228</v>
      </c>
      <c r="AA630" s="8"/>
      <c r="AB630" s="8" t="s">
        <v>55</v>
      </c>
      <c r="AC630" s="8" t="s">
        <v>34</v>
      </c>
      <c r="AD630" s="8" t="s">
        <v>4729</v>
      </c>
    </row>
    <row r="631" spans="1:30" ht="16.5" customHeight="1">
      <c r="A631" s="3" t="s">
        <v>301</v>
      </c>
      <c r="B631" s="5" t="s">
        <v>302</v>
      </c>
      <c r="C631" s="7" t="s">
        <v>7784</v>
      </c>
      <c r="D631" s="5" t="s">
        <v>34</v>
      </c>
      <c r="E631" s="7" t="s">
        <v>7785</v>
      </c>
      <c r="F631" s="7" t="s">
        <v>7786</v>
      </c>
      <c r="G631" s="7" t="s">
        <v>7787</v>
      </c>
      <c r="H631" s="7" t="s">
        <v>7788</v>
      </c>
      <c r="I631" s="7" t="s">
        <v>7789</v>
      </c>
      <c r="J631" s="7" t="s">
        <v>7790</v>
      </c>
      <c r="K631" s="7" t="s">
        <v>41</v>
      </c>
      <c r="L631" s="7" t="s">
        <v>6980</v>
      </c>
      <c r="M631" s="7" t="s">
        <v>7791</v>
      </c>
      <c r="N631" s="7"/>
      <c r="O631" s="7" t="s">
        <v>7792</v>
      </c>
      <c r="P631" s="7" t="s">
        <v>7793</v>
      </c>
      <c r="Q631" s="7" t="s">
        <v>7793</v>
      </c>
      <c r="R631" s="7" t="s">
        <v>7794</v>
      </c>
      <c r="S631" s="7" t="s">
        <v>6622</v>
      </c>
      <c r="T631" s="7" t="s">
        <v>71</v>
      </c>
      <c r="U631" s="7" t="s">
        <v>2394</v>
      </c>
      <c r="V631" s="7" t="s">
        <v>52</v>
      </c>
      <c r="W631" s="7"/>
      <c r="X631" s="7" t="s">
        <v>53</v>
      </c>
      <c r="Y631" s="7" t="s">
        <v>54</v>
      </c>
      <c r="Z631" s="7" t="s">
        <v>625</v>
      </c>
      <c r="AA631" s="7"/>
      <c r="AB631" s="7" t="s">
        <v>55</v>
      </c>
      <c r="AC631" s="7" t="s">
        <v>34</v>
      </c>
      <c r="AD631" s="7" t="s">
        <v>4729</v>
      </c>
    </row>
    <row r="632" spans="1:30" ht="16.5" customHeight="1">
      <c r="A632" s="4" t="s">
        <v>1480</v>
      </c>
      <c r="B632" s="6" t="s">
        <v>4346</v>
      </c>
      <c r="C632" s="8" t="s">
        <v>7795</v>
      </c>
      <c r="D632" s="6" t="s">
        <v>34</v>
      </c>
      <c r="E632" s="8" t="s">
        <v>7796</v>
      </c>
      <c r="F632" s="8" t="s">
        <v>7797</v>
      </c>
      <c r="G632" s="8" t="s">
        <v>7798</v>
      </c>
      <c r="H632" s="8" t="s">
        <v>7799</v>
      </c>
      <c r="I632" s="8" t="s">
        <v>7800</v>
      </c>
      <c r="J632" s="8" t="s">
        <v>1531</v>
      </c>
      <c r="K632" s="8" t="s">
        <v>41</v>
      </c>
      <c r="L632" s="8" t="s">
        <v>1532</v>
      </c>
      <c r="M632" s="8" t="s">
        <v>5739</v>
      </c>
      <c r="N632" s="8" t="s">
        <v>5740</v>
      </c>
      <c r="O632" s="8" t="s">
        <v>7801</v>
      </c>
      <c r="P632" s="8" t="s">
        <v>7802</v>
      </c>
      <c r="Q632" s="8"/>
      <c r="R632" s="8" t="s">
        <v>6354</v>
      </c>
      <c r="S632" s="8" t="s">
        <v>7660</v>
      </c>
      <c r="T632" s="8" t="s">
        <v>71</v>
      </c>
      <c r="U632" s="8" t="s">
        <v>1824</v>
      </c>
      <c r="V632" s="8" t="s">
        <v>52</v>
      </c>
      <c r="W632" s="8"/>
      <c r="X632" s="8" t="s">
        <v>53</v>
      </c>
      <c r="Y632" s="8" t="s">
        <v>1511</v>
      </c>
      <c r="Z632" s="8" t="s">
        <v>625</v>
      </c>
      <c r="AA632" s="8"/>
      <c r="AB632" s="8" t="s">
        <v>55</v>
      </c>
      <c r="AC632" s="8" t="s">
        <v>34</v>
      </c>
      <c r="AD632" s="8" t="s">
        <v>4729</v>
      </c>
    </row>
    <row r="633" spans="1:30" ht="16.5" customHeight="1">
      <c r="A633" s="3" t="s">
        <v>251</v>
      </c>
      <c r="B633" s="5" t="s">
        <v>939</v>
      </c>
      <c r="C633" s="7" t="s">
        <v>7803</v>
      </c>
      <c r="D633" s="5" t="s">
        <v>34</v>
      </c>
      <c r="E633" s="7" t="s">
        <v>7804</v>
      </c>
      <c r="F633" s="7" t="s">
        <v>7805</v>
      </c>
      <c r="G633" s="7" t="s">
        <v>7806</v>
      </c>
      <c r="H633" s="7" t="s">
        <v>7807</v>
      </c>
      <c r="I633" s="7" t="s">
        <v>7808</v>
      </c>
      <c r="J633" s="7" t="s">
        <v>7809</v>
      </c>
      <c r="K633" s="7" t="s">
        <v>553</v>
      </c>
      <c r="L633" s="7" t="s">
        <v>7810</v>
      </c>
      <c r="M633" s="7" t="s">
        <v>7811</v>
      </c>
      <c r="N633" s="7" t="s">
        <v>7812</v>
      </c>
      <c r="O633" s="7" t="s">
        <v>7813</v>
      </c>
      <c r="P633" s="7" t="s">
        <v>7814</v>
      </c>
      <c r="Q633" s="7"/>
      <c r="R633" s="7" t="s">
        <v>7815</v>
      </c>
      <c r="S633" s="7" t="s">
        <v>7816</v>
      </c>
      <c r="T633" s="7" t="s">
        <v>71</v>
      </c>
      <c r="U633" s="7" t="s">
        <v>7817</v>
      </c>
      <c r="V633" s="7" t="s">
        <v>52</v>
      </c>
      <c r="W633" s="7"/>
      <c r="X633" s="7" t="s">
        <v>126</v>
      </c>
      <c r="Y633" s="7" t="s">
        <v>1511</v>
      </c>
      <c r="Z633" s="7" t="s">
        <v>317</v>
      </c>
      <c r="AA633" s="7"/>
      <c r="AB633" s="7" t="s">
        <v>563</v>
      </c>
      <c r="AC633" s="7" t="s">
        <v>34</v>
      </c>
      <c r="AD633" s="7" t="s">
        <v>4729</v>
      </c>
    </row>
    <row r="634" spans="1:30" ht="16.5" customHeight="1">
      <c r="A634" s="4" t="s">
        <v>318</v>
      </c>
      <c r="B634" s="6" t="s">
        <v>6475</v>
      </c>
      <c r="C634" s="8" t="s">
        <v>7818</v>
      </c>
      <c r="D634" s="6" t="s">
        <v>34</v>
      </c>
      <c r="E634" s="8" t="s">
        <v>7819</v>
      </c>
      <c r="F634" s="8" t="s">
        <v>7820</v>
      </c>
      <c r="G634" s="8" t="s">
        <v>7821</v>
      </c>
      <c r="H634" s="8" t="s">
        <v>7822</v>
      </c>
      <c r="I634" s="8" t="s">
        <v>7823</v>
      </c>
      <c r="J634" s="8" t="s">
        <v>7824</v>
      </c>
      <c r="K634" s="8" t="s">
        <v>41</v>
      </c>
      <c r="L634" s="8" t="s">
        <v>1532</v>
      </c>
      <c r="M634" s="8" t="s">
        <v>6484</v>
      </c>
      <c r="N634" s="8" t="s">
        <v>6485</v>
      </c>
      <c r="O634" s="8"/>
      <c r="P634" s="8" t="s">
        <v>7825</v>
      </c>
      <c r="Q634" s="8" t="s">
        <v>7825</v>
      </c>
      <c r="R634" s="8" t="s">
        <v>7752</v>
      </c>
      <c r="S634" s="8" t="s">
        <v>6590</v>
      </c>
      <c r="T634" s="8" t="s">
        <v>71</v>
      </c>
      <c r="U634" s="8" t="s">
        <v>3014</v>
      </c>
      <c r="V634" s="8" t="s">
        <v>52</v>
      </c>
      <c r="W634" s="8"/>
      <c r="X634" s="8" t="s">
        <v>73</v>
      </c>
      <c r="Y634" s="8" t="s">
        <v>73</v>
      </c>
      <c r="Z634" s="8" t="s">
        <v>1512</v>
      </c>
      <c r="AA634" s="8"/>
      <c r="AB634" s="8" t="s">
        <v>55</v>
      </c>
      <c r="AC634" s="8" t="s">
        <v>34</v>
      </c>
      <c r="AD634" s="8" t="s">
        <v>4729</v>
      </c>
    </row>
    <row r="635" spans="1:30" ht="16.5" customHeight="1">
      <c r="A635" s="3" t="s">
        <v>251</v>
      </c>
      <c r="B635" s="5" t="s">
        <v>2619</v>
      </c>
      <c r="C635" s="7" t="s">
        <v>7826</v>
      </c>
      <c r="D635" s="5" t="s">
        <v>34</v>
      </c>
      <c r="E635" s="7" t="s">
        <v>7827</v>
      </c>
      <c r="F635" s="7" t="s">
        <v>7828</v>
      </c>
      <c r="G635" s="7" t="s">
        <v>7829</v>
      </c>
      <c r="H635" s="7" t="s">
        <v>7830</v>
      </c>
      <c r="I635" s="7" t="s">
        <v>7831</v>
      </c>
      <c r="J635" s="7" t="s">
        <v>175</v>
      </c>
      <c r="K635" s="7" t="s">
        <v>146</v>
      </c>
      <c r="L635" s="7" t="s">
        <v>4494</v>
      </c>
      <c r="M635" s="7" t="s">
        <v>7832</v>
      </c>
      <c r="N635" s="7" t="s">
        <v>7833</v>
      </c>
      <c r="O635" s="7" t="s">
        <v>7834</v>
      </c>
      <c r="P635" s="7" t="s">
        <v>7835</v>
      </c>
      <c r="Q635" s="7" t="s">
        <v>7835</v>
      </c>
      <c r="R635" s="7" t="s">
        <v>7836</v>
      </c>
      <c r="S635" s="7" t="s">
        <v>99</v>
      </c>
      <c r="T635" s="7" t="s">
        <v>71</v>
      </c>
      <c r="U635" s="7" t="s">
        <v>335</v>
      </c>
      <c r="V635" s="7" t="s">
        <v>52</v>
      </c>
      <c r="W635" s="7"/>
      <c r="X635" s="7" t="s">
        <v>153</v>
      </c>
      <c r="Y635" s="7" t="s">
        <v>73</v>
      </c>
      <c r="Z635" s="7" t="s">
        <v>285</v>
      </c>
      <c r="AA635" s="7"/>
      <c r="AB635" s="7" t="s">
        <v>154</v>
      </c>
      <c r="AC635" s="7" t="s">
        <v>34</v>
      </c>
      <c r="AD635" s="7"/>
    </row>
    <row r="636" spans="1:30" ht="16.5" customHeight="1">
      <c r="A636" s="4" t="s">
        <v>251</v>
      </c>
      <c r="B636" s="6" t="s">
        <v>5018</v>
      </c>
      <c r="C636" s="8" t="s">
        <v>7837</v>
      </c>
      <c r="D636" s="6" t="s">
        <v>34</v>
      </c>
      <c r="E636" s="8" t="s">
        <v>7838</v>
      </c>
      <c r="F636" s="8" t="s">
        <v>7839</v>
      </c>
      <c r="G636" s="8" t="s">
        <v>7840</v>
      </c>
      <c r="H636" s="8" t="s">
        <v>7841</v>
      </c>
      <c r="I636" s="8" t="s">
        <v>7842</v>
      </c>
      <c r="J636" s="8" t="s">
        <v>5025</v>
      </c>
      <c r="K636" s="8" t="s">
        <v>41</v>
      </c>
      <c r="L636" s="8" t="s">
        <v>7843</v>
      </c>
      <c r="M636" s="8" t="s">
        <v>7844</v>
      </c>
      <c r="N636" s="8" t="s">
        <v>7845</v>
      </c>
      <c r="O636" s="8"/>
      <c r="P636" s="8"/>
      <c r="Q636" s="8"/>
      <c r="R636" s="8" t="s">
        <v>7846</v>
      </c>
      <c r="S636" s="8" t="s">
        <v>7847</v>
      </c>
      <c r="T636" s="8" t="s">
        <v>71</v>
      </c>
      <c r="U636" s="8" t="s">
        <v>6141</v>
      </c>
      <c r="V636" s="8" t="s">
        <v>52</v>
      </c>
      <c r="W636" s="8"/>
      <c r="X636" s="8" t="s">
        <v>126</v>
      </c>
      <c r="Y636" s="8" t="s">
        <v>54</v>
      </c>
      <c r="Z636" s="8" t="s">
        <v>625</v>
      </c>
      <c r="AA636" s="8"/>
      <c r="AB636" s="8" t="s">
        <v>55</v>
      </c>
      <c r="AC636" s="8" t="s">
        <v>34</v>
      </c>
      <c r="AD636" s="8" t="s">
        <v>4729</v>
      </c>
    </row>
    <row r="637" spans="1:30" ht="16.5" customHeight="1">
      <c r="A637" s="3" t="s">
        <v>251</v>
      </c>
      <c r="B637" s="5" t="s">
        <v>5018</v>
      </c>
      <c r="C637" s="7" t="s">
        <v>7848</v>
      </c>
      <c r="D637" s="5" t="s">
        <v>34</v>
      </c>
      <c r="E637" s="7" t="s">
        <v>7849</v>
      </c>
      <c r="F637" s="7" t="s">
        <v>7850</v>
      </c>
      <c r="G637" s="7" t="s">
        <v>7851</v>
      </c>
      <c r="H637" s="7" t="s">
        <v>7852</v>
      </c>
      <c r="I637" s="7" t="s">
        <v>7853</v>
      </c>
      <c r="J637" s="7" t="s">
        <v>5025</v>
      </c>
      <c r="K637" s="7" t="s">
        <v>41</v>
      </c>
      <c r="L637" s="7" t="s">
        <v>7854</v>
      </c>
      <c r="M637" s="7" t="s">
        <v>7855</v>
      </c>
      <c r="N637" s="7" t="s">
        <v>7856</v>
      </c>
      <c r="O637" s="7"/>
      <c r="P637" s="7"/>
      <c r="Q637" s="7"/>
      <c r="R637" s="7" t="s">
        <v>7846</v>
      </c>
      <c r="S637" s="7" t="s">
        <v>7857</v>
      </c>
      <c r="T637" s="7" t="s">
        <v>71</v>
      </c>
      <c r="U637" s="7" t="s">
        <v>2394</v>
      </c>
      <c r="V637" s="7" t="s">
        <v>52</v>
      </c>
      <c r="W637" s="7"/>
      <c r="X637" s="7" t="s">
        <v>53</v>
      </c>
      <c r="Y637" s="7" t="s">
        <v>1511</v>
      </c>
      <c r="Z637" s="7" t="s">
        <v>1228</v>
      </c>
      <c r="AA637" s="7"/>
      <c r="AB637" s="7" t="s">
        <v>55</v>
      </c>
      <c r="AC637" s="7" t="s">
        <v>34</v>
      </c>
      <c r="AD637" s="7" t="s">
        <v>4729</v>
      </c>
    </row>
    <row r="638" spans="1:30" ht="16.5" customHeight="1">
      <c r="A638" s="4" t="s">
        <v>251</v>
      </c>
      <c r="B638" s="6" t="s">
        <v>5018</v>
      </c>
      <c r="C638" s="8" t="s">
        <v>7858</v>
      </c>
      <c r="D638" s="6" t="s">
        <v>34</v>
      </c>
      <c r="E638" s="8" t="s">
        <v>7859</v>
      </c>
      <c r="F638" s="8" t="s">
        <v>7860</v>
      </c>
      <c r="G638" s="8" t="s">
        <v>7861</v>
      </c>
      <c r="H638" s="8" t="s">
        <v>7862</v>
      </c>
      <c r="I638" s="8" t="s">
        <v>7863</v>
      </c>
      <c r="J638" s="8" t="s">
        <v>5025</v>
      </c>
      <c r="K638" s="8" t="s">
        <v>41</v>
      </c>
      <c r="L638" s="8" t="s">
        <v>7854</v>
      </c>
      <c r="M638" s="8" t="s">
        <v>7864</v>
      </c>
      <c r="N638" s="8" t="s">
        <v>7865</v>
      </c>
      <c r="O638" s="8" t="s">
        <v>7866</v>
      </c>
      <c r="P638" s="8" t="s">
        <v>7867</v>
      </c>
      <c r="Q638" s="8"/>
      <c r="R638" s="8" t="s">
        <v>7868</v>
      </c>
      <c r="S638" s="8" t="s">
        <v>7857</v>
      </c>
      <c r="T638" s="8" t="s">
        <v>71</v>
      </c>
      <c r="U638" s="8" t="s">
        <v>6650</v>
      </c>
      <c r="V638" s="8" t="s">
        <v>52</v>
      </c>
      <c r="W638" s="8"/>
      <c r="X638" s="8" t="s">
        <v>126</v>
      </c>
      <c r="Y638" s="8" t="s">
        <v>1511</v>
      </c>
      <c r="Z638" s="8" t="s">
        <v>625</v>
      </c>
      <c r="AA638" s="8"/>
      <c r="AB638" s="8" t="s">
        <v>55</v>
      </c>
      <c r="AC638" s="8" t="s">
        <v>34</v>
      </c>
      <c r="AD638" s="8" t="s">
        <v>4729</v>
      </c>
    </row>
    <row r="639" spans="1:30" ht="16.5" customHeight="1">
      <c r="A639" s="3" t="s">
        <v>251</v>
      </c>
      <c r="B639" s="5" t="s">
        <v>2619</v>
      </c>
      <c r="C639" s="7" t="s">
        <v>7869</v>
      </c>
      <c r="D639" s="5" t="s">
        <v>34</v>
      </c>
      <c r="E639" s="7" t="s">
        <v>7870</v>
      </c>
      <c r="F639" s="7" t="s">
        <v>7869</v>
      </c>
      <c r="G639" s="7" t="s">
        <v>7871</v>
      </c>
      <c r="H639" s="7" t="s">
        <v>7872</v>
      </c>
      <c r="I639" s="7" t="s">
        <v>7873</v>
      </c>
      <c r="J639" s="7" t="s">
        <v>2626</v>
      </c>
      <c r="K639" s="7" t="s">
        <v>41</v>
      </c>
      <c r="L639" s="7" t="s">
        <v>3142</v>
      </c>
      <c r="M639" s="7" t="s">
        <v>4169</v>
      </c>
      <c r="N639" s="7" t="s">
        <v>4170</v>
      </c>
      <c r="O639" s="7" t="s">
        <v>4171</v>
      </c>
      <c r="P639" s="7" t="s">
        <v>4172</v>
      </c>
      <c r="Q639" s="7"/>
      <c r="R639" s="7" t="s">
        <v>6131</v>
      </c>
      <c r="S639" s="7" t="s">
        <v>7874</v>
      </c>
      <c r="T639" s="7" t="s">
        <v>71</v>
      </c>
      <c r="U639" s="7" t="s">
        <v>2394</v>
      </c>
      <c r="V639" s="7" t="s">
        <v>52</v>
      </c>
      <c r="W639" s="7"/>
      <c r="X639" s="7" t="s">
        <v>53</v>
      </c>
      <c r="Y639" s="7" t="s">
        <v>73</v>
      </c>
      <c r="Z639" s="7" t="s">
        <v>625</v>
      </c>
      <c r="AA639" s="7"/>
      <c r="AB639" s="7" t="s">
        <v>55</v>
      </c>
      <c r="AC639" s="7" t="s">
        <v>34</v>
      </c>
      <c r="AD639" s="7" t="s">
        <v>4729</v>
      </c>
    </row>
    <row r="640" spans="1:30" ht="16.5" customHeight="1">
      <c r="A640" s="4" t="s">
        <v>251</v>
      </c>
      <c r="B640" s="6" t="s">
        <v>3372</v>
      </c>
      <c r="C640" s="8" t="s">
        <v>7875</v>
      </c>
      <c r="D640" s="6" t="s">
        <v>34</v>
      </c>
      <c r="E640" s="8" t="s">
        <v>7876</v>
      </c>
      <c r="F640" s="8" t="s">
        <v>7875</v>
      </c>
      <c r="G640" s="8" t="s">
        <v>7877</v>
      </c>
      <c r="H640" s="8" t="s">
        <v>7878</v>
      </c>
      <c r="I640" s="8" t="s">
        <v>7879</v>
      </c>
      <c r="J640" s="8" t="s">
        <v>7880</v>
      </c>
      <c r="K640" s="8" t="s">
        <v>146</v>
      </c>
      <c r="L640" s="8" t="s">
        <v>7881</v>
      </c>
      <c r="M640" s="8" t="s">
        <v>7882</v>
      </c>
      <c r="N640" s="8" t="s">
        <v>7883</v>
      </c>
      <c r="O640" s="8" t="s">
        <v>7884</v>
      </c>
      <c r="P640" s="8" t="s">
        <v>7885</v>
      </c>
      <c r="Q640" s="8"/>
      <c r="R640" s="8" t="s">
        <v>7868</v>
      </c>
      <c r="S640" s="8" t="s">
        <v>7886</v>
      </c>
      <c r="T640" s="8" t="s">
        <v>71</v>
      </c>
      <c r="U640" s="8" t="s">
        <v>2394</v>
      </c>
      <c r="V640" s="8" t="s">
        <v>52</v>
      </c>
      <c r="W640" s="8"/>
      <c r="X640" s="8" t="s">
        <v>153</v>
      </c>
      <c r="Y640" s="8" t="s">
        <v>117</v>
      </c>
      <c r="Z640" s="8" t="s">
        <v>625</v>
      </c>
      <c r="AA640" s="8"/>
      <c r="AB640" s="8" t="s">
        <v>154</v>
      </c>
      <c r="AC640" s="8" t="s">
        <v>34</v>
      </c>
      <c r="AD640" s="8" t="s">
        <v>4729</v>
      </c>
    </row>
    <row r="641" spans="1:30" ht="16.5" customHeight="1">
      <c r="A641" s="3" t="s">
        <v>251</v>
      </c>
      <c r="B641" s="5" t="s">
        <v>2070</v>
      </c>
      <c r="C641" s="7" t="s">
        <v>7887</v>
      </c>
      <c r="D641" s="5" t="s">
        <v>34</v>
      </c>
      <c r="E641" s="7" t="s">
        <v>7888</v>
      </c>
      <c r="F641" s="7" t="s">
        <v>7889</v>
      </c>
      <c r="G641" s="7" t="s">
        <v>7890</v>
      </c>
      <c r="H641" s="7" t="s">
        <v>7891</v>
      </c>
      <c r="I641" s="7" t="s">
        <v>7892</v>
      </c>
      <c r="J641" s="7" t="s">
        <v>2077</v>
      </c>
      <c r="K641" s="7" t="s">
        <v>41</v>
      </c>
      <c r="L641" s="7" t="s">
        <v>2078</v>
      </c>
      <c r="M641" s="7" t="s">
        <v>2091</v>
      </c>
      <c r="N641" s="7" t="s">
        <v>2092</v>
      </c>
      <c r="O641" s="7" t="s">
        <v>2152</v>
      </c>
      <c r="P641" s="7" t="s">
        <v>2082</v>
      </c>
      <c r="Q641" s="7" t="s">
        <v>2082</v>
      </c>
      <c r="R641" s="7" t="s">
        <v>7893</v>
      </c>
      <c r="S641" s="7" t="s">
        <v>7894</v>
      </c>
      <c r="T641" s="7" t="s">
        <v>71</v>
      </c>
      <c r="U641" s="7" t="s">
        <v>1274</v>
      </c>
      <c r="V641" s="7" t="s">
        <v>52</v>
      </c>
      <c r="W641" s="7"/>
      <c r="X641" s="7" t="s">
        <v>126</v>
      </c>
      <c r="Y641" s="7" t="s">
        <v>1511</v>
      </c>
      <c r="Z641" s="7" t="s">
        <v>625</v>
      </c>
      <c r="AA641" s="7"/>
      <c r="AB641" s="7" t="s">
        <v>55</v>
      </c>
      <c r="AC641" s="7" t="s">
        <v>34</v>
      </c>
      <c r="AD641" s="7" t="s">
        <v>4729</v>
      </c>
    </row>
    <row r="642" spans="1:30" ht="16.5" customHeight="1">
      <c r="A642" s="4" t="s">
        <v>301</v>
      </c>
      <c r="B642" s="6" t="s">
        <v>1629</v>
      </c>
      <c r="C642" s="8" t="s">
        <v>7895</v>
      </c>
      <c r="D642" s="6" t="s">
        <v>34</v>
      </c>
      <c r="E642" s="8" t="s">
        <v>7896</v>
      </c>
      <c r="F642" s="8" t="s">
        <v>5474</v>
      </c>
      <c r="G642" s="8" t="s">
        <v>7897</v>
      </c>
      <c r="H642" s="8" t="s">
        <v>7898</v>
      </c>
      <c r="I642" s="8" t="s">
        <v>7898</v>
      </c>
      <c r="J642" s="8" t="s">
        <v>1636</v>
      </c>
      <c r="K642" s="8" t="s">
        <v>41</v>
      </c>
      <c r="L642" s="8" t="s">
        <v>7899</v>
      </c>
      <c r="M642" s="8" t="s">
        <v>1692</v>
      </c>
      <c r="N642" s="8" t="s">
        <v>7693</v>
      </c>
      <c r="O642" s="8" t="s">
        <v>4259</v>
      </c>
      <c r="P642" s="8" t="s">
        <v>4260</v>
      </c>
      <c r="Q642" s="8" t="s">
        <v>4261</v>
      </c>
      <c r="R642" s="8" t="s">
        <v>7610</v>
      </c>
      <c r="S642" s="8" t="s">
        <v>7857</v>
      </c>
      <c r="T642" s="8" t="s">
        <v>71</v>
      </c>
      <c r="U642" s="8" t="s">
        <v>3014</v>
      </c>
      <c r="V642" s="8" t="s">
        <v>52</v>
      </c>
      <c r="W642" s="8"/>
      <c r="X642" s="8" t="s">
        <v>53</v>
      </c>
      <c r="Y642" s="8" t="s">
        <v>54</v>
      </c>
      <c r="Z642" s="8" t="s">
        <v>317</v>
      </c>
      <c r="AA642" s="8"/>
      <c r="AB642" s="8" t="s">
        <v>55</v>
      </c>
      <c r="AC642" s="8" t="s">
        <v>34</v>
      </c>
      <c r="AD642" s="8" t="s">
        <v>4729</v>
      </c>
    </row>
    <row r="643" spans="1:30" ht="16.5" customHeight="1">
      <c r="A643" s="3" t="s">
        <v>31</v>
      </c>
      <c r="B643" s="5" t="s">
        <v>32</v>
      </c>
      <c r="C643" s="7" t="s">
        <v>7900</v>
      </c>
      <c r="D643" s="5" t="s">
        <v>34</v>
      </c>
      <c r="E643" s="7" t="s">
        <v>7901</v>
      </c>
      <c r="F643" s="7" t="s">
        <v>7902</v>
      </c>
      <c r="G643" s="7" t="s">
        <v>7903</v>
      </c>
      <c r="H643" s="7" t="s">
        <v>7904</v>
      </c>
      <c r="I643" s="7" t="s">
        <v>7905</v>
      </c>
      <c r="J643" s="7" t="s">
        <v>40</v>
      </c>
      <c r="K643" s="7" t="s">
        <v>41</v>
      </c>
      <c r="L643" s="7" t="s">
        <v>42</v>
      </c>
      <c r="M643" s="7" t="s">
        <v>7906</v>
      </c>
      <c r="N643" s="7" t="s">
        <v>7907</v>
      </c>
      <c r="O643" s="7" t="s">
        <v>3946</v>
      </c>
      <c r="P643" s="7" t="s">
        <v>7908</v>
      </c>
      <c r="Q643" s="7" t="s">
        <v>7908</v>
      </c>
      <c r="R643" s="7" t="s">
        <v>7909</v>
      </c>
      <c r="S643" s="7" t="s">
        <v>7910</v>
      </c>
      <c r="T643" s="7" t="s">
        <v>50</v>
      </c>
      <c r="U643" s="7" t="s">
        <v>6141</v>
      </c>
      <c r="V643" s="7" t="s">
        <v>52</v>
      </c>
      <c r="W643" s="7"/>
      <c r="X643" s="7" t="s">
        <v>126</v>
      </c>
      <c r="Y643" s="7" t="s">
        <v>54</v>
      </c>
      <c r="Z643" s="7" t="s">
        <v>793</v>
      </c>
      <c r="AA643" s="7"/>
      <c r="AB643" s="7" t="s">
        <v>55</v>
      </c>
      <c r="AC643" s="7" t="s">
        <v>34</v>
      </c>
      <c r="AD643" s="7" t="s">
        <v>4729</v>
      </c>
    </row>
    <row r="644" spans="1:30" ht="16.5" customHeight="1">
      <c r="A644" s="4" t="s">
        <v>301</v>
      </c>
      <c r="B644" s="6" t="s">
        <v>4973</v>
      </c>
      <c r="C644" s="8" t="s">
        <v>7911</v>
      </c>
      <c r="D644" s="6" t="s">
        <v>34</v>
      </c>
      <c r="E644" s="8" t="s">
        <v>7912</v>
      </c>
      <c r="F644" s="8" t="s">
        <v>7913</v>
      </c>
      <c r="G644" s="8" t="s">
        <v>7914</v>
      </c>
      <c r="H644" s="8" t="s">
        <v>7915</v>
      </c>
      <c r="I644" s="8" t="s">
        <v>7915</v>
      </c>
      <c r="J644" s="8" t="s">
        <v>4979</v>
      </c>
      <c r="K644" s="8" t="s">
        <v>41</v>
      </c>
      <c r="L644" s="8" t="s">
        <v>4980</v>
      </c>
      <c r="M644" s="8" t="s">
        <v>7916</v>
      </c>
      <c r="N644" s="8" t="s">
        <v>7917</v>
      </c>
      <c r="O644" s="8" t="s">
        <v>5118</v>
      </c>
      <c r="P644" s="8" t="s">
        <v>7918</v>
      </c>
      <c r="Q644" s="8" t="s">
        <v>7919</v>
      </c>
      <c r="R644" s="8" t="s">
        <v>2053</v>
      </c>
      <c r="S644" s="8" t="s">
        <v>4986</v>
      </c>
      <c r="T644" s="8" t="s">
        <v>71</v>
      </c>
      <c r="U644" s="8" t="s">
        <v>116</v>
      </c>
      <c r="V644" s="8" t="s">
        <v>52</v>
      </c>
      <c r="W644" s="8"/>
      <c r="X644" s="8" t="s">
        <v>214</v>
      </c>
      <c r="Y644" s="8" t="s">
        <v>117</v>
      </c>
      <c r="Z644" s="8" t="s">
        <v>2840</v>
      </c>
      <c r="AA644" s="8"/>
      <c r="AB644" s="8" t="s">
        <v>55</v>
      </c>
      <c r="AC644" s="8" t="s">
        <v>34</v>
      </c>
      <c r="AD644" s="8"/>
    </row>
    <row r="645" spans="1:30" ht="16.5" customHeight="1">
      <c r="A645" s="3" t="s">
        <v>31</v>
      </c>
      <c r="B645" s="5" t="s">
        <v>138</v>
      </c>
      <c r="C645" s="7" t="s">
        <v>7920</v>
      </c>
      <c r="D645" s="5" t="s">
        <v>34</v>
      </c>
      <c r="E645" s="7" t="s">
        <v>7921</v>
      </c>
      <c r="F645" s="7" t="s">
        <v>7922</v>
      </c>
      <c r="G645" s="7" t="s">
        <v>7923</v>
      </c>
      <c r="H645" s="7" t="s">
        <v>7924</v>
      </c>
      <c r="I645" s="7" t="s">
        <v>7925</v>
      </c>
      <c r="J645" s="7" t="s">
        <v>1416</v>
      </c>
      <c r="K645" s="7" t="s">
        <v>146</v>
      </c>
      <c r="L645" s="7" t="s">
        <v>7926</v>
      </c>
      <c r="M645" s="7" t="s">
        <v>147</v>
      </c>
      <c r="N645" s="7" t="s">
        <v>148</v>
      </c>
      <c r="O645" s="7" t="s">
        <v>7927</v>
      </c>
      <c r="P645" s="7" t="s">
        <v>7928</v>
      </c>
      <c r="Q645" s="7" t="s">
        <v>7928</v>
      </c>
      <c r="R645" s="7" t="s">
        <v>7929</v>
      </c>
      <c r="S645" s="7" t="s">
        <v>7930</v>
      </c>
      <c r="T645" s="7" t="s">
        <v>71</v>
      </c>
      <c r="U645" s="7" t="s">
        <v>2728</v>
      </c>
      <c r="V645" s="7" t="s">
        <v>52</v>
      </c>
      <c r="W645" s="7"/>
      <c r="X645" s="7" t="s">
        <v>126</v>
      </c>
      <c r="Y645" s="7" t="s">
        <v>73</v>
      </c>
      <c r="Z645" s="7" t="s">
        <v>625</v>
      </c>
      <c r="AA645" s="7"/>
      <c r="AB645" s="7" t="s">
        <v>154</v>
      </c>
      <c r="AC645" s="7" t="s">
        <v>34</v>
      </c>
      <c r="AD645" s="7" t="s">
        <v>4729</v>
      </c>
    </row>
    <row r="646" spans="1:30" ht="16.5" customHeight="1">
      <c r="A646" s="4" t="s">
        <v>1480</v>
      </c>
      <c r="B646" s="6" t="s">
        <v>3134</v>
      </c>
      <c r="C646" s="8" t="s">
        <v>7931</v>
      </c>
      <c r="D646" s="6" t="s">
        <v>34</v>
      </c>
      <c r="E646" s="8" t="s">
        <v>7932</v>
      </c>
      <c r="F646" s="8" t="s">
        <v>7933</v>
      </c>
      <c r="G646" s="8" t="s">
        <v>7934</v>
      </c>
      <c r="H646" s="8" t="s">
        <v>7935</v>
      </c>
      <c r="I646" s="8" t="s">
        <v>7936</v>
      </c>
      <c r="J646" s="8" t="s">
        <v>2822</v>
      </c>
      <c r="K646" s="8" t="s">
        <v>553</v>
      </c>
      <c r="L646" s="8" t="s">
        <v>3784</v>
      </c>
      <c r="M646" s="8" t="s">
        <v>7937</v>
      </c>
      <c r="N646" s="8" t="s">
        <v>7938</v>
      </c>
      <c r="O646" s="8" t="s">
        <v>7939</v>
      </c>
      <c r="P646" s="8" t="s">
        <v>7940</v>
      </c>
      <c r="Q646" s="8" t="s">
        <v>7940</v>
      </c>
      <c r="R646" s="8" t="s">
        <v>7941</v>
      </c>
      <c r="S646" s="8" t="s">
        <v>7942</v>
      </c>
      <c r="T646" s="8" t="s">
        <v>71</v>
      </c>
      <c r="U646" s="8" t="s">
        <v>3790</v>
      </c>
      <c r="V646" s="8" t="s">
        <v>52</v>
      </c>
      <c r="W646" s="8"/>
      <c r="X646" s="8" t="s">
        <v>214</v>
      </c>
      <c r="Y646" s="8" t="s">
        <v>73</v>
      </c>
      <c r="Z646" s="8" t="s">
        <v>317</v>
      </c>
      <c r="AA646" s="8" t="s">
        <v>7943</v>
      </c>
      <c r="AB646" s="8" t="s">
        <v>2542</v>
      </c>
      <c r="AC646" s="8" t="s">
        <v>34</v>
      </c>
      <c r="AD646" s="8" t="s">
        <v>4729</v>
      </c>
    </row>
    <row r="647" spans="1:30" ht="16.5" customHeight="1">
      <c r="A647" s="3" t="s">
        <v>656</v>
      </c>
      <c r="B647" s="5" t="s">
        <v>1214</v>
      </c>
      <c r="C647" s="7" t="s">
        <v>7944</v>
      </c>
      <c r="D647" s="5" t="s">
        <v>34</v>
      </c>
      <c r="E647" s="7" t="s">
        <v>7945</v>
      </c>
      <c r="F647" s="7" t="s">
        <v>7946</v>
      </c>
      <c r="G647" s="7" t="s">
        <v>4926</v>
      </c>
      <c r="H647" s="7" t="s">
        <v>7947</v>
      </c>
      <c r="I647" s="7" t="s">
        <v>7947</v>
      </c>
      <c r="J647" s="7" t="s">
        <v>7948</v>
      </c>
      <c r="K647" s="7" t="s">
        <v>146</v>
      </c>
      <c r="L647" s="7" t="s">
        <v>7949</v>
      </c>
      <c r="M647" s="7" t="s">
        <v>2063</v>
      </c>
      <c r="N647" s="7" t="s">
        <v>2064</v>
      </c>
      <c r="O647" s="7" t="s">
        <v>7950</v>
      </c>
      <c r="P647" s="7" t="s">
        <v>7951</v>
      </c>
      <c r="Q647" s="7" t="s">
        <v>1226</v>
      </c>
      <c r="R647" s="7" t="s">
        <v>7952</v>
      </c>
      <c r="S647" s="7" t="s">
        <v>7953</v>
      </c>
      <c r="T647" s="7" t="s">
        <v>71</v>
      </c>
      <c r="U647" s="7" t="s">
        <v>7954</v>
      </c>
      <c r="V647" s="7" t="s">
        <v>52</v>
      </c>
      <c r="W647" s="7"/>
      <c r="X647" s="7" t="s">
        <v>53</v>
      </c>
      <c r="Y647" s="7" t="s">
        <v>54</v>
      </c>
      <c r="Z647" s="7" t="s">
        <v>625</v>
      </c>
      <c r="AA647" s="7"/>
      <c r="AB647" s="7" t="s">
        <v>154</v>
      </c>
      <c r="AC647" s="7" t="s">
        <v>34</v>
      </c>
      <c r="AD647" s="7" t="s">
        <v>4729</v>
      </c>
    </row>
    <row r="648" spans="1:30" ht="16.5" customHeight="1">
      <c r="A648" s="4" t="s">
        <v>656</v>
      </c>
      <c r="B648" s="6" t="s">
        <v>3256</v>
      </c>
      <c r="C648" s="8" t="s">
        <v>7955</v>
      </c>
      <c r="D648" s="6" t="s">
        <v>34</v>
      </c>
      <c r="E648" s="8" t="s">
        <v>7956</v>
      </c>
      <c r="F648" s="8" t="s">
        <v>7957</v>
      </c>
      <c r="G648" s="8" t="s">
        <v>7958</v>
      </c>
      <c r="H648" s="8" t="s">
        <v>7959</v>
      </c>
      <c r="I648" s="8" t="s">
        <v>7959</v>
      </c>
      <c r="J648" s="8" t="s">
        <v>5954</v>
      </c>
      <c r="K648" s="8" t="s">
        <v>41</v>
      </c>
      <c r="L648" s="8" t="s">
        <v>4678</v>
      </c>
      <c r="M648" s="8" t="s">
        <v>1238</v>
      </c>
      <c r="N648" s="8" t="s">
        <v>3772</v>
      </c>
      <c r="O648" s="8" t="s">
        <v>7960</v>
      </c>
      <c r="P648" s="8" t="s">
        <v>7961</v>
      </c>
      <c r="Q648" s="8" t="s">
        <v>7961</v>
      </c>
      <c r="R648" s="8" t="s">
        <v>6648</v>
      </c>
      <c r="S648" s="8" t="s">
        <v>7309</v>
      </c>
      <c r="T648" s="8" t="s">
        <v>71</v>
      </c>
      <c r="U648" s="8" t="s">
        <v>5878</v>
      </c>
      <c r="V648" s="8" t="s">
        <v>52</v>
      </c>
      <c r="W648" s="8"/>
      <c r="X648" s="8" t="s">
        <v>214</v>
      </c>
      <c r="Y648" s="8" t="s">
        <v>73</v>
      </c>
      <c r="Z648" s="8" t="s">
        <v>625</v>
      </c>
      <c r="AA648" s="8"/>
      <c r="AB648" s="8" t="s">
        <v>55</v>
      </c>
      <c r="AC648" s="8" t="s">
        <v>34</v>
      </c>
      <c r="AD648" s="8" t="s">
        <v>4729</v>
      </c>
    </row>
    <row r="649" spans="1:30" ht="16.5" customHeight="1">
      <c r="A649" s="3" t="s">
        <v>251</v>
      </c>
      <c r="B649" s="5" t="s">
        <v>3358</v>
      </c>
      <c r="C649" s="7" t="s">
        <v>7962</v>
      </c>
      <c r="D649" s="5" t="s">
        <v>34</v>
      </c>
      <c r="E649" s="7" t="s">
        <v>7963</v>
      </c>
      <c r="F649" s="7" t="s">
        <v>7964</v>
      </c>
      <c r="G649" s="7" t="s">
        <v>7965</v>
      </c>
      <c r="H649" s="7" t="s">
        <v>7966</v>
      </c>
      <c r="I649" s="7" t="s">
        <v>7967</v>
      </c>
      <c r="J649" s="7" t="s">
        <v>3365</v>
      </c>
      <c r="K649" s="7" t="s">
        <v>41</v>
      </c>
      <c r="L649" s="7" t="s">
        <v>3366</v>
      </c>
      <c r="M649" s="7" t="s">
        <v>5038</v>
      </c>
      <c r="N649" s="7" t="s">
        <v>5039</v>
      </c>
      <c r="O649" s="7"/>
      <c r="P649" s="7" t="s">
        <v>7968</v>
      </c>
      <c r="Q649" s="7" t="s">
        <v>7968</v>
      </c>
      <c r="R649" s="7" t="s">
        <v>7551</v>
      </c>
      <c r="S649" s="7" t="s">
        <v>7969</v>
      </c>
      <c r="T649" s="7" t="s">
        <v>71</v>
      </c>
      <c r="U649" s="7" t="s">
        <v>2394</v>
      </c>
      <c r="V649" s="7" t="s">
        <v>52</v>
      </c>
      <c r="W649" s="7"/>
      <c r="X649" s="7" t="s">
        <v>126</v>
      </c>
      <c r="Y649" s="7" t="s">
        <v>1511</v>
      </c>
      <c r="Z649" s="7" t="s">
        <v>1228</v>
      </c>
      <c r="AA649" s="7"/>
      <c r="AB649" s="7" t="s">
        <v>55</v>
      </c>
      <c r="AC649" s="7" t="s">
        <v>34</v>
      </c>
      <c r="AD649" s="7" t="s">
        <v>4729</v>
      </c>
    </row>
    <row r="650" spans="1:30" ht="16.5" customHeight="1">
      <c r="A650" s="4" t="s">
        <v>1553</v>
      </c>
      <c r="B650" s="6" t="s">
        <v>3978</v>
      </c>
      <c r="C650" s="8" t="s">
        <v>7970</v>
      </c>
      <c r="D650" s="6" t="s">
        <v>34</v>
      </c>
      <c r="E650" s="8" t="s">
        <v>7971</v>
      </c>
      <c r="F650" s="8" t="s">
        <v>7972</v>
      </c>
      <c r="G650" s="8" t="s">
        <v>7973</v>
      </c>
      <c r="H650" s="8" t="s">
        <v>7974</v>
      </c>
      <c r="I650" s="8" t="s">
        <v>7975</v>
      </c>
      <c r="J650" s="8" t="s">
        <v>3985</v>
      </c>
      <c r="K650" s="8" t="s">
        <v>41</v>
      </c>
      <c r="L650" s="8" t="s">
        <v>3986</v>
      </c>
      <c r="M650" s="8" t="s">
        <v>7976</v>
      </c>
      <c r="N650" s="8" t="s">
        <v>7977</v>
      </c>
      <c r="O650" s="8" t="s">
        <v>3989</v>
      </c>
      <c r="P650" s="8" t="s">
        <v>7978</v>
      </c>
      <c r="Q650" s="8" t="s">
        <v>7978</v>
      </c>
      <c r="R650" s="8" t="s">
        <v>7794</v>
      </c>
      <c r="S650" s="8" t="s">
        <v>7439</v>
      </c>
      <c r="T650" s="8" t="s">
        <v>71</v>
      </c>
      <c r="U650" s="8" t="s">
        <v>7310</v>
      </c>
      <c r="V650" s="8" t="s">
        <v>52</v>
      </c>
      <c r="W650" s="8"/>
      <c r="X650" s="8" t="s">
        <v>126</v>
      </c>
      <c r="Y650" s="8" t="s">
        <v>73</v>
      </c>
      <c r="Z650" s="8" t="s">
        <v>625</v>
      </c>
      <c r="AA650" s="8"/>
      <c r="AB650" s="8" t="s">
        <v>55</v>
      </c>
      <c r="AC650" s="8" t="s">
        <v>34</v>
      </c>
      <c r="AD650" s="8" t="s">
        <v>4729</v>
      </c>
    </row>
    <row r="651" spans="1:30" ht="16.5" customHeight="1">
      <c r="A651" s="3" t="s">
        <v>656</v>
      </c>
      <c r="B651" s="5" t="s">
        <v>1757</v>
      </c>
      <c r="C651" s="7" t="s">
        <v>7979</v>
      </c>
      <c r="D651" s="5" t="s">
        <v>34</v>
      </c>
      <c r="E651" s="7" t="s">
        <v>7980</v>
      </c>
      <c r="F651" s="7" t="s">
        <v>7981</v>
      </c>
      <c r="G651" s="7" t="s">
        <v>7982</v>
      </c>
      <c r="H651" s="7" t="s">
        <v>7983</v>
      </c>
      <c r="I651" s="7" t="s">
        <v>7983</v>
      </c>
      <c r="J651" s="7" t="s">
        <v>839</v>
      </c>
      <c r="K651" s="7" t="s">
        <v>41</v>
      </c>
      <c r="L651" s="7" t="s">
        <v>1237</v>
      </c>
      <c r="M651" s="7" t="s">
        <v>1765</v>
      </c>
      <c r="N651" s="7" t="s">
        <v>1766</v>
      </c>
      <c r="O651" s="7" t="s">
        <v>5352</v>
      </c>
      <c r="P651" s="7" t="s">
        <v>7984</v>
      </c>
      <c r="Q651" s="7" t="s">
        <v>5353</v>
      </c>
      <c r="R651" s="7" t="s">
        <v>7794</v>
      </c>
      <c r="S651" s="7" t="s">
        <v>7985</v>
      </c>
      <c r="T651" s="7" t="s">
        <v>71</v>
      </c>
      <c r="U651" s="7" t="s">
        <v>1274</v>
      </c>
      <c r="V651" s="7" t="s">
        <v>52</v>
      </c>
      <c r="W651" s="7"/>
      <c r="X651" s="7" t="s">
        <v>53</v>
      </c>
      <c r="Y651" s="7" t="s">
        <v>73</v>
      </c>
      <c r="Z651" s="7" t="s">
        <v>625</v>
      </c>
      <c r="AA651" s="7"/>
      <c r="AB651" s="7" t="s">
        <v>55</v>
      </c>
      <c r="AC651" s="7" t="s">
        <v>34</v>
      </c>
      <c r="AD651" s="7" t="s">
        <v>4729</v>
      </c>
    </row>
    <row r="652" spans="1:30" ht="16.5" customHeight="1">
      <c r="A652" s="4" t="s">
        <v>301</v>
      </c>
      <c r="B652" s="6" t="s">
        <v>4973</v>
      </c>
      <c r="C652" s="8" t="s">
        <v>7986</v>
      </c>
      <c r="D652" s="6" t="s">
        <v>34</v>
      </c>
      <c r="E652" s="8" t="s">
        <v>7987</v>
      </c>
      <c r="F652" s="8" t="s">
        <v>7988</v>
      </c>
      <c r="G652" s="8" t="s">
        <v>7989</v>
      </c>
      <c r="H652" s="8" t="s">
        <v>7990</v>
      </c>
      <c r="I652" s="8" t="s">
        <v>7990</v>
      </c>
      <c r="J652" s="8" t="s">
        <v>4979</v>
      </c>
      <c r="K652" s="8" t="s">
        <v>41</v>
      </c>
      <c r="L652" s="8" t="s">
        <v>4980</v>
      </c>
      <c r="M652" s="8" t="s">
        <v>4981</v>
      </c>
      <c r="N652" s="8" t="s">
        <v>4982</v>
      </c>
      <c r="O652" s="8" t="s">
        <v>5118</v>
      </c>
      <c r="P652" s="8" t="s">
        <v>5119</v>
      </c>
      <c r="Q652" s="8" t="s">
        <v>4985</v>
      </c>
      <c r="R652" s="8" t="s">
        <v>7602</v>
      </c>
      <c r="S652" s="8" t="s">
        <v>7991</v>
      </c>
      <c r="T652" s="8" t="s">
        <v>71</v>
      </c>
      <c r="U652" s="8" t="s">
        <v>4834</v>
      </c>
      <c r="V652" s="8" t="s">
        <v>52</v>
      </c>
      <c r="W652" s="8"/>
      <c r="X652" s="8" t="s">
        <v>126</v>
      </c>
      <c r="Y652" s="8" t="s">
        <v>54</v>
      </c>
      <c r="Z652" s="8" t="s">
        <v>625</v>
      </c>
      <c r="AA652" s="8"/>
      <c r="AB652" s="8" t="s">
        <v>55</v>
      </c>
      <c r="AC652" s="8" t="s">
        <v>34</v>
      </c>
      <c r="AD652" s="8" t="s">
        <v>4729</v>
      </c>
    </row>
    <row r="653" spans="1:30" ht="16.5" customHeight="1">
      <c r="A653" s="3" t="s">
        <v>449</v>
      </c>
      <c r="B653" s="5" t="s">
        <v>2938</v>
      </c>
      <c r="C653" s="7" t="s">
        <v>7992</v>
      </c>
      <c r="D653" s="5" t="s">
        <v>34</v>
      </c>
      <c r="E653" s="7" t="s">
        <v>7993</v>
      </c>
      <c r="F653" s="7" t="s">
        <v>7994</v>
      </c>
      <c r="G653" s="7" t="s">
        <v>7995</v>
      </c>
      <c r="H653" s="7" t="s">
        <v>7996</v>
      </c>
      <c r="I653" s="7" t="s">
        <v>7997</v>
      </c>
      <c r="J653" s="7" t="s">
        <v>7998</v>
      </c>
      <c r="K653" s="7" t="s">
        <v>41</v>
      </c>
      <c r="L653" s="7" t="s">
        <v>7999</v>
      </c>
      <c r="M653" s="7" t="s">
        <v>8000</v>
      </c>
      <c r="N653" s="7" t="s">
        <v>8001</v>
      </c>
      <c r="O653" s="7" t="s">
        <v>8002</v>
      </c>
      <c r="P653" s="7" t="s">
        <v>8003</v>
      </c>
      <c r="Q653" s="7" t="s">
        <v>8003</v>
      </c>
      <c r="R653" s="7" t="s">
        <v>8004</v>
      </c>
      <c r="S653" s="7" t="s">
        <v>7763</v>
      </c>
      <c r="T653" s="7" t="s">
        <v>71</v>
      </c>
      <c r="U653" s="7" t="s">
        <v>100</v>
      </c>
      <c r="V653" s="7" t="s">
        <v>52</v>
      </c>
      <c r="W653" s="7"/>
      <c r="X653" s="7" t="s">
        <v>117</v>
      </c>
      <c r="Y653" s="7" t="s">
        <v>117</v>
      </c>
      <c r="Z653" s="7" t="s">
        <v>625</v>
      </c>
      <c r="AA653" s="7"/>
      <c r="AB653" s="7" t="s">
        <v>55</v>
      </c>
      <c r="AC653" s="7" t="s">
        <v>34</v>
      </c>
      <c r="AD653" s="7" t="s">
        <v>4729</v>
      </c>
    </row>
    <row r="654" spans="1:30" ht="16.5" customHeight="1">
      <c r="A654" s="4" t="s">
        <v>31</v>
      </c>
      <c r="B654" s="6" t="s">
        <v>32</v>
      </c>
      <c r="C654" s="8" t="s">
        <v>8005</v>
      </c>
      <c r="D654" s="6" t="s">
        <v>34</v>
      </c>
      <c r="E654" s="8" t="s">
        <v>8006</v>
      </c>
      <c r="F654" s="8" t="s">
        <v>8007</v>
      </c>
      <c r="G654" s="8" t="s">
        <v>8008</v>
      </c>
      <c r="H654" s="8" t="s">
        <v>8009</v>
      </c>
      <c r="I654" s="8" t="s">
        <v>8010</v>
      </c>
      <c r="J654" s="8" t="s">
        <v>40</v>
      </c>
      <c r="K654" s="8" t="s">
        <v>41</v>
      </c>
      <c r="L654" s="8" t="s">
        <v>42</v>
      </c>
      <c r="M654" s="8" t="s">
        <v>8011</v>
      </c>
      <c r="N654" s="8" t="s">
        <v>8012</v>
      </c>
      <c r="O654" s="8" t="s">
        <v>3705</v>
      </c>
      <c r="P654" s="8" t="s">
        <v>8013</v>
      </c>
      <c r="Q654" s="8" t="s">
        <v>46</v>
      </c>
      <c r="R654" s="8" t="s">
        <v>7630</v>
      </c>
      <c r="S654" s="8" t="s">
        <v>8014</v>
      </c>
      <c r="T654" s="8" t="s">
        <v>71</v>
      </c>
      <c r="U654" s="8" t="s">
        <v>6141</v>
      </c>
      <c r="V654" s="8" t="s">
        <v>52</v>
      </c>
      <c r="W654" s="8"/>
      <c r="X654" s="8" t="s">
        <v>53</v>
      </c>
      <c r="Y654" s="8" t="s">
        <v>54</v>
      </c>
      <c r="Z654" s="8" t="s">
        <v>625</v>
      </c>
      <c r="AA654" s="8"/>
      <c r="AB654" s="8" t="s">
        <v>55</v>
      </c>
      <c r="AC654" s="8" t="s">
        <v>34</v>
      </c>
      <c r="AD654" s="8" t="s">
        <v>4729</v>
      </c>
    </row>
    <row r="655" spans="1:30" ht="16.5" customHeight="1">
      <c r="A655" s="3" t="s">
        <v>318</v>
      </c>
      <c r="B655" s="5" t="s">
        <v>5956</v>
      </c>
      <c r="C655" s="7" t="s">
        <v>8015</v>
      </c>
      <c r="D655" s="5" t="s">
        <v>34</v>
      </c>
      <c r="E655" s="7" t="s">
        <v>8016</v>
      </c>
      <c r="F655" s="7" t="s">
        <v>8017</v>
      </c>
      <c r="G655" s="7" t="s">
        <v>8018</v>
      </c>
      <c r="H655" s="7" t="s">
        <v>8019</v>
      </c>
      <c r="I655" s="7" t="s">
        <v>8020</v>
      </c>
      <c r="J655" s="7" t="s">
        <v>5963</v>
      </c>
      <c r="K655" s="7" t="s">
        <v>41</v>
      </c>
      <c r="L655" s="7" t="s">
        <v>5964</v>
      </c>
      <c r="M655" s="7" t="s">
        <v>5965</v>
      </c>
      <c r="N655" s="7" t="s">
        <v>5966</v>
      </c>
      <c r="O655" s="7" t="s">
        <v>5967</v>
      </c>
      <c r="P655" s="7" t="s">
        <v>8021</v>
      </c>
      <c r="Q655" s="7"/>
      <c r="R655" s="7" t="s">
        <v>7396</v>
      </c>
      <c r="S655" s="7" t="s">
        <v>6590</v>
      </c>
      <c r="T655" s="7" t="s">
        <v>71</v>
      </c>
      <c r="U655" s="7" t="s">
        <v>5878</v>
      </c>
      <c r="V655" s="7" t="s">
        <v>52</v>
      </c>
      <c r="W655" s="7"/>
      <c r="X655" s="7" t="s">
        <v>126</v>
      </c>
      <c r="Y655" s="7" t="s">
        <v>117</v>
      </c>
      <c r="Z655" s="7" t="s">
        <v>625</v>
      </c>
      <c r="AA655" s="7"/>
      <c r="AB655" s="7" t="s">
        <v>55</v>
      </c>
      <c r="AC655" s="7" t="s">
        <v>34</v>
      </c>
      <c r="AD655" s="7" t="s">
        <v>4729</v>
      </c>
    </row>
    <row r="656" spans="1:30" ht="16.5" customHeight="1">
      <c r="A656" s="4" t="s">
        <v>31</v>
      </c>
      <c r="B656" s="6" t="s">
        <v>5285</v>
      </c>
      <c r="C656" s="8" t="s">
        <v>8022</v>
      </c>
      <c r="D656" s="6" t="s">
        <v>34</v>
      </c>
      <c r="E656" s="8" t="s">
        <v>8023</v>
      </c>
      <c r="F656" s="8" t="s">
        <v>8024</v>
      </c>
      <c r="G656" s="8" t="s">
        <v>8025</v>
      </c>
      <c r="H656" s="8" t="s">
        <v>8026</v>
      </c>
      <c r="I656" s="8" t="s">
        <v>8027</v>
      </c>
      <c r="J656" s="8" t="s">
        <v>5292</v>
      </c>
      <c r="K656" s="8" t="s">
        <v>41</v>
      </c>
      <c r="L656" s="8" t="s">
        <v>1532</v>
      </c>
      <c r="M656" s="8" t="s">
        <v>5294</v>
      </c>
      <c r="N656" s="8" t="s">
        <v>5295</v>
      </c>
      <c r="O656" s="8" t="s">
        <v>6005</v>
      </c>
      <c r="P656" s="8" t="s">
        <v>6005</v>
      </c>
      <c r="Q656" s="8" t="s">
        <v>6005</v>
      </c>
      <c r="R656" s="8" t="s">
        <v>7630</v>
      </c>
      <c r="S656" s="8" t="s">
        <v>7397</v>
      </c>
      <c r="T656" s="8" t="s">
        <v>71</v>
      </c>
      <c r="U656" s="8" t="s">
        <v>2394</v>
      </c>
      <c r="V656" s="8" t="s">
        <v>52</v>
      </c>
      <c r="W656" s="8"/>
      <c r="X656" s="8" t="s">
        <v>126</v>
      </c>
      <c r="Y656" s="8" t="s">
        <v>54</v>
      </c>
      <c r="Z656" s="8" t="s">
        <v>625</v>
      </c>
      <c r="AA656" s="8"/>
      <c r="AB656" s="8" t="s">
        <v>55</v>
      </c>
      <c r="AC656" s="8" t="s">
        <v>34</v>
      </c>
      <c r="AD656" s="8" t="s">
        <v>4729</v>
      </c>
    </row>
    <row r="657" spans="1:30" ht="16.5" customHeight="1">
      <c r="A657" s="3" t="s">
        <v>31</v>
      </c>
      <c r="B657" s="5" t="s">
        <v>3064</v>
      </c>
      <c r="C657" s="7" t="s">
        <v>8028</v>
      </c>
      <c r="D657" s="5" t="s">
        <v>34</v>
      </c>
      <c r="E657" s="7" t="s">
        <v>8029</v>
      </c>
      <c r="F657" s="7" t="s">
        <v>8030</v>
      </c>
      <c r="G657" s="7" t="s">
        <v>8031</v>
      </c>
      <c r="H657" s="7" t="s">
        <v>8032</v>
      </c>
      <c r="I657" s="7" t="s">
        <v>6636</v>
      </c>
      <c r="J657" s="7" t="s">
        <v>8033</v>
      </c>
      <c r="K657" s="7" t="s">
        <v>41</v>
      </c>
      <c r="L657" s="7" t="s">
        <v>3071</v>
      </c>
      <c r="M657" s="7" t="s">
        <v>1418</v>
      </c>
      <c r="N657" s="7" t="s">
        <v>1419</v>
      </c>
      <c r="O657" s="7"/>
      <c r="P657" s="7" t="s">
        <v>3073</v>
      </c>
      <c r="Q657" s="7" t="s">
        <v>8034</v>
      </c>
      <c r="R657" s="7" t="s">
        <v>7623</v>
      </c>
      <c r="S657" s="7" t="s">
        <v>7320</v>
      </c>
      <c r="T657" s="7" t="s">
        <v>71</v>
      </c>
      <c r="U657" s="7" t="s">
        <v>3014</v>
      </c>
      <c r="V657" s="7" t="s">
        <v>52</v>
      </c>
      <c r="W657" s="7"/>
      <c r="X657" s="7" t="s">
        <v>126</v>
      </c>
      <c r="Y657" s="7" t="s">
        <v>73</v>
      </c>
      <c r="Z657" s="7" t="s">
        <v>1228</v>
      </c>
      <c r="AA657" s="7"/>
      <c r="AB657" s="7" t="s">
        <v>55</v>
      </c>
      <c r="AC657" s="7" t="s">
        <v>34</v>
      </c>
      <c r="AD657" s="7" t="s">
        <v>4729</v>
      </c>
    </row>
    <row r="658" spans="1:30" ht="16.5" customHeight="1">
      <c r="A658" s="4" t="s">
        <v>251</v>
      </c>
      <c r="B658" s="6" t="s">
        <v>1938</v>
      </c>
      <c r="C658" s="8" t="s">
        <v>8035</v>
      </c>
      <c r="D658" s="6" t="s">
        <v>34</v>
      </c>
      <c r="E658" s="8" t="s">
        <v>8036</v>
      </c>
      <c r="F658" s="8" t="s">
        <v>8035</v>
      </c>
      <c r="G658" s="8" t="s">
        <v>8037</v>
      </c>
      <c r="H658" s="8" t="s">
        <v>8038</v>
      </c>
      <c r="I658" s="8" t="s">
        <v>8038</v>
      </c>
      <c r="J658" s="8" t="s">
        <v>8039</v>
      </c>
      <c r="K658" s="8" t="s">
        <v>41</v>
      </c>
      <c r="L658" s="8" t="s">
        <v>7534</v>
      </c>
      <c r="M658" s="8" t="s">
        <v>7535</v>
      </c>
      <c r="N658" s="8" t="s">
        <v>7536</v>
      </c>
      <c r="O658" s="8" t="s">
        <v>3120</v>
      </c>
      <c r="P658" s="8" t="s">
        <v>3121</v>
      </c>
      <c r="Q658" s="8" t="s">
        <v>3121</v>
      </c>
      <c r="R658" s="8" t="s">
        <v>7815</v>
      </c>
      <c r="S658" s="8" t="s">
        <v>8040</v>
      </c>
      <c r="T658" s="8" t="s">
        <v>71</v>
      </c>
      <c r="U658" s="8" t="s">
        <v>7954</v>
      </c>
      <c r="V658" s="8" t="s">
        <v>52</v>
      </c>
      <c r="W658" s="8"/>
      <c r="X658" s="8" t="s">
        <v>126</v>
      </c>
      <c r="Y658" s="8" t="s">
        <v>1511</v>
      </c>
      <c r="Z658" s="8" t="s">
        <v>1228</v>
      </c>
      <c r="AA658" s="8"/>
      <c r="AB658" s="8" t="s">
        <v>55</v>
      </c>
      <c r="AC658" s="8" t="s">
        <v>34</v>
      </c>
      <c r="AD658" s="8" t="s">
        <v>4729</v>
      </c>
    </row>
    <row r="659" spans="1:30" ht="16.5" customHeight="1">
      <c r="A659" s="3" t="s">
        <v>656</v>
      </c>
      <c r="B659" s="5" t="s">
        <v>1921</v>
      </c>
      <c r="C659" s="7" t="s">
        <v>8041</v>
      </c>
      <c r="D659" s="5" t="s">
        <v>34</v>
      </c>
      <c r="E659" s="7" t="s">
        <v>8042</v>
      </c>
      <c r="F659" s="7" t="s">
        <v>8043</v>
      </c>
      <c r="G659" s="7" t="s">
        <v>8044</v>
      </c>
      <c r="H659" s="7" t="s">
        <v>8045</v>
      </c>
      <c r="I659" s="7" t="s">
        <v>8045</v>
      </c>
      <c r="J659" s="7" t="s">
        <v>6438</v>
      </c>
      <c r="K659" s="7" t="s">
        <v>41</v>
      </c>
      <c r="L659" s="7" t="s">
        <v>6672</v>
      </c>
      <c r="M659" s="7" t="s">
        <v>8046</v>
      </c>
      <c r="N659" s="7" t="s">
        <v>8047</v>
      </c>
      <c r="O659" s="7" t="s">
        <v>8048</v>
      </c>
      <c r="P659" s="7" t="s">
        <v>6676</v>
      </c>
      <c r="Q659" s="7" t="s">
        <v>6677</v>
      </c>
      <c r="R659" s="7" t="s">
        <v>8049</v>
      </c>
      <c r="S659" s="7" t="s">
        <v>8050</v>
      </c>
      <c r="T659" s="7" t="s">
        <v>71</v>
      </c>
      <c r="U659" s="7" t="s">
        <v>7361</v>
      </c>
      <c r="V659" s="7" t="s">
        <v>52</v>
      </c>
      <c r="W659" s="7"/>
      <c r="X659" s="7" t="s">
        <v>214</v>
      </c>
      <c r="Y659" s="7" t="s">
        <v>73</v>
      </c>
      <c r="Z659" s="7" t="s">
        <v>625</v>
      </c>
      <c r="AA659" s="7"/>
      <c r="AB659" s="7" t="s">
        <v>55</v>
      </c>
      <c r="AC659" s="7" t="s">
        <v>34</v>
      </c>
      <c r="AD659" s="7" t="s">
        <v>4729</v>
      </c>
    </row>
    <row r="660" spans="1:30" ht="16.5" customHeight="1">
      <c r="A660" s="4" t="s">
        <v>251</v>
      </c>
      <c r="B660" s="6" t="s">
        <v>2778</v>
      </c>
      <c r="C660" s="8" t="s">
        <v>8051</v>
      </c>
      <c r="D660" s="6" t="s">
        <v>34</v>
      </c>
      <c r="E660" s="8" t="s">
        <v>8052</v>
      </c>
      <c r="F660" s="8" t="s">
        <v>8053</v>
      </c>
      <c r="G660" s="8" t="s">
        <v>8054</v>
      </c>
      <c r="H660" s="8" t="s">
        <v>8055</v>
      </c>
      <c r="I660" s="8" t="s">
        <v>8056</v>
      </c>
      <c r="J660" s="8" t="s">
        <v>2785</v>
      </c>
      <c r="K660" s="8" t="s">
        <v>146</v>
      </c>
      <c r="L660" s="8" t="s">
        <v>2786</v>
      </c>
      <c r="M660" s="8" t="s">
        <v>8057</v>
      </c>
      <c r="N660" s="8" t="s">
        <v>8058</v>
      </c>
      <c r="O660" s="8"/>
      <c r="P660" s="8" t="s">
        <v>8059</v>
      </c>
      <c r="Q660" s="8"/>
      <c r="R660" s="8" t="s">
        <v>8060</v>
      </c>
      <c r="S660" s="8" t="s">
        <v>8061</v>
      </c>
      <c r="T660" s="8" t="s">
        <v>71</v>
      </c>
      <c r="U660" s="8" t="s">
        <v>1447</v>
      </c>
      <c r="V660" s="8" t="s">
        <v>52</v>
      </c>
      <c r="W660" s="8"/>
      <c r="X660" s="8" t="s">
        <v>153</v>
      </c>
      <c r="Y660" s="8" t="s">
        <v>117</v>
      </c>
      <c r="Z660" s="8" t="s">
        <v>625</v>
      </c>
      <c r="AA660" s="8"/>
      <c r="AB660" s="8" t="s">
        <v>154</v>
      </c>
      <c r="AC660" s="8" t="s">
        <v>34</v>
      </c>
      <c r="AD660" s="8" t="s">
        <v>4729</v>
      </c>
    </row>
    <row r="661" spans="1:30" ht="16.5" customHeight="1">
      <c r="A661" s="3" t="s">
        <v>318</v>
      </c>
      <c r="B661" s="5" t="s">
        <v>1289</v>
      </c>
      <c r="C661" s="7" t="s">
        <v>8062</v>
      </c>
      <c r="D661" s="5" t="s">
        <v>34</v>
      </c>
      <c r="E661" s="7" t="s">
        <v>8063</v>
      </c>
      <c r="F661" s="7" t="s">
        <v>8064</v>
      </c>
      <c r="G661" s="7" t="s">
        <v>8065</v>
      </c>
      <c r="H661" s="7" t="s">
        <v>8066</v>
      </c>
      <c r="I661" s="7" t="s">
        <v>8067</v>
      </c>
      <c r="J661" s="7" t="s">
        <v>1296</v>
      </c>
      <c r="K661" s="7" t="s">
        <v>41</v>
      </c>
      <c r="L661" s="7" t="s">
        <v>1297</v>
      </c>
      <c r="M661" s="7" t="s">
        <v>1298</v>
      </c>
      <c r="N661" s="7" t="s">
        <v>1299</v>
      </c>
      <c r="O661" s="7" t="s">
        <v>1300</v>
      </c>
      <c r="P661" s="7" t="s">
        <v>8068</v>
      </c>
      <c r="Q661" s="7" t="s">
        <v>8068</v>
      </c>
      <c r="R661" s="7" t="s">
        <v>7429</v>
      </c>
      <c r="S661" s="7" t="s">
        <v>8069</v>
      </c>
      <c r="T661" s="7" t="s">
        <v>71</v>
      </c>
      <c r="U661" s="7" t="s">
        <v>1824</v>
      </c>
      <c r="V661" s="7" t="s">
        <v>52</v>
      </c>
      <c r="W661" s="7"/>
      <c r="X661" s="7" t="s">
        <v>214</v>
      </c>
      <c r="Y661" s="7" t="s">
        <v>117</v>
      </c>
      <c r="Z661" s="7" t="s">
        <v>5624</v>
      </c>
      <c r="AA661" s="7"/>
      <c r="AB661" s="7" t="s">
        <v>55</v>
      </c>
      <c r="AC661" s="7" t="s">
        <v>34</v>
      </c>
      <c r="AD661" s="7" t="s">
        <v>4729</v>
      </c>
    </row>
    <row r="662" spans="1:30" ht="16.5" customHeight="1">
      <c r="A662" s="4" t="s">
        <v>1553</v>
      </c>
      <c r="B662" s="6" t="s">
        <v>2422</v>
      </c>
      <c r="C662" s="8" t="s">
        <v>8070</v>
      </c>
      <c r="D662" s="6" t="s">
        <v>34</v>
      </c>
      <c r="E662" s="8" t="s">
        <v>8071</v>
      </c>
      <c r="F662" s="8" t="s">
        <v>8072</v>
      </c>
      <c r="G662" s="8" t="s">
        <v>8073</v>
      </c>
      <c r="H662" s="8" t="s">
        <v>8074</v>
      </c>
      <c r="I662" s="8" t="s">
        <v>8075</v>
      </c>
      <c r="J662" s="8" t="s">
        <v>2672</v>
      </c>
      <c r="K662" s="8" t="s">
        <v>41</v>
      </c>
      <c r="L662" s="8" t="s">
        <v>2430</v>
      </c>
      <c r="M662" s="8" t="s">
        <v>8076</v>
      </c>
      <c r="N662" s="8" t="s">
        <v>8077</v>
      </c>
      <c r="O662" s="8" t="s">
        <v>8078</v>
      </c>
      <c r="P662" s="8" t="s">
        <v>8079</v>
      </c>
      <c r="Q662" s="8" t="s">
        <v>8080</v>
      </c>
      <c r="R662" s="8" t="s">
        <v>1367</v>
      </c>
      <c r="S662" s="8" t="s">
        <v>8081</v>
      </c>
      <c r="T662" s="8" t="s">
        <v>71</v>
      </c>
      <c r="U662" s="8" t="s">
        <v>655</v>
      </c>
      <c r="V662" s="8" t="s">
        <v>52</v>
      </c>
      <c r="W662" s="8"/>
      <c r="X662" s="8" t="s">
        <v>214</v>
      </c>
      <c r="Y662" s="8" t="s">
        <v>73</v>
      </c>
      <c r="Z662" s="8" t="s">
        <v>269</v>
      </c>
      <c r="AA662" s="8"/>
      <c r="AB662" s="8" t="s">
        <v>55</v>
      </c>
      <c r="AC662" s="8" t="s">
        <v>34</v>
      </c>
      <c r="AD662" s="8"/>
    </row>
    <row r="663" spans="1:30" ht="16.5" customHeight="1">
      <c r="A663" s="3" t="s">
        <v>1480</v>
      </c>
      <c r="B663" s="5" t="s">
        <v>1496</v>
      </c>
      <c r="C663" s="7" t="s">
        <v>8082</v>
      </c>
      <c r="D663" s="5" t="s">
        <v>34</v>
      </c>
      <c r="E663" s="7" t="s">
        <v>8083</v>
      </c>
      <c r="F663" s="7" t="s">
        <v>8084</v>
      </c>
      <c r="G663" s="7" t="s">
        <v>8085</v>
      </c>
      <c r="H663" s="7" t="s">
        <v>8086</v>
      </c>
      <c r="I663" s="7" t="s">
        <v>8087</v>
      </c>
      <c r="J663" s="7" t="s">
        <v>8088</v>
      </c>
      <c r="K663" s="7" t="s">
        <v>5574</v>
      </c>
      <c r="L663" s="7" t="s">
        <v>8089</v>
      </c>
      <c r="M663" s="7" t="s">
        <v>6707</v>
      </c>
      <c r="N663" s="7" t="s">
        <v>6708</v>
      </c>
      <c r="O663" s="7" t="s">
        <v>8090</v>
      </c>
      <c r="P663" s="7" t="s">
        <v>8091</v>
      </c>
      <c r="Q663" s="7" t="s">
        <v>8091</v>
      </c>
      <c r="R663" s="7" t="s">
        <v>8092</v>
      </c>
      <c r="S663" s="7" t="s">
        <v>6131</v>
      </c>
      <c r="T663" s="7" t="s">
        <v>71</v>
      </c>
      <c r="U663" s="7" t="s">
        <v>8093</v>
      </c>
      <c r="V663" s="7" t="s">
        <v>52</v>
      </c>
      <c r="W663" s="7"/>
      <c r="X663" s="7" t="s">
        <v>153</v>
      </c>
      <c r="Y663" s="7" t="s">
        <v>1511</v>
      </c>
      <c r="Z663" s="7" t="s">
        <v>625</v>
      </c>
      <c r="AA663" s="7" t="s">
        <v>8094</v>
      </c>
      <c r="AB663" s="7" t="s">
        <v>1906</v>
      </c>
      <c r="AC663" s="7" t="s">
        <v>34</v>
      </c>
      <c r="AD663" s="7" t="s">
        <v>4729</v>
      </c>
    </row>
    <row r="664" spans="1:30" ht="16.5" customHeight="1">
      <c r="A664" s="4" t="s">
        <v>1553</v>
      </c>
      <c r="B664" s="6" t="s">
        <v>2122</v>
      </c>
      <c r="C664" s="8" t="s">
        <v>8095</v>
      </c>
      <c r="D664" s="6" t="s">
        <v>34</v>
      </c>
      <c r="E664" s="8" t="s">
        <v>8096</v>
      </c>
      <c r="F664" s="8" t="s">
        <v>8097</v>
      </c>
      <c r="G664" s="8" t="s">
        <v>8098</v>
      </c>
      <c r="H664" s="8" t="s">
        <v>8099</v>
      </c>
      <c r="I664" s="8" t="s">
        <v>8100</v>
      </c>
      <c r="J664" s="8" t="s">
        <v>8101</v>
      </c>
      <c r="K664" s="8" t="s">
        <v>41</v>
      </c>
      <c r="L664" s="8" t="s">
        <v>3839</v>
      </c>
      <c r="M664" s="8" t="s">
        <v>8102</v>
      </c>
      <c r="N664" s="8" t="s">
        <v>8103</v>
      </c>
      <c r="O664" s="8" t="s">
        <v>8104</v>
      </c>
      <c r="P664" s="8" t="s">
        <v>8105</v>
      </c>
      <c r="Q664" s="8" t="s">
        <v>8106</v>
      </c>
      <c r="R664" s="8" t="s">
        <v>1978</v>
      </c>
      <c r="S664" s="8" t="s">
        <v>3722</v>
      </c>
      <c r="T664" s="8" t="s">
        <v>71</v>
      </c>
      <c r="U664" s="8" t="s">
        <v>2891</v>
      </c>
      <c r="V664" s="8" t="s">
        <v>52</v>
      </c>
      <c r="W664" s="8"/>
      <c r="X664" s="8" t="s">
        <v>214</v>
      </c>
      <c r="Y664" s="8" t="s">
        <v>73</v>
      </c>
      <c r="Z664" s="8" t="s">
        <v>2259</v>
      </c>
      <c r="AA664" s="8"/>
      <c r="AB664" s="8" t="s">
        <v>55</v>
      </c>
      <c r="AC664" s="8" t="s">
        <v>34</v>
      </c>
      <c r="AD664" s="8"/>
    </row>
    <row r="665" spans="1:30" ht="16.5" customHeight="1">
      <c r="A665" s="3" t="s">
        <v>1553</v>
      </c>
      <c r="B665" s="5" t="s">
        <v>3424</v>
      </c>
      <c r="C665" s="7" t="s">
        <v>8107</v>
      </c>
      <c r="D665" s="5" t="s">
        <v>34</v>
      </c>
      <c r="E665" s="7" t="s">
        <v>8108</v>
      </c>
      <c r="F665" s="7" t="s">
        <v>8109</v>
      </c>
      <c r="G665" s="7" t="s">
        <v>8110</v>
      </c>
      <c r="H665" s="7" t="s">
        <v>8111</v>
      </c>
      <c r="I665" s="7" t="s">
        <v>8112</v>
      </c>
      <c r="J665" s="7" t="s">
        <v>3431</v>
      </c>
      <c r="K665" s="7" t="s">
        <v>41</v>
      </c>
      <c r="L665" s="7" t="s">
        <v>3432</v>
      </c>
      <c r="M665" s="7" t="s">
        <v>6484</v>
      </c>
      <c r="N665" s="7" t="s">
        <v>8113</v>
      </c>
      <c r="O665" s="7" t="s">
        <v>8114</v>
      </c>
      <c r="P665" s="7" t="s">
        <v>4054</v>
      </c>
      <c r="Q665" s="7" t="s">
        <v>4054</v>
      </c>
      <c r="R665" s="7" t="s">
        <v>5902</v>
      </c>
      <c r="S665" s="7" t="s">
        <v>7439</v>
      </c>
      <c r="T665" s="7" t="s">
        <v>71</v>
      </c>
      <c r="U665" s="7" t="s">
        <v>3014</v>
      </c>
      <c r="V665" s="7" t="s">
        <v>52</v>
      </c>
      <c r="W665" s="7"/>
      <c r="X665" s="7" t="s">
        <v>53</v>
      </c>
      <c r="Y665" s="7" t="s">
        <v>73</v>
      </c>
      <c r="Z665" s="7" t="s">
        <v>625</v>
      </c>
      <c r="AA665" s="7"/>
      <c r="AB665" s="7" t="s">
        <v>55</v>
      </c>
      <c r="AC665" s="7" t="s">
        <v>34</v>
      </c>
      <c r="AD665" s="7" t="s">
        <v>4729</v>
      </c>
    </row>
    <row r="666" spans="1:30" ht="16.5" customHeight="1">
      <c r="A666" s="4" t="s">
        <v>656</v>
      </c>
      <c r="B666" s="6" t="s">
        <v>3256</v>
      </c>
      <c r="C666" s="8" t="s">
        <v>8115</v>
      </c>
      <c r="D666" s="6" t="s">
        <v>34</v>
      </c>
      <c r="E666" s="8" t="s">
        <v>8116</v>
      </c>
      <c r="F666" s="8" t="s">
        <v>8117</v>
      </c>
      <c r="G666" s="8" t="s">
        <v>8118</v>
      </c>
      <c r="H666" s="8" t="s">
        <v>8119</v>
      </c>
      <c r="I666" s="8" t="s">
        <v>8119</v>
      </c>
      <c r="J666" s="8" t="s">
        <v>5954</v>
      </c>
      <c r="K666" s="8" t="s">
        <v>41</v>
      </c>
      <c r="L666" s="8" t="s">
        <v>4678</v>
      </c>
      <c r="M666" s="8" t="s">
        <v>1238</v>
      </c>
      <c r="N666" s="8" t="s">
        <v>3772</v>
      </c>
      <c r="O666" s="8" t="s">
        <v>3773</v>
      </c>
      <c r="P666" s="8" t="s">
        <v>3775</v>
      </c>
      <c r="Q666" s="8" t="s">
        <v>7961</v>
      </c>
      <c r="R666" s="8" t="s">
        <v>6648</v>
      </c>
      <c r="S666" s="8" t="s">
        <v>7309</v>
      </c>
      <c r="T666" s="8" t="s">
        <v>71</v>
      </c>
      <c r="U666" s="8" t="s">
        <v>5878</v>
      </c>
      <c r="V666" s="8" t="s">
        <v>52</v>
      </c>
      <c r="W666" s="8"/>
      <c r="X666" s="8" t="s">
        <v>214</v>
      </c>
      <c r="Y666" s="8" t="s">
        <v>73</v>
      </c>
      <c r="Z666" s="8" t="s">
        <v>625</v>
      </c>
      <c r="AA666" s="8"/>
      <c r="AB666" s="8" t="s">
        <v>55</v>
      </c>
      <c r="AC666" s="8" t="s">
        <v>34</v>
      </c>
      <c r="AD666" s="8" t="s">
        <v>4729</v>
      </c>
    </row>
    <row r="667" spans="1:30" ht="16.5" customHeight="1">
      <c r="A667" s="3" t="s">
        <v>31</v>
      </c>
      <c r="B667" s="5" t="s">
        <v>168</v>
      </c>
      <c r="C667" s="7" t="s">
        <v>8120</v>
      </c>
      <c r="D667" s="5" t="s">
        <v>34</v>
      </c>
      <c r="E667" s="7" t="s">
        <v>8121</v>
      </c>
      <c r="F667" s="7" t="s">
        <v>8122</v>
      </c>
      <c r="G667" s="7" t="s">
        <v>8123</v>
      </c>
      <c r="H667" s="7" t="s">
        <v>8124</v>
      </c>
      <c r="I667" s="7" t="s">
        <v>8125</v>
      </c>
      <c r="J667" s="7" t="s">
        <v>5977</v>
      </c>
      <c r="K667" s="7" t="s">
        <v>41</v>
      </c>
      <c r="L667" s="7" t="s">
        <v>8126</v>
      </c>
      <c r="M667" s="7" t="s">
        <v>8127</v>
      </c>
      <c r="N667" s="7" t="s">
        <v>8128</v>
      </c>
      <c r="O667" s="7" t="s">
        <v>8129</v>
      </c>
      <c r="P667" s="7" t="s">
        <v>8130</v>
      </c>
      <c r="Q667" s="7" t="s">
        <v>8130</v>
      </c>
      <c r="R667" s="7" t="s">
        <v>8131</v>
      </c>
      <c r="S667" s="7" t="s">
        <v>8132</v>
      </c>
      <c r="T667" s="7" t="s">
        <v>71</v>
      </c>
      <c r="U667" s="7" t="s">
        <v>5878</v>
      </c>
      <c r="V667" s="7" t="s">
        <v>52</v>
      </c>
      <c r="W667" s="7"/>
      <c r="X667" s="7" t="s">
        <v>53</v>
      </c>
      <c r="Y667" s="7" t="s">
        <v>54</v>
      </c>
      <c r="Z667" s="7" t="s">
        <v>1228</v>
      </c>
      <c r="AA667" s="7"/>
      <c r="AB667" s="7" t="s">
        <v>55</v>
      </c>
      <c r="AC667" s="7" t="s">
        <v>34</v>
      </c>
      <c r="AD667" s="7" t="s">
        <v>4729</v>
      </c>
    </row>
    <row r="668" spans="1:30" ht="16.5" customHeight="1">
      <c r="A668" s="4" t="s">
        <v>1059</v>
      </c>
      <c r="B668" s="6" t="s">
        <v>6918</v>
      </c>
      <c r="C668" s="8" t="s">
        <v>8133</v>
      </c>
      <c r="D668" s="6" t="s">
        <v>34</v>
      </c>
      <c r="E668" s="8" t="s">
        <v>8134</v>
      </c>
      <c r="F668" s="8" t="s">
        <v>8135</v>
      </c>
      <c r="G668" s="8" t="s">
        <v>8136</v>
      </c>
      <c r="H668" s="8" t="s">
        <v>8137</v>
      </c>
      <c r="I668" s="8" t="s">
        <v>8138</v>
      </c>
      <c r="J668" s="8" t="s">
        <v>7212</v>
      </c>
      <c r="K668" s="8" t="s">
        <v>41</v>
      </c>
      <c r="L668" s="8" t="s">
        <v>6925</v>
      </c>
      <c r="M668" s="8" t="s">
        <v>8139</v>
      </c>
      <c r="N668" s="8" t="s">
        <v>8140</v>
      </c>
      <c r="O668" s="8" t="s">
        <v>7215</v>
      </c>
      <c r="P668" s="8" t="s">
        <v>8141</v>
      </c>
      <c r="Q668" s="8" t="s">
        <v>8142</v>
      </c>
      <c r="R668" s="8" t="s">
        <v>7551</v>
      </c>
      <c r="S668" s="8" t="s">
        <v>8143</v>
      </c>
      <c r="T668" s="8" t="s">
        <v>71</v>
      </c>
      <c r="U668" s="8" t="s">
        <v>3014</v>
      </c>
      <c r="V668" s="8" t="s">
        <v>52</v>
      </c>
      <c r="W668" s="8"/>
      <c r="X668" s="8" t="s">
        <v>126</v>
      </c>
      <c r="Y668" s="8" t="s">
        <v>73</v>
      </c>
      <c r="Z668" s="8" t="s">
        <v>1228</v>
      </c>
      <c r="AA668" s="8"/>
      <c r="AB668" s="8" t="s">
        <v>55</v>
      </c>
      <c r="AC668" s="8" t="s">
        <v>34</v>
      </c>
      <c r="AD668" s="8" t="s">
        <v>4729</v>
      </c>
    </row>
    <row r="669" spans="1:30" ht="16.5" customHeight="1">
      <c r="A669" s="3" t="s">
        <v>1553</v>
      </c>
      <c r="B669" s="5" t="s">
        <v>3001</v>
      </c>
      <c r="C669" s="7" t="s">
        <v>8144</v>
      </c>
      <c r="D669" s="5" t="s">
        <v>34</v>
      </c>
      <c r="E669" s="7" t="s">
        <v>8145</v>
      </c>
      <c r="F669" s="7" t="s">
        <v>8146</v>
      </c>
      <c r="G669" s="7" t="s">
        <v>8147</v>
      </c>
      <c r="H669" s="7" t="s">
        <v>8148</v>
      </c>
      <c r="I669" s="7" t="s">
        <v>8148</v>
      </c>
      <c r="J669" s="7" t="s">
        <v>8149</v>
      </c>
      <c r="K669" s="7" t="s">
        <v>41</v>
      </c>
      <c r="L669" s="7" t="s">
        <v>8150</v>
      </c>
      <c r="M669" s="7" t="s">
        <v>3840</v>
      </c>
      <c r="N669" s="7" t="s">
        <v>3841</v>
      </c>
      <c r="O669" s="7" t="s">
        <v>8151</v>
      </c>
      <c r="P669" s="7" t="s">
        <v>8152</v>
      </c>
      <c r="Q669" s="7"/>
      <c r="R669" s="7" t="s">
        <v>7386</v>
      </c>
      <c r="S669" s="7" t="s">
        <v>6116</v>
      </c>
      <c r="T669" s="7" t="s">
        <v>71</v>
      </c>
      <c r="U669" s="7" t="s">
        <v>6154</v>
      </c>
      <c r="V669" s="7" t="s">
        <v>52</v>
      </c>
      <c r="W669" s="7"/>
      <c r="X669" s="7" t="s">
        <v>53</v>
      </c>
      <c r="Y669" s="7" t="s">
        <v>73</v>
      </c>
      <c r="Z669" s="7" t="s">
        <v>1228</v>
      </c>
      <c r="AA669" s="7"/>
      <c r="AB669" s="7" t="s">
        <v>55</v>
      </c>
      <c r="AC669" s="7" t="s">
        <v>34</v>
      </c>
      <c r="AD669" s="7" t="s">
        <v>4729</v>
      </c>
    </row>
    <row r="670" spans="1:30" ht="16.5" customHeight="1">
      <c r="A670" s="4" t="s">
        <v>656</v>
      </c>
      <c r="B670" s="6" t="s">
        <v>1757</v>
      </c>
      <c r="C670" s="8" t="s">
        <v>8153</v>
      </c>
      <c r="D670" s="6" t="s">
        <v>34</v>
      </c>
      <c r="E670" s="8" t="s">
        <v>8154</v>
      </c>
      <c r="F670" s="8" t="s">
        <v>8155</v>
      </c>
      <c r="G670" s="8" t="s">
        <v>8156</v>
      </c>
      <c r="H670" s="8" t="s">
        <v>8157</v>
      </c>
      <c r="I670" s="8" t="s">
        <v>8157</v>
      </c>
      <c r="J670" s="8" t="s">
        <v>839</v>
      </c>
      <c r="K670" s="8" t="s">
        <v>41</v>
      </c>
      <c r="L670" s="8" t="s">
        <v>3142</v>
      </c>
      <c r="M670" s="8" t="s">
        <v>1765</v>
      </c>
      <c r="N670" s="8" t="s">
        <v>1766</v>
      </c>
      <c r="O670" s="8" t="s">
        <v>5352</v>
      </c>
      <c r="P670" s="8" t="s">
        <v>5353</v>
      </c>
      <c r="Q670" s="8" t="s">
        <v>5353</v>
      </c>
      <c r="R670" s="8" t="s">
        <v>7794</v>
      </c>
      <c r="S670" s="8" t="s">
        <v>7985</v>
      </c>
      <c r="T670" s="8" t="s">
        <v>71</v>
      </c>
      <c r="U670" s="8" t="s">
        <v>4834</v>
      </c>
      <c r="V670" s="8" t="s">
        <v>52</v>
      </c>
      <c r="W670" s="8"/>
      <c r="X670" s="8" t="s">
        <v>53</v>
      </c>
      <c r="Y670" s="8" t="s">
        <v>73</v>
      </c>
      <c r="Z670" s="8" t="s">
        <v>625</v>
      </c>
      <c r="AA670" s="8"/>
      <c r="AB670" s="8" t="s">
        <v>55</v>
      </c>
      <c r="AC670" s="8" t="s">
        <v>34</v>
      </c>
      <c r="AD670" s="8" t="s">
        <v>4729</v>
      </c>
    </row>
    <row r="671" spans="1:30" ht="16.5" customHeight="1">
      <c r="A671" s="3" t="s">
        <v>1059</v>
      </c>
      <c r="B671" s="5" t="s">
        <v>6533</v>
      </c>
      <c r="C671" s="7" t="s">
        <v>8158</v>
      </c>
      <c r="D671" s="5" t="s">
        <v>34</v>
      </c>
      <c r="E671" s="7" t="s">
        <v>8159</v>
      </c>
      <c r="F671" s="7" t="s">
        <v>8160</v>
      </c>
      <c r="G671" s="7" t="s">
        <v>8161</v>
      </c>
      <c r="H671" s="7" t="s">
        <v>8162</v>
      </c>
      <c r="I671" s="7" t="s">
        <v>8163</v>
      </c>
      <c r="J671" s="7" t="s">
        <v>6540</v>
      </c>
      <c r="K671" s="7" t="s">
        <v>41</v>
      </c>
      <c r="L671" s="7" t="s">
        <v>6541</v>
      </c>
      <c r="M671" s="7" t="s">
        <v>6542</v>
      </c>
      <c r="N671" s="7" t="s">
        <v>6543</v>
      </c>
      <c r="O671" s="7" t="s">
        <v>6544</v>
      </c>
      <c r="P671" s="7" t="s">
        <v>8164</v>
      </c>
      <c r="Q671" s="7"/>
      <c r="R671" s="7" t="s">
        <v>7794</v>
      </c>
      <c r="S671" s="7" t="s">
        <v>7309</v>
      </c>
      <c r="T671" s="7" t="s">
        <v>71</v>
      </c>
      <c r="U671" s="7" t="s">
        <v>6008</v>
      </c>
      <c r="V671" s="7" t="s">
        <v>52</v>
      </c>
      <c r="W671" s="7"/>
      <c r="X671" s="7" t="s">
        <v>126</v>
      </c>
      <c r="Y671" s="7" t="s">
        <v>54</v>
      </c>
      <c r="Z671" s="7" t="s">
        <v>1228</v>
      </c>
      <c r="AA671" s="7"/>
      <c r="AB671" s="7" t="s">
        <v>55</v>
      </c>
      <c r="AC671" s="7" t="s">
        <v>34</v>
      </c>
      <c r="AD671" s="7" t="s">
        <v>4729</v>
      </c>
    </row>
    <row r="672" spans="1:30" ht="16.5" customHeight="1">
      <c r="A672" s="4" t="s">
        <v>1059</v>
      </c>
      <c r="B672" s="6" t="s">
        <v>1980</v>
      </c>
      <c r="C672" s="8" t="s">
        <v>8165</v>
      </c>
      <c r="D672" s="6" t="s">
        <v>34</v>
      </c>
      <c r="E672" s="8" t="s">
        <v>8166</v>
      </c>
      <c r="F672" s="8" t="s">
        <v>8167</v>
      </c>
      <c r="G672" s="8" t="s">
        <v>8168</v>
      </c>
      <c r="H672" s="8" t="s">
        <v>8169</v>
      </c>
      <c r="I672" s="8" t="s">
        <v>8170</v>
      </c>
      <c r="J672" s="8" t="s">
        <v>1987</v>
      </c>
      <c r="K672" s="8" t="s">
        <v>41</v>
      </c>
      <c r="L672" s="8" t="s">
        <v>310</v>
      </c>
      <c r="M672" s="8" t="s">
        <v>8171</v>
      </c>
      <c r="N672" s="8" t="s">
        <v>8172</v>
      </c>
      <c r="O672" s="8" t="s">
        <v>8173</v>
      </c>
      <c r="P672" s="8" t="s">
        <v>8174</v>
      </c>
      <c r="Q672" s="8"/>
      <c r="R672" s="8" t="s">
        <v>7386</v>
      </c>
      <c r="S672" s="8" t="s">
        <v>7320</v>
      </c>
      <c r="T672" s="8" t="s">
        <v>71</v>
      </c>
      <c r="U672" s="8" t="s">
        <v>7310</v>
      </c>
      <c r="V672" s="8" t="s">
        <v>52</v>
      </c>
      <c r="W672" s="8"/>
      <c r="X672" s="8" t="s">
        <v>53</v>
      </c>
      <c r="Y672" s="8" t="s">
        <v>73</v>
      </c>
      <c r="Z672" s="8" t="s">
        <v>1228</v>
      </c>
      <c r="AA672" s="8"/>
      <c r="AB672" s="8" t="s">
        <v>55</v>
      </c>
      <c r="AC672" s="8" t="s">
        <v>34</v>
      </c>
      <c r="AD672" s="8" t="s">
        <v>4729</v>
      </c>
    </row>
    <row r="673" spans="1:30" ht="16.5" customHeight="1">
      <c r="A673" s="3" t="s">
        <v>1059</v>
      </c>
      <c r="B673" s="5" t="s">
        <v>1980</v>
      </c>
      <c r="C673" s="7" t="s">
        <v>8175</v>
      </c>
      <c r="D673" s="5" t="s">
        <v>34</v>
      </c>
      <c r="E673" s="7" t="s">
        <v>8176</v>
      </c>
      <c r="F673" s="7" t="s">
        <v>8177</v>
      </c>
      <c r="G673" s="7" t="s">
        <v>8178</v>
      </c>
      <c r="H673" s="7" t="s">
        <v>8179</v>
      </c>
      <c r="I673" s="7" t="s">
        <v>8180</v>
      </c>
      <c r="J673" s="7" t="s">
        <v>1987</v>
      </c>
      <c r="K673" s="7" t="s">
        <v>41</v>
      </c>
      <c r="L673" s="7" t="s">
        <v>310</v>
      </c>
      <c r="M673" s="7" t="s">
        <v>8181</v>
      </c>
      <c r="N673" s="7" t="s">
        <v>8182</v>
      </c>
      <c r="O673" s="7" t="s">
        <v>8183</v>
      </c>
      <c r="P673" s="7" t="s">
        <v>8183</v>
      </c>
      <c r="Q673" s="7"/>
      <c r="R673" s="7" t="s">
        <v>7386</v>
      </c>
      <c r="S673" s="7" t="s">
        <v>7991</v>
      </c>
      <c r="T673" s="7" t="s">
        <v>71</v>
      </c>
      <c r="U673" s="7" t="s">
        <v>1824</v>
      </c>
      <c r="V673" s="7" t="s">
        <v>52</v>
      </c>
      <c r="W673" s="7"/>
      <c r="X673" s="7" t="s">
        <v>53</v>
      </c>
      <c r="Y673" s="7" t="s">
        <v>73</v>
      </c>
      <c r="Z673" s="7" t="s">
        <v>1228</v>
      </c>
      <c r="AA673" s="7"/>
      <c r="AB673" s="7" t="s">
        <v>55</v>
      </c>
      <c r="AC673" s="7" t="s">
        <v>34</v>
      </c>
      <c r="AD673" s="7" t="s">
        <v>4729</v>
      </c>
    </row>
    <row r="674" spans="1:30" ht="16.5" customHeight="1">
      <c r="A674" s="4" t="s">
        <v>656</v>
      </c>
      <c r="B674" s="6" t="s">
        <v>1229</v>
      </c>
      <c r="C674" s="8" t="s">
        <v>8184</v>
      </c>
      <c r="D674" s="6" t="s">
        <v>34</v>
      </c>
      <c r="E674" s="8" t="s">
        <v>8185</v>
      </c>
      <c r="F674" s="8" t="s">
        <v>8186</v>
      </c>
      <c r="G674" s="8" t="s">
        <v>8187</v>
      </c>
      <c r="H674" s="8" t="s">
        <v>8188</v>
      </c>
      <c r="I674" s="8" t="s">
        <v>8189</v>
      </c>
      <c r="J674" s="8" t="s">
        <v>1236</v>
      </c>
      <c r="K674" s="8" t="s">
        <v>41</v>
      </c>
      <c r="L674" s="8" t="s">
        <v>7617</v>
      </c>
      <c r="M674" s="8" t="s">
        <v>7618</v>
      </c>
      <c r="N674" s="8" t="s">
        <v>7619</v>
      </c>
      <c r="O674" s="8" t="s">
        <v>7620</v>
      </c>
      <c r="P674" s="8" t="s">
        <v>7621</v>
      </c>
      <c r="Q674" s="8" t="s">
        <v>7622</v>
      </c>
      <c r="R674" s="8" t="s">
        <v>7623</v>
      </c>
      <c r="S674" s="8" t="s">
        <v>8190</v>
      </c>
      <c r="T674" s="8" t="s">
        <v>71</v>
      </c>
      <c r="U674" s="8" t="s">
        <v>6456</v>
      </c>
      <c r="V674" s="8" t="s">
        <v>52</v>
      </c>
      <c r="W674" s="8"/>
      <c r="X674" s="8" t="s">
        <v>126</v>
      </c>
      <c r="Y674" s="8" t="s">
        <v>73</v>
      </c>
      <c r="Z674" s="8" t="s">
        <v>625</v>
      </c>
      <c r="AA674" s="8"/>
      <c r="AB674" s="8" t="s">
        <v>55</v>
      </c>
      <c r="AC674" s="8" t="s">
        <v>34</v>
      </c>
      <c r="AD674" s="8" t="s">
        <v>4729</v>
      </c>
    </row>
    <row r="675" spans="1:30" ht="16.5" customHeight="1">
      <c r="A675" s="3" t="s">
        <v>318</v>
      </c>
      <c r="B675" s="5" t="s">
        <v>3076</v>
      </c>
      <c r="C675" s="7" t="s">
        <v>8191</v>
      </c>
      <c r="D675" s="5" t="s">
        <v>34</v>
      </c>
      <c r="E675" s="7" t="s">
        <v>8192</v>
      </c>
      <c r="F675" s="7" t="s">
        <v>8193</v>
      </c>
      <c r="G675" s="7" t="s">
        <v>8194</v>
      </c>
      <c r="H675" s="7" t="s">
        <v>8195</v>
      </c>
      <c r="I675" s="7" t="s">
        <v>8196</v>
      </c>
      <c r="J675" s="7" t="s">
        <v>3083</v>
      </c>
      <c r="K675" s="7" t="s">
        <v>41</v>
      </c>
      <c r="L675" s="7" t="s">
        <v>310</v>
      </c>
      <c r="M675" s="7" t="s">
        <v>8197</v>
      </c>
      <c r="N675" s="7" t="s">
        <v>8198</v>
      </c>
      <c r="O675" s="7" t="s">
        <v>8199</v>
      </c>
      <c r="P675" s="7" t="s">
        <v>8200</v>
      </c>
      <c r="Q675" s="7" t="s">
        <v>8200</v>
      </c>
      <c r="R675" s="7" t="s">
        <v>8201</v>
      </c>
      <c r="S675" s="7" t="s">
        <v>8202</v>
      </c>
      <c r="T675" s="7" t="s">
        <v>71</v>
      </c>
      <c r="U675" s="7" t="s">
        <v>8203</v>
      </c>
      <c r="V675" s="7" t="s">
        <v>52</v>
      </c>
      <c r="W675" s="7"/>
      <c r="X675" s="7" t="s">
        <v>126</v>
      </c>
      <c r="Y675" s="7" t="s">
        <v>117</v>
      </c>
      <c r="Z675" s="7" t="s">
        <v>1228</v>
      </c>
      <c r="AA675" s="7"/>
      <c r="AB675" s="7" t="s">
        <v>55</v>
      </c>
      <c r="AC675" s="7" t="s">
        <v>34</v>
      </c>
      <c r="AD675" s="7" t="s">
        <v>4729</v>
      </c>
    </row>
    <row r="676" spans="1:30" ht="16.5" customHeight="1">
      <c r="A676" s="4" t="s">
        <v>656</v>
      </c>
      <c r="B676" s="6" t="s">
        <v>1229</v>
      </c>
      <c r="C676" s="8" t="s">
        <v>8204</v>
      </c>
      <c r="D676" s="6" t="s">
        <v>34</v>
      </c>
      <c r="E676" s="8" t="s">
        <v>8205</v>
      </c>
      <c r="F676" s="8" t="s">
        <v>8206</v>
      </c>
      <c r="G676" s="8" t="s">
        <v>8207</v>
      </c>
      <c r="H676" s="8" t="s">
        <v>8208</v>
      </c>
      <c r="I676" s="8" t="s">
        <v>8208</v>
      </c>
      <c r="J676" s="8" t="s">
        <v>1236</v>
      </c>
      <c r="K676" s="8" t="s">
        <v>41</v>
      </c>
      <c r="L676" s="8" t="s">
        <v>7617</v>
      </c>
      <c r="M676" s="8" t="s">
        <v>7618</v>
      </c>
      <c r="N676" s="8" t="s">
        <v>7619</v>
      </c>
      <c r="O676" s="8" t="s">
        <v>7620</v>
      </c>
      <c r="P676" s="8" t="s">
        <v>7621</v>
      </c>
      <c r="Q676" s="8" t="s">
        <v>7622</v>
      </c>
      <c r="R676" s="8" t="s">
        <v>7623</v>
      </c>
      <c r="S676" s="8" t="s">
        <v>8190</v>
      </c>
      <c r="T676" s="8" t="s">
        <v>71</v>
      </c>
      <c r="U676" s="8" t="s">
        <v>1824</v>
      </c>
      <c r="V676" s="8" t="s">
        <v>52</v>
      </c>
      <c r="W676" s="8"/>
      <c r="X676" s="8" t="s">
        <v>53</v>
      </c>
      <c r="Y676" s="8" t="s">
        <v>73</v>
      </c>
      <c r="Z676" s="8" t="s">
        <v>625</v>
      </c>
      <c r="AA676" s="8"/>
      <c r="AB676" s="8" t="s">
        <v>55</v>
      </c>
      <c r="AC676" s="8" t="s">
        <v>34</v>
      </c>
      <c r="AD676" s="8" t="s">
        <v>4729</v>
      </c>
    </row>
    <row r="677" spans="1:30" ht="16.5" customHeight="1">
      <c r="A677" s="3" t="s">
        <v>318</v>
      </c>
      <c r="B677" s="5" t="s">
        <v>5553</v>
      </c>
      <c r="C677" s="7" t="s">
        <v>8209</v>
      </c>
      <c r="D677" s="5" t="s">
        <v>34</v>
      </c>
      <c r="E677" s="7" t="s">
        <v>8210</v>
      </c>
      <c r="F677" s="7" t="s">
        <v>8211</v>
      </c>
      <c r="G677" s="7" t="s">
        <v>8212</v>
      </c>
      <c r="H677" s="7" t="s">
        <v>8213</v>
      </c>
      <c r="I677" s="7" t="s">
        <v>8214</v>
      </c>
      <c r="J677" s="7" t="s">
        <v>5560</v>
      </c>
      <c r="K677" s="7" t="s">
        <v>41</v>
      </c>
      <c r="L677" s="7" t="s">
        <v>5561</v>
      </c>
      <c r="M677" s="7" t="s">
        <v>5562</v>
      </c>
      <c r="N677" s="7" t="s">
        <v>5563</v>
      </c>
      <c r="O677" s="7" t="s">
        <v>5564</v>
      </c>
      <c r="P677" s="7" t="s">
        <v>5565</v>
      </c>
      <c r="Q677" s="7" t="s">
        <v>5565</v>
      </c>
      <c r="R677" s="7" t="s">
        <v>7752</v>
      </c>
      <c r="S677" s="7" t="s">
        <v>6640</v>
      </c>
      <c r="T677" s="7" t="s">
        <v>71</v>
      </c>
      <c r="U677" s="7" t="s">
        <v>6154</v>
      </c>
      <c r="V677" s="7" t="s">
        <v>52</v>
      </c>
      <c r="W677" s="7"/>
      <c r="X677" s="7" t="s">
        <v>126</v>
      </c>
      <c r="Y677" s="7" t="s">
        <v>117</v>
      </c>
      <c r="Z677" s="7" t="s">
        <v>2438</v>
      </c>
      <c r="AA677" s="7"/>
      <c r="AB677" s="7" t="s">
        <v>55</v>
      </c>
      <c r="AC677" s="7" t="s">
        <v>34</v>
      </c>
      <c r="AD677" s="7" t="s">
        <v>4729</v>
      </c>
    </row>
    <row r="678" spans="1:30" ht="16.5" customHeight="1">
      <c r="A678" s="4" t="s">
        <v>1059</v>
      </c>
      <c r="B678" s="6" t="s">
        <v>8215</v>
      </c>
      <c r="C678" s="8" t="s">
        <v>8216</v>
      </c>
      <c r="D678" s="6" t="s">
        <v>34</v>
      </c>
      <c r="E678" s="8" t="s">
        <v>8217</v>
      </c>
      <c r="F678" s="8" t="s">
        <v>8218</v>
      </c>
      <c r="G678" s="8" t="s">
        <v>8219</v>
      </c>
      <c r="H678" s="8" t="s">
        <v>8220</v>
      </c>
      <c r="I678" s="8" t="s">
        <v>8221</v>
      </c>
      <c r="J678" s="8"/>
      <c r="K678" s="8" t="s">
        <v>41</v>
      </c>
      <c r="L678" s="8" t="s">
        <v>8222</v>
      </c>
      <c r="M678" s="8" t="s">
        <v>8223</v>
      </c>
      <c r="N678" s="8" t="s">
        <v>8224</v>
      </c>
      <c r="O678" s="8" t="s">
        <v>8225</v>
      </c>
      <c r="P678" s="8" t="s">
        <v>8226</v>
      </c>
      <c r="Q678" s="8"/>
      <c r="R678" s="8" t="s">
        <v>8227</v>
      </c>
      <c r="S678" s="8" t="s">
        <v>8228</v>
      </c>
      <c r="T678" s="8" t="s">
        <v>71</v>
      </c>
      <c r="U678" s="8" t="s">
        <v>6141</v>
      </c>
      <c r="V678" s="8" t="s">
        <v>52</v>
      </c>
      <c r="W678" s="8"/>
      <c r="X678" s="8" t="s">
        <v>126</v>
      </c>
      <c r="Y678" s="8" t="s">
        <v>54</v>
      </c>
      <c r="Z678" s="8" t="s">
        <v>625</v>
      </c>
      <c r="AA678" s="8"/>
      <c r="AB678" s="8" t="s">
        <v>55</v>
      </c>
      <c r="AC678" s="8" t="s">
        <v>34</v>
      </c>
      <c r="AD678" s="8" t="s">
        <v>4729</v>
      </c>
    </row>
    <row r="679" spans="1:30" ht="16.5" customHeight="1">
      <c r="A679" s="3" t="s">
        <v>318</v>
      </c>
      <c r="B679" s="5" t="s">
        <v>1328</v>
      </c>
      <c r="C679" s="7" t="s">
        <v>8229</v>
      </c>
      <c r="D679" s="5" t="s">
        <v>34</v>
      </c>
      <c r="E679" s="7" t="s">
        <v>8230</v>
      </c>
      <c r="F679" s="7" t="s">
        <v>8231</v>
      </c>
      <c r="G679" s="7" t="s">
        <v>8232</v>
      </c>
      <c r="H679" s="7" t="s">
        <v>8233</v>
      </c>
      <c r="I679" s="7" t="s">
        <v>8234</v>
      </c>
      <c r="J679" s="7" t="s">
        <v>1335</v>
      </c>
      <c r="K679" s="7" t="s">
        <v>41</v>
      </c>
      <c r="L679" s="7" t="s">
        <v>1336</v>
      </c>
      <c r="M679" s="7" t="s">
        <v>1349</v>
      </c>
      <c r="N679" s="7" t="s">
        <v>1350</v>
      </c>
      <c r="O679" s="7" t="s">
        <v>1339</v>
      </c>
      <c r="P679" s="7" t="s">
        <v>8235</v>
      </c>
      <c r="Q679" s="7" t="s">
        <v>8235</v>
      </c>
      <c r="R679" s="7" t="s">
        <v>7386</v>
      </c>
      <c r="S679" s="7" t="s">
        <v>8236</v>
      </c>
      <c r="T679" s="7" t="s">
        <v>71</v>
      </c>
      <c r="U679" s="7" t="s">
        <v>6154</v>
      </c>
      <c r="V679" s="7" t="s">
        <v>52</v>
      </c>
      <c r="W679" s="7"/>
      <c r="X679" s="7" t="s">
        <v>214</v>
      </c>
      <c r="Y679" s="7" t="s">
        <v>73</v>
      </c>
      <c r="Z679" s="7" t="s">
        <v>6917</v>
      </c>
      <c r="AA679" s="7"/>
      <c r="AB679" s="7" t="s">
        <v>55</v>
      </c>
      <c r="AC679" s="7" t="s">
        <v>34</v>
      </c>
      <c r="AD679" s="7" t="s">
        <v>4729</v>
      </c>
    </row>
    <row r="680" spans="1:30" ht="16.5" customHeight="1">
      <c r="A680" s="4" t="s">
        <v>318</v>
      </c>
      <c r="B680" s="6" t="s">
        <v>1328</v>
      </c>
      <c r="C680" s="8" t="s">
        <v>8237</v>
      </c>
      <c r="D680" s="6" t="s">
        <v>34</v>
      </c>
      <c r="E680" s="8" t="s">
        <v>8238</v>
      </c>
      <c r="F680" s="8" t="s">
        <v>8239</v>
      </c>
      <c r="G680" s="8" t="s">
        <v>8240</v>
      </c>
      <c r="H680" s="8" t="s">
        <v>8241</v>
      </c>
      <c r="I680" s="8" t="s">
        <v>8242</v>
      </c>
      <c r="J680" s="8" t="s">
        <v>1335</v>
      </c>
      <c r="K680" s="8" t="s">
        <v>41</v>
      </c>
      <c r="L680" s="8" t="s">
        <v>1336</v>
      </c>
      <c r="M680" s="8" t="s">
        <v>3755</v>
      </c>
      <c r="N680" s="8" t="s">
        <v>8243</v>
      </c>
      <c r="O680" s="8" t="s">
        <v>1351</v>
      </c>
      <c r="P680" s="8" t="s">
        <v>8244</v>
      </c>
      <c r="Q680" s="8" t="s">
        <v>1352</v>
      </c>
      <c r="R680" s="8" t="s">
        <v>7386</v>
      </c>
      <c r="S680" s="8" t="s">
        <v>8236</v>
      </c>
      <c r="T680" s="8" t="s">
        <v>71</v>
      </c>
      <c r="U680" s="8" t="s">
        <v>6154</v>
      </c>
      <c r="V680" s="8" t="s">
        <v>52</v>
      </c>
      <c r="W680" s="8"/>
      <c r="X680" s="8" t="s">
        <v>53</v>
      </c>
      <c r="Y680" s="8" t="s">
        <v>73</v>
      </c>
      <c r="Z680" s="8" t="s">
        <v>6917</v>
      </c>
      <c r="AA680" s="8"/>
      <c r="AB680" s="8" t="s">
        <v>55</v>
      </c>
      <c r="AC680" s="8" t="s">
        <v>34</v>
      </c>
      <c r="AD680" s="8" t="s">
        <v>4729</v>
      </c>
    </row>
    <row r="681" spans="1:30" ht="16.5" customHeight="1">
      <c r="A681" s="3" t="s">
        <v>1553</v>
      </c>
      <c r="B681" s="5" t="s">
        <v>3001</v>
      </c>
      <c r="C681" s="7" t="s">
        <v>8245</v>
      </c>
      <c r="D681" s="5" t="s">
        <v>34</v>
      </c>
      <c r="E681" s="7" t="s">
        <v>8246</v>
      </c>
      <c r="F681" s="7" t="s">
        <v>8247</v>
      </c>
      <c r="G681" s="7" t="s">
        <v>6702</v>
      </c>
      <c r="H681" s="7" t="s">
        <v>8248</v>
      </c>
      <c r="I681" s="7" t="s">
        <v>8249</v>
      </c>
      <c r="J681" s="7" t="s">
        <v>8250</v>
      </c>
      <c r="K681" s="7" t="s">
        <v>146</v>
      </c>
      <c r="L681" s="7" t="s">
        <v>3142</v>
      </c>
      <c r="M681" s="7" t="s">
        <v>8251</v>
      </c>
      <c r="N681" s="7" t="s">
        <v>8252</v>
      </c>
      <c r="O681" s="7" t="s">
        <v>8253</v>
      </c>
      <c r="P681" s="7" t="s">
        <v>8254</v>
      </c>
      <c r="Q681" s="7"/>
      <c r="R681" s="7" t="s">
        <v>8049</v>
      </c>
      <c r="S681" s="7" t="s">
        <v>7991</v>
      </c>
      <c r="T681" s="7" t="s">
        <v>71</v>
      </c>
      <c r="U681" s="7" t="s">
        <v>100</v>
      </c>
      <c r="V681" s="7" t="s">
        <v>52</v>
      </c>
      <c r="W681" s="7"/>
      <c r="X681" s="7" t="s">
        <v>53</v>
      </c>
      <c r="Y681" s="7" t="s">
        <v>73</v>
      </c>
      <c r="Z681" s="7" t="s">
        <v>625</v>
      </c>
      <c r="AA681" s="7"/>
      <c r="AB681" s="7" t="s">
        <v>154</v>
      </c>
      <c r="AC681" s="7" t="s">
        <v>34</v>
      </c>
      <c r="AD681" s="7" t="s">
        <v>4729</v>
      </c>
    </row>
    <row r="682" spans="1:30" ht="16.5" customHeight="1">
      <c r="A682" s="4" t="s">
        <v>232</v>
      </c>
      <c r="B682" s="6" t="s">
        <v>8255</v>
      </c>
      <c r="C682" s="8" t="s">
        <v>8256</v>
      </c>
      <c r="D682" s="6" t="s">
        <v>34</v>
      </c>
      <c r="E682" s="8" t="s">
        <v>8257</v>
      </c>
      <c r="F682" s="8" t="s">
        <v>8258</v>
      </c>
      <c r="G682" s="8" t="s">
        <v>8259</v>
      </c>
      <c r="H682" s="8" t="s">
        <v>8260</v>
      </c>
      <c r="I682" s="8" t="s">
        <v>8261</v>
      </c>
      <c r="J682" s="8" t="s">
        <v>8262</v>
      </c>
      <c r="K682" s="8" t="s">
        <v>41</v>
      </c>
      <c r="L682" s="8" t="s">
        <v>8263</v>
      </c>
      <c r="M682" s="8" t="s">
        <v>8264</v>
      </c>
      <c r="N682" s="8" t="s">
        <v>8265</v>
      </c>
      <c r="O682" s="8" t="s">
        <v>8266</v>
      </c>
      <c r="P682" s="8" t="s">
        <v>8267</v>
      </c>
      <c r="Q682" s="8" t="s">
        <v>8267</v>
      </c>
      <c r="R682" s="8" t="s">
        <v>7439</v>
      </c>
      <c r="S682" s="8" t="s">
        <v>8268</v>
      </c>
      <c r="T682" s="8" t="s">
        <v>71</v>
      </c>
      <c r="U682" s="8" t="s">
        <v>6650</v>
      </c>
      <c r="V682" s="8" t="s">
        <v>52</v>
      </c>
      <c r="W682" s="8"/>
      <c r="X682" s="8" t="s">
        <v>214</v>
      </c>
      <c r="Y682" s="8" t="s">
        <v>73</v>
      </c>
      <c r="Z682" s="8" t="s">
        <v>1261</v>
      </c>
      <c r="AA682" s="8"/>
      <c r="AB682" s="8" t="s">
        <v>55</v>
      </c>
      <c r="AC682" s="8" t="s">
        <v>34</v>
      </c>
      <c r="AD682" s="8" t="s">
        <v>4729</v>
      </c>
    </row>
    <row r="683" spans="1:30" ht="16.5" customHeight="1">
      <c r="A683" s="3" t="s">
        <v>31</v>
      </c>
      <c r="B683" s="5" t="s">
        <v>3209</v>
      </c>
      <c r="C683" s="7" t="s">
        <v>8269</v>
      </c>
      <c r="D683" s="5" t="s">
        <v>34</v>
      </c>
      <c r="E683" s="7" t="s">
        <v>8270</v>
      </c>
      <c r="F683" s="7" t="s">
        <v>8271</v>
      </c>
      <c r="G683" s="7" t="s">
        <v>8272</v>
      </c>
      <c r="H683" s="7" t="s">
        <v>8273</v>
      </c>
      <c r="I683" s="7" t="s">
        <v>8274</v>
      </c>
      <c r="J683" s="7" t="s">
        <v>3216</v>
      </c>
      <c r="K683" s="7" t="s">
        <v>41</v>
      </c>
      <c r="L683" s="7" t="s">
        <v>1532</v>
      </c>
      <c r="M683" s="7" t="s">
        <v>8275</v>
      </c>
      <c r="N683" s="7" t="s">
        <v>8276</v>
      </c>
      <c r="O683" s="7" t="s">
        <v>3220</v>
      </c>
      <c r="P683" s="7" t="s">
        <v>3221</v>
      </c>
      <c r="Q683" s="7" t="s">
        <v>3221</v>
      </c>
      <c r="R683" s="7" t="s">
        <v>7428</v>
      </c>
      <c r="S683" s="7" t="s">
        <v>8277</v>
      </c>
      <c r="T683" s="7" t="s">
        <v>71</v>
      </c>
      <c r="U683" s="7" t="s">
        <v>100</v>
      </c>
      <c r="V683" s="7" t="s">
        <v>52</v>
      </c>
      <c r="W683" s="7"/>
      <c r="X683" s="7" t="s">
        <v>153</v>
      </c>
      <c r="Y683" s="7" t="s">
        <v>117</v>
      </c>
      <c r="Z683" s="7" t="s">
        <v>250</v>
      </c>
      <c r="AA683" s="7"/>
      <c r="AB683" s="7" t="s">
        <v>55</v>
      </c>
      <c r="AC683" s="7" t="s">
        <v>34</v>
      </c>
      <c r="AD683" s="7" t="s">
        <v>4729</v>
      </c>
    </row>
    <row r="684" spans="1:30" ht="16.5" customHeight="1">
      <c r="A684" s="4" t="s">
        <v>301</v>
      </c>
      <c r="B684" s="6" t="s">
        <v>302</v>
      </c>
      <c r="C684" s="8" t="s">
        <v>8278</v>
      </c>
      <c r="D684" s="6" t="s">
        <v>34</v>
      </c>
      <c r="E684" s="8" t="s">
        <v>8279</v>
      </c>
      <c r="F684" s="8" t="s">
        <v>8280</v>
      </c>
      <c r="G684" s="8" t="s">
        <v>8281</v>
      </c>
      <c r="H684" s="8" t="s">
        <v>8282</v>
      </c>
      <c r="I684" s="8" t="s">
        <v>8283</v>
      </c>
      <c r="J684" s="8" t="s">
        <v>998</v>
      </c>
      <c r="K684" s="8" t="s">
        <v>405</v>
      </c>
      <c r="L684" s="8" t="s">
        <v>8284</v>
      </c>
      <c r="M684" s="8" t="s">
        <v>8285</v>
      </c>
      <c r="N684" s="8" t="s">
        <v>8286</v>
      </c>
      <c r="O684" s="8" t="s">
        <v>8287</v>
      </c>
      <c r="P684" s="8" t="s">
        <v>8288</v>
      </c>
      <c r="Q684" s="8" t="s">
        <v>8288</v>
      </c>
      <c r="R684" s="8" t="s">
        <v>3804</v>
      </c>
      <c r="S684" s="8" t="s">
        <v>4781</v>
      </c>
      <c r="T684" s="8" t="s">
        <v>71</v>
      </c>
      <c r="U684" s="8" t="s">
        <v>2069</v>
      </c>
      <c r="V684" s="8" t="s">
        <v>52</v>
      </c>
      <c r="W684" s="8"/>
      <c r="X684" s="8" t="s">
        <v>53</v>
      </c>
      <c r="Y684" s="8" t="s">
        <v>54</v>
      </c>
      <c r="Z684" s="8" t="s">
        <v>1165</v>
      </c>
      <c r="AA684" s="8" t="s">
        <v>8289</v>
      </c>
      <c r="AB684" s="8" t="s">
        <v>1906</v>
      </c>
      <c r="AC684" s="8" t="s">
        <v>34</v>
      </c>
      <c r="AD684" s="8"/>
    </row>
    <row r="685" spans="1:30" ht="16.5" customHeight="1">
      <c r="A685" s="3" t="s">
        <v>1149</v>
      </c>
      <c r="B685" s="5" t="s">
        <v>1149</v>
      </c>
      <c r="C685" s="7" t="s">
        <v>8290</v>
      </c>
      <c r="D685" s="5" t="s">
        <v>34</v>
      </c>
      <c r="E685" s="7" t="s">
        <v>8291</v>
      </c>
      <c r="F685" s="7" t="s">
        <v>8292</v>
      </c>
      <c r="G685" s="7" t="s">
        <v>8293</v>
      </c>
      <c r="H685" s="7" t="s">
        <v>8294</v>
      </c>
      <c r="I685" s="7" t="s">
        <v>5898</v>
      </c>
      <c r="J685" s="7" t="s">
        <v>8295</v>
      </c>
      <c r="K685" s="7" t="s">
        <v>41</v>
      </c>
      <c r="L685" s="7" t="s">
        <v>2018</v>
      </c>
      <c r="M685" s="7" t="s">
        <v>2019</v>
      </c>
      <c r="N685" s="7" t="s">
        <v>2020</v>
      </c>
      <c r="O685" s="7" t="s">
        <v>8296</v>
      </c>
      <c r="P685" s="7" t="s">
        <v>8297</v>
      </c>
      <c r="Q685" s="7" t="s">
        <v>8298</v>
      </c>
      <c r="R685" s="7" t="s">
        <v>8299</v>
      </c>
      <c r="S685" s="7" t="s">
        <v>8300</v>
      </c>
      <c r="T685" s="7" t="s">
        <v>71</v>
      </c>
      <c r="U685" s="7" t="s">
        <v>6154</v>
      </c>
      <c r="V685" s="7" t="s">
        <v>52</v>
      </c>
      <c r="W685" s="7"/>
      <c r="X685" s="7" t="s">
        <v>53</v>
      </c>
      <c r="Y685" s="7" t="s">
        <v>73</v>
      </c>
      <c r="Z685" s="7" t="s">
        <v>625</v>
      </c>
      <c r="AA685" s="7"/>
      <c r="AB685" s="7" t="s">
        <v>55</v>
      </c>
      <c r="AC685" s="7" t="s">
        <v>34</v>
      </c>
      <c r="AD685" s="7" t="s">
        <v>4729</v>
      </c>
    </row>
    <row r="686" spans="1:30" ht="16.5" customHeight="1">
      <c r="A686" s="4" t="s">
        <v>656</v>
      </c>
      <c r="B686" s="6" t="s">
        <v>1200</v>
      </c>
      <c r="C686" s="8" t="s">
        <v>8301</v>
      </c>
      <c r="D686" s="6" t="s">
        <v>34</v>
      </c>
      <c r="E686" s="8" t="s">
        <v>8302</v>
      </c>
      <c r="F686" s="8" t="s">
        <v>8303</v>
      </c>
      <c r="G686" s="8" t="s">
        <v>8304</v>
      </c>
      <c r="H686" s="8" t="s">
        <v>8305</v>
      </c>
      <c r="I686" s="8" t="s">
        <v>8305</v>
      </c>
      <c r="J686" s="8" t="s">
        <v>1207</v>
      </c>
      <c r="K686" s="8" t="s">
        <v>41</v>
      </c>
      <c r="L686" s="8" t="s">
        <v>1208</v>
      </c>
      <c r="M686" s="8" t="s">
        <v>1209</v>
      </c>
      <c r="N686" s="8" t="s">
        <v>1210</v>
      </c>
      <c r="O686" s="8" t="s">
        <v>8306</v>
      </c>
      <c r="P686" s="8" t="s">
        <v>1212</v>
      </c>
      <c r="Q686" s="8" t="s">
        <v>1212</v>
      </c>
      <c r="R686" s="8" t="s">
        <v>7623</v>
      </c>
      <c r="S686" s="8" t="s">
        <v>7874</v>
      </c>
      <c r="T686" s="8" t="s">
        <v>71</v>
      </c>
      <c r="U686" s="8" t="s">
        <v>6154</v>
      </c>
      <c r="V686" s="8" t="s">
        <v>52</v>
      </c>
      <c r="W686" s="8"/>
      <c r="X686" s="8" t="s">
        <v>53</v>
      </c>
      <c r="Y686" s="8" t="s">
        <v>54</v>
      </c>
      <c r="Z686" s="8" t="s">
        <v>625</v>
      </c>
      <c r="AA686" s="8"/>
      <c r="AB686" s="8" t="s">
        <v>55</v>
      </c>
      <c r="AC686" s="8" t="s">
        <v>34</v>
      </c>
      <c r="AD686" s="8" t="s">
        <v>4729</v>
      </c>
    </row>
    <row r="687" spans="1:30" ht="16.5" customHeight="1">
      <c r="A687" s="3" t="s">
        <v>656</v>
      </c>
      <c r="B687" s="5" t="s">
        <v>3256</v>
      </c>
      <c r="C687" s="7" t="s">
        <v>8307</v>
      </c>
      <c r="D687" s="5" t="s">
        <v>34</v>
      </c>
      <c r="E687" s="7" t="s">
        <v>8308</v>
      </c>
      <c r="F687" s="7" t="s">
        <v>8309</v>
      </c>
      <c r="G687" s="7" t="s">
        <v>8310</v>
      </c>
      <c r="H687" s="7" t="s">
        <v>8311</v>
      </c>
      <c r="I687" s="7" t="s">
        <v>8311</v>
      </c>
      <c r="J687" s="7" t="s">
        <v>5954</v>
      </c>
      <c r="K687" s="7" t="s">
        <v>41</v>
      </c>
      <c r="L687" s="7" t="s">
        <v>4678</v>
      </c>
      <c r="M687" s="7" t="s">
        <v>7304</v>
      </c>
      <c r="N687" s="7" t="s">
        <v>7305</v>
      </c>
      <c r="O687" s="7" t="s">
        <v>7306</v>
      </c>
      <c r="P687" s="7" t="s">
        <v>8312</v>
      </c>
      <c r="Q687" s="7" t="s">
        <v>8312</v>
      </c>
      <c r="R687" s="7" t="s">
        <v>6648</v>
      </c>
      <c r="S687" s="7" t="s">
        <v>7991</v>
      </c>
      <c r="T687" s="7" t="s">
        <v>71</v>
      </c>
      <c r="U687" s="7" t="s">
        <v>6264</v>
      </c>
      <c r="V687" s="7" t="s">
        <v>52</v>
      </c>
      <c r="W687" s="7"/>
      <c r="X687" s="7" t="s">
        <v>214</v>
      </c>
      <c r="Y687" s="7" t="s">
        <v>73</v>
      </c>
      <c r="Z687" s="7" t="s">
        <v>625</v>
      </c>
      <c r="AA687" s="7"/>
      <c r="AB687" s="7" t="s">
        <v>55</v>
      </c>
      <c r="AC687" s="7" t="s">
        <v>34</v>
      </c>
      <c r="AD687" s="7" t="s">
        <v>4729</v>
      </c>
    </row>
    <row r="688" spans="1:30" ht="16.5" customHeight="1">
      <c r="A688" s="4" t="s">
        <v>318</v>
      </c>
      <c r="B688" s="6" t="s">
        <v>1312</v>
      </c>
      <c r="C688" s="8" t="s">
        <v>8313</v>
      </c>
      <c r="D688" s="6" t="s">
        <v>34</v>
      </c>
      <c r="E688" s="8" t="s">
        <v>8314</v>
      </c>
      <c r="F688" s="8" t="s">
        <v>8315</v>
      </c>
      <c r="G688" s="8" t="s">
        <v>8316</v>
      </c>
      <c r="H688" s="8" t="s">
        <v>8317</v>
      </c>
      <c r="I688" s="8" t="s">
        <v>8318</v>
      </c>
      <c r="J688" s="8" t="s">
        <v>1319</v>
      </c>
      <c r="K688" s="8" t="s">
        <v>41</v>
      </c>
      <c r="L688" s="8" t="s">
        <v>8319</v>
      </c>
      <c r="M688" s="8" t="s">
        <v>8320</v>
      </c>
      <c r="N688" s="8" t="s">
        <v>8321</v>
      </c>
      <c r="O688" s="8" t="s">
        <v>2342</v>
      </c>
      <c r="P688" s="8" t="s">
        <v>2343</v>
      </c>
      <c r="Q688" s="8" t="s">
        <v>2343</v>
      </c>
      <c r="R688" s="8" t="s">
        <v>8322</v>
      </c>
      <c r="S688" s="8" t="s">
        <v>8323</v>
      </c>
      <c r="T688" s="8" t="s">
        <v>71</v>
      </c>
      <c r="U688" s="8" t="s">
        <v>5878</v>
      </c>
      <c r="V688" s="8" t="s">
        <v>52</v>
      </c>
      <c r="W688" s="8"/>
      <c r="X688" s="8" t="s">
        <v>214</v>
      </c>
      <c r="Y688" s="8" t="s">
        <v>73</v>
      </c>
      <c r="Z688" s="8" t="s">
        <v>1228</v>
      </c>
      <c r="AA688" s="8"/>
      <c r="AB688" s="8" t="s">
        <v>55</v>
      </c>
      <c r="AC688" s="8" t="s">
        <v>34</v>
      </c>
      <c r="AD688" s="8" t="s">
        <v>4729</v>
      </c>
    </row>
    <row r="689" spans="1:30" ht="16.5" customHeight="1">
      <c r="A689" s="3" t="s">
        <v>318</v>
      </c>
      <c r="B689" s="5" t="s">
        <v>1289</v>
      </c>
      <c r="C689" s="7" t="s">
        <v>8324</v>
      </c>
      <c r="D689" s="5" t="s">
        <v>34</v>
      </c>
      <c r="E689" s="7" t="s">
        <v>8325</v>
      </c>
      <c r="F689" s="7" t="s">
        <v>8326</v>
      </c>
      <c r="G689" s="7" t="s">
        <v>8327</v>
      </c>
      <c r="H689" s="7" t="s">
        <v>8328</v>
      </c>
      <c r="I689" s="7" t="s">
        <v>8329</v>
      </c>
      <c r="J689" s="7" t="s">
        <v>1296</v>
      </c>
      <c r="K689" s="7" t="s">
        <v>41</v>
      </c>
      <c r="L689" s="7" t="s">
        <v>1297</v>
      </c>
      <c r="M689" s="7" t="s">
        <v>1298</v>
      </c>
      <c r="N689" s="7" t="s">
        <v>1299</v>
      </c>
      <c r="O689" s="7" t="s">
        <v>1300</v>
      </c>
      <c r="P689" s="7" t="s">
        <v>1301</v>
      </c>
      <c r="Q689" s="7" t="s">
        <v>1301</v>
      </c>
      <c r="R689" s="7" t="s">
        <v>7369</v>
      </c>
      <c r="S689" s="7" t="s">
        <v>7752</v>
      </c>
      <c r="T689" s="7" t="s">
        <v>71</v>
      </c>
      <c r="U689" s="7" t="s">
        <v>6141</v>
      </c>
      <c r="V689" s="7" t="s">
        <v>52</v>
      </c>
      <c r="W689" s="7"/>
      <c r="X689" s="7" t="s">
        <v>214</v>
      </c>
      <c r="Y689" s="7" t="s">
        <v>117</v>
      </c>
      <c r="Z689" s="7" t="s">
        <v>625</v>
      </c>
      <c r="AA689" s="7"/>
      <c r="AB689" s="7" t="s">
        <v>55</v>
      </c>
      <c r="AC689" s="7" t="s">
        <v>34</v>
      </c>
      <c r="AD689" s="7" t="s">
        <v>4729</v>
      </c>
    </row>
    <row r="690" spans="1:30" ht="16.5" customHeight="1">
      <c r="A690" s="4" t="s">
        <v>1059</v>
      </c>
      <c r="B690" s="6" t="s">
        <v>1060</v>
      </c>
      <c r="C690" s="8" t="s">
        <v>8330</v>
      </c>
      <c r="D690" s="6" t="s">
        <v>34</v>
      </c>
      <c r="E690" s="8" t="s">
        <v>8331</v>
      </c>
      <c r="F690" s="8" t="s">
        <v>8332</v>
      </c>
      <c r="G690" s="8" t="s">
        <v>8333</v>
      </c>
      <c r="H690" s="8" t="s">
        <v>8334</v>
      </c>
      <c r="I690" s="8" t="s">
        <v>5898</v>
      </c>
      <c r="J690" s="8" t="s">
        <v>1067</v>
      </c>
      <c r="K690" s="8" t="s">
        <v>41</v>
      </c>
      <c r="L690" s="8" t="s">
        <v>915</v>
      </c>
      <c r="M690" s="8" t="s">
        <v>1068</v>
      </c>
      <c r="N690" s="8" t="s">
        <v>1069</v>
      </c>
      <c r="O690" s="8" t="s">
        <v>1070</v>
      </c>
      <c r="P690" s="8" t="s">
        <v>1071</v>
      </c>
      <c r="Q690" s="8" t="s">
        <v>1071</v>
      </c>
      <c r="R690" s="8" t="s">
        <v>8335</v>
      </c>
      <c r="S690" s="8" t="s">
        <v>7752</v>
      </c>
      <c r="T690" s="8" t="s">
        <v>71</v>
      </c>
      <c r="U690" s="8" t="s">
        <v>6154</v>
      </c>
      <c r="V690" s="8" t="s">
        <v>52</v>
      </c>
      <c r="W690" s="8"/>
      <c r="X690" s="8" t="s">
        <v>53</v>
      </c>
      <c r="Y690" s="8" t="s">
        <v>117</v>
      </c>
      <c r="Z690" s="8" t="s">
        <v>1075</v>
      </c>
      <c r="AA690" s="8"/>
      <c r="AB690" s="8" t="s">
        <v>55</v>
      </c>
      <c r="AC690" s="8" t="s">
        <v>34</v>
      </c>
      <c r="AD690" s="8" t="s">
        <v>4729</v>
      </c>
    </row>
    <row r="691" spans="1:30" ht="16.5" customHeight="1">
      <c r="A691" s="3" t="s">
        <v>251</v>
      </c>
      <c r="B691" s="5" t="s">
        <v>3358</v>
      </c>
      <c r="C691" s="7" t="s">
        <v>8336</v>
      </c>
      <c r="D691" s="5" t="s">
        <v>34</v>
      </c>
      <c r="E691" s="7" t="s">
        <v>8337</v>
      </c>
      <c r="F691" s="7" t="s">
        <v>8338</v>
      </c>
      <c r="G691" s="7" t="s">
        <v>8339</v>
      </c>
      <c r="H691" s="7" t="s">
        <v>8340</v>
      </c>
      <c r="I691" s="7" t="s">
        <v>8341</v>
      </c>
      <c r="J691" s="7" t="s">
        <v>3365</v>
      </c>
      <c r="K691" s="7" t="s">
        <v>41</v>
      </c>
      <c r="L691" s="7" t="s">
        <v>8342</v>
      </c>
      <c r="M691" s="7" t="s">
        <v>3367</v>
      </c>
      <c r="N691" s="7" t="s">
        <v>3368</v>
      </c>
      <c r="O691" s="7"/>
      <c r="P691" s="7" t="s">
        <v>8343</v>
      </c>
      <c r="Q691" s="7" t="s">
        <v>8343</v>
      </c>
      <c r="R691" s="7" t="s">
        <v>7551</v>
      </c>
      <c r="S691" s="7" t="s">
        <v>8344</v>
      </c>
      <c r="T691" s="7" t="s">
        <v>71</v>
      </c>
      <c r="U691" s="7" t="s">
        <v>5878</v>
      </c>
      <c r="V691" s="7" t="s">
        <v>52</v>
      </c>
      <c r="W691" s="7"/>
      <c r="X691" s="7" t="s">
        <v>126</v>
      </c>
      <c r="Y691" s="7" t="s">
        <v>1511</v>
      </c>
      <c r="Z691" s="7" t="s">
        <v>1228</v>
      </c>
      <c r="AA691" s="7"/>
      <c r="AB691" s="7" t="s">
        <v>55</v>
      </c>
      <c r="AC691" s="7" t="s">
        <v>34</v>
      </c>
      <c r="AD691" s="7" t="s">
        <v>4729</v>
      </c>
    </row>
    <row r="692" spans="1:30" ht="16.5" customHeight="1">
      <c r="A692" s="4" t="s">
        <v>251</v>
      </c>
      <c r="B692" s="6" t="s">
        <v>3358</v>
      </c>
      <c r="C692" s="8" t="s">
        <v>8345</v>
      </c>
      <c r="D692" s="6" t="s">
        <v>34</v>
      </c>
      <c r="E692" s="8" t="s">
        <v>8346</v>
      </c>
      <c r="F692" s="8" t="s">
        <v>8347</v>
      </c>
      <c r="G692" s="8" t="s">
        <v>8348</v>
      </c>
      <c r="H692" s="8" t="s">
        <v>8349</v>
      </c>
      <c r="I692" s="8" t="s">
        <v>8350</v>
      </c>
      <c r="J692" s="8" t="s">
        <v>3365</v>
      </c>
      <c r="K692" s="8" t="s">
        <v>41</v>
      </c>
      <c r="L692" s="8" t="s">
        <v>3366</v>
      </c>
      <c r="M692" s="8" t="s">
        <v>3367</v>
      </c>
      <c r="N692" s="8" t="s">
        <v>3368</v>
      </c>
      <c r="O692" s="8"/>
      <c r="P692" s="8" t="s">
        <v>8351</v>
      </c>
      <c r="Q692" s="8" t="s">
        <v>8351</v>
      </c>
      <c r="R692" s="8" t="s">
        <v>7551</v>
      </c>
      <c r="S692" s="8" t="s">
        <v>7969</v>
      </c>
      <c r="T692" s="8" t="s">
        <v>71</v>
      </c>
      <c r="U692" s="8" t="s">
        <v>6264</v>
      </c>
      <c r="V692" s="8" t="s">
        <v>52</v>
      </c>
      <c r="W692" s="8"/>
      <c r="X692" s="8" t="s">
        <v>126</v>
      </c>
      <c r="Y692" s="8" t="s">
        <v>1511</v>
      </c>
      <c r="Z692" s="8" t="s">
        <v>1228</v>
      </c>
      <c r="AA692" s="8"/>
      <c r="AB692" s="8" t="s">
        <v>55</v>
      </c>
      <c r="AC692" s="8" t="s">
        <v>34</v>
      </c>
      <c r="AD692" s="8" t="s">
        <v>4729</v>
      </c>
    </row>
    <row r="693" spans="1:30" ht="16.5" customHeight="1">
      <c r="A693" s="3" t="s">
        <v>1480</v>
      </c>
      <c r="B693" s="5" t="s">
        <v>6403</v>
      </c>
      <c r="C693" s="7" t="s">
        <v>8352</v>
      </c>
      <c r="D693" s="5" t="s">
        <v>34</v>
      </c>
      <c r="E693" s="7" t="s">
        <v>8353</v>
      </c>
      <c r="F693" s="7" t="s">
        <v>8354</v>
      </c>
      <c r="G693" s="7" t="s">
        <v>8355</v>
      </c>
      <c r="H693" s="7" t="s">
        <v>8356</v>
      </c>
      <c r="I693" s="7" t="s">
        <v>8357</v>
      </c>
      <c r="J693" s="7" t="s">
        <v>8358</v>
      </c>
      <c r="K693" s="7" t="s">
        <v>41</v>
      </c>
      <c r="L693" s="7" t="s">
        <v>8359</v>
      </c>
      <c r="M693" s="7" t="s">
        <v>6411</v>
      </c>
      <c r="N693" s="7" t="s">
        <v>6412</v>
      </c>
      <c r="O693" s="7" t="s">
        <v>6413</v>
      </c>
      <c r="P693" s="7" t="s">
        <v>6414</v>
      </c>
      <c r="Q693" s="7" t="s">
        <v>6414</v>
      </c>
      <c r="R693" s="7" t="s">
        <v>7551</v>
      </c>
      <c r="S693" s="7" t="s">
        <v>7552</v>
      </c>
      <c r="T693" s="7" t="s">
        <v>71</v>
      </c>
      <c r="U693" s="7" t="s">
        <v>3014</v>
      </c>
      <c r="V693" s="7" t="s">
        <v>52</v>
      </c>
      <c r="W693" s="7"/>
      <c r="X693" s="7" t="s">
        <v>126</v>
      </c>
      <c r="Y693" s="7" t="s">
        <v>117</v>
      </c>
      <c r="Z693" s="7" t="s">
        <v>625</v>
      </c>
      <c r="AA693" s="7"/>
      <c r="AB693" s="7" t="s">
        <v>55</v>
      </c>
      <c r="AC693" s="7" t="s">
        <v>34</v>
      </c>
      <c r="AD693" s="7" t="s">
        <v>4729</v>
      </c>
    </row>
    <row r="694" spans="1:30" ht="16.5" customHeight="1">
      <c r="A694" s="4" t="s">
        <v>1480</v>
      </c>
      <c r="B694" s="6" t="s">
        <v>1481</v>
      </c>
      <c r="C694" s="8" t="s">
        <v>8360</v>
      </c>
      <c r="D694" s="6" t="s">
        <v>34</v>
      </c>
      <c r="E694" s="8" t="s">
        <v>8361</v>
      </c>
      <c r="F694" s="8" t="s">
        <v>8362</v>
      </c>
      <c r="G694" s="8" t="s">
        <v>8363</v>
      </c>
      <c r="H694" s="8" t="s">
        <v>8364</v>
      </c>
      <c r="I694" s="8" t="s">
        <v>8365</v>
      </c>
      <c r="J694" s="8" t="s">
        <v>8366</v>
      </c>
      <c r="K694" s="8" t="s">
        <v>41</v>
      </c>
      <c r="L694" s="8" t="s">
        <v>1489</v>
      </c>
      <c r="M694" s="8" t="s">
        <v>1490</v>
      </c>
      <c r="N694" s="8" t="s">
        <v>1491</v>
      </c>
      <c r="O694" s="8" t="s">
        <v>8367</v>
      </c>
      <c r="P694" s="8" t="s">
        <v>8368</v>
      </c>
      <c r="Q694" s="8"/>
      <c r="R694" s="8" t="s">
        <v>7344</v>
      </c>
      <c r="S694" s="8" t="s">
        <v>8369</v>
      </c>
      <c r="T694" s="8" t="s">
        <v>71</v>
      </c>
      <c r="U694" s="8" t="s">
        <v>6264</v>
      </c>
      <c r="V694" s="8" t="s">
        <v>52</v>
      </c>
      <c r="W694" s="8"/>
      <c r="X694" s="8" t="s">
        <v>126</v>
      </c>
      <c r="Y694" s="8" t="s">
        <v>117</v>
      </c>
      <c r="Z694" s="8" t="s">
        <v>625</v>
      </c>
      <c r="AA694" s="8"/>
      <c r="AB694" s="8" t="s">
        <v>55</v>
      </c>
      <c r="AC694" s="8" t="s">
        <v>34</v>
      </c>
      <c r="AD694" s="8" t="s">
        <v>4729</v>
      </c>
    </row>
    <row r="695" spans="1:30" ht="16.5" customHeight="1">
      <c r="A695" s="3" t="s">
        <v>1059</v>
      </c>
      <c r="B695" s="5" t="s">
        <v>2741</v>
      </c>
      <c r="C695" s="7" t="s">
        <v>8370</v>
      </c>
      <c r="D695" s="5" t="s">
        <v>34</v>
      </c>
      <c r="E695" s="7" t="s">
        <v>8371</v>
      </c>
      <c r="F695" s="7" t="s">
        <v>8370</v>
      </c>
      <c r="G695" s="7" t="s">
        <v>8372</v>
      </c>
      <c r="H695" s="7" t="s">
        <v>8373</v>
      </c>
      <c r="I695" s="7" t="s">
        <v>8374</v>
      </c>
      <c r="J695" s="7" t="s">
        <v>7316</v>
      </c>
      <c r="K695" s="7" t="s">
        <v>41</v>
      </c>
      <c r="L695" s="7" t="s">
        <v>7194</v>
      </c>
      <c r="M695" s="7" t="s">
        <v>2750</v>
      </c>
      <c r="N695" s="7" t="s">
        <v>7069</v>
      </c>
      <c r="O695" s="7"/>
      <c r="P695" s="7" t="s">
        <v>8375</v>
      </c>
      <c r="Q695" s="7"/>
      <c r="R695" s="7" t="s">
        <v>8376</v>
      </c>
      <c r="S695" s="7" t="s">
        <v>7631</v>
      </c>
      <c r="T695" s="7" t="s">
        <v>71</v>
      </c>
      <c r="U695" s="7" t="s">
        <v>2394</v>
      </c>
      <c r="V695" s="7" t="s">
        <v>52</v>
      </c>
      <c r="W695" s="7"/>
      <c r="X695" s="7" t="s">
        <v>126</v>
      </c>
      <c r="Y695" s="7" t="s">
        <v>54</v>
      </c>
      <c r="Z695" s="7" t="s">
        <v>3645</v>
      </c>
      <c r="AA695" s="7"/>
      <c r="AB695" s="7" t="s">
        <v>55</v>
      </c>
      <c r="AC695" s="7" t="s">
        <v>34</v>
      </c>
      <c r="AD695" s="7" t="s">
        <v>4729</v>
      </c>
    </row>
    <row r="696" spans="1:30" ht="16.5" customHeight="1">
      <c r="A696" s="4" t="s">
        <v>1553</v>
      </c>
      <c r="B696" s="6" t="s">
        <v>2243</v>
      </c>
      <c r="C696" s="8" t="s">
        <v>8377</v>
      </c>
      <c r="D696" s="6" t="s">
        <v>34</v>
      </c>
      <c r="E696" s="8" t="s">
        <v>8378</v>
      </c>
      <c r="F696" s="8" t="s">
        <v>8379</v>
      </c>
      <c r="G696" s="8" t="s">
        <v>8380</v>
      </c>
      <c r="H696" s="8" t="s">
        <v>8381</v>
      </c>
      <c r="I696" s="8" t="s">
        <v>8382</v>
      </c>
      <c r="J696" s="8" t="s">
        <v>7732</v>
      </c>
      <c r="K696" s="8" t="s">
        <v>41</v>
      </c>
      <c r="L696" s="8" t="s">
        <v>8383</v>
      </c>
      <c r="M696" s="8" t="s">
        <v>8384</v>
      </c>
      <c r="N696" s="8" t="s">
        <v>8385</v>
      </c>
      <c r="O696" s="8" t="s">
        <v>8386</v>
      </c>
      <c r="P696" s="8" t="s">
        <v>8387</v>
      </c>
      <c r="Q696" s="8"/>
      <c r="R696" s="8" t="s">
        <v>8388</v>
      </c>
      <c r="S696" s="8" t="s">
        <v>7660</v>
      </c>
      <c r="T696" s="8" t="s">
        <v>71</v>
      </c>
      <c r="U696" s="8" t="s">
        <v>4834</v>
      </c>
      <c r="V696" s="8" t="s">
        <v>52</v>
      </c>
      <c r="W696" s="8"/>
      <c r="X696" s="8" t="s">
        <v>126</v>
      </c>
      <c r="Y696" s="8" t="s">
        <v>54</v>
      </c>
      <c r="Z696" s="8" t="s">
        <v>3015</v>
      </c>
      <c r="AA696" s="8"/>
      <c r="AB696" s="8" t="s">
        <v>55</v>
      </c>
      <c r="AC696" s="8" t="s">
        <v>34</v>
      </c>
      <c r="AD696" s="8" t="s">
        <v>4729</v>
      </c>
    </row>
    <row r="697" spans="1:30" ht="16.5" customHeight="1">
      <c r="A697" s="3" t="s">
        <v>449</v>
      </c>
      <c r="B697" s="5" t="s">
        <v>517</v>
      </c>
      <c r="C697" s="7" t="s">
        <v>8389</v>
      </c>
      <c r="D697" s="5" t="s">
        <v>34</v>
      </c>
      <c r="E697" s="7" t="s">
        <v>8390</v>
      </c>
      <c r="F697" s="7" t="s">
        <v>8391</v>
      </c>
      <c r="G697" s="7" t="s">
        <v>8392</v>
      </c>
      <c r="H697" s="7" t="s">
        <v>8393</v>
      </c>
      <c r="I697" s="7" t="s">
        <v>8394</v>
      </c>
      <c r="J697" s="7" t="s">
        <v>8395</v>
      </c>
      <c r="K697" s="7" t="s">
        <v>146</v>
      </c>
      <c r="L697" s="7" t="s">
        <v>8396</v>
      </c>
      <c r="M697" s="7" t="s">
        <v>7144</v>
      </c>
      <c r="N697" s="7" t="s">
        <v>7145</v>
      </c>
      <c r="O697" s="7" t="s">
        <v>8397</v>
      </c>
      <c r="P697" s="7" t="s">
        <v>8398</v>
      </c>
      <c r="Q697" s="7" t="s">
        <v>8398</v>
      </c>
      <c r="R697" s="7" t="s">
        <v>8399</v>
      </c>
      <c r="S697" s="7" t="s">
        <v>8132</v>
      </c>
      <c r="T697" s="7" t="s">
        <v>50</v>
      </c>
      <c r="U697" s="7" t="s">
        <v>2728</v>
      </c>
      <c r="V697" s="7" t="s">
        <v>52</v>
      </c>
      <c r="W697" s="7"/>
      <c r="X697" s="7" t="s">
        <v>126</v>
      </c>
      <c r="Y697" s="7" t="s">
        <v>54</v>
      </c>
      <c r="Z697" s="7" t="s">
        <v>625</v>
      </c>
      <c r="AA697" s="7"/>
      <c r="AB697" s="7" t="s">
        <v>154</v>
      </c>
      <c r="AC697" s="7" t="s">
        <v>34</v>
      </c>
      <c r="AD697" s="7" t="s">
        <v>4729</v>
      </c>
    </row>
    <row r="698" spans="1:30" ht="16.5" customHeight="1">
      <c r="A698" s="4" t="s">
        <v>1480</v>
      </c>
      <c r="B698" s="6" t="s">
        <v>5101</v>
      </c>
      <c r="C698" s="8" t="s">
        <v>8400</v>
      </c>
      <c r="D698" s="6" t="s">
        <v>34</v>
      </c>
      <c r="E698" s="8" t="s">
        <v>8401</v>
      </c>
      <c r="F698" s="8" t="s">
        <v>8402</v>
      </c>
      <c r="G698" s="8" t="s">
        <v>8403</v>
      </c>
      <c r="H698" s="8" t="s">
        <v>8404</v>
      </c>
      <c r="I698" s="8" t="s">
        <v>8405</v>
      </c>
      <c r="J698" s="8" t="s">
        <v>5410</v>
      </c>
      <c r="K698" s="8" t="s">
        <v>41</v>
      </c>
      <c r="L698" s="8" t="s">
        <v>5411</v>
      </c>
      <c r="M698" s="8" t="s">
        <v>2102</v>
      </c>
      <c r="N698" s="8" t="s">
        <v>2103</v>
      </c>
      <c r="O698" s="8" t="s">
        <v>5412</v>
      </c>
      <c r="P698" s="8" t="s">
        <v>8406</v>
      </c>
      <c r="Q698" s="8"/>
      <c r="R698" s="8" t="s">
        <v>7344</v>
      </c>
      <c r="S698" s="8" t="s">
        <v>7567</v>
      </c>
      <c r="T698" s="8" t="s">
        <v>71</v>
      </c>
      <c r="U698" s="8" t="s">
        <v>2394</v>
      </c>
      <c r="V698" s="8" t="s">
        <v>52</v>
      </c>
      <c r="W698" s="8"/>
      <c r="X698" s="8" t="s">
        <v>53</v>
      </c>
      <c r="Y698" s="8" t="s">
        <v>1511</v>
      </c>
      <c r="Z698" s="8" t="s">
        <v>625</v>
      </c>
      <c r="AA698" s="8"/>
      <c r="AB698" s="8" t="s">
        <v>55</v>
      </c>
      <c r="AC698" s="8" t="s">
        <v>34</v>
      </c>
      <c r="AD698" s="8" t="s">
        <v>4729</v>
      </c>
    </row>
    <row r="699" spans="1:30" ht="16.5" customHeight="1">
      <c r="A699" s="3" t="s">
        <v>1480</v>
      </c>
      <c r="B699" s="5" t="s">
        <v>5101</v>
      </c>
      <c r="C699" s="7" t="s">
        <v>8407</v>
      </c>
      <c r="D699" s="5" t="s">
        <v>34</v>
      </c>
      <c r="E699" s="7" t="s">
        <v>8408</v>
      </c>
      <c r="F699" s="7" t="s">
        <v>8409</v>
      </c>
      <c r="G699" s="7" t="s">
        <v>8410</v>
      </c>
      <c r="H699" s="7" t="s">
        <v>8411</v>
      </c>
      <c r="I699" s="7" t="s">
        <v>8412</v>
      </c>
      <c r="J699" s="7" t="s">
        <v>5410</v>
      </c>
      <c r="K699" s="7" t="s">
        <v>41</v>
      </c>
      <c r="L699" s="7" t="s">
        <v>5411</v>
      </c>
      <c r="M699" s="7" t="s">
        <v>2102</v>
      </c>
      <c r="N699" s="7" t="s">
        <v>2103</v>
      </c>
      <c r="O699" s="7" t="s">
        <v>5412</v>
      </c>
      <c r="P699" s="7" t="s">
        <v>5413</v>
      </c>
      <c r="Q699" s="7"/>
      <c r="R699" s="7" t="s">
        <v>7344</v>
      </c>
      <c r="S699" s="7" t="s">
        <v>7567</v>
      </c>
      <c r="T699" s="7" t="s">
        <v>71</v>
      </c>
      <c r="U699" s="7" t="s">
        <v>4834</v>
      </c>
      <c r="V699" s="7" t="s">
        <v>52</v>
      </c>
      <c r="W699" s="7"/>
      <c r="X699" s="7" t="s">
        <v>53</v>
      </c>
      <c r="Y699" s="7" t="s">
        <v>1511</v>
      </c>
      <c r="Z699" s="7" t="s">
        <v>625</v>
      </c>
      <c r="AA699" s="7"/>
      <c r="AB699" s="7" t="s">
        <v>55</v>
      </c>
      <c r="AC699" s="7" t="s">
        <v>34</v>
      </c>
      <c r="AD699" s="7" t="s">
        <v>4729</v>
      </c>
    </row>
    <row r="700" spans="1:30" ht="16.5" customHeight="1">
      <c r="A700" s="4" t="s">
        <v>318</v>
      </c>
      <c r="B700" s="6" t="s">
        <v>2041</v>
      </c>
      <c r="C700" s="8" t="s">
        <v>8413</v>
      </c>
      <c r="D700" s="6" t="s">
        <v>34</v>
      </c>
      <c r="E700" s="8" t="s">
        <v>8414</v>
      </c>
      <c r="F700" s="8" t="s">
        <v>8415</v>
      </c>
      <c r="G700" s="8" t="s">
        <v>8416</v>
      </c>
      <c r="H700" s="8" t="s">
        <v>8417</v>
      </c>
      <c r="I700" s="8" t="s">
        <v>8418</v>
      </c>
      <c r="J700" s="8" t="s">
        <v>8419</v>
      </c>
      <c r="K700" s="8" t="s">
        <v>41</v>
      </c>
      <c r="L700" s="8" t="s">
        <v>2048</v>
      </c>
      <c r="M700" s="8" t="s">
        <v>4623</v>
      </c>
      <c r="N700" s="8" t="s">
        <v>4624</v>
      </c>
      <c r="O700" s="8" t="s">
        <v>2051</v>
      </c>
      <c r="P700" s="8" t="s">
        <v>8420</v>
      </c>
      <c r="Q700" s="8"/>
      <c r="R700" s="8" t="s">
        <v>8421</v>
      </c>
      <c r="S700" s="8" t="s">
        <v>7320</v>
      </c>
      <c r="T700" s="8" t="s">
        <v>71</v>
      </c>
      <c r="U700" s="8" t="s">
        <v>7361</v>
      </c>
      <c r="V700" s="8" t="s">
        <v>52</v>
      </c>
      <c r="W700" s="8"/>
      <c r="X700" s="8" t="s">
        <v>214</v>
      </c>
      <c r="Y700" s="8" t="s">
        <v>54</v>
      </c>
      <c r="Z700" s="8" t="s">
        <v>625</v>
      </c>
      <c r="AA700" s="8"/>
      <c r="AB700" s="8" t="s">
        <v>55</v>
      </c>
      <c r="AC700" s="8" t="s">
        <v>34</v>
      </c>
      <c r="AD700" s="8" t="s">
        <v>4729</v>
      </c>
    </row>
    <row r="701" spans="1:30" ht="16.5" customHeight="1">
      <c r="A701" s="3" t="s">
        <v>656</v>
      </c>
      <c r="B701" s="5" t="s">
        <v>2395</v>
      </c>
      <c r="C701" s="7" t="s">
        <v>8422</v>
      </c>
      <c r="D701" s="5" t="s">
        <v>34</v>
      </c>
      <c r="E701" s="7" t="s">
        <v>8423</v>
      </c>
      <c r="F701" s="7" t="s">
        <v>8424</v>
      </c>
      <c r="G701" s="7" t="s">
        <v>8425</v>
      </c>
      <c r="H701" s="7" t="s">
        <v>8426</v>
      </c>
      <c r="I701" s="7" t="s">
        <v>8426</v>
      </c>
      <c r="J701" s="7" t="s">
        <v>5801</v>
      </c>
      <c r="K701" s="7" t="s">
        <v>41</v>
      </c>
      <c r="L701" s="7" t="s">
        <v>2403</v>
      </c>
      <c r="M701" s="7" t="s">
        <v>6421</v>
      </c>
      <c r="N701" s="7" t="s">
        <v>6422</v>
      </c>
      <c r="O701" s="7" t="s">
        <v>8427</v>
      </c>
      <c r="P701" s="7" t="s">
        <v>6424</v>
      </c>
      <c r="Q701" s="7" t="s">
        <v>8428</v>
      </c>
      <c r="R701" s="7" t="s">
        <v>7403</v>
      </c>
      <c r="S701" s="7" t="s">
        <v>7320</v>
      </c>
      <c r="T701" s="7" t="s">
        <v>71</v>
      </c>
      <c r="U701" s="7" t="s">
        <v>4834</v>
      </c>
      <c r="V701" s="7" t="s">
        <v>52</v>
      </c>
      <c r="W701" s="7"/>
      <c r="X701" s="7" t="s">
        <v>126</v>
      </c>
      <c r="Y701" s="7" t="s">
        <v>54</v>
      </c>
      <c r="Z701" s="7" t="s">
        <v>625</v>
      </c>
      <c r="AA701" s="7"/>
      <c r="AB701" s="7" t="s">
        <v>55</v>
      </c>
      <c r="AC701" s="7" t="s">
        <v>34</v>
      </c>
      <c r="AD701" s="7" t="s">
        <v>4729</v>
      </c>
    </row>
    <row r="702" spans="1:30" ht="16.5" customHeight="1">
      <c r="A702" s="4" t="s">
        <v>251</v>
      </c>
      <c r="B702" s="6" t="s">
        <v>732</v>
      </c>
      <c r="C702" s="8" t="s">
        <v>8429</v>
      </c>
      <c r="D702" s="6" t="s">
        <v>34</v>
      </c>
      <c r="E702" s="8" t="s">
        <v>8430</v>
      </c>
      <c r="F702" s="8" t="s">
        <v>8431</v>
      </c>
      <c r="G702" s="8" t="s">
        <v>8432</v>
      </c>
      <c r="H702" s="8" t="s">
        <v>8433</v>
      </c>
      <c r="I702" s="8" t="s">
        <v>8434</v>
      </c>
      <c r="J702" s="8" t="s">
        <v>3998</v>
      </c>
      <c r="K702" s="8" t="s">
        <v>41</v>
      </c>
      <c r="L702" s="8" t="s">
        <v>3999</v>
      </c>
      <c r="M702" s="8" t="s">
        <v>8435</v>
      </c>
      <c r="N702" s="8" t="s">
        <v>8436</v>
      </c>
      <c r="O702" s="8"/>
      <c r="P702" s="8"/>
      <c r="Q702" s="8"/>
      <c r="R702" s="8" t="s">
        <v>7412</v>
      </c>
      <c r="S702" s="8" t="s">
        <v>8437</v>
      </c>
      <c r="T702" s="8" t="s">
        <v>71</v>
      </c>
      <c r="U702" s="8" t="s">
        <v>6008</v>
      </c>
      <c r="V702" s="8" t="s">
        <v>52</v>
      </c>
      <c r="W702" s="8"/>
      <c r="X702" s="8" t="s">
        <v>214</v>
      </c>
      <c r="Y702" s="8" t="s">
        <v>73</v>
      </c>
      <c r="Z702" s="8" t="s">
        <v>625</v>
      </c>
      <c r="AA702" s="8"/>
      <c r="AB702" s="8" t="s">
        <v>55</v>
      </c>
      <c r="AC702" s="8" t="s">
        <v>34</v>
      </c>
      <c r="AD702" s="8" t="s">
        <v>4729</v>
      </c>
    </row>
    <row r="703" spans="1:30" ht="16.5" customHeight="1">
      <c r="A703" s="3" t="s">
        <v>251</v>
      </c>
      <c r="B703" s="5" t="s">
        <v>1938</v>
      </c>
      <c r="C703" s="7" t="s">
        <v>8438</v>
      </c>
      <c r="D703" s="5" t="s">
        <v>34</v>
      </c>
      <c r="E703" s="7" t="s">
        <v>8439</v>
      </c>
      <c r="F703" s="7" t="s">
        <v>8440</v>
      </c>
      <c r="G703" s="7" t="s">
        <v>8441</v>
      </c>
      <c r="H703" s="7" t="s">
        <v>8442</v>
      </c>
      <c r="I703" s="7" t="s">
        <v>8443</v>
      </c>
      <c r="J703" s="7" t="s">
        <v>8039</v>
      </c>
      <c r="K703" s="7" t="s">
        <v>41</v>
      </c>
      <c r="L703" s="7" t="s">
        <v>7534</v>
      </c>
      <c r="M703" s="7" t="s">
        <v>7535</v>
      </c>
      <c r="N703" s="7" t="s">
        <v>7536</v>
      </c>
      <c r="O703" s="7" t="s">
        <v>3120</v>
      </c>
      <c r="P703" s="7" t="s">
        <v>3121</v>
      </c>
      <c r="Q703" s="7" t="s">
        <v>3121</v>
      </c>
      <c r="R703" s="7" t="s">
        <v>7815</v>
      </c>
      <c r="S703" s="7" t="s">
        <v>8444</v>
      </c>
      <c r="T703" s="7" t="s">
        <v>71</v>
      </c>
      <c r="U703" s="7" t="s">
        <v>5878</v>
      </c>
      <c r="V703" s="7" t="s">
        <v>52</v>
      </c>
      <c r="W703" s="7"/>
      <c r="X703" s="7" t="s">
        <v>126</v>
      </c>
      <c r="Y703" s="7" t="s">
        <v>1511</v>
      </c>
      <c r="Z703" s="7" t="s">
        <v>625</v>
      </c>
      <c r="AA703" s="7"/>
      <c r="AB703" s="7" t="s">
        <v>55</v>
      </c>
      <c r="AC703" s="7" t="s">
        <v>34</v>
      </c>
      <c r="AD703" s="7" t="s">
        <v>4729</v>
      </c>
    </row>
    <row r="704" spans="1:30" ht="16.5" customHeight="1">
      <c r="A704" s="4" t="s">
        <v>1059</v>
      </c>
      <c r="B704" s="6" t="s">
        <v>8215</v>
      </c>
      <c r="C704" s="8" t="s">
        <v>8445</v>
      </c>
      <c r="D704" s="6" t="s">
        <v>34</v>
      </c>
      <c r="E704" s="8" t="s">
        <v>8446</v>
      </c>
      <c r="F704" s="8" t="s">
        <v>8447</v>
      </c>
      <c r="G704" s="8" t="s">
        <v>8448</v>
      </c>
      <c r="H704" s="8" t="s">
        <v>8449</v>
      </c>
      <c r="I704" s="8" t="s">
        <v>8450</v>
      </c>
      <c r="J704" s="8"/>
      <c r="K704" s="8" t="s">
        <v>41</v>
      </c>
      <c r="L704" s="8" t="s">
        <v>8222</v>
      </c>
      <c r="M704" s="8" t="s">
        <v>8451</v>
      </c>
      <c r="N704" s="8" t="s">
        <v>8452</v>
      </c>
      <c r="O704" s="8" t="s">
        <v>8453</v>
      </c>
      <c r="P704" s="8" t="s">
        <v>8454</v>
      </c>
      <c r="Q704" s="8" t="s">
        <v>4847</v>
      </c>
      <c r="R704" s="8" t="s">
        <v>8227</v>
      </c>
      <c r="S704" s="8" t="s">
        <v>8228</v>
      </c>
      <c r="T704" s="8" t="s">
        <v>71</v>
      </c>
      <c r="U704" s="8" t="s">
        <v>7310</v>
      </c>
      <c r="V704" s="8" t="s">
        <v>52</v>
      </c>
      <c r="W704" s="8"/>
      <c r="X704" s="8" t="s">
        <v>126</v>
      </c>
      <c r="Y704" s="8" t="s">
        <v>54</v>
      </c>
      <c r="Z704" s="8" t="s">
        <v>625</v>
      </c>
      <c r="AA704" s="8"/>
      <c r="AB704" s="8" t="s">
        <v>55</v>
      </c>
      <c r="AC704" s="8" t="s">
        <v>34</v>
      </c>
      <c r="AD704" s="8" t="s">
        <v>4729</v>
      </c>
    </row>
    <row r="705" spans="1:30" ht="16.5" customHeight="1">
      <c r="A705" s="3" t="s">
        <v>1553</v>
      </c>
      <c r="B705" s="5" t="s">
        <v>3978</v>
      </c>
      <c r="C705" s="7" t="s">
        <v>8455</v>
      </c>
      <c r="D705" s="5" t="s">
        <v>34</v>
      </c>
      <c r="E705" s="7" t="s">
        <v>8456</v>
      </c>
      <c r="F705" s="7" t="s">
        <v>8457</v>
      </c>
      <c r="G705" s="7" t="s">
        <v>4551</v>
      </c>
      <c r="H705" s="7" t="s">
        <v>8458</v>
      </c>
      <c r="I705" s="7" t="s">
        <v>8459</v>
      </c>
      <c r="J705" s="7" t="s">
        <v>998</v>
      </c>
      <c r="K705" s="7" t="s">
        <v>405</v>
      </c>
      <c r="L705" s="7" t="s">
        <v>1400</v>
      </c>
      <c r="M705" s="7" t="s">
        <v>8460</v>
      </c>
      <c r="N705" s="7" t="s">
        <v>8461</v>
      </c>
      <c r="O705" s="7" t="s">
        <v>8462</v>
      </c>
      <c r="P705" s="7" t="s">
        <v>8463</v>
      </c>
      <c r="Q705" s="7"/>
      <c r="R705" s="7" t="s">
        <v>8464</v>
      </c>
      <c r="S705" s="7" t="s">
        <v>8465</v>
      </c>
      <c r="T705" s="7" t="s">
        <v>71</v>
      </c>
      <c r="U705" s="7" t="s">
        <v>832</v>
      </c>
      <c r="V705" s="7" t="s">
        <v>52</v>
      </c>
      <c r="W705" s="7"/>
      <c r="X705" s="7" t="s">
        <v>53</v>
      </c>
      <c r="Y705" s="7" t="s">
        <v>73</v>
      </c>
      <c r="Z705" s="7" t="s">
        <v>625</v>
      </c>
      <c r="AA705" s="7"/>
      <c r="AB705" s="7" t="s">
        <v>415</v>
      </c>
      <c r="AC705" s="7" t="s">
        <v>34</v>
      </c>
      <c r="AD705" s="7" t="s">
        <v>5766</v>
      </c>
    </row>
    <row r="706" spans="1:30" ht="16.5" customHeight="1">
      <c r="A706" s="4" t="s">
        <v>318</v>
      </c>
      <c r="B706" s="6" t="s">
        <v>1840</v>
      </c>
      <c r="C706" s="8" t="s">
        <v>8466</v>
      </c>
      <c r="D706" s="6" t="s">
        <v>34</v>
      </c>
      <c r="E706" s="8" t="s">
        <v>8467</v>
      </c>
      <c r="F706" s="8" t="s">
        <v>8466</v>
      </c>
      <c r="G706" s="8" t="s">
        <v>8468</v>
      </c>
      <c r="H706" s="8" t="s">
        <v>8469</v>
      </c>
      <c r="I706" s="8" t="s">
        <v>8470</v>
      </c>
      <c r="J706" s="8" t="s">
        <v>552</v>
      </c>
      <c r="K706" s="8" t="s">
        <v>5574</v>
      </c>
      <c r="L706" s="8" t="s">
        <v>8471</v>
      </c>
      <c r="M706" s="8" t="s">
        <v>8472</v>
      </c>
      <c r="N706" s="8" t="s">
        <v>8473</v>
      </c>
      <c r="O706" s="8" t="s">
        <v>8474</v>
      </c>
      <c r="P706" s="8" t="s">
        <v>8475</v>
      </c>
      <c r="Q706" s="8" t="s">
        <v>8476</v>
      </c>
      <c r="R706" s="8" t="s">
        <v>8477</v>
      </c>
      <c r="S706" s="8" t="s">
        <v>8478</v>
      </c>
      <c r="T706" s="8" t="s">
        <v>71</v>
      </c>
      <c r="U706" s="8" t="s">
        <v>5079</v>
      </c>
      <c r="V706" s="8" t="s">
        <v>52</v>
      </c>
      <c r="W706" s="8"/>
      <c r="X706" s="8" t="s">
        <v>126</v>
      </c>
      <c r="Y706" s="8"/>
      <c r="Z706" s="8" t="s">
        <v>625</v>
      </c>
      <c r="AA706" s="8"/>
      <c r="AB706" s="8" t="s">
        <v>563</v>
      </c>
      <c r="AC706" s="8" t="s">
        <v>34</v>
      </c>
      <c r="AD706" s="8" t="s">
        <v>4729</v>
      </c>
    </row>
    <row r="707" spans="1:30" ht="16.5" customHeight="1">
      <c r="A707" s="3" t="s">
        <v>656</v>
      </c>
      <c r="B707" s="5" t="s">
        <v>2380</v>
      </c>
      <c r="C707" s="7" t="s">
        <v>8479</v>
      </c>
      <c r="D707" s="5" t="s">
        <v>34</v>
      </c>
      <c r="E707" s="7" t="s">
        <v>8480</v>
      </c>
      <c r="F707" s="7" t="s">
        <v>8481</v>
      </c>
      <c r="G707" s="7" t="s">
        <v>8482</v>
      </c>
      <c r="H707" s="7" t="s">
        <v>8483</v>
      </c>
      <c r="I707" s="7" t="s">
        <v>8483</v>
      </c>
      <c r="J707" s="7" t="s">
        <v>8484</v>
      </c>
      <c r="K707" s="7" t="s">
        <v>146</v>
      </c>
      <c r="L707" s="7" t="s">
        <v>2813</v>
      </c>
      <c r="M707" s="7" t="s">
        <v>2389</v>
      </c>
      <c r="N707" s="7" t="s">
        <v>2390</v>
      </c>
      <c r="O707" s="7" t="s">
        <v>8485</v>
      </c>
      <c r="P707" s="7" t="s">
        <v>8486</v>
      </c>
      <c r="Q707" s="7" t="s">
        <v>8487</v>
      </c>
      <c r="R707" s="7" t="s">
        <v>8488</v>
      </c>
      <c r="S707" s="7" t="s">
        <v>8489</v>
      </c>
      <c r="T707" s="7" t="s">
        <v>71</v>
      </c>
      <c r="U707" s="7" t="s">
        <v>8490</v>
      </c>
      <c r="V707" s="7" t="s">
        <v>52</v>
      </c>
      <c r="W707" s="7"/>
      <c r="X707" s="7" t="s">
        <v>53</v>
      </c>
      <c r="Y707" s="7" t="s">
        <v>73</v>
      </c>
      <c r="Z707" s="7" t="s">
        <v>625</v>
      </c>
      <c r="AA707" s="7"/>
      <c r="AB707" s="7" t="s">
        <v>154</v>
      </c>
      <c r="AC707" s="7" t="s">
        <v>34</v>
      </c>
      <c r="AD707" s="7" t="s">
        <v>4729</v>
      </c>
    </row>
    <row r="708" spans="1:30" ht="16.5" customHeight="1">
      <c r="A708" s="4" t="s">
        <v>232</v>
      </c>
      <c r="B708" s="6" t="s">
        <v>3386</v>
      </c>
      <c r="C708" s="8" t="s">
        <v>8491</v>
      </c>
      <c r="D708" s="6" t="s">
        <v>34</v>
      </c>
      <c r="E708" s="8" t="s">
        <v>8492</v>
      </c>
      <c r="F708" s="8" t="s">
        <v>8493</v>
      </c>
      <c r="G708" s="8" t="s">
        <v>8494</v>
      </c>
      <c r="H708" s="8" t="s">
        <v>8495</v>
      </c>
      <c r="I708" s="8" t="s">
        <v>8496</v>
      </c>
      <c r="J708" s="8" t="s">
        <v>8497</v>
      </c>
      <c r="K708" s="8" t="s">
        <v>405</v>
      </c>
      <c r="L708" s="8" t="s">
        <v>8498</v>
      </c>
      <c r="M708" s="8" t="s">
        <v>8499</v>
      </c>
      <c r="N708" s="8" t="s">
        <v>8500</v>
      </c>
      <c r="O708" s="8"/>
      <c r="P708" s="8" t="s">
        <v>8501</v>
      </c>
      <c r="Q708" s="8" t="s">
        <v>8501</v>
      </c>
      <c r="R708" s="8" t="s">
        <v>8502</v>
      </c>
      <c r="S708" s="8" t="s">
        <v>8503</v>
      </c>
      <c r="T708" s="8" t="s">
        <v>71</v>
      </c>
      <c r="U708" s="8" t="s">
        <v>2069</v>
      </c>
      <c r="V708" s="8" t="s">
        <v>52</v>
      </c>
      <c r="W708" s="8"/>
      <c r="X708" s="8" t="s">
        <v>53</v>
      </c>
      <c r="Y708" s="8" t="s">
        <v>73</v>
      </c>
      <c r="Z708" s="8" t="s">
        <v>1755</v>
      </c>
      <c r="AA708" s="8"/>
      <c r="AB708" s="8" t="s">
        <v>1183</v>
      </c>
      <c r="AC708" s="8" t="s">
        <v>34</v>
      </c>
      <c r="AD708" s="8" t="s">
        <v>4729</v>
      </c>
    </row>
    <row r="709" spans="1:30" ht="16.5" customHeight="1">
      <c r="A709" s="3" t="s">
        <v>318</v>
      </c>
      <c r="B709" s="5" t="s">
        <v>6475</v>
      </c>
      <c r="C709" s="7" t="s">
        <v>8504</v>
      </c>
      <c r="D709" s="5" t="s">
        <v>34</v>
      </c>
      <c r="E709" s="7" t="s">
        <v>8505</v>
      </c>
      <c r="F709" s="7" t="s">
        <v>8504</v>
      </c>
      <c r="G709" s="7" t="s">
        <v>8506</v>
      </c>
      <c r="H709" s="7" t="s">
        <v>8507</v>
      </c>
      <c r="I709" s="7" t="s">
        <v>8508</v>
      </c>
      <c r="J709" s="7" t="s">
        <v>552</v>
      </c>
      <c r="K709" s="7" t="s">
        <v>405</v>
      </c>
      <c r="L709" s="7" t="s">
        <v>8509</v>
      </c>
      <c r="M709" s="7" t="s">
        <v>8510</v>
      </c>
      <c r="N709" s="7" t="s">
        <v>8511</v>
      </c>
      <c r="O709" s="7" t="s">
        <v>8512</v>
      </c>
      <c r="P709" s="7" t="s">
        <v>8513</v>
      </c>
      <c r="Q709" s="7" t="s">
        <v>8514</v>
      </c>
      <c r="R709" s="7" t="s">
        <v>1905</v>
      </c>
      <c r="S709" s="7" t="s">
        <v>1795</v>
      </c>
      <c r="T709" s="7" t="s">
        <v>71</v>
      </c>
      <c r="U709" s="7" t="s">
        <v>8515</v>
      </c>
      <c r="V709" s="7" t="s">
        <v>52</v>
      </c>
      <c r="W709" s="7"/>
      <c r="X709" s="7" t="s">
        <v>214</v>
      </c>
      <c r="Y709" s="7"/>
      <c r="Z709" s="7"/>
      <c r="AA709" s="7"/>
      <c r="AB709" s="7" t="s">
        <v>1786</v>
      </c>
      <c r="AC709" s="7" t="s">
        <v>34</v>
      </c>
      <c r="AD709" s="7"/>
    </row>
    <row r="710" spans="1:30" ht="16.5" customHeight="1">
      <c r="A710" s="4" t="s">
        <v>251</v>
      </c>
      <c r="B710" s="6" t="s">
        <v>907</v>
      </c>
      <c r="C710" s="8" t="s">
        <v>8516</v>
      </c>
      <c r="D710" s="6" t="s">
        <v>34</v>
      </c>
      <c r="E710" s="8" t="s">
        <v>8517</v>
      </c>
      <c r="F710" s="8" t="s">
        <v>8518</v>
      </c>
      <c r="G710" s="8" t="s">
        <v>8519</v>
      </c>
      <c r="H710" s="8" t="s">
        <v>8520</v>
      </c>
      <c r="I710" s="8" t="s">
        <v>5898</v>
      </c>
      <c r="J710" s="8" t="s">
        <v>914</v>
      </c>
      <c r="K710" s="8" t="s">
        <v>41</v>
      </c>
      <c r="L710" s="8" t="s">
        <v>915</v>
      </c>
      <c r="M710" s="8" t="s">
        <v>8521</v>
      </c>
      <c r="N710" s="8" t="s">
        <v>8522</v>
      </c>
      <c r="O710" s="8" t="s">
        <v>8523</v>
      </c>
      <c r="P710" s="8" t="s">
        <v>8524</v>
      </c>
      <c r="Q710" s="8" t="s">
        <v>8524</v>
      </c>
      <c r="R710" s="8" t="s">
        <v>8525</v>
      </c>
      <c r="S710" s="8" t="s">
        <v>8526</v>
      </c>
      <c r="T710" s="8" t="s">
        <v>71</v>
      </c>
      <c r="U710" s="8" t="s">
        <v>6154</v>
      </c>
      <c r="V710" s="8" t="s">
        <v>52</v>
      </c>
      <c r="W710" s="8"/>
      <c r="X710" s="8" t="s">
        <v>214</v>
      </c>
      <c r="Y710" s="8" t="s">
        <v>117</v>
      </c>
      <c r="Z710" s="8" t="s">
        <v>250</v>
      </c>
      <c r="AA710" s="8"/>
      <c r="AB710" s="8" t="s">
        <v>55</v>
      </c>
      <c r="AC710" s="8" t="s">
        <v>34</v>
      </c>
      <c r="AD710" s="8" t="s">
        <v>4729</v>
      </c>
    </row>
    <row r="711" spans="1:30" ht="16.5" customHeight="1">
      <c r="A711" s="3" t="s">
        <v>1553</v>
      </c>
      <c r="B711" s="5" t="s">
        <v>3424</v>
      </c>
      <c r="C711" s="7" t="s">
        <v>8527</v>
      </c>
      <c r="D711" s="5" t="s">
        <v>34</v>
      </c>
      <c r="E711" s="7" t="s">
        <v>8528</v>
      </c>
      <c r="F711" s="7" t="s">
        <v>8529</v>
      </c>
      <c r="G711" s="7" t="s">
        <v>8530</v>
      </c>
      <c r="H711" s="7" t="s">
        <v>8531</v>
      </c>
      <c r="I711" s="7" t="s">
        <v>8532</v>
      </c>
      <c r="J711" s="7" t="s">
        <v>3431</v>
      </c>
      <c r="K711" s="7" t="s">
        <v>41</v>
      </c>
      <c r="L711" s="7" t="s">
        <v>3432</v>
      </c>
      <c r="M711" s="7" t="s">
        <v>6484</v>
      </c>
      <c r="N711" s="7" t="s">
        <v>8113</v>
      </c>
      <c r="O711" s="7" t="s">
        <v>8114</v>
      </c>
      <c r="P711" s="7" t="s">
        <v>4054</v>
      </c>
      <c r="Q711" s="7" t="s">
        <v>4054</v>
      </c>
      <c r="R711" s="7" t="s">
        <v>5902</v>
      </c>
      <c r="S711" s="7" t="s">
        <v>7991</v>
      </c>
      <c r="T711" s="7" t="s">
        <v>71</v>
      </c>
      <c r="U711" s="7" t="s">
        <v>5878</v>
      </c>
      <c r="V711" s="7" t="s">
        <v>52</v>
      </c>
      <c r="W711" s="7"/>
      <c r="X711" s="7" t="s">
        <v>126</v>
      </c>
      <c r="Y711" s="7" t="s">
        <v>1511</v>
      </c>
      <c r="Z711" s="7" t="s">
        <v>625</v>
      </c>
      <c r="AA711" s="7"/>
      <c r="AB711" s="7" t="s">
        <v>55</v>
      </c>
      <c r="AC711" s="7" t="s">
        <v>34</v>
      </c>
      <c r="AD711" s="7" t="s">
        <v>4729</v>
      </c>
    </row>
    <row r="712" spans="1:30" ht="16.5" customHeight="1">
      <c r="A712" s="4" t="s">
        <v>1553</v>
      </c>
      <c r="B712" s="6" t="s">
        <v>3424</v>
      </c>
      <c r="C712" s="8" t="s">
        <v>8533</v>
      </c>
      <c r="D712" s="6" t="s">
        <v>34</v>
      </c>
      <c r="E712" s="8" t="s">
        <v>8534</v>
      </c>
      <c r="F712" s="8" t="s">
        <v>8535</v>
      </c>
      <c r="G712" s="8" t="s">
        <v>8536</v>
      </c>
      <c r="H712" s="8" t="s">
        <v>8537</v>
      </c>
      <c r="I712" s="8" t="s">
        <v>8538</v>
      </c>
      <c r="J712" s="8" t="s">
        <v>3431</v>
      </c>
      <c r="K712" s="8" t="s">
        <v>41</v>
      </c>
      <c r="L712" s="8" t="s">
        <v>3432</v>
      </c>
      <c r="M712" s="8" t="s">
        <v>6484</v>
      </c>
      <c r="N712" s="8" t="s">
        <v>8113</v>
      </c>
      <c r="O712" s="8" t="s">
        <v>8114</v>
      </c>
      <c r="P712" s="8" t="s">
        <v>4054</v>
      </c>
      <c r="Q712" s="8" t="s">
        <v>4054</v>
      </c>
      <c r="R712" s="8" t="s">
        <v>5902</v>
      </c>
      <c r="S712" s="8" t="s">
        <v>7567</v>
      </c>
      <c r="T712" s="8" t="s">
        <v>71</v>
      </c>
      <c r="U712" s="8" t="s">
        <v>2394</v>
      </c>
      <c r="V712" s="8" t="s">
        <v>52</v>
      </c>
      <c r="W712" s="8"/>
      <c r="X712" s="8" t="s">
        <v>126</v>
      </c>
      <c r="Y712" s="8" t="s">
        <v>117</v>
      </c>
      <c r="Z712" s="8" t="s">
        <v>625</v>
      </c>
      <c r="AA712" s="8"/>
      <c r="AB712" s="8" t="s">
        <v>55</v>
      </c>
      <c r="AC712" s="8" t="s">
        <v>34</v>
      </c>
      <c r="AD712" s="8" t="s">
        <v>4729</v>
      </c>
    </row>
    <row r="713" spans="1:30" ht="16.5" customHeight="1">
      <c r="A713" s="3" t="s">
        <v>1480</v>
      </c>
      <c r="B713" s="5" t="s">
        <v>1613</v>
      </c>
      <c r="C713" s="7" t="s">
        <v>8539</v>
      </c>
      <c r="D713" s="5" t="s">
        <v>34</v>
      </c>
      <c r="E713" s="7" t="s">
        <v>8540</v>
      </c>
      <c r="F713" s="7" t="s">
        <v>8541</v>
      </c>
      <c r="G713" s="7" t="s">
        <v>8542</v>
      </c>
      <c r="H713" s="7" t="s">
        <v>8543</v>
      </c>
      <c r="I713" s="7" t="s">
        <v>8544</v>
      </c>
      <c r="J713" s="7" t="s">
        <v>7585</v>
      </c>
      <c r="K713" s="7" t="s">
        <v>41</v>
      </c>
      <c r="L713" s="7" t="s">
        <v>1532</v>
      </c>
      <c r="M713" s="7" t="s">
        <v>7586</v>
      </c>
      <c r="N713" s="7" t="s">
        <v>7587</v>
      </c>
      <c r="O713" s="7" t="s">
        <v>7588</v>
      </c>
      <c r="P713" s="7" t="s">
        <v>7589</v>
      </c>
      <c r="Q713" s="7" t="s">
        <v>7589</v>
      </c>
      <c r="R713" s="7" t="s">
        <v>7386</v>
      </c>
      <c r="S713" s="7" t="s">
        <v>6116</v>
      </c>
      <c r="T713" s="7" t="s">
        <v>71</v>
      </c>
      <c r="U713" s="7" t="s">
        <v>3790</v>
      </c>
      <c r="V713" s="7" t="s">
        <v>52</v>
      </c>
      <c r="W713" s="7"/>
      <c r="X713" s="7" t="s">
        <v>214</v>
      </c>
      <c r="Y713" s="7" t="s">
        <v>1511</v>
      </c>
      <c r="Z713" s="7" t="s">
        <v>1228</v>
      </c>
      <c r="AA713" s="7"/>
      <c r="AB713" s="7" t="s">
        <v>55</v>
      </c>
      <c r="AC713" s="7" t="s">
        <v>34</v>
      </c>
      <c r="AD713" s="7" t="s">
        <v>4729</v>
      </c>
    </row>
    <row r="714" spans="1:30" ht="16.5" customHeight="1">
      <c r="A714" s="4" t="s">
        <v>251</v>
      </c>
      <c r="B714" s="6" t="s">
        <v>732</v>
      </c>
      <c r="C714" s="8" t="s">
        <v>8545</v>
      </c>
      <c r="D714" s="6" t="s">
        <v>34</v>
      </c>
      <c r="E714" s="8" t="s">
        <v>8546</v>
      </c>
      <c r="F714" s="8" t="s">
        <v>8547</v>
      </c>
      <c r="G714" s="8" t="s">
        <v>8548</v>
      </c>
      <c r="H714" s="8" t="s">
        <v>8549</v>
      </c>
      <c r="I714" s="8" t="s">
        <v>8550</v>
      </c>
      <c r="J714" s="8" t="s">
        <v>8551</v>
      </c>
      <c r="K714" s="8" t="s">
        <v>405</v>
      </c>
      <c r="L714" s="8" t="s">
        <v>8552</v>
      </c>
      <c r="M714" s="8" t="s">
        <v>8553</v>
      </c>
      <c r="N714" s="8" t="s">
        <v>8554</v>
      </c>
      <c r="O714" s="8" t="s">
        <v>8555</v>
      </c>
      <c r="P714" s="8" t="s">
        <v>8556</v>
      </c>
      <c r="Q714" s="8"/>
      <c r="R714" s="8" t="s">
        <v>8557</v>
      </c>
      <c r="S714" s="8" t="s">
        <v>8558</v>
      </c>
      <c r="T714" s="8" t="s">
        <v>71</v>
      </c>
      <c r="U714" s="8" t="s">
        <v>5425</v>
      </c>
      <c r="V714" s="8" t="s">
        <v>52</v>
      </c>
      <c r="W714" s="8"/>
      <c r="X714" s="8" t="s">
        <v>214</v>
      </c>
      <c r="Y714" s="8" t="s">
        <v>73</v>
      </c>
      <c r="Z714" s="8" t="s">
        <v>625</v>
      </c>
      <c r="AA714" s="8"/>
      <c r="AB714" s="8" t="s">
        <v>1906</v>
      </c>
      <c r="AC714" s="8" t="s">
        <v>34</v>
      </c>
      <c r="AD714" s="8" t="s">
        <v>4729</v>
      </c>
    </row>
    <row r="715" spans="1:30" ht="16.5" customHeight="1">
      <c r="A715" s="3" t="s">
        <v>251</v>
      </c>
      <c r="B715" s="5" t="s">
        <v>939</v>
      </c>
      <c r="C715" s="7" t="s">
        <v>8559</v>
      </c>
      <c r="D715" s="5" t="s">
        <v>34</v>
      </c>
      <c r="E715" s="7" t="s">
        <v>8560</v>
      </c>
      <c r="F715" s="7" t="s">
        <v>8561</v>
      </c>
      <c r="G715" s="7" t="s">
        <v>8562</v>
      </c>
      <c r="H715" s="7" t="s">
        <v>8563</v>
      </c>
      <c r="I715" s="7" t="s">
        <v>8564</v>
      </c>
      <c r="J715" s="7" t="s">
        <v>946</v>
      </c>
      <c r="K715" s="7" t="s">
        <v>41</v>
      </c>
      <c r="L715" s="7" t="s">
        <v>2514</v>
      </c>
      <c r="M715" s="7" t="s">
        <v>8565</v>
      </c>
      <c r="N715" s="7" t="s">
        <v>8566</v>
      </c>
      <c r="O715" s="7" t="s">
        <v>8567</v>
      </c>
      <c r="P715" s="7" t="s">
        <v>8568</v>
      </c>
      <c r="Q715" s="7" t="s">
        <v>8568</v>
      </c>
      <c r="R715" s="7" t="s">
        <v>7386</v>
      </c>
      <c r="S715" s="7" t="s">
        <v>7773</v>
      </c>
      <c r="T715" s="7" t="s">
        <v>71</v>
      </c>
      <c r="U715" s="7" t="s">
        <v>5878</v>
      </c>
      <c r="V715" s="7" t="s">
        <v>52</v>
      </c>
      <c r="W715" s="7"/>
      <c r="X715" s="7" t="s">
        <v>53</v>
      </c>
      <c r="Y715" s="7" t="s">
        <v>117</v>
      </c>
      <c r="Z715" s="7" t="s">
        <v>625</v>
      </c>
      <c r="AA715" s="7"/>
      <c r="AB715" s="7" t="s">
        <v>55</v>
      </c>
      <c r="AC715" s="7" t="s">
        <v>34</v>
      </c>
      <c r="AD715" s="7" t="s">
        <v>4729</v>
      </c>
    </row>
    <row r="716" spans="1:30" ht="16.5" customHeight="1">
      <c r="A716" s="4" t="s">
        <v>301</v>
      </c>
      <c r="B716" s="6" t="s">
        <v>302</v>
      </c>
      <c r="C716" s="8" t="s">
        <v>8569</v>
      </c>
      <c r="D716" s="6" t="s">
        <v>34</v>
      </c>
      <c r="E716" s="8" t="s">
        <v>8570</v>
      </c>
      <c r="F716" s="8" t="s">
        <v>8571</v>
      </c>
      <c r="G716" s="8" t="s">
        <v>8572</v>
      </c>
      <c r="H716" s="8" t="s">
        <v>8573</v>
      </c>
      <c r="I716" s="8" t="s">
        <v>8573</v>
      </c>
      <c r="J716" s="8" t="s">
        <v>1605</v>
      </c>
      <c r="K716" s="8" t="s">
        <v>41</v>
      </c>
      <c r="L716" s="8" t="s">
        <v>6980</v>
      </c>
      <c r="M716" s="8" t="s">
        <v>2305</v>
      </c>
      <c r="N716" s="8" t="s">
        <v>2306</v>
      </c>
      <c r="O716" s="8" t="s">
        <v>8574</v>
      </c>
      <c r="P716" s="8" t="s">
        <v>8575</v>
      </c>
      <c r="Q716" s="8" t="s">
        <v>8576</v>
      </c>
      <c r="R716" s="8" t="s">
        <v>6649</v>
      </c>
      <c r="S716" s="8" t="s">
        <v>8577</v>
      </c>
      <c r="T716" s="8" t="s">
        <v>71</v>
      </c>
      <c r="U716" s="8" t="s">
        <v>100</v>
      </c>
      <c r="V716" s="8" t="s">
        <v>52</v>
      </c>
      <c r="W716" s="8"/>
      <c r="X716" s="8" t="s">
        <v>53</v>
      </c>
      <c r="Y716" s="8" t="s">
        <v>54</v>
      </c>
      <c r="Z716" s="8" t="s">
        <v>625</v>
      </c>
      <c r="AA716" s="8"/>
      <c r="AB716" s="8" t="s">
        <v>55</v>
      </c>
      <c r="AC716" s="8" t="s">
        <v>34</v>
      </c>
      <c r="AD716" s="8" t="s">
        <v>4729</v>
      </c>
    </row>
    <row r="717" spans="1:30" ht="16.5" customHeight="1">
      <c r="A717" s="3" t="s">
        <v>251</v>
      </c>
      <c r="B717" s="5" t="s">
        <v>3372</v>
      </c>
      <c r="C717" s="7" t="s">
        <v>8578</v>
      </c>
      <c r="D717" s="5" t="s">
        <v>34</v>
      </c>
      <c r="E717" s="7" t="s">
        <v>8579</v>
      </c>
      <c r="F717" s="7" t="s">
        <v>8580</v>
      </c>
      <c r="G717" s="7" t="s">
        <v>8581</v>
      </c>
      <c r="H717" s="7" t="s">
        <v>8582</v>
      </c>
      <c r="I717" s="7" t="s">
        <v>8583</v>
      </c>
      <c r="J717" s="7"/>
      <c r="K717" s="7" t="s">
        <v>41</v>
      </c>
      <c r="L717" s="7" t="s">
        <v>915</v>
      </c>
      <c r="M717" s="7" t="s">
        <v>3576</v>
      </c>
      <c r="N717" s="7" t="s">
        <v>3577</v>
      </c>
      <c r="O717" s="7" t="s">
        <v>918</v>
      </c>
      <c r="P717" s="7" t="s">
        <v>919</v>
      </c>
      <c r="Q717" s="7" t="s">
        <v>920</v>
      </c>
      <c r="R717" s="7" t="s">
        <v>7386</v>
      </c>
      <c r="S717" s="7" t="s">
        <v>7309</v>
      </c>
      <c r="T717" s="7" t="s">
        <v>71</v>
      </c>
      <c r="U717" s="7" t="s">
        <v>8584</v>
      </c>
      <c r="V717" s="7" t="s">
        <v>52</v>
      </c>
      <c r="W717" s="7"/>
      <c r="X717" s="7" t="s">
        <v>53</v>
      </c>
      <c r="Y717" s="7" t="s">
        <v>117</v>
      </c>
      <c r="Z717" s="7" t="s">
        <v>1755</v>
      </c>
      <c r="AA717" s="7"/>
      <c r="AB717" s="7" t="s">
        <v>55</v>
      </c>
      <c r="AC717" s="7" t="s">
        <v>34</v>
      </c>
      <c r="AD717" s="7" t="s">
        <v>4729</v>
      </c>
    </row>
    <row r="718" spans="1:30" ht="16.5" customHeight="1">
      <c r="A718" s="4" t="s">
        <v>31</v>
      </c>
      <c r="B718" s="6" t="s">
        <v>3064</v>
      </c>
      <c r="C718" s="8" t="s">
        <v>8585</v>
      </c>
      <c r="D718" s="6" t="s">
        <v>34</v>
      </c>
      <c r="E718" s="8" t="s">
        <v>8586</v>
      </c>
      <c r="F718" s="8" t="s">
        <v>8587</v>
      </c>
      <c r="G718" s="8" t="s">
        <v>8588</v>
      </c>
      <c r="H718" s="8" t="s">
        <v>8589</v>
      </c>
      <c r="I718" s="8" t="s">
        <v>8590</v>
      </c>
      <c r="J718" s="8" t="s">
        <v>8033</v>
      </c>
      <c r="K718" s="8" t="s">
        <v>41</v>
      </c>
      <c r="L718" s="8" t="s">
        <v>3071</v>
      </c>
      <c r="M718" s="8" t="s">
        <v>8591</v>
      </c>
      <c r="N718" s="8" t="s">
        <v>8592</v>
      </c>
      <c r="O718" s="8" t="s">
        <v>8034</v>
      </c>
      <c r="P718" s="8" t="s">
        <v>3073</v>
      </c>
      <c r="Q718" s="8" t="s">
        <v>3073</v>
      </c>
      <c r="R718" s="8" t="s">
        <v>7623</v>
      </c>
      <c r="S718" s="8" t="s">
        <v>7868</v>
      </c>
      <c r="T718" s="8" t="s">
        <v>71</v>
      </c>
      <c r="U718" s="8" t="s">
        <v>2394</v>
      </c>
      <c r="V718" s="8" t="s">
        <v>52</v>
      </c>
      <c r="W718" s="8"/>
      <c r="X718" s="8" t="s">
        <v>53</v>
      </c>
      <c r="Y718" s="8" t="s">
        <v>73</v>
      </c>
      <c r="Z718" s="8" t="s">
        <v>1228</v>
      </c>
      <c r="AA718" s="8"/>
      <c r="AB718" s="8" t="s">
        <v>55</v>
      </c>
      <c r="AC718" s="8" t="s">
        <v>34</v>
      </c>
      <c r="AD718" s="8" t="s">
        <v>4729</v>
      </c>
    </row>
    <row r="719" spans="1:30" ht="16.5" customHeight="1">
      <c r="A719" s="3" t="s">
        <v>301</v>
      </c>
      <c r="B719" s="5" t="s">
        <v>5194</v>
      </c>
      <c r="C719" s="7" t="s">
        <v>8593</v>
      </c>
      <c r="D719" s="5" t="s">
        <v>34</v>
      </c>
      <c r="E719" s="7" t="s">
        <v>8594</v>
      </c>
      <c r="F719" s="7" t="s">
        <v>8595</v>
      </c>
      <c r="G719" s="7" t="s">
        <v>8596</v>
      </c>
      <c r="H719" s="7" t="s">
        <v>8597</v>
      </c>
      <c r="I719" s="7" t="s">
        <v>8598</v>
      </c>
      <c r="J719" s="7" t="s">
        <v>5200</v>
      </c>
      <c r="K719" s="7" t="s">
        <v>41</v>
      </c>
      <c r="L719" s="7" t="s">
        <v>5201</v>
      </c>
      <c r="M719" s="7" t="s">
        <v>1973</v>
      </c>
      <c r="N719" s="7" t="s">
        <v>1974</v>
      </c>
      <c r="O719" s="7" t="s">
        <v>5202</v>
      </c>
      <c r="P719" s="7" t="s">
        <v>5203</v>
      </c>
      <c r="Q719" s="7" t="s">
        <v>5203</v>
      </c>
      <c r="R719" s="7" t="s">
        <v>7623</v>
      </c>
      <c r="S719" s="7" t="s">
        <v>8599</v>
      </c>
      <c r="T719" s="7" t="s">
        <v>71</v>
      </c>
      <c r="U719" s="7" t="s">
        <v>6008</v>
      </c>
      <c r="V719" s="7" t="s">
        <v>52</v>
      </c>
      <c r="W719" s="7"/>
      <c r="X719" s="7" t="s">
        <v>53</v>
      </c>
      <c r="Y719" s="7" t="s">
        <v>1511</v>
      </c>
      <c r="Z719" s="7" t="s">
        <v>625</v>
      </c>
      <c r="AA719" s="7"/>
      <c r="AB719" s="7" t="s">
        <v>55</v>
      </c>
      <c r="AC719" s="7" t="s">
        <v>34</v>
      </c>
      <c r="AD719" s="7" t="s">
        <v>4729</v>
      </c>
    </row>
    <row r="720" spans="1:30" ht="16.5" customHeight="1">
      <c r="A720" s="4" t="s">
        <v>251</v>
      </c>
      <c r="B720" s="6" t="s">
        <v>1938</v>
      </c>
      <c r="C720" s="8" t="s">
        <v>8600</v>
      </c>
      <c r="D720" s="6" t="s">
        <v>34</v>
      </c>
      <c r="E720" s="8" t="s">
        <v>8601</v>
      </c>
      <c r="F720" s="8" t="s">
        <v>8600</v>
      </c>
      <c r="G720" s="8" t="s">
        <v>8602</v>
      </c>
      <c r="H720" s="8" t="s">
        <v>8603</v>
      </c>
      <c r="I720" s="8" t="s">
        <v>8604</v>
      </c>
      <c r="J720" s="8" t="s">
        <v>8039</v>
      </c>
      <c r="K720" s="8" t="s">
        <v>41</v>
      </c>
      <c r="L720" s="8" t="s">
        <v>7534</v>
      </c>
      <c r="M720" s="8" t="s">
        <v>7535</v>
      </c>
      <c r="N720" s="8" t="s">
        <v>7536</v>
      </c>
      <c r="O720" s="8" t="s">
        <v>3120</v>
      </c>
      <c r="P720" s="8" t="s">
        <v>3121</v>
      </c>
      <c r="Q720" s="8"/>
      <c r="R720" s="8" t="s">
        <v>7815</v>
      </c>
      <c r="S720" s="8" t="s">
        <v>8526</v>
      </c>
      <c r="T720" s="8" t="s">
        <v>71</v>
      </c>
      <c r="U720" s="8" t="s">
        <v>6141</v>
      </c>
      <c r="V720" s="8" t="s">
        <v>52</v>
      </c>
      <c r="W720" s="8"/>
      <c r="X720" s="8" t="s">
        <v>53</v>
      </c>
      <c r="Y720" s="8" t="s">
        <v>1511</v>
      </c>
      <c r="Z720" s="8" t="s">
        <v>3991</v>
      </c>
      <c r="AA720" s="8"/>
      <c r="AB720" s="8" t="s">
        <v>55</v>
      </c>
      <c r="AC720" s="8" t="s">
        <v>34</v>
      </c>
      <c r="AD720" s="8" t="s">
        <v>4729</v>
      </c>
    </row>
    <row r="721" spans="1:30" ht="16.5" customHeight="1">
      <c r="A721" s="3" t="s">
        <v>1480</v>
      </c>
      <c r="B721" s="5" t="s">
        <v>1538</v>
      </c>
      <c r="C721" s="7" t="s">
        <v>8605</v>
      </c>
      <c r="D721" s="5" t="s">
        <v>34</v>
      </c>
      <c r="E721" s="7" t="s">
        <v>8606</v>
      </c>
      <c r="F721" s="7" t="s">
        <v>8607</v>
      </c>
      <c r="G721" s="7" t="s">
        <v>8608</v>
      </c>
      <c r="H721" s="7" t="s">
        <v>8609</v>
      </c>
      <c r="I721" s="7" t="s">
        <v>8610</v>
      </c>
      <c r="J721" s="7" t="s">
        <v>2100</v>
      </c>
      <c r="K721" s="7" t="s">
        <v>41</v>
      </c>
      <c r="L721" s="7" t="s">
        <v>8611</v>
      </c>
      <c r="M721" s="7" t="s">
        <v>2102</v>
      </c>
      <c r="N721" s="7" t="s">
        <v>2103</v>
      </c>
      <c r="O721" s="7" t="s">
        <v>2104</v>
      </c>
      <c r="P721" s="7" t="s">
        <v>8612</v>
      </c>
      <c r="Q721" s="7" t="s">
        <v>2105</v>
      </c>
      <c r="R721" s="7" t="s">
        <v>8613</v>
      </c>
      <c r="S721" s="7" t="s">
        <v>8614</v>
      </c>
      <c r="T721" s="7" t="s">
        <v>71</v>
      </c>
      <c r="U721" s="7" t="s">
        <v>6264</v>
      </c>
      <c r="V721" s="7" t="s">
        <v>52</v>
      </c>
      <c r="W721" s="7"/>
      <c r="X721" s="7" t="s">
        <v>53</v>
      </c>
      <c r="Y721" s="7" t="s">
        <v>1511</v>
      </c>
      <c r="Z721" s="7" t="s">
        <v>625</v>
      </c>
      <c r="AA721" s="7"/>
      <c r="AB721" s="7" t="s">
        <v>55</v>
      </c>
      <c r="AC721" s="7" t="s">
        <v>34</v>
      </c>
      <c r="AD721" s="7" t="s">
        <v>4729</v>
      </c>
    </row>
    <row r="722" spans="1:30" ht="16.5" customHeight="1">
      <c r="A722" s="4" t="s">
        <v>232</v>
      </c>
      <c r="B722" s="6" t="s">
        <v>3386</v>
      </c>
      <c r="C722" s="8" t="s">
        <v>8615</v>
      </c>
      <c r="D722" s="6" t="s">
        <v>34</v>
      </c>
      <c r="E722" s="8" t="s">
        <v>8616</v>
      </c>
      <c r="F722" s="8" t="s">
        <v>8617</v>
      </c>
      <c r="G722" s="8" t="s">
        <v>8618</v>
      </c>
      <c r="H722" s="8" t="s">
        <v>8619</v>
      </c>
      <c r="I722" s="8" t="s">
        <v>8620</v>
      </c>
      <c r="J722" s="8" t="s">
        <v>3393</v>
      </c>
      <c r="K722" s="8" t="s">
        <v>41</v>
      </c>
      <c r="L722" s="8" t="s">
        <v>8621</v>
      </c>
      <c r="M722" s="8" t="s">
        <v>2295</v>
      </c>
      <c r="N722" s="8" t="s">
        <v>2296</v>
      </c>
      <c r="O722" s="8" t="s">
        <v>8622</v>
      </c>
      <c r="P722" s="8" t="s">
        <v>8623</v>
      </c>
      <c r="Q722" s="8" t="s">
        <v>3397</v>
      </c>
      <c r="R722" s="8" t="s">
        <v>7397</v>
      </c>
      <c r="S722" s="8" t="s">
        <v>8624</v>
      </c>
      <c r="T722" s="8" t="s">
        <v>71</v>
      </c>
      <c r="U722" s="8" t="s">
        <v>72</v>
      </c>
      <c r="V722" s="8" t="s">
        <v>52</v>
      </c>
      <c r="W722" s="8"/>
      <c r="X722" s="8" t="s">
        <v>53</v>
      </c>
      <c r="Y722" s="8" t="s">
        <v>73</v>
      </c>
      <c r="Z722" s="8"/>
      <c r="AA722" s="8"/>
      <c r="AB722" s="8" t="s">
        <v>55</v>
      </c>
      <c r="AC722" s="8" t="s">
        <v>34</v>
      </c>
      <c r="AD722" s="8" t="s">
        <v>4729</v>
      </c>
    </row>
    <row r="723" spans="1:30" ht="16.5" customHeight="1">
      <c r="A723" s="3" t="s">
        <v>626</v>
      </c>
      <c r="B723" s="5" t="s">
        <v>1652</v>
      </c>
      <c r="C723" s="7" t="s">
        <v>8625</v>
      </c>
      <c r="D723" s="5" t="s">
        <v>34</v>
      </c>
      <c r="E723" s="7" t="s">
        <v>8626</v>
      </c>
      <c r="F723" s="7" t="s">
        <v>8625</v>
      </c>
      <c r="G723" s="7" t="s">
        <v>8627</v>
      </c>
      <c r="H723" s="7" t="s">
        <v>8628</v>
      </c>
      <c r="I723" s="7" t="s">
        <v>8629</v>
      </c>
      <c r="J723" s="7" t="s">
        <v>8630</v>
      </c>
      <c r="K723" s="7" t="s">
        <v>405</v>
      </c>
      <c r="L723" s="7" t="s">
        <v>8631</v>
      </c>
      <c r="M723" s="7" t="s">
        <v>8632</v>
      </c>
      <c r="N723" s="7" t="s">
        <v>8633</v>
      </c>
      <c r="O723" s="7" t="s">
        <v>8634</v>
      </c>
      <c r="P723" s="7" t="s">
        <v>8635</v>
      </c>
      <c r="Q723" s="7" t="s">
        <v>8635</v>
      </c>
      <c r="R723" s="7" t="s">
        <v>8636</v>
      </c>
      <c r="S723" s="7" t="s">
        <v>8637</v>
      </c>
      <c r="T723" s="7" t="s">
        <v>71</v>
      </c>
      <c r="U723" s="7" t="s">
        <v>2792</v>
      </c>
      <c r="V723" s="7" t="s">
        <v>52</v>
      </c>
      <c r="W723" s="7"/>
      <c r="X723" s="7" t="s">
        <v>214</v>
      </c>
      <c r="Y723" s="7" t="s">
        <v>73</v>
      </c>
      <c r="Z723" s="7" t="s">
        <v>625</v>
      </c>
      <c r="AA723" s="7"/>
      <c r="AB723" s="7" t="s">
        <v>3606</v>
      </c>
      <c r="AC723" s="7" t="s">
        <v>34</v>
      </c>
      <c r="AD723" s="7" t="s">
        <v>4729</v>
      </c>
    </row>
    <row r="724" spans="1:30" ht="16.5" customHeight="1">
      <c r="A724" s="4" t="s">
        <v>1059</v>
      </c>
      <c r="B724" s="6" t="s">
        <v>1076</v>
      </c>
      <c r="C724" s="8" t="s">
        <v>8638</v>
      </c>
      <c r="D724" s="6" t="s">
        <v>34</v>
      </c>
      <c r="E724" s="8" t="s">
        <v>8639</v>
      </c>
      <c r="F724" s="8" t="s">
        <v>8640</v>
      </c>
      <c r="G724" s="8" t="s">
        <v>8641</v>
      </c>
      <c r="H724" s="8" t="s">
        <v>8642</v>
      </c>
      <c r="I724" s="8" t="s">
        <v>8642</v>
      </c>
      <c r="J724" s="8" t="s">
        <v>8643</v>
      </c>
      <c r="K724" s="8" t="s">
        <v>553</v>
      </c>
      <c r="L724" s="8" t="s">
        <v>8644</v>
      </c>
      <c r="M724" s="8" t="s">
        <v>8645</v>
      </c>
      <c r="N724" s="8" t="s">
        <v>8646</v>
      </c>
      <c r="O724" s="8" t="s">
        <v>8647</v>
      </c>
      <c r="P724" s="8" t="s">
        <v>8648</v>
      </c>
      <c r="Q724" s="8" t="s">
        <v>8649</v>
      </c>
      <c r="R724" s="8" t="s">
        <v>8650</v>
      </c>
      <c r="S724" s="8" t="s">
        <v>8651</v>
      </c>
      <c r="T724" s="8" t="s">
        <v>71</v>
      </c>
      <c r="U724" s="8" t="s">
        <v>8652</v>
      </c>
      <c r="V724" s="8" t="s">
        <v>52</v>
      </c>
      <c r="W724" s="8"/>
      <c r="X724" s="8" t="s">
        <v>126</v>
      </c>
      <c r="Y724" s="8" t="s">
        <v>117</v>
      </c>
      <c r="Z724" s="8" t="s">
        <v>625</v>
      </c>
      <c r="AA724" s="8"/>
      <c r="AB724" s="8" t="s">
        <v>4334</v>
      </c>
      <c r="AC724" s="8" t="s">
        <v>34</v>
      </c>
      <c r="AD724" s="8" t="s">
        <v>4729</v>
      </c>
    </row>
    <row r="725" spans="1:30" ht="16.5" customHeight="1">
      <c r="A725" s="3" t="s">
        <v>31</v>
      </c>
      <c r="B725" s="5" t="s">
        <v>3064</v>
      </c>
      <c r="C725" s="7" t="s">
        <v>8653</v>
      </c>
      <c r="D725" s="5" t="s">
        <v>34</v>
      </c>
      <c r="E725" s="7" t="s">
        <v>8654</v>
      </c>
      <c r="F725" s="7" t="s">
        <v>8655</v>
      </c>
      <c r="G725" s="7" t="s">
        <v>8656</v>
      </c>
      <c r="H725" s="7" t="s">
        <v>8657</v>
      </c>
      <c r="I725" s="7" t="s">
        <v>8658</v>
      </c>
      <c r="J725" s="7" t="s">
        <v>8659</v>
      </c>
      <c r="K725" s="7" t="s">
        <v>2003</v>
      </c>
      <c r="L725" s="7" t="s">
        <v>8660</v>
      </c>
      <c r="M725" s="7" t="s">
        <v>8661</v>
      </c>
      <c r="N725" s="7" t="s">
        <v>8662</v>
      </c>
      <c r="O725" s="7" t="s">
        <v>8663</v>
      </c>
      <c r="P725" s="7" t="s">
        <v>8664</v>
      </c>
      <c r="Q725" s="7"/>
      <c r="R725" s="7" t="s">
        <v>8665</v>
      </c>
      <c r="S725" s="7" t="s">
        <v>8666</v>
      </c>
      <c r="T725" s="7" t="s">
        <v>71</v>
      </c>
      <c r="U725" s="7" t="s">
        <v>2394</v>
      </c>
      <c r="V725" s="7" t="s">
        <v>52</v>
      </c>
      <c r="W725" s="7"/>
      <c r="X725" s="7" t="s">
        <v>153</v>
      </c>
      <c r="Y725" s="7" t="s">
        <v>73</v>
      </c>
      <c r="Z725" s="7" t="s">
        <v>1228</v>
      </c>
      <c r="AA725" s="7"/>
      <c r="AB725" s="7" t="s">
        <v>154</v>
      </c>
      <c r="AC725" s="7" t="s">
        <v>34</v>
      </c>
      <c r="AD725" s="7" t="s">
        <v>4729</v>
      </c>
    </row>
    <row r="726" spans="1:30" ht="16.5" customHeight="1">
      <c r="A726" s="4" t="s">
        <v>1059</v>
      </c>
      <c r="B726" s="6" t="s">
        <v>8215</v>
      </c>
      <c r="C726" s="8" t="s">
        <v>8667</v>
      </c>
      <c r="D726" s="6" t="s">
        <v>34</v>
      </c>
      <c r="E726" s="8" t="s">
        <v>8668</v>
      </c>
      <c r="F726" s="8" t="s">
        <v>8669</v>
      </c>
      <c r="G726" s="8" t="s">
        <v>8670</v>
      </c>
      <c r="H726" s="8" t="s">
        <v>8671</v>
      </c>
      <c r="I726" s="8" t="s">
        <v>8672</v>
      </c>
      <c r="J726" s="8" t="s">
        <v>8673</v>
      </c>
      <c r="K726" s="8" t="s">
        <v>41</v>
      </c>
      <c r="L726" s="8" t="s">
        <v>8222</v>
      </c>
      <c r="M726" s="8" t="s">
        <v>8674</v>
      </c>
      <c r="N726" s="8" t="s">
        <v>8675</v>
      </c>
      <c r="O726" s="8" t="s">
        <v>8676</v>
      </c>
      <c r="P726" s="8" t="s">
        <v>8677</v>
      </c>
      <c r="Q726" s="8"/>
      <c r="R726" s="8" t="s">
        <v>8678</v>
      </c>
      <c r="S726" s="8" t="s">
        <v>8679</v>
      </c>
      <c r="T726" s="8" t="s">
        <v>71</v>
      </c>
      <c r="U726" s="8" t="s">
        <v>1164</v>
      </c>
      <c r="V726" s="8" t="s">
        <v>52</v>
      </c>
      <c r="W726" s="8"/>
      <c r="X726" s="8" t="s">
        <v>126</v>
      </c>
      <c r="Y726" s="8" t="s">
        <v>54</v>
      </c>
      <c r="Z726" s="8" t="s">
        <v>625</v>
      </c>
      <c r="AA726" s="8"/>
      <c r="AB726" s="8" t="s">
        <v>55</v>
      </c>
      <c r="AC726" s="8" t="s">
        <v>34</v>
      </c>
      <c r="AD726" s="8" t="s">
        <v>4729</v>
      </c>
    </row>
    <row r="727" spans="1:30" ht="16.5" customHeight="1">
      <c r="A727" s="3" t="s">
        <v>656</v>
      </c>
      <c r="B727" s="5" t="s">
        <v>1200</v>
      </c>
      <c r="C727" s="7" t="s">
        <v>8680</v>
      </c>
      <c r="D727" s="5" t="s">
        <v>34</v>
      </c>
      <c r="E727" s="7" t="s">
        <v>8681</v>
      </c>
      <c r="F727" s="7" t="s">
        <v>8682</v>
      </c>
      <c r="G727" s="7" t="s">
        <v>8683</v>
      </c>
      <c r="H727" s="7" t="s">
        <v>8684</v>
      </c>
      <c r="I727" s="7" t="s">
        <v>8685</v>
      </c>
      <c r="J727" s="7" t="s">
        <v>8686</v>
      </c>
      <c r="K727" s="7" t="s">
        <v>2003</v>
      </c>
      <c r="L727" s="7" t="s">
        <v>8687</v>
      </c>
      <c r="M727" s="7" t="s">
        <v>5230</v>
      </c>
      <c r="N727" s="7" t="s">
        <v>8688</v>
      </c>
      <c r="O727" s="7" t="s">
        <v>8689</v>
      </c>
      <c r="P727" s="7" t="s">
        <v>8690</v>
      </c>
      <c r="Q727" s="7" t="s">
        <v>8691</v>
      </c>
      <c r="R727" s="7" t="s">
        <v>8692</v>
      </c>
      <c r="S727" s="7" t="s">
        <v>8693</v>
      </c>
      <c r="T727" s="7" t="s">
        <v>71</v>
      </c>
      <c r="U727" s="7" t="s">
        <v>6154</v>
      </c>
      <c r="V727" s="7" t="s">
        <v>52</v>
      </c>
      <c r="W727" s="7"/>
      <c r="X727" s="7" t="s">
        <v>153</v>
      </c>
      <c r="Y727" s="7" t="s">
        <v>54</v>
      </c>
      <c r="Z727" s="7" t="s">
        <v>597</v>
      </c>
      <c r="AA727" s="7" t="s">
        <v>8694</v>
      </c>
      <c r="AB727" s="7" t="s">
        <v>154</v>
      </c>
      <c r="AC727" s="7" t="s">
        <v>34</v>
      </c>
      <c r="AD727" s="7"/>
    </row>
    <row r="728" spans="1:30" ht="16.5" customHeight="1">
      <c r="A728" s="4" t="s">
        <v>251</v>
      </c>
      <c r="B728" s="6" t="s">
        <v>701</v>
      </c>
      <c r="C728" s="8" t="s">
        <v>8695</v>
      </c>
      <c r="D728" s="6" t="s">
        <v>34</v>
      </c>
      <c r="E728" s="8" t="s">
        <v>8696</v>
      </c>
      <c r="F728" s="8" t="s">
        <v>8697</v>
      </c>
      <c r="G728" s="8" t="s">
        <v>2819</v>
      </c>
      <c r="H728" s="8" t="s">
        <v>8698</v>
      </c>
      <c r="I728" s="8" t="s">
        <v>8699</v>
      </c>
      <c r="J728" s="8" t="s">
        <v>708</v>
      </c>
      <c r="K728" s="8" t="s">
        <v>41</v>
      </c>
      <c r="L728" s="8" t="s">
        <v>3469</v>
      </c>
      <c r="M728" s="8" t="s">
        <v>8700</v>
      </c>
      <c r="N728" s="8" t="s">
        <v>8701</v>
      </c>
      <c r="O728" s="8" t="s">
        <v>8702</v>
      </c>
      <c r="P728" s="8" t="s">
        <v>8703</v>
      </c>
      <c r="Q728" s="8" t="s">
        <v>8703</v>
      </c>
      <c r="R728" s="8" t="s">
        <v>8704</v>
      </c>
      <c r="S728" s="8" t="s">
        <v>8705</v>
      </c>
      <c r="T728" s="8" t="s">
        <v>71</v>
      </c>
      <c r="U728" s="8" t="s">
        <v>1164</v>
      </c>
      <c r="V728" s="8" t="s">
        <v>52</v>
      </c>
      <c r="W728" s="8"/>
      <c r="X728" s="8" t="s">
        <v>53</v>
      </c>
      <c r="Y728" s="8" t="s">
        <v>73</v>
      </c>
      <c r="Z728" s="8" t="s">
        <v>1022</v>
      </c>
      <c r="AA728" s="8"/>
      <c r="AB728" s="8" t="s">
        <v>55</v>
      </c>
      <c r="AC728" s="8" t="s">
        <v>34</v>
      </c>
      <c r="AD728" s="8" t="s">
        <v>4729</v>
      </c>
    </row>
    <row r="729" spans="1:30" ht="16.5" customHeight="1">
      <c r="A729" s="3" t="s">
        <v>251</v>
      </c>
      <c r="B729" s="5" t="s">
        <v>2176</v>
      </c>
      <c r="C729" s="7" t="s">
        <v>8706</v>
      </c>
      <c r="D729" s="5" t="s">
        <v>34</v>
      </c>
      <c r="E729" s="7" t="s">
        <v>8707</v>
      </c>
      <c r="F729" s="7" t="s">
        <v>8708</v>
      </c>
      <c r="G729" s="7" t="s">
        <v>8709</v>
      </c>
      <c r="H729" s="7" t="s">
        <v>8710</v>
      </c>
      <c r="I729" s="7" t="s">
        <v>8711</v>
      </c>
      <c r="J729" s="7" t="s">
        <v>8712</v>
      </c>
      <c r="K729" s="7" t="s">
        <v>41</v>
      </c>
      <c r="L729" s="7" t="s">
        <v>8713</v>
      </c>
      <c r="M729" s="7" t="s">
        <v>3576</v>
      </c>
      <c r="N729" s="7" t="s">
        <v>3577</v>
      </c>
      <c r="O729" s="7"/>
      <c r="P729" s="7" t="s">
        <v>8714</v>
      </c>
      <c r="Q729" s="7" t="s">
        <v>8715</v>
      </c>
      <c r="R729" s="7" t="s">
        <v>8268</v>
      </c>
      <c r="S729" s="7" t="s">
        <v>7370</v>
      </c>
      <c r="T729" s="7" t="s">
        <v>71</v>
      </c>
      <c r="U729" s="7" t="s">
        <v>2106</v>
      </c>
      <c r="V729" s="7" t="s">
        <v>52</v>
      </c>
      <c r="W729" s="7"/>
      <c r="X729" s="7" t="s">
        <v>126</v>
      </c>
      <c r="Y729" s="7" t="s">
        <v>117</v>
      </c>
      <c r="Z729" s="7" t="s">
        <v>1228</v>
      </c>
      <c r="AA729" s="7"/>
      <c r="AB729" s="7" t="s">
        <v>55</v>
      </c>
      <c r="AC729" s="7" t="s">
        <v>34</v>
      </c>
      <c r="AD729" s="7" t="s">
        <v>4729</v>
      </c>
    </row>
    <row r="730" spans="1:30" ht="16.5" customHeight="1">
      <c r="A730" s="4" t="s">
        <v>656</v>
      </c>
      <c r="B730" s="6" t="s">
        <v>2380</v>
      </c>
      <c r="C730" s="8" t="s">
        <v>8716</v>
      </c>
      <c r="D730" s="6" t="s">
        <v>34</v>
      </c>
      <c r="E730" s="8" t="s">
        <v>8717</v>
      </c>
      <c r="F730" s="8" t="s">
        <v>8718</v>
      </c>
      <c r="G730" s="8" t="s">
        <v>8719</v>
      </c>
      <c r="H730" s="8" t="s">
        <v>8720</v>
      </c>
      <c r="I730" s="8" t="s">
        <v>8720</v>
      </c>
      <c r="J730" s="8" t="s">
        <v>8721</v>
      </c>
      <c r="K730" s="8" t="s">
        <v>41</v>
      </c>
      <c r="L730" s="8" t="s">
        <v>2813</v>
      </c>
      <c r="M730" s="8" t="s">
        <v>2389</v>
      </c>
      <c r="N730" s="8" t="s">
        <v>2390</v>
      </c>
      <c r="O730" s="8" t="s">
        <v>8722</v>
      </c>
      <c r="P730" s="8" t="s">
        <v>8723</v>
      </c>
      <c r="Q730" s="8" t="s">
        <v>8487</v>
      </c>
      <c r="R730" s="8" t="s">
        <v>8724</v>
      </c>
      <c r="S730" s="8" t="s">
        <v>8725</v>
      </c>
      <c r="T730" s="8" t="s">
        <v>71</v>
      </c>
      <c r="U730" s="8" t="s">
        <v>2437</v>
      </c>
      <c r="V730" s="8" t="s">
        <v>52</v>
      </c>
      <c r="W730" s="8"/>
      <c r="X730" s="8" t="s">
        <v>53</v>
      </c>
      <c r="Y730" s="8" t="s">
        <v>73</v>
      </c>
      <c r="Z730" s="8" t="s">
        <v>1228</v>
      </c>
      <c r="AA730" s="8"/>
      <c r="AB730" s="8" t="s">
        <v>55</v>
      </c>
      <c r="AC730" s="8" t="s">
        <v>34</v>
      </c>
      <c r="AD730" s="8" t="s">
        <v>4729</v>
      </c>
    </row>
    <row r="731" spans="1:30" ht="16.5" customHeight="1">
      <c r="A731" s="3" t="s">
        <v>301</v>
      </c>
      <c r="B731" s="5" t="s">
        <v>1120</v>
      </c>
      <c r="C731" s="7" t="s">
        <v>8726</v>
      </c>
      <c r="D731" s="5" t="s">
        <v>34</v>
      </c>
      <c r="E731" s="7" t="s">
        <v>8727</v>
      </c>
      <c r="F731" s="7" t="s">
        <v>8728</v>
      </c>
      <c r="G731" s="7" t="s">
        <v>8729</v>
      </c>
      <c r="H731" s="7" t="s">
        <v>8730</v>
      </c>
      <c r="I731" s="7" t="s">
        <v>8731</v>
      </c>
      <c r="J731" s="7" t="s">
        <v>8732</v>
      </c>
      <c r="K731" s="7" t="s">
        <v>405</v>
      </c>
      <c r="L731" s="7" t="s">
        <v>7617</v>
      </c>
      <c r="M731" s="7" t="s">
        <v>1223</v>
      </c>
      <c r="N731" s="7" t="s">
        <v>1224</v>
      </c>
      <c r="O731" s="7" t="s">
        <v>8733</v>
      </c>
      <c r="P731" s="7" t="s">
        <v>8734</v>
      </c>
      <c r="Q731" s="7" t="s">
        <v>8735</v>
      </c>
      <c r="R731" s="7" t="s">
        <v>8736</v>
      </c>
      <c r="S731" s="7" t="s">
        <v>8737</v>
      </c>
      <c r="T731" s="7" t="s">
        <v>71</v>
      </c>
      <c r="U731" s="7" t="s">
        <v>2069</v>
      </c>
      <c r="V731" s="7" t="s">
        <v>52</v>
      </c>
      <c r="W731" s="7"/>
      <c r="X731" s="7" t="s">
        <v>53</v>
      </c>
      <c r="Y731" s="7" t="s">
        <v>54</v>
      </c>
      <c r="Z731" s="7" t="s">
        <v>250</v>
      </c>
      <c r="AA731" s="7" t="s">
        <v>8738</v>
      </c>
      <c r="AB731" s="7" t="s">
        <v>1906</v>
      </c>
      <c r="AC731" s="7" t="s">
        <v>34</v>
      </c>
      <c r="AD731" s="7"/>
    </row>
    <row r="732" spans="1:30" ht="16.5" customHeight="1">
      <c r="A732" s="4" t="s">
        <v>3484</v>
      </c>
      <c r="B732" s="6" t="s">
        <v>3485</v>
      </c>
      <c r="C732" s="8" t="s">
        <v>8739</v>
      </c>
      <c r="D732" s="6" t="s">
        <v>34</v>
      </c>
      <c r="E732" s="8" t="s">
        <v>8740</v>
      </c>
      <c r="F732" s="8" t="s">
        <v>8741</v>
      </c>
      <c r="G732" s="8" t="s">
        <v>8742</v>
      </c>
      <c r="H732" s="8" t="s">
        <v>8743</v>
      </c>
      <c r="I732" s="8" t="s">
        <v>8744</v>
      </c>
      <c r="J732" s="8" t="s">
        <v>8745</v>
      </c>
      <c r="K732" s="8" t="s">
        <v>553</v>
      </c>
      <c r="L732" s="8" t="s">
        <v>8746</v>
      </c>
      <c r="M732" s="8" t="s">
        <v>1607</v>
      </c>
      <c r="N732" s="8" t="s">
        <v>8747</v>
      </c>
      <c r="O732" s="8" t="s">
        <v>8748</v>
      </c>
      <c r="P732" s="8" t="s">
        <v>8749</v>
      </c>
      <c r="Q732" s="8"/>
      <c r="R732" s="8" t="s">
        <v>4043</v>
      </c>
      <c r="S732" s="8" t="s">
        <v>4701</v>
      </c>
      <c r="T732" s="8" t="s">
        <v>71</v>
      </c>
      <c r="U732" s="8" t="s">
        <v>4834</v>
      </c>
      <c r="V732" s="8" t="s">
        <v>52</v>
      </c>
      <c r="W732" s="8"/>
      <c r="X732" s="8" t="s">
        <v>126</v>
      </c>
      <c r="Y732" s="8"/>
      <c r="Z732" s="8" t="s">
        <v>1512</v>
      </c>
      <c r="AA732" s="8"/>
      <c r="AB732" s="8" t="s">
        <v>1906</v>
      </c>
      <c r="AC732" s="8" t="s">
        <v>34</v>
      </c>
      <c r="AD732" s="8"/>
    </row>
    <row r="733" spans="1:30" ht="16.5" customHeight="1">
      <c r="A733" s="3" t="s">
        <v>3484</v>
      </c>
      <c r="B733" s="5" t="s">
        <v>3485</v>
      </c>
      <c r="C733" s="7" t="s">
        <v>8750</v>
      </c>
      <c r="D733" s="5" t="s">
        <v>34</v>
      </c>
      <c r="E733" s="7" t="s">
        <v>8751</v>
      </c>
      <c r="F733" s="7" t="s">
        <v>8752</v>
      </c>
      <c r="G733" s="7" t="s">
        <v>8753</v>
      </c>
      <c r="H733" s="7" t="s">
        <v>8754</v>
      </c>
      <c r="I733" s="7" t="s">
        <v>8755</v>
      </c>
      <c r="J733" s="7" t="s">
        <v>3492</v>
      </c>
      <c r="K733" s="7" t="s">
        <v>41</v>
      </c>
      <c r="L733" s="7" t="s">
        <v>8756</v>
      </c>
      <c r="M733" s="7" t="s">
        <v>8757</v>
      </c>
      <c r="N733" s="7" t="s">
        <v>8758</v>
      </c>
      <c r="O733" s="7" t="s">
        <v>8759</v>
      </c>
      <c r="P733" s="7" t="s">
        <v>8760</v>
      </c>
      <c r="Q733" s="7" t="s">
        <v>6226</v>
      </c>
      <c r="R733" s="7" t="s">
        <v>3803</v>
      </c>
      <c r="S733" s="7" t="s">
        <v>7217</v>
      </c>
      <c r="T733" s="7" t="s">
        <v>71</v>
      </c>
      <c r="U733" s="7" t="s">
        <v>1004</v>
      </c>
      <c r="V733" s="7" t="s">
        <v>52</v>
      </c>
      <c r="W733" s="7"/>
      <c r="X733" s="7" t="s">
        <v>126</v>
      </c>
      <c r="Y733" s="7" t="s">
        <v>73</v>
      </c>
      <c r="Z733" s="7" t="s">
        <v>3423</v>
      </c>
      <c r="AA733" s="7"/>
      <c r="AB733" s="7" t="s">
        <v>55</v>
      </c>
      <c r="AC733" s="7" t="s">
        <v>34</v>
      </c>
      <c r="AD733" s="7"/>
    </row>
    <row r="734" spans="1:30" ht="16.5" customHeight="1">
      <c r="A734" s="4" t="s">
        <v>301</v>
      </c>
      <c r="B734" s="6" t="s">
        <v>1629</v>
      </c>
      <c r="C734" s="8" t="s">
        <v>8761</v>
      </c>
      <c r="D734" s="6" t="s">
        <v>34</v>
      </c>
      <c r="E734" s="8" t="s">
        <v>8762</v>
      </c>
      <c r="F734" s="8" t="s">
        <v>8763</v>
      </c>
      <c r="G734" s="8" t="s">
        <v>8764</v>
      </c>
      <c r="H734" s="8" t="s">
        <v>8765</v>
      </c>
      <c r="I734" s="8" t="s">
        <v>8765</v>
      </c>
      <c r="J734" s="8" t="s">
        <v>1636</v>
      </c>
      <c r="K734" s="8" t="s">
        <v>146</v>
      </c>
      <c r="L734" s="8" t="s">
        <v>1637</v>
      </c>
      <c r="M734" s="8" t="s">
        <v>1128</v>
      </c>
      <c r="N734" s="8" t="s">
        <v>1129</v>
      </c>
      <c r="O734" s="8" t="s">
        <v>8766</v>
      </c>
      <c r="P734" s="8" t="s">
        <v>8767</v>
      </c>
      <c r="Q734" s="8" t="s">
        <v>8768</v>
      </c>
      <c r="R734" s="8" t="s">
        <v>7660</v>
      </c>
      <c r="S734" s="8" t="s">
        <v>7370</v>
      </c>
      <c r="T734" s="8" t="s">
        <v>71</v>
      </c>
      <c r="U734" s="8" t="s">
        <v>335</v>
      </c>
      <c r="V734" s="8" t="s">
        <v>52</v>
      </c>
      <c r="W734" s="8"/>
      <c r="X734" s="8" t="s">
        <v>53</v>
      </c>
      <c r="Y734" s="8" t="s">
        <v>54</v>
      </c>
      <c r="Z734" s="8" t="s">
        <v>625</v>
      </c>
      <c r="AA734" s="8"/>
      <c r="AB734" s="8" t="s">
        <v>154</v>
      </c>
      <c r="AC734" s="8" t="s">
        <v>34</v>
      </c>
      <c r="AD734" s="8" t="s">
        <v>4729</v>
      </c>
    </row>
    <row r="735" spans="1:30" ht="16.5" customHeight="1">
      <c r="A735" s="3" t="s">
        <v>251</v>
      </c>
      <c r="B735" s="5" t="s">
        <v>2557</v>
      </c>
      <c r="C735" s="7" t="s">
        <v>8769</v>
      </c>
      <c r="D735" s="5" t="s">
        <v>34</v>
      </c>
      <c r="E735" s="7" t="s">
        <v>8770</v>
      </c>
      <c r="F735" s="7" t="s">
        <v>8771</v>
      </c>
      <c r="G735" s="7" t="s">
        <v>8772</v>
      </c>
      <c r="H735" s="7" t="s">
        <v>8773</v>
      </c>
      <c r="I735" s="7" t="s">
        <v>8774</v>
      </c>
      <c r="J735" s="7" t="s">
        <v>8775</v>
      </c>
      <c r="K735" s="7" t="s">
        <v>41</v>
      </c>
      <c r="L735" s="7" t="s">
        <v>2885</v>
      </c>
      <c r="M735" s="7" t="s">
        <v>2886</v>
      </c>
      <c r="N735" s="7" t="s">
        <v>2887</v>
      </c>
      <c r="O735" s="7"/>
      <c r="P735" s="7" t="s">
        <v>8776</v>
      </c>
      <c r="Q735" s="7" t="s">
        <v>8776</v>
      </c>
      <c r="R735" s="7" t="s">
        <v>8777</v>
      </c>
      <c r="S735" s="7" t="s">
        <v>8778</v>
      </c>
      <c r="T735" s="7" t="s">
        <v>71</v>
      </c>
      <c r="U735" s="7" t="s">
        <v>7361</v>
      </c>
      <c r="V735" s="7" t="s">
        <v>52</v>
      </c>
      <c r="W735" s="7"/>
      <c r="X735" s="7" t="s">
        <v>126</v>
      </c>
      <c r="Y735" s="7" t="s">
        <v>54</v>
      </c>
      <c r="Z735" s="7" t="s">
        <v>1228</v>
      </c>
      <c r="AA735" s="7"/>
      <c r="AB735" s="7" t="s">
        <v>55</v>
      </c>
      <c r="AC735" s="7" t="s">
        <v>34</v>
      </c>
      <c r="AD735" s="7" t="s">
        <v>4729</v>
      </c>
    </row>
    <row r="736" spans="1:30" ht="16.5" customHeight="1">
      <c r="A736" s="4" t="s">
        <v>251</v>
      </c>
      <c r="B736" s="6" t="s">
        <v>939</v>
      </c>
      <c r="C736" s="8" t="s">
        <v>8779</v>
      </c>
      <c r="D736" s="6" t="s">
        <v>34</v>
      </c>
      <c r="E736" s="8" t="s">
        <v>8780</v>
      </c>
      <c r="F736" s="8" t="s">
        <v>8781</v>
      </c>
      <c r="G736" s="8" t="s">
        <v>8782</v>
      </c>
      <c r="H736" s="8" t="s">
        <v>8783</v>
      </c>
      <c r="I736" s="8" t="s">
        <v>8784</v>
      </c>
      <c r="J736" s="8" t="s">
        <v>8785</v>
      </c>
      <c r="K736" s="8" t="s">
        <v>5574</v>
      </c>
      <c r="L736" s="8" t="s">
        <v>8786</v>
      </c>
      <c r="M736" s="8" t="s">
        <v>8787</v>
      </c>
      <c r="N736" s="8" t="s">
        <v>8788</v>
      </c>
      <c r="O736" s="8" t="s">
        <v>8789</v>
      </c>
      <c r="P736" s="8" t="s">
        <v>8790</v>
      </c>
      <c r="Q736" s="8" t="s">
        <v>8790</v>
      </c>
      <c r="R736" s="8" t="s">
        <v>8069</v>
      </c>
      <c r="S736" s="8" t="s">
        <v>8791</v>
      </c>
      <c r="T736" s="8" t="s">
        <v>71</v>
      </c>
      <c r="U736" s="8" t="s">
        <v>2394</v>
      </c>
      <c r="V736" s="8" t="s">
        <v>52</v>
      </c>
      <c r="W736" s="8"/>
      <c r="X736" s="8" t="s">
        <v>126</v>
      </c>
      <c r="Y736" s="8" t="s">
        <v>73</v>
      </c>
      <c r="Z736" s="8" t="s">
        <v>625</v>
      </c>
      <c r="AA736" s="8"/>
      <c r="AB736" s="8" t="s">
        <v>1684</v>
      </c>
      <c r="AC736" s="8" t="s">
        <v>34</v>
      </c>
      <c r="AD736" s="8" t="s">
        <v>4729</v>
      </c>
    </row>
    <row r="737" spans="1:30" ht="16.5" customHeight="1">
      <c r="A737" s="3" t="s">
        <v>251</v>
      </c>
      <c r="B737" s="5" t="s">
        <v>701</v>
      </c>
      <c r="C737" s="7" t="s">
        <v>8792</v>
      </c>
      <c r="D737" s="5" t="s">
        <v>34</v>
      </c>
      <c r="E737" s="7" t="s">
        <v>8793</v>
      </c>
      <c r="F737" s="7" t="s">
        <v>8792</v>
      </c>
      <c r="G737" s="7" t="s">
        <v>8794</v>
      </c>
      <c r="H737" s="7" t="s">
        <v>8795</v>
      </c>
      <c r="I737" s="7" t="s">
        <v>8796</v>
      </c>
      <c r="J737" s="7"/>
      <c r="K737" s="7" t="s">
        <v>41</v>
      </c>
      <c r="L737" s="7" t="s">
        <v>709</v>
      </c>
      <c r="M737" s="7" t="s">
        <v>2960</v>
      </c>
      <c r="N737" s="7" t="s">
        <v>8797</v>
      </c>
      <c r="O737" s="7" t="s">
        <v>8798</v>
      </c>
      <c r="P737" s="7" t="s">
        <v>8799</v>
      </c>
      <c r="Q737" s="7" t="s">
        <v>8799</v>
      </c>
      <c r="R737" s="7" t="s">
        <v>8800</v>
      </c>
      <c r="S737" s="7" t="s">
        <v>8801</v>
      </c>
      <c r="T737" s="7" t="s">
        <v>71</v>
      </c>
      <c r="U737" s="7" t="s">
        <v>2437</v>
      </c>
      <c r="V737" s="7" t="s">
        <v>52</v>
      </c>
      <c r="W737" s="7"/>
      <c r="X737" s="7" t="s">
        <v>214</v>
      </c>
      <c r="Y737" s="7" t="s">
        <v>73</v>
      </c>
      <c r="Z737" s="7" t="s">
        <v>625</v>
      </c>
      <c r="AA737" s="7"/>
      <c r="AB737" s="7" t="s">
        <v>55</v>
      </c>
      <c r="AC737" s="7" t="s">
        <v>34</v>
      </c>
      <c r="AD737" s="7" t="s">
        <v>4729</v>
      </c>
    </row>
    <row r="738" spans="1:30" ht="16.5" customHeight="1">
      <c r="A738" s="4" t="s">
        <v>656</v>
      </c>
      <c r="B738" s="6" t="s">
        <v>1463</v>
      </c>
      <c r="C738" s="8" t="s">
        <v>8802</v>
      </c>
      <c r="D738" s="6" t="s">
        <v>34</v>
      </c>
      <c r="E738" s="8" t="s">
        <v>8803</v>
      </c>
      <c r="F738" s="8" t="s">
        <v>8804</v>
      </c>
      <c r="G738" s="8" t="s">
        <v>8805</v>
      </c>
      <c r="H738" s="8" t="s">
        <v>8806</v>
      </c>
      <c r="I738" s="8" t="s">
        <v>8806</v>
      </c>
      <c r="J738" s="8" t="s">
        <v>2032</v>
      </c>
      <c r="K738" s="8" t="s">
        <v>41</v>
      </c>
      <c r="L738" s="8" t="s">
        <v>3505</v>
      </c>
      <c r="M738" s="8" t="s">
        <v>2034</v>
      </c>
      <c r="N738" s="8" t="s">
        <v>2035</v>
      </c>
      <c r="O738" s="8" t="s">
        <v>2036</v>
      </c>
      <c r="P738" s="8" t="s">
        <v>8807</v>
      </c>
      <c r="Q738" s="8"/>
      <c r="R738" s="8" t="s">
        <v>8808</v>
      </c>
      <c r="S738" s="8" t="s">
        <v>8809</v>
      </c>
      <c r="T738" s="8" t="s">
        <v>71</v>
      </c>
      <c r="U738" s="8" t="s">
        <v>6154</v>
      </c>
      <c r="V738" s="8" t="s">
        <v>52</v>
      </c>
      <c r="W738" s="8"/>
      <c r="X738" s="8" t="s">
        <v>53</v>
      </c>
      <c r="Y738" s="8" t="s">
        <v>73</v>
      </c>
      <c r="Z738" s="8" t="s">
        <v>625</v>
      </c>
      <c r="AA738" s="8" t="s">
        <v>8810</v>
      </c>
      <c r="AB738" s="8" t="s">
        <v>55</v>
      </c>
      <c r="AC738" s="8" t="s">
        <v>34</v>
      </c>
      <c r="AD738" s="8" t="s">
        <v>4729</v>
      </c>
    </row>
    <row r="739" spans="1:30" ht="16.5" customHeight="1">
      <c r="A739" s="3" t="s">
        <v>1553</v>
      </c>
      <c r="B739" s="5" t="s">
        <v>4810</v>
      </c>
      <c r="C739" s="7" t="s">
        <v>8811</v>
      </c>
      <c r="D739" s="5" t="s">
        <v>34</v>
      </c>
      <c r="E739" s="7" t="s">
        <v>8812</v>
      </c>
      <c r="F739" s="7" t="s">
        <v>8813</v>
      </c>
      <c r="G739" s="7" t="s">
        <v>8814</v>
      </c>
      <c r="H739" s="7" t="s">
        <v>8815</v>
      </c>
      <c r="I739" s="7" t="s">
        <v>8816</v>
      </c>
      <c r="J739" s="7" t="s">
        <v>5645</v>
      </c>
      <c r="K739" s="7" t="s">
        <v>41</v>
      </c>
      <c r="L739" s="7" t="s">
        <v>4818</v>
      </c>
      <c r="M739" s="7" t="s">
        <v>8817</v>
      </c>
      <c r="N739" s="7" t="s">
        <v>8818</v>
      </c>
      <c r="O739" s="7" t="s">
        <v>4819</v>
      </c>
      <c r="P739" s="7" t="s">
        <v>8819</v>
      </c>
      <c r="Q739" s="7" t="s">
        <v>8820</v>
      </c>
      <c r="R739" s="7" t="s">
        <v>8821</v>
      </c>
      <c r="S739" s="7" t="s">
        <v>8822</v>
      </c>
      <c r="T739" s="7" t="s">
        <v>71</v>
      </c>
      <c r="U739" s="7" t="s">
        <v>3014</v>
      </c>
      <c r="V739" s="7" t="s">
        <v>52</v>
      </c>
      <c r="W739" s="7"/>
      <c r="X739" s="7" t="s">
        <v>126</v>
      </c>
      <c r="Y739" s="7" t="s">
        <v>73</v>
      </c>
      <c r="Z739" s="7" t="s">
        <v>250</v>
      </c>
      <c r="AA739" s="7"/>
      <c r="AB739" s="7" t="s">
        <v>55</v>
      </c>
      <c r="AC739" s="7" t="s">
        <v>34</v>
      </c>
      <c r="AD739" s="7" t="s">
        <v>4729</v>
      </c>
    </row>
    <row r="740" spans="1:30" ht="16.5" customHeight="1">
      <c r="A740" s="4" t="s">
        <v>251</v>
      </c>
      <c r="B740" s="6" t="s">
        <v>939</v>
      </c>
      <c r="C740" s="8" t="s">
        <v>8823</v>
      </c>
      <c r="D740" s="6" t="s">
        <v>34</v>
      </c>
      <c r="E740" s="8" t="s">
        <v>8824</v>
      </c>
      <c r="F740" s="8" t="s">
        <v>8825</v>
      </c>
      <c r="G740" s="8" t="s">
        <v>8826</v>
      </c>
      <c r="H740" s="8" t="s">
        <v>8827</v>
      </c>
      <c r="I740" s="8" t="s">
        <v>8827</v>
      </c>
      <c r="J740" s="8" t="s">
        <v>946</v>
      </c>
      <c r="K740" s="8" t="s">
        <v>41</v>
      </c>
      <c r="L740" s="8" t="s">
        <v>2514</v>
      </c>
      <c r="M740" s="8" t="s">
        <v>1282</v>
      </c>
      <c r="N740" s="8" t="s">
        <v>1283</v>
      </c>
      <c r="O740" s="8"/>
      <c r="P740" s="8" t="s">
        <v>8828</v>
      </c>
      <c r="Q740" s="8"/>
      <c r="R740" s="8" t="s">
        <v>8829</v>
      </c>
      <c r="S740" s="8" t="s">
        <v>8830</v>
      </c>
      <c r="T740" s="8" t="s">
        <v>50</v>
      </c>
      <c r="U740" s="8" t="s">
        <v>3014</v>
      </c>
      <c r="V740" s="8" t="s">
        <v>52</v>
      </c>
      <c r="W740" s="8"/>
      <c r="X740" s="8" t="s">
        <v>126</v>
      </c>
      <c r="Y740" s="8" t="s">
        <v>117</v>
      </c>
      <c r="Z740" s="8" t="s">
        <v>625</v>
      </c>
      <c r="AA740" s="8"/>
      <c r="AB740" s="8" t="s">
        <v>55</v>
      </c>
      <c r="AC740" s="8" t="s">
        <v>34</v>
      </c>
      <c r="AD740" s="8" t="s">
        <v>5169</v>
      </c>
    </row>
    <row r="741" spans="1:30" ht="16.5" customHeight="1">
      <c r="A741" s="3" t="s">
        <v>656</v>
      </c>
      <c r="B741" s="5" t="s">
        <v>2688</v>
      </c>
      <c r="C741" s="7" t="s">
        <v>8831</v>
      </c>
      <c r="D741" s="5" t="s">
        <v>34</v>
      </c>
      <c r="E741" s="7" t="s">
        <v>8832</v>
      </c>
      <c r="F741" s="7" t="s">
        <v>8833</v>
      </c>
      <c r="G741" s="7" t="s">
        <v>8834</v>
      </c>
      <c r="H741" s="7" t="s">
        <v>8835</v>
      </c>
      <c r="I741" s="7" t="s">
        <v>8836</v>
      </c>
      <c r="J741" s="7" t="s">
        <v>1012</v>
      </c>
      <c r="K741" s="7" t="s">
        <v>41</v>
      </c>
      <c r="L741" s="7" t="s">
        <v>1013</v>
      </c>
      <c r="M741" s="7" t="s">
        <v>666</v>
      </c>
      <c r="N741" s="7" t="s">
        <v>667</v>
      </c>
      <c r="O741" s="7" t="s">
        <v>8837</v>
      </c>
      <c r="P741" s="7" t="s">
        <v>8838</v>
      </c>
      <c r="Q741" s="7" t="s">
        <v>8839</v>
      </c>
      <c r="R741" s="7" t="s">
        <v>8840</v>
      </c>
      <c r="S741" s="7" t="s">
        <v>8841</v>
      </c>
      <c r="T741" s="7" t="s">
        <v>71</v>
      </c>
      <c r="U741" s="7" t="s">
        <v>516</v>
      </c>
      <c r="V741" s="7" t="s">
        <v>52</v>
      </c>
      <c r="W741" s="7"/>
      <c r="X741" s="7" t="s">
        <v>53</v>
      </c>
      <c r="Y741" s="7" t="s">
        <v>73</v>
      </c>
      <c r="Z741" s="7" t="s">
        <v>3063</v>
      </c>
      <c r="AA741" s="7"/>
      <c r="AB741" s="7" t="s">
        <v>55</v>
      </c>
      <c r="AC741" s="7" t="s">
        <v>34</v>
      </c>
      <c r="AD741" s="7" t="s">
        <v>4729</v>
      </c>
    </row>
    <row r="742" spans="1:30" ht="16.5" customHeight="1">
      <c r="A742" s="4" t="s">
        <v>301</v>
      </c>
      <c r="B742" s="6" t="s">
        <v>302</v>
      </c>
      <c r="C742" s="8" t="s">
        <v>8842</v>
      </c>
      <c r="D742" s="6" t="s">
        <v>34</v>
      </c>
      <c r="E742" s="8" t="s">
        <v>8843</v>
      </c>
      <c r="F742" s="8" t="s">
        <v>8844</v>
      </c>
      <c r="G742" s="8" t="s">
        <v>8845</v>
      </c>
      <c r="H742" s="8" t="s">
        <v>8846</v>
      </c>
      <c r="I742" s="8" t="s">
        <v>8847</v>
      </c>
      <c r="J742" s="8" t="s">
        <v>8848</v>
      </c>
      <c r="K742" s="8" t="s">
        <v>5574</v>
      </c>
      <c r="L742" s="8" t="s">
        <v>8849</v>
      </c>
      <c r="M742" s="8" t="s">
        <v>2835</v>
      </c>
      <c r="N742" s="8" t="s">
        <v>2836</v>
      </c>
      <c r="O742" s="8" t="s">
        <v>8850</v>
      </c>
      <c r="P742" s="8" t="s">
        <v>8851</v>
      </c>
      <c r="Q742" s="8" t="s">
        <v>6762</v>
      </c>
      <c r="R742" s="8" t="s">
        <v>8852</v>
      </c>
      <c r="S742" s="8" t="s">
        <v>8853</v>
      </c>
      <c r="T742" s="8" t="s">
        <v>71</v>
      </c>
      <c r="U742" s="8" t="s">
        <v>8854</v>
      </c>
      <c r="V742" s="8" t="s">
        <v>52</v>
      </c>
      <c r="W742" s="8"/>
      <c r="X742" s="8" t="s">
        <v>153</v>
      </c>
      <c r="Y742" s="8" t="s">
        <v>54</v>
      </c>
      <c r="Z742" s="8" t="s">
        <v>8855</v>
      </c>
      <c r="AA742" s="8" t="s">
        <v>8856</v>
      </c>
      <c r="AB742" s="8" t="s">
        <v>1005</v>
      </c>
      <c r="AC742" s="8" t="s">
        <v>34</v>
      </c>
      <c r="AD742" s="8" t="s">
        <v>4729</v>
      </c>
    </row>
    <row r="743" spans="1:30" ht="16.5" customHeight="1">
      <c r="A743" s="3" t="s">
        <v>251</v>
      </c>
      <c r="B743" s="5" t="s">
        <v>732</v>
      </c>
      <c r="C743" s="7" t="s">
        <v>8857</v>
      </c>
      <c r="D743" s="5" t="s">
        <v>34</v>
      </c>
      <c r="E743" s="7" t="s">
        <v>8858</v>
      </c>
      <c r="F743" s="7" t="s">
        <v>8857</v>
      </c>
      <c r="G743" s="7" t="s">
        <v>8859</v>
      </c>
      <c r="H743" s="7" t="s">
        <v>8860</v>
      </c>
      <c r="I743" s="7" t="s">
        <v>8861</v>
      </c>
      <c r="J743" s="7" t="s">
        <v>8862</v>
      </c>
      <c r="K743" s="7" t="s">
        <v>5574</v>
      </c>
      <c r="L743" s="7" t="s">
        <v>8863</v>
      </c>
      <c r="M743" s="7" t="s">
        <v>8864</v>
      </c>
      <c r="N743" s="7" t="s">
        <v>8865</v>
      </c>
      <c r="O743" s="7"/>
      <c r="P743" s="7" t="s">
        <v>8866</v>
      </c>
      <c r="Q743" s="7"/>
      <c r="R743" s="7" t="s">
        <v>8791</v>
      </c>
      <c r="S743" s="7" t="s">
        <v>8867</v>
      </c>
      <c r="T743" s="7" t="s">
        <v>71</v>
      </c>
      <c r="U743" s="7" t="s">
        <v>6749</v>
      </c>
      <c r="V743" s="7" t="s">
        <v>52</v>
      </c>
      <c r="W743" s="7"/>
      <c r="X743" s="7" t="s">
        <v>214</v>
      </c>
      <c r="Y743" s="7" t="s">
        <v>73</v>
      </c>
      <c r="Z743" s="7" t="s">
        <v>953</v>
      </c>
      <c r="AA743" s="7"/>
      <c r="AB743" s="7" t="s">
        <v>1906</v>
      </c>
      <c r="AC743" s="7" t="s">
        <v>34</v>
      </c>
      <c r="AD743" s="7" t="s">
        <v>4729</v>
      </c>
    </row>
    <row r="744" spans="1:30" ht="16.5" customHeight="1">
      <c r="A744" s="4" t="s">
        <v>301</v>
      </c>
      <c r="B744" s="6" t="s">
        <v>4359</v>
      </c>
      <c r="C744" s="8" t="s">
        <v>8868</v>
      </c>
      <c r="D744" s="6" t="s">
        <v>34</v>
      </c>
      <c r="E744" s="8" t="s">
        <v>8869</v>
      </c>
      <c r="F744" s="8" t="s">
        <v>8870</v>
      </c>
      <c r="G744" s="8" t="s">
        <v>8871</v>
      </c>
      <c r="H744" s="8" t="s">
        <v>8872</v>
      </c>
      <c r="I744" s="8" t="s">
        <v>8872</v>
      </c>
      <c r="J744" s="8" t="s">
        <v>8873</v>
      </c>
      <c r="K744" s="8" t="s">
        <v>146</v>
      </c>
      <c r="L744" s="8" t="s">
        <v>8874</v>
      </c>
      <c r="M744" s="8" t="s">
        <v>1638</v>
      </c>
      <c r="N744" s="8" t="s">
        <v>8875</v>
      </c>
      <c r="O744" s="8" t="s">
        <v>8876</v>
      </c>
      <c r="P744" s="8" t="s">
        <v>8877</v>
      </c>
      <c r="Q744" s="8"/>
      <c r="R744" s="8" t="s">
        <v>8878</v>
      </c>
      <c r="S744" s="8" t="s">
        <v>8879</v>
      </c>
      <c r="T744" s="8" t="s">
        <v>71</v>
      </c>
      <c r="U744" s="8" t="s">
        <v>6141</v>
      </c>
      <c r="V744" s="8" t="s">
        <v>52</v>
      </c>
      <c r="W744" s="8"/>
      <c r="X744" s="8" t="s">
        <v>153</v>
      </c>
      <c r="Y744" s="8" t="s">
        <v>117</v>
      </c>
      <c r="Z744" s="8" t="s">
        <v>1512</v>
      </c>
      <c r="AA744" s="8"/>
      <c r="AB744" s="8" t="s">
        <v>154</v>
      </c>
      <c r="AC744" s="8" t="s">
        <v>34</v>
      </c>
      <c r="AD744" s="8" t="s">
        <v>4729</v>
      </c>
    </row>
    <row r="745" spans="1:30" ht="16.5" customHeight="1">
      <c r="A745" s="3" t="s">
        <v>251</v>
      </c>
      <c r="B745" s="5" t="s">
        <v>732</v>
      </c>
      <c r="C745" s="7" t="s">
        <v>8880</v>
      </c>
      <c r="D745" s="5" t="s">
        <v>34</v>
      </c>
      <c r="E745" s="7" t="s">
        <v>8881</v>
      </c>
      <c r="F745" s="7" t="s">
        <v>8882</v>
      </c>
      <c r="G745" s="7" t="s">
        <v>8883</v>
      </c>
      <c r="H745" s="7" t="s">
        <v>8884</v>
      </c>
      <c r="I745" s="7" t="s">
        <v>8885</v>
      </c>
      <c r="J745" s="7" t="s">
        <v>8886</v>
      </c>
      <c r="K745" s="7" t="s">
        <v>405</v>
      </c>
      <c r="L745" s="7" t="s">
        <v>1013</v>
      </c>
      <c r="M745" s="7" t="s">
        <v>8887</v>
      </c>
      <c r="N745" s="7" t="s">
        <v>8888</v>
      </c>
      <c r="O745" s="7" t="s">
        <v>8889</v>
      </c>
      <c r="P745" s="7" t="s">
        <v>8890</v>
      </c>
      <c r="Q745" s="7" t="s">
        <v>8891</v>
      </c>
      <c r="R745" s="7" t="s">
        <v>8892</v>
      </c>
      <c r="S745" s="7" t="s">
        <v>8893</v>
      </c>
      <c r="T745" s="7" t="s">
        <v>71</v>
      </c>
      <c r="U745" s="7" t="s">
        <v>8894</v>
      </c>
      <c r="V745" s="7" t="s">
        <v>52</v>
      </c>
      <c r="W745" s="7"/>
      <c r="X745" s="7" t="s">
        <v>214</v>
      </c>
      <c r="Y745" s="7"/>
      <c r="Z745" s="7" t="s">
        <v>953</v>
      </c>
      <c r="AA745" s="7"/>
      <c r="AB745" s="7" t="s">
        <v>415</v>
      </c>
      <c r="AC745" s="7" t="s">
        <v>34</v>
      </c>
      <c r="AD745" s="7" t="s">
        <v>4729</v>
      </c>
    </row>
    <row r="746" spans="1:30" ht="16.5" customHeight="1">
      <c r="A746" s="4" t="s">
        <v>1149</v>
      </c>
      <c r="B746" s="6" t="s">
        <v>1149</v>
      </c>
      <c r="C746" s="8" t="s">
        <v>8895</v>
      </c>
      <c r="D746" s="6" t="s">
        <v>34</v>
      </c>
      <c r="E746" s="8" t="s">
        <v>8896</v>
      </c>
      <c r="F746" s="8" t="s">
        <v>8897</v>
      </c>
      <c r="G746" s="8" t="s">
        <v>8898</v>
      </c>
      <c r="H746" s="8" t="s">
        <v>8899</v>
      </c>
      <c r="I746" s="8" t="s">
        <v>8900</v>
      </c>
      <c r="J746" s="8"/>
      <c r="K746" s="8" t="s">
        <v>41</v>
      </c>
      <c r="L746" s="8" t="s">
        <v>2018</v>
      </c>
      <c r="M746" s="8" t="s">
        <v>8901</v>
      </c>
      <c r="N746" s="8" t="s">
        <v>8715</v>
      </c>
      <c r="O746" s="8" t="s">
        <v>8902</v>
      </c>
      <c r="P746" s="8" t="s">
        <v>8903</v>
      </c>
      <c r="Q746" s="8" t="s">
        <v>8903</v>
      </c>
      <c r="R746" s="8" t="s">
        <v>8904</v>
      </c>
      <c r="S746" s="8" t="s">
        <v>8905</v>
      </c>
      <c r="T746" s="8" t="s">
        <v>71</v>
      </c>
      <c r="U746" s="8" t="s">
        <v>448</v>
      </c>
      <c r="V746" s="8" t="s">
        <v>52</v>
      </c>
      <c r="W746" s="8"/>
      <c r="X746" s="8" t="s">
        <v>53</v>
      </c>
      <c r="Y746" s="8" t="s">
        <v>54</v>
      </c>
      <c r="Z746" s="8" t="s">
        <v>8906</v>
      </c>
      <c r="AA746" s="8"/>
      <c r="AB746" s="8" t="s">
        <v>55</v>
      </c>
      <c r="AC746" s="8" t="s">
        <v>34</v>
      </c>
      <c r="AD746" s="8" t="s">
        <v>4729</v>
      </c>
    </row>
    <row r="747" spans="1:30" ht="16.5" customHeight="1">
      <c r="A747" s="3" t="s">
        <v>301</v>
      </c>
      <c r="B747" s="5" t="s">
        <v>2573</v>
      </c>
      <c r="C747" s="7" t="s">
        <v>8907</v>
      </c>
      <c r="D747" s="5" t="s">
        <v>34</v>
      </c>
      <c r="E747" s="7" t="s">
        <v>8908</v>
      </c>
      <c r="F747" s="7" t="s">
        <v>8909</v>
      </c>
      <c r="G747" s="7" t="s">
        <v>8910</v>
      </c>
      <c r="H747" s="7" t="s">
        <v>8911</v>
      </c>
      <c r="I747" s="7"/>
      <c r="J747" s="7" t="s">
        <v>8912</v>
      </c>
      <c r="K747" s="7" t="s">
        <v>146</v>
      </c>
      <c r="L747" s="7" t="s">
        <v>2581</v>
      </c>
      <c r="M747" s="7" t="s">
        <v>8913</v>
      </c>
      <c r="N747" s="7" t="s">
        <v>8914</v>
      </c>
      <c r="O747" s="7"/>
      <c r="P747" s="7" t="s">
        <v>8915</v>
      </c>
      <c r="Q747" s="7"/>
      <c r="R747" s="7" t="s">
        <v>8916</v>
      </c>
      <c r="S747" s="7" t="s">
        <v>8917</v>
      </c>
      <c r="T747" s="7" t="s">
        <v>71</v>
      </c>
      <c r="U747" s="7" t="s">
        <v>2394</v>
      </c>
      <c r="V747" s="7" t="s">
        <v>52</v>
      </c>
      <c r="W747" s="7"/>
      <c r="X747" s="7" t="s">
        <v>126</v>
      </c>
      <c r="Y747" s="7" t="s">
        <v>117</v>
      </c>
      <c r="Z747" s="7" t="s">
        <v>8855</v>
      </c>
      <c r="AA747" s="7"/>
      <c r="AB747" s="7" t="s">
        <v>154</v>
      </c>
      <c r="AC747" s="7" t="s">
        <v>34</v>
      </c>
      <c r="AD747" s="7" t="s">
        <v>4729</v>
      </c>
    </row>
    <row r="748" spans="1:30" ht="16.5" customHeight="1">
      <c r="A748" s="4" t="s">
        <v>251</v>
      </c>
      <c r="B748" s="6" t="s">
        <v>732</v>
      </c>
      <c r="C748" s="8" t="s">
        <v>8918</v>
      </c>
      <c r="D748" s="6" t="s">
        <v>34</v>
      </c>
      <c r="E748" s="8" t="s">
        <v>8919</v>
      </c>
      <c r="F748" s="8" t="s">
        <v>8918</v>
      </c>
      <c r="G748" s="8" t="s">
        <v>8920</v>
      </c>
      <c r="H748" s="8" t="s">
        <v>8921</v>
      </c>
      <c r="I748" s="8" t="s">
        <v>8922</v>
      </c>
      <c r="J748" s="8"/>
      <c r="K748" s="8" t="s">
        <v>41</v>
      </c>
      <c r="L748" s="8" t="s">
        <v>801</v>
      </c>
      <c r="M748" s="8" t="s">
        <v>8923</v>
      </c>
      <c r="N748" s="8"/>
      <c r="O748" s="8"/>
      <c r="P748" s="8"/>
      <c r="Q748" s="8"/>
      <c r="R748" s="8" t="s">
        <v>8924</v>
      </c>
      <c r="S748" s="8" t="s">
        <v>8925</v>
      </c>
      <c r="T748" s="8" t="s">
        <v>71</v>
      </c>
      <c r="U748" s="8" t="s">
        <v>7022</v>
      </c>
      <c r="V748" s="8" t="s">
        <v>52</v>
      </c>
      <c r="W748" s="8"/>
      <c r="X748" s="8" t="s">
        <v>214</v>
      </c>
      <c r="Y748" s="8" t="s">
        <v>73</v>
      </c>
      <c r="Z748" s="8" t="s">
        <v>953</v>
      </c>
      <c r="AA748" s="8"/>
      <c r="AB748" s="8" t="s">
        <v>55</v>
      </c>
      <c r="AC748" s="8" t="s">
        <v>34</v>
      </c>
      <c r="AD748" s="8" t="s">
        <v>4729</v>
      </c>
    </row>
    <row r="749" spans="1:30" ht="16.5" customHeight="1">
      <c r="A749" s="3" t="s">
        <v>232</v>
      </c>
      <c r="B749" s="5" t="s">
        <v>8255</v>
      </c>
      <c r="C749" s="7" t="s">
        <v>8926</v>
      </c>
      <c r="D749" s="5" t="s">
        <v>34</v>
      </c>
      <c r="E749" s="7" t="s">
        <v>8927</v>
      </c>
      <c r="F749" s="7" t="s">
        <v>8926</v>
      </c>
      <c r="G749" s="7" t="s">
        <v>8928</v>
      </c>
      <c r="H749" s="7" t="s">
        <v>8929</v>
      </c>
      <c r="I749" s="7" t="s">
        <v>8930</v>
      </c>
      <c r="J749" s="7" t="s">
        <v>240</v>
      </c>
      <c r="K749" s="7" t="s">
        <v>41</v>
      </c>
      <c r="L749" s="7" t="s">
        <v>8263</v>
      </c>
      <c r="M749" s="7" t="s">
        <v>2295</v>
      </c>
      <c r="N749" s="7" t="s">
        <v>2296</v>
      </c>
      <c r="O749" s="7" t="s">
        <v>8931</v>
      </c>
      <c r="P749" s="7" t="s">
        <v>8932</v>
      </c>
      <c r="Q749" s="7" t="s">
        <v>8932</v>
      </c>
      <c r="R749" s="7" t="s">
        <v>8933</v>
      </c>
      <c r="S749" s="7" t="s">
        <v>8934</v>
      </c>
      <c r="T749" s="7" t="s">
        <v>71</v>
      </c>
      <c r="U749" s="7" t="s">
        <v>100</v>
      </c>
      <c r="V749" s="7" t="s">
        <v>52</v>
      </c>
      <c r="W749" s="7"/>
      <c r="X749" s="7" t="s">
        <v>53</v>
      </c>
      <c r="Y749" s="7" t="s">
        <v>73</v>
      </c>
      <c r="Z749" s="7" t="s">
        <v>8935</v>
      </c>
      <c r="AA749" s="7"/>
      <c r="AB749" s="7" t="s">
        <v>55</v>
      </c>
      <c r="AC749" s="7" t="s">
        <v>34</v>
      </c>
      <c r="AD749" s="7" t="s">
        <v>4729</v>
      </c>
    </row>
    <row r="750" spans="1:30" ht="16.5" customHeight="1">
      <c r="A750" s="4" t="s">
        <v>656</v>
      </c>
      <c r="B750" s="6" t="s">
        <v>1757</v>
      </c>
      <c r="C750" s="8" t="s">
        <v>8936</v>
      </c>
      <c r="D750" s="6" t="s">
        <v>34</v>
      </c>
      <c r="E750" s="8" t="s">
        <v>8937</v>
      </c>
      <c r="F750" s="8" t="s">
        <v>8938</v>
      </c>
      <c r="G750" s="8" t="s">
        <v>8939</v>
      </c>
      <c r="H750" s="8" t="s">
        <v>8940</v>
      </c>
      <c r="I750" s="8" t="s">
        <v>8940</v>
      </c>
      <c r="J750" s="8" t="s">
        <v>8941</v>
      </c>
      <c r="K750" s="8" t="s">
        <v>41</v>
      </c>
      <c r="L750" s="8" t="s">
        <v>1237</v>
      </c>
      <c r="M750" s="8" t="s">
        <v>1765</v>
      </c>
      <c r="N750" s="8" t="s">
        <v>1766</v>
      </c>
      <c r="O750" s="8"/>
      <c r="P750" s="8" t="s">
        <v>8942</v>
      </c>
      <c r="Q750" s="8"/>
      <c r="R750" s="8" t="s">
        <v>8943</v>
      </c>
      <c r="S750" s="8" t="s">
        <v>8944</v>
      </c>
      <c r="T750" s="8" t="s">
        <v>71</v>
      </c>
      <c r="U750" s="8" t="s">
        <v>5878</v>
      </c>
      <c r="V750" s="8" t="s">
        <v>52</v>
      </c>
      <c r="W750" s="8"/>
      <c r="X750" s="8" t="s">
        <v>53</v>
      </c>
      <c r="Y750" s="8" t="s">
        <v>73</v>
      </c>
      <c r="Z750" s="8" t="s">
        <v>8945</v>
      </c>
      <c r="AA750" s="8"/>
      <c r="AB750" s="8" t="s">
        <v>55</v>
      </c>
      <c r="AC750" s="8" t="s">
        <v>34</v>
      </c>
      <c r="AD750" s="8" t="s">
        <v>4729</v>
      </c>
    </row>
    <row r="751" spans="1:30" ht="16.5" customHeight="1">
      <c r="A751" s="3" t="s">
        <v>251</v>
      </c>
      <c r="B751" s="5" t="s">
        <v>939</v>
      </c>
      <c r="C751" s="7" t="s">
        <v>8946</v>
      </c>
      <c r="D751" s="5" t="s">
        <v>34</v>
      </c>
      <c r="E751" s="7" t="s">
        <v>8947</v>
      </c>
      <c r="F751" s="7" t="s">
        <v>8946</v>
      </c>
      <c r="G751" s="7" t="s">
        <v>8948</v>
      </c>
      <c r="H751" s="7" t="s">
        <v>8949</v>
      </c>
      <c r="I751" s="7"/>
      <c r="J751" s="7" t="s">
        <v>8950</v>
      </c>
      <c r="K751" s="7" t="s">
        <v>146</v>
      </c>
      <c r="L751" s="7" t="s">
        <v>8951</v>
      </c>
      <c r="M751" s="7" t="s">
        <v>8952</v>
      </c>
      <c r="N751" s="7" t="s">
        <v>8953</v>
      </c>
      <c r="O751" s="7" t="s">
        <v>8954</v>
      </c>
      <c r="P751" s="7" t="s">
        <v>8955</v>
      </c>
      <c r="Q751" s="7" t="s">
        <v>8955</v>
      </c>
      <c r="R751" s="7" t="s">
        <v>8956</v>
      </c>
      <c r="S751" s="7" t="s">
        <v>8957</v>
      </c>
      <c r="T751" s="7" t="s">
        <v>71</v>
      </c>
      <c r="U751" s="7" t="s">
        <v>5834</v>
      </c>
      <c r="V751" s="7" t="s">
        <v>52</v>
      </c>
      <c r="W751" s="7"/>
      <c r="X751" s="7" t="s">
        <v>153</v>
      </c>
      <c r="Y751" s="7" t="s">
        <v>117</v>
      </c>
      <c r="Z751" s="7" t="s">
        <v>1228</v>
      </c>
      <c r="AA751" s="7"/>
      <c r="AB751" s="7" t="s">
        <v>154</v>
      </c>
      <c r="AC751" s="7" t="s">
        <v>34</v>
      </c>
      <c r="AD751" s="7" t="s">
        <v>4729</v>
      </c>
    </row>
    <row r="752" spans="1:30" ht="16.5" customHeight="1">
      <c r="A752" s="4" t="s">
        <v>656</v>
      </c>
      <c r="B752" s="6" t="s">
        <v>1757</v>
      </c>
      <c r="C752" s="8" t="s">
        <v>8958</v>
      </c>
      <c r="D752" s="6" t="s">
        <v>34</v>
      </c>
      <c r="E752" s="8" t="s">
        <v>8959</v>
      </c>
      <c r="F752" s="8" t="s">
        <v>8960</v>
      </c>
      <c r="G752" s="8" t="s">
        <v>8961</v>
      </c>
      <c r="H752" s="8" t="s">
        <v>8962</v>
      </c>
      <c r="I752" s="8"/>
      <c r="J752" s="8" t="s">
        <v>8963</v>
      </c>
      <c r="K752" s="8" t="s">
        <v>553</v>
      </c>
      <c r="L752" s="8" t="s">
        <v>8964</v>
      </c>
      <c r="M752" s="8" t="s">
        <v>8965</v>
      </c>
      <c r="N752" s="8" t="s">
        <v>8966</v>
      </c>
      <c r="O752" s="8" t="s">
        <v>8967</v>
      </c>
      <c r="P752" s="8" t="s">
        <v>8968</v>
      </c>
      <c r="Q752" s="8" t="s">
        <v>8968</v>
      </c>
      <c r="R752" s="8" t="s">
        <v>8969</v>
      </c>
      <c r="S752" s="8" t="s">
        <v>8970</v>
      </c>
      <c r="T752" s="8" t="s">
        <v>71</v>
      </c>
      <c r="U752" s="8" t="s">
        <v>8971</v>
      </c>
      <c r="V752" s="8" t="s">
        <v>52</v>
      </c>
      <c r="W752" s="8"/>
      <c r="X752" s="8" t="s">
        <v>214</v>
      </c>
      <c r="Y752" s="8" t="s">
        <v>73</v>
      </c>
      <c r="Z752" s="8" t="s">
        <v>250</v>
      </c>
      <c r="AA752" s="8"/>
      <c r="AB752" s="8" t="s">
        <v>578</v>
      </c>
      <c r="AC752" s="8" t="s">
        <v>34</v>
      </c>
      <c r="AD752" s="8" t="s">
        <v>4729</v>
      </c>
    </row>
    <row r="753" spans="1:30" ht="16.5" customHeight="1">
      <c r="A753" s="3" t="s">
        <v>449</v>
      </c>
      <c r="B753" s="5" t="s">
        <v>517</v>
      </c>
      <c r="C753" s="7" t="s">
        <v>8972</v>
      </c>
      <c r="D753" s="5" t="s">
        <v>34</v>
      </c>
      <c r="E753" s="7" t="s">
        <v>8973</v>
      </c>
      <c r="F753" s="7" t="s">
        <v>8974</v>
      </c>
      <c r="G753" s="7" t="s">
        <v>6654</v>
      </c>
      <c r="H753" s="7" t="s">
        <v>8975</v>
      </c>
      <c r="I753" s="7" t="s">
        <v>8976</v>
      </c>
      <c r="J753" s="7" t="s">
        <v>6657</v>
      </c>
      <c r="K753" s="7" t="s">
        <v>146</v>
      </c>
      <c r="L753" s="7" t="s">
        <v>6393</v>
      </c>
      <c r="M753" s="7" t="s">
        <v>474</v>
      </c>
      <c r="N753" s="7" t="s">
        <v>475</v>
      </c>
      <c r="O753" s="7" t="s">
        <v>8977</v>
      </c>
      <c r="P753" s="7" t="s">
        <v>8978</v>
      </c>
      <c r="Q753" s="7" t="s">
        <v>8979</v>
      </c>
      <c r="R753" s="7" t="s">
        <v>8980</v>
      </c>
      <c r="S753" s="7" t="s">
        <v>8981</v>
      </c>
      <c r="T753" s="7" t="s">
        <v>71</v>
      </c>
      <c r="U753" s="7" t="s">
        <v>1274</v>
      </c>
      <c r="V753" s="7" t="s">
        <v>52</v>
      </c>
      <c r="W753" s="7"/>
      <c r="X753" s="7" t="s">
        <v>126</v>
      </c>
      <c r="Y753" s="7" t="s">
        <v>54</v>
      </c>
      <c r="Z753" s="7" t="s">
        <v>8982</v>
      </c>
      <c r="AA753" s="7"/>
      <c r="AB753" s="7" t="s">
        <v>154</v>
      </c>
      <c r="AC753" s="7" t="s">
        <v>34</v>
      </c>
      <c r="AD753" s="7" t="s">
        <v>4729</v>
      </c>
    </row>
    <row r="754" spans="1:30" ht="16.5" customHeight="1">
      <c r="A754" s="4" t="s">
        <v>301</v>
      </c>
      <c r="B754" s="6" t="s">
        <v>1120</v>
      </c>
      <c r="C754" s="8" t="s">
        <v>8983</v>
      </c>
      <c r="D754" s="6" t="s">
        <v>34</v>
      </c>
      <c r="E754" s="8" t="s">
        <v>8984</v>
      </c>
      <c r="F754" s="8" t="s">
        <v>8985</v>
      </c>
      <c r="G754" s="8" t="s">
        <v>8986</v>
      </c>
      <c r="H754" s="8" t="s">
        <v>8987</v>
      </c>
      <c r="I754" s="8"/>
      <c r="J754" s="8" t="s">
        <v>8988</v>
      </c>
      <c r="K754" s="8" t="s">
        <v>553</v>
      </c>
      <c r="L754" s="8" t="s">
        <v>8989</v>
      </c>
      <c r="M754" s="8" t="s">
        <v>8990</v>
      </c>
      <c r="N754" s="8" t="s">
        <v>8991</v>
      </c>
      <c r="O754" s="8" t="s">
        <v>8967</v>
      </c>
      <c r="P754" s="8" t="s">
        <v>8992</v>
      </c>
      <c r="Q754" s="8" t="s">
        <v>8968</v>
      </c>
      <c r="R754" s="8" t="s">
        <v>8993</v>
      </c>
      <c r="S754" s="8" t="s">
        <v>8970</v>
      </c>
      <c r="T754" s="8" t="s">
        <v>71</v>
      </c>
      <c r="U754" s="8" t="s">
        <v>8652</v>
      </c>
      <c r="V754" s="8" t="s">
        <v>52</v>
      </c>
      <c r="W754" s="8"/>
      <c r="X754" s="8" t="s">
        <v>53</v>
      </c>
      <c r="Y754" s="8" t="s">
        <v>54</v>
      </c>
      <c r="Z754" s="8" t="s">
        <v>8855</v>
      </c>
      <c r="AA754" s="8" t="s">
        <v>8994</v>
      </c>
      <c r="AB754" s="8" t="s">
        <v>4334</v>
      </c>
      <c r="AC754" s="8" t="s">
        <v>34</v>
      </c>
      <c r="AD754" s="8" t="s">
        <v>4729</v>
      </c>
    </row>
    <row r="755" spans="1:30" ht="16.5" customHeight="1">
      <c r="A755" s="3" t="s">
        <v>251</v>
      </c>
      <c r="B755" s="5" t="s">
        <v>2070</v>
      </c>
      <c r="C755" s="7" t="s">
        <v>8995</v>
      </c>
      <c r="D755" s="5" t="s">
        <v>34</v>
      </c>
      <c r="E755" s="7" t="s">
        <v>8996</v>
      </c>
      <c r="F755" s="7" t="s">
        <v>8997</v>
      </c>
      <c r="G755" s="7" t="s">
        <v>8998</v>
      </c>
      <c r="H755" s="7" t="s">
        <v>8999</v>
      </c>
      <c r="I755" s="7" t="s">
        <v>9000</v>
      </c>
      <c r="J755" s="7" t="s">
        <v>2077</v>
      </c>
      <c r="K755" s="7" t="s">
        <v>41</v>
      </c>
      <c r="L755" s="7" t="s">
        <v>2078</v>
      </c>
      <c r="M755" s="7" t="s">
        <v>2079</v>
      </c>
      <c r="N755" s="7" t="s">
        <v>2080</v>
      </c>
      <c r="O755" s="7"/>
      <c r="P755" s="7"/>
      <c r="Q755" s="7"/>
      <c r="R755" s="7" t="s">
        <v>5892</v>
      </c>
      <c r="S755" s="7" t="s">
        <v>6630</v>
      </c>
      <c r="T755" s="7" t="s">
        <v>71</v>
      </c>
      <c r="U755" s="7" t="s">
        <v>3790</v>
      </c>
      <c r="V755" s="7" t="s">
        <v>52</v>
      </c>
      <c r="W755" s="7"/>
      <c r="X755" s="7" t="s">
        <v>126</v>
      </c>
      <c r="Y755" s="7" t="s">
        <v>1511</v>
      </c>
      <c r="Z755" s="7" t="s">
        <v>625</v>
      </c>
      <c r="AA755" s="7"/>
      <c r="AB755" s="7" t="s">
        <v>55</v>
      </c>
      <c r="AC755" s="7" t="s">
        <v>34</v>
      </c>
      <c r="AD755" s="7" t="s">
        <v>4729</v>
      </c>
    </row>
    <row r="756" spans="1:30" ht="16.5" customHeight="1">
      <c r="A756" s="4" t="s">
        <v>301</v>
      </c>
      <c r="B756" s="6" t="s">
        <v>302</v>
      </c>
      <c r="C756" s="8" t="s">
        <v>9001</v>
      </c>
      <c r="D756" s="6" t="s">
        <v>34</v>
      </c>
      <c r="E756" s="8" t="s">
        <v>9002</v>
      </c>
      <c r="F756" s="8" t="s">
        <v>9003</v>
      </c>
      <c r="G756" s="8" t="s">
        <v>9004</v>
      </c>
      <c r="H756" s="8" t="s">
        <v>9005</v>
      </c>
      <c r="I756" s="8" t="s">
        <v>5898</v>
      </c>
      <c r="J756" s="8"/>
      <c r="K756" s="8" t="s">
        <v>41</v>
      </c>
      <c r="L756" s="8" t="s">
        <v>9006</v>
      </c>
      <c r="M756" s="8" t="s">
        <v>9007</v>
      </c>
      <c r="N756" s="8" t="s">
        <v>4261</v>
      </c>
      <c r="O756" s="8" t="s">
        <v>9008</v>
      </c>
      <c r="P756" s="8" t="s">
        <v>9009</v>
      </c>
      <c r="Q756" s="8" t="s">
        <v>9010</v>
      </c>
      <c r="R756" s="8" t="s">
        <v>9011</v>
      </c>
      <c r="S756" s="8" t="s">
        <v>8778</v>
      </c>
      <c r="T756" s="8" t="s">
        <v>71</v>
      </c>
      <c r="U756" s="8" t="s">
        <v>1311</v>
      </c>
      <c r="V756" s="8" t="s">
        <v>52</v>
      </c>
      <c r="W756" s="8"/>
      <c r="X756" s="8" t="s">
        <v>53</v>
      </c>
      <c r="Y756" s="8" t="s">
        <v>54</v>
      </c>
      <c r="Z756" s="8" t="s">
        <v>317</v>
      </c>
      <c r="AA756" s="8"/>
      <c r="AB756" s="8" t="s">
        <v>55</v>
      </c>
      <c r="AC756" s="8" t="s">
        <v>34</v>
      </c>
      <c r="AD756" s="8" t="s">
        <v>4729</v>
      </c>
    </row>
    <row r="757" spans="1:30" ht="16.5" customHeight="1">
      <c r="A757" s="3" t="s">
        <v>31</v>
      </c>
      <c r="B757" s="5" t="s">
        <v>1907</v>
      </c>
      <c r="C757" s="7" t="s">
        <v>9012</v>
      </c>
      <c r="D757" s="5" t="s">
        <v>34</v>
      </c>
      <c r="E757" s="7" t="s">
        <v>9013</v>
      </c>
      <c r="F757" s="7" t="s">
        <v>9014</v>
      </c>
      <c r="G757" s="7" t="s">
        <v>9015</v>
      </c>
      <c r="H757" s="7" t="s">
        <v>9016</v>
      </c>
      <c r="I757" s="7" t="s">
        <v>9017</v>
      </c>
      <c r="J757" s="7" t="s">
        <v>998</v>
      </c>
      <c r="K757" s="7" t="s">
        <v>5574</v>
      </c>
      <c r="L757" s="7" t="s">
        <v>9018</v>
      </c>
      <c r="M757" s="7" t="s">
        <v>9019</v>
      </c>
      <c r="N757" s="7" t="s">
        <v>9020</v>
      </c>
      <c r="O757" s="7" t="s">
        <v>9021</v>
      </c>
      <c r="P757" s="7" t="s">
        <v>9022</v>
      </c>
      <c r="Q757" s="7" t="s">
        <v>9020</v>
      </c>
      <c r="R757" s="7" t="s">
        <v>9023</v>
      </c>
      <c r="S757" s="7" t="s">
        <v>9024</v>
      </c>
      <c r="T757" s="7" t="s">
        <v>71</v>
      </c>
      <c r="U757" s="7" t="s">
        <v>9025</v>
      </c>
      <c r="V757" s="7" t="s">
        <v>52</v>
      </c>
      <c r="W757" s="7"/>
      <c r="X757" s="7" t="s">
        <v>214</v>
      </c>
      <c r="Y757" s="7" t="s">
        <v>73</v>
      </c>
      <c r="Z757" s="7" t="s">
        <v>625</v>
      </c>
      <c r="AA757" s="7"/>
      <c r="AB757" s="7" t="s">
        <v>6207</v>
      </c>
      <c r="AC757" s="7" t="s">
        <v>34</v>
      </c>
      <c r="AD757" s="7" t="s">
        <v>4729</v>
      </c>
    </row>
    <row r="758" spans="1:30" ht="16.5" customHeight="1">
      <c r="A758" s="4" t="s">
        <v>1480</v>
      </c>
      <c r="B758" s="6" t="s">
        <v>6403</v>
      </c>
      <c r="C758" s="8" t="s">
        <v>9026</v>
      </c>
      <c r="D758" s="6" t="s">
        <v>34</v>
      </c>
      <c r="E758" s="8" t="s">
        <v>9027</v>
      </c>
      <c r="F758" s="8" t="s">
        <v>9028</v>
      </c>
      <c r="G758" s="8" t="s">
        <v>9029</v>
      </c>
      <c r="H758" s="8" t="s">
        <v>9030</v>
      </c>
      <c r="I758" s="8" t="s">
        <v>9031</v>
      </c>
      <c r="J758" s="8" t="s">
        <v>6410</v>
      </c>
      <c r="K758" s="8" t="s">
        <v>41</v>
      </c>
      <c r="L758" s="8" t="s">
        <v>8359</v>
      </c>
      <c r="M758" s="8" t="s">
        <v>6411</v>
      </c>
      <c r="N758" s="8" t="s">
        <v>6412</v>
      </c>
      <c r="O758" s="8" t="s">
        <v>9032</v>
      </c>
      <c r="P758" s="8" t="s">
        <v>9033</v>
      </c>
      <c r="Q758" s="8" t="s">
        <v>9033</v>
      </c>
      <c r="R758" s="8" t="s">
        <v>8061</v>
      </c>
      <c r="S758" s="8" t="s">
        <v>9034</v>
      </c>
      <c r="T758" s="8" t="s">
        <v>71</v>
      </c>
      <c r="U758" s="8" t="s">
        <v>7022</v>
      </c>
      <c r="V758" s="8" t="s">
        <v>52</v>
      </c>
      <c r="W758" s="8"/>
      <c r="X758" s="8" t="s">
        <v>126</v>
      </c>
      <c r="Y758" s="8" t="s">
        <v>117</v>
      </c>
      <c r="Z758" s="8" t="s">
        <v>1512</v>
      </c>
      <c r="AA758" s="8"/>
      <c r="AB758" s="8" t="s">
        <v>55</v>
      </c>
      <c r="AC758" s="8" t="s">
        <v>34</v>
      </c>
      <c r="AD758" s="8" t="s">
        <v>4729</v>
      </c>
    </row>
    <row r="759" spans="1:30" ht="16.5" customHeight="1">
      <c r="A759" s="3" t="s">
        <v>232</v>
      </c>
      <c r="B759" s="5" t="s">
        <v>3386</v>
      </c>
      <c r="C759" s="7" t="s">
        <v>9035</v>
      </c>
      <c r="D759" s="5" t="s">
        <v>34</v>
      </c>
      <c r="E759" s="7" t="s">
        <v>9036</v>
      </c>
      <c r="F759" s="7" t="s">
        <v>9035</v>
      </c>
      <c r="G759" s="7" t="s">
        <v>8494</v>
      </c>
      <c r="H759" s="7" t="s">
        <v>9037</v>
      </c>
      <c r="I759" s="7" t="s">
        <v>9038</v>
      </c>
      <c r="J759" s="7" t="s">
        <v>8497</v>
      </c>
      <c r="K759" s="7" t="s">
        <v>405</v>
      </c>
      <c r="L759" s="7" t="s">
        <v>9039</v>
      </c>
      <c r="M759" s="7" t="s">
        <v>9040</v>
      </c>
      <c r="N759" s="7" t="s">
        <v>9041</v>
      </c>
      <c r="O759" s="7"/>
      <c r="P759" s="7" t="s">
        <v>9042</v>
      </c>
      <c r="Q759" s="7" t="s">
        <v>9042</v>
      </c>
      <c r="R759" s="7" t="s">
        <v>9043</v>
      </c>
      <c r="S759" s="7" t="s">
        <v>9044</v>
      </c>
      <c r="T759" s="7" t="s">
        <v>71</v>
      </c>
      <c r="U759" s="7" t="s">
        <v>832</v>
      </c>
      <c r="V759" s="7" t="s">
        <v>52</v>
      </c>
      <c r="W759" s="7"/>
      <c r="X759" s="7" t="s">
        <v>53</v>
      </c>
      <c r="Y759" s="7" t="s">
        <v>73</v>
      </c>
      <c r="Z759" s="7" t="s">
        <v>8935</v>
      </c>
      <c r="AA759" s="7" t="s">
        <v>9045</v>
      </c>
      <c r="AB759" s="7" t="s">
        <v>1183</v>
      </c>
      <c r="AC759" s="7" t="s">
        <v>34</v>
      </c>
      <c r="AD759" s="7" t="s">
        <v>9046</v>
      </c>
    </row>
    <row r="760" spans="1:30" ht="16.5" customHeight="1">
      <c r="A760" s="4" t="s">
        <v>251</v>
      </c>
      <c r="B760" s="6" t="s">
        <v>2778</v>
      </c>
      <c r="C760" s="8" t="s">
        <v>9047</v>
      </c>
      <c r="D760" s="6" t="s">
        <v>34</v>
      </c>
      <c r="E760" s="8" t="s">
        <v>9048</v>
      </c>
      <c r="F760" s="8" t="s">
        <v>9049</v>
      </c>
      <c r="G760" s="8" t="s">
        <v>2782</v>
      </c>
      <c r="H760" s="8" t="s">
        <v>9050</v>
      </c>
      <c r="I760" s="8" t="s">
        <v>9051</v>
      </c>
      <c r="J760" s="8" t="s">
        <v>9052</v>
      </c>
      <c r="K760" s="8" t="s">
        <v>5574</v>
      </c>
      <c r="L760" s="8" t="s">
        <v>9053</v>
      </c>
      <c r="M760" s="8" t="s">
        <v>2566</v>
      </c>
      <c r="N760" s="8" t="s">
        <v>1086</v>
      </c>
      <c r="O760" s="8" t="s">
        <v>9054</v>
      </c>
      <c r="P760" s="8" t="s">
        <v>9055</v>
      </c>
      <c r="Q760" s="8"/>
      <c r="R760" s="8" t="s">
        <v>9056</v>
      </c>
      <c r="S760" s="8" t="s">
        <v>9057</v>
      </c>
      <c r="T760" s="8" t="s">
        <v>71</v>
      </c>
      <c r="U760" s="8" t="s">
        <v>8093</v>
      </c>
      <c r="V760" s="8" t="s">
        <v>52</v>
      </c>
      <c r="W760" s="8"/>
      <c r="X760" s="8" t="s">
        <v>126</v>
      </c>
      <c r="Y760" s="8" t="s">
        <v>117</v>
      </c>
      <c r="Z760" s="8" t="s">
        <v>953</v>
      </c>
      <c r="AA760" s="8"/>
      <c r="AB760" s="8" t="s">
        <v>1906</v>
      </c>
      <c r="AC760" s="8" t="s">
        <v>34</v>
      </c>
      <c r="AD760" s="8" t="s">
        <v>4729</v>
      </c>
    </row>
    <row r="761" spans="1:30" ht="16.5" customHeight="1">
      <c r="A761" s="3" t="s">
        <v>251</v>
      </c>
      <c r="B761" s="5" t="s">
        <v>252</v>
      </c>
      <c r="C761" s="7" t="s">
        <v>9058</v>
      </c>
      <c r="D761" s="5" t="s">
        <v>34</v>
      </c>
      <c r="E761" s="7" t="s">
        <v>9059</v>
      </c>
      <c r="F761" s="7" t="s">
        <v>9060</v>
      </c>
      <c r="G761" s="7" t="s">
        <v>9061</v>
      </c>
      <c r="H761" s="7" t="s">
        <v>9062</v>
      </c>
      <c r="I761" s="7"/>
      <c r="J761" s="7" t="s">
        <v>9063</v>
      </c>
      <c r="K761" s="7" t="s">
        <v>41</v>
      </c>
      <c r="L761" s="7" t="s">
        <v>2627</v>
      </c>
      <c r="M761" s="7" t="s">
        <v>9064</v>
      </c>
      <c r="N761" s="7" t="s">
        <v>9065</v>
      </c>
      <c r="O761" s="7" t="s">
        <v>9066</v>
      </c>
      <c r="P761" s="7" t="s">
        <v>9067</v>
      </c>
      <c r="Q761" s="7" t="s">
        <v>9067</v>
      </c>
      <c r="R761" s="7" t="s">
        <v>9068</v>
      </c>
      <c r="S761" s="7" t="s">
        <v>9069</v>
      </c>
      <c r="T761" s="7" t="s">
        <v>71</v>
      </c>
      <c r="U761" s="7" t="s">
        <v>9070</v>
      </c>
      <c r="V761" s="7" t="s">
        <v>52</v>
      </c>
      <c r="W761" s="7"/>
      <c r="X761" s="7" t="s">
        <v>214</v>
      </c>
      <c r="Y761" s="7" t="s">
        <v>73</v>
      </c>
      <c r="Z761" s="7" t="s">
        <v>953</v>
      </c>
      <c r="AA761" s="7"/>
      <c r="AB761" s="7" t="s">
        <v>55</v>
      </c>
      <c r="AC761" s="7" t="s">
        <v>34</v>
      </c>
      <c r="AD761" s="7" t="s">
        <v>4729</v>
      </c>
    </row>
    <row r="762" spans="1:30" ht="16.5" customHeight="1">
      <c r="A762" s="4" t="s">
        <v>318</v>
      </c>
      <c r="B762" s="6" t="s">
        <v>1840</v>
      </c>
      <c r="C762" s="8" t="s">
        <v>9071</v>
      </c>
      <c r="D762" s="6" t="s">
        <v>34</v>
      </c>
      <c r="E762" s="8" t="s">
        <v>9072</v>
      </c>
      <c r="F762" s="8" t="s">
        <v>9073</v>
      </c>
      <c r="G762" s="8" t="s">
        <v>8468</v>
      </c>
      <c r="H762" s="8" t="s">
        <v>9074</v>
      </c>
      <c r="I762" s="8" t="s">
        <v>9075</v>
      </c>
      <c r="J762" s="8" t="s">
        <v>1847</v>
      </c>
      <c r="K762" s="8" t="s">
        <v>41</v>
      </c>
      <c r="L762" s="8" t="s">
        <v>1848</v>
      </c>
      <c r="M762" s="8" t="s">
        <v>8139</v>
      </c>
      <c r="N762" s="8" t="s">
        <v>9076</v>
      </c>
      <c r="O762" s="8" t="s">
        <v>9077</v>
      </c>
      <c r="P762" s="8" t="s">
        <v>9078</v>
      </c>
      <c r="Q762" s="8" t="s">
        <v>9079</v>
      </c>
      <c r="R762" s="8" t="s">
        <v>9080</v>
      </c>
      <c r="S762" s="8" t="s">
        <v>8905</v>
      </c>
      <c r="T762" s="8" t="s">
        <v>71</v>
      </c>
      <c r="U762" s="8" t="s">
        <v>3255</v>
      </c>
      <c r="V762" s="8" t="s">
        <v>52</v>
      </c>
      <c r="W762" s="8"/>
      <c r="X762" s="8" t="s">
        <v>126</v>
      </c>
      <c r="Y762" s="8" t="s">
        <v>117</v>
      </c>
      <c r="Z762" s="8" t="s">
        <v>9081</v>
      </c>
      <c r="AA762" s="8"/>
      <c r="AB762" s="8" t="s">
        <v>55</v>
      </c>
      <c r="AC762" s="8" t="s">
        <v>34</v>
      </c>
      <c r="AD762" s="8" t="s">
        <v>4729</v>
      </c>
    </row>
    <row r="763" spans="1:30" ht="16.5" customHeight="1">
      <c r="A763" s="3" t="s">
        <v>232</v>
      </c>
      <c r="B763" s="5" t="s">
        <v>3386</v>
      </c>
      <c r="C763" s="7" t="s">
        <v>9082</v>
      </c>
      <c r="D763" s="5" t="s">
        <v>34</v>
      </c>
      <c r="E763" s="7" t="s">
        <v>9083</v>
      </c>
      <c r="F763" s="7" t="s">
        <v>9084</v>
      </c>
      <c r="G763" s="7" t="s">
        <v>9085</v>
      </c>
      <c r="H763" s="7" t="s">
        <v>9086</v>
      </c>
      <c r="I763" s="7" t="s">
        <v>9087</v>
      </c>
      <c r="J763" s="7" t="s">
        <v>3393</v>
      </c>
      <c r="K763" s="7" t="s">
        <v>41</v>
      </c>
      <c r="L763" s="7" t="s">
        <v>9088</v>
      </c>
      <c r="M763" s="7" t="s">
        <v>2295</v>
      </c>
      <c r="N763" s="7" t="s">
        <v>2296</v>
      </c>
      <c r="O763" s="7" t="s">
        <v>2663</v>
      </c>
      <c r="P763" s="7" t="s">
        <v>9089</v>
      </c>
      <c r="Q763" s="7" t="s">
        <v>9089</v>
      </c>
      <c r="R763" s="7" t="s">
        <v>7397</v>
      </c>
      <c r="S763" s="7" t="s">
        <v>9090</v>
      </c>
      <c r="T763" s="7" t="s">
        <v>71</v>
      </c>
      <c r="U763" s="7" t="s">
        <v>137</v>
      </c>
      <c r="V763" s="7" t="s">
        <v>52</v>
      </c>
      <c r="W763" s="7"/>
      <c r="X763" s="7" t="s">
        <v>53</v>
      </c>
      <c r="Y763" s="7" t="s">
        <v>73</v>
      </c>
      <c r="Z763" s="7" t="s">
        <v>625</v>
      </c>
      <c r="AA763" s="7"/>
      <c r="AB763" s="7" t="s">
        <v>55</v>
      </c>
      <c r="AC763" s="7" t="s">
        <v>34</v>
      </c>
      <c r="AD763" s="7" t="s">
        <v>4729</v>
      </c>
    </row>
    <row r="764" spans="1:30" ht="16.5" customHeight="1">
      <c r="A764" s="4" t="s">
        <v>301</v>
      </c>
      <c r="B764" s="6" t="s">
        <v>1629</v>
      </c>
      <c r="C764" s="8" t="s">
        <v>9091</v>
      </c>
      <c r="D764" s="6" t="s">
        <v>34</v>
      </c>
      <c r="E764" s="8" t="s">
        <v>9092</v>
      </c>
      <c r="F764" s="8" t="s">
        <v>9093</v>
      </c>
      <c r="G764" s="8" t="s">
        <v>9094</v>
      </c>
      <c r="H764" s="8" t="s">
        <v>9095</v>
      </c>
      <c r="I764" s="8" t="s">
        <v>9096</v>
      </c>
      <c r="J764" s="8" t="s">
        <v>1636</v>
      </c>
      <c r="K764" s="8" t="s">
        <v>41</v>
      </c>
      <c r="L764" s="8" t="s">
        <v>1637</v>
      </c>
      <c r="M764" s="8" t="s">
        <v>3852</v>
      </c>
      <c r="N764" s="8" t="s">
        <v>9097</v>
      </c>
      <c r="O764" s="8" t="s">
        <v>9098</v>
      </c>
      <c r="P764" s="8" t="s">
        <v>9099</v>
      </c>
      <c r="Q764" s="8" t="s">
        <v>9099</v>
      </c>
      <c r="R764" s="8" t="s">
        <v>9100</v>
      </c>
      <c r="S764" s="8" t="s">
        <v>9101</v>
      </c>
      <c r="T764" s="8" t="s">
        <v>71</v>
      </c>
      <c r="U764" s="8" t="s">
        <v>9102</v>
      </c>
      <c r="V764" s="8" t="s">
        <v>52</v>
      </c>
      <c r="W764" s="8"/>
      <c r="X764" s="8" t="s">
        <v>214</v>
      </c>
      <c r="Y764" s="8" t="s">
        <v>54</v>
      </c>
      <c r="Z764" s="8" t="s">
        <v>8855</v>
      </c>
      <c r="AA764" s="8"/>
      <c r="AB764" s="8" t="s">
        <v>55</v>
      </c>
      <c r="AC764" s="8" t="s">
        <v>34</v>
      </c>
      <c r="AD764" s="8" t="s">
        <v>4729</v>
      </c>
    </row>
    <row r="765" spans="1:30" ht="16.5" customHeight="1">
      <c r="A765" s="3" t="s">
        <v>1480</v>
      </c>
      <c r="B765" s="5" t="s">
        <v>5917</v>
      </c>
      <c r="C765" s="7" t="s">
        <v>9103</v>
      </c>
      <c r="D765" s="5" t="s">
        <v>34</v>
      </c>
      <c r="E765" s="7" t="s">
        <v>9104</v>
      </c>
      <c r="F765" s="7" t="s">
        <v>9105</v>
      </c>
      <c r="G765" s="7" t="s">
        <v>9106</v>
      </c>
      <c r="H765" s="7" t="s">
        <v>9107</v>
      </c>
      <c r="I765" s="7" t="s">
        <v>9108</v>
      </c>
      <c r="J765" s="7" t="s">
        <v>5924</v>
      </c>
      <c r="K765" s="7" t="s">
        <v>41</v>
      </c>
      <c r="L765" s="7" t="s">
        <v>5925</v>
      </c>
      <c r="M765" s="7" t="s">
        <v>3143</v>
      </c>
      <c r="N765" s="7" t="s">
        <v>3144</v>
      </c>
      <c r="O765" s="7" t="s">
        <v>5926</v>
      </c>
      <c r="P765" s="7" t="s">
        <v>5927</v>
      </c>
      <c r="Q765" s="7"/>
      <c r="R765" s="7" t="s">
        <v>9109</v>
      </c>
      <c r="S765" s="7" t="s">
        <v>9110</v>
      </c>
      <c r="T765" s="7" t="s">
        <v>71</v>
      </c>
      <c r="U765" s="7" t="s">
        <v>6154</v>
      </c>
      <c r="V765" s="7" t="s">
        <v>52</v>
      </c>
      <c r="W765" s="7"/>
      <c r="X765" s="7" t="s">
        <v>126</v>
      </c>
      <c r="Y765" s="7" t="s">
        <v>54</v>
      </c>
      <c r="Z765" s="7" t="s">
        <v>9111</v>
      </c>
      <c r="AA765" s="7"/>
      <c r="AB765" s="7" t="s">
        <v>55</v>
      </c>
      <c r="AC765" s="7" t="s">
        <v>34</v>
      </c>
      <c r="AD765" s="7" t="s">
        <v>4729</v>
      </c>
    </row>
    <row r="766" spans="1:30" ht="16.5" customHeight="1">
      <c r="A766" s="4" t="s">
        <v>1553</v>
      </c>
      <c r="B766" s="6" t="s">
        <v>3195</v>
      </c>
      <c r="C766" s="8" t="s">
        <v>9112</v>
      </c>
      <c r="D766" s="6" t="s">
        <v>34</v>
      </c>
      <c r="E766" s="8" t="s">
        <v>9113</v>
      </c>
      <c r="F766" s="8" t="s">
        <v>9114</v>
      </c>
      <c r="G766" s="8" t="s">
        <v>9115</v>
      </c>
      <c r="H766" s="8" t="s">
        <v>9116</v>
      </c>
      <c r="I766" s="8"/>
      <c r="J766" s="8" t="s">
        <v>9117</v>
      </c>
      <c r="K766" s="8" t="s">
        <v>146</v>
      </c>
      <c r="L766" s="8" t="s">
        <v>6945</v>
      </c>
      <c r="M766" s="8" t="s">
        <v>7049</v>
      </c>
      <c r="N766" s="8" t="s">
        <v>9118</v>
      </c>
      <c r="O766" s="8" t="s">
        <v>9119</v>
      </c>
      <c r="P766" s="8" t="s">
        <v>9120</v>
      </c>
      <c r="Q766" s="8" t="s">
        <v>6374</v>
      </c>
      <c r="R766" s="8" t="s">
        <v>9121</v>
      </c>
      <c r="S766" s="8" t="s">
        <v>9122</v>
      </c>
      <c r="T766" s="8" t="s">
        <v>71</v>
      </c>
      <c r="U766" s="8" t="s">
        <v>2394</v>
      </c>
      <c r="V766" s="8" t="s">
        <v>52</v>
      </c>
      <c r="W766" s="8"/>
      <c r="X766" s="8" t="s">
        <v>126</v>
      </c>
      <c r="Y766" s="8" t="s">
        <v>54</v>
      </c>
      <c r="Z766" s="8" t="s">
        <v>9123</v>
      </c>
      <c r="AA766" s="8"/>
      <c r="AB766" s="8" t="s">
        <v>154</v>
      </c>
      <c r="AC766" s="8" t="s">
        <v>34</v>
      </c>
      <c r="AD766" s="8" t="s">
        <v>4729</v>
      </c>
    </row>
    <row r="767" spans="1:30" ht="16.5" customHeight="1">
      <c r="A767" s="3" t="s">
        <v>31</v>
      </c>
      <c r="B767" s="5" t="s">
        <v>168</v>
      </c>
      <c r="C767" s="7" t="s">
        <v>9124</v>
      </c>
      <c r="D767" s="5" t="s">
        <v>34</v>
      </c>
      <c r="E767" s="7" t="s">
        <v>9125</v>
      </c>
      <c r="F767" s="7" t="s">
        <v>9126</v>
      </c>
      <c r="G767" s="7" t="s">
        <v>9127</v>
      </c>
      <c r="H767" s="7" t="s">
        <v>9128</v>
      </c>
      <c r="I767" s="7" t="s">
        <v>9128</v>
      </c>
      <c r="J767" s="7" t="s">
        <v>998</v>
      </c>
      <c r="K767" s="7" t="s">
        <v>5574</v>
      </c>
      <c r="L767" s="7" t="s">
        <v>9129</v>
      </c>
      <c r="M767" s="7" t="s">
        <v>2282</v>
      </c>
      <c r="N767" s="7" t="s">
        <v>9130</v>
      </c>
      <c r="O767" s="7"/>
      <c r="P767" s="7" t="s">
        <v>9131</v>
      </c>
      <c r="Q767" s="7" t="s">
        <v>9131</v>
      </c>
      <c r="R767" s="7" t="s">
        <v>9132</v>
      </c>
      <c r="S767" s="7" t="s">
        <v>9133</v>
      </c>
      <c r="T767" s="7" t="s">
        <v>71</v>
      </c>
      <c r="U767" s="7" t="s">
        <v>4560</v>
      </c>
      <c r="V767" s="7" t="s">
        <v>52</v>
      </c>
      <c r="W767" s="7"/>
      <c r="X767" s="7" t="s">
        <v>126</v>
      </c>
      <c r="Y767" s="7"/>
      <c r="Z767" s="7" t="s">
        <v>9134</v>
      </c>
      <c r="AA767" s="7"/>
      <c r="AB767" s="7" t="s">
        <v>1906</v>
      </c>
      <c r="AC767" s="7" t="s">
        <v>34</v>
      </c>
      <c r="AD767" s="7" t="s">
        <v>4729</v>
      </c>
    </row>
    <row r="768" spans="1:30" ht="16.5" customHeight="1">
      <c r="A768" s="4" t="s">
        <v>1059</v>
      </c>
      <c r="B768" s="6" t="s">
        <v>2741</v>
      </c>
      <c r="C768" s="8" t="s">
        <v>9135</v>
      </c>
      <c r="D768" s="6" t="s">
        <v>34</v>
      </c>
      <c r="E768" s="8" t="s">
        <v>9136</v>
      </c>
      <c r="F768" s="8" t="s">
        <v>9137</v>
      </c>
      <c r="G768" s="8" t="s">
        <v>9138</v>
      </c>
      <c r="H768" s="8" t="s">
        <v>9139</v>
      </c>
      <c r="I768" s="8" t="s">
        <v>9139</v>
      </c>
      <c r="J768" s="8" t="s">
        <v>7316</v>
      </c>
      <c r="K768" s="8" t="s">
        <v>41</v>
      </c>
      <c r="L768" s="8" t="s">
        <v>7194</v>
      </c>
      <c r="M768" s="8" t="s">
        <v>2750</v>
      </c>
      <c r="N768" s="8" t="s">
        <v>7069</v>
      </c>
      <c r="O768" s="8"/>
      <c r="P768" s="8"/>
      <c r="Q768" s="8"/>
      <c r="R768" s="8" t="s">
        <v>9140</v>
      </c>
      <c r="S768" s="8" t="s">
        <v>9141</v>
      </c>
      <c r="T768" s="8" t="s">
        <v>71</v>
      </c>
      <c r="U768" s="8" t="s">
        <v>6141</v>
      </c>
      <c r="V768" s="8" t="s">
        <v>52</v>
      </c>
      <c r="W768" s="8"/>
      <c r="X768" s="8" t="s">
        <v>126</v>
      </c>
      <c r="Y768" s="8" t="s">
        <v>54</v>
      </c>
      <c r="Z768" s="8" t="s">
        <v>9142</v>
      </c>
      <c r="AA768" s="8"/>
      <c r="AB768" s="8" t="s">
        <v>55</v>
      </c>
      <c r="AC768" s="8" t="s">
        <v>34</v>
      </c>
      <c r="AD768" s="8" t="s">
        <v>4729</v>
      </c>
    </row>
    <row r="769" spans="1:30" ht="16.5" customHeight="1">
      <c r="A769" s="3" t="s">
        <v>318</v>
      </c>
      <c r="B769" s="5" t="s">
        <v>1312</v>
      </c>
      <c r="C769" s="7" t="s">
        <v>9143</v>
      </c>
      <c r="D769" s="5" t="s">
        <v>34</v>
      </c>
      <c r="E769" s="7" t="s">
        <v>9144</v>
      </c>
      <c r="F769" s="7" t="s">
        <v>9145</v>
      </c>
      <c r="G769" s="7" t="s">
        <v>5614</v>
      </c>
      <c r="H769" s="7" t="s">
        <v>9146</v>
      </c>
      <c r="I769" s="7" t="s">
        <v>9147</v>
      </c>
      <c r="J769" s="7" t="s">
        <v>9148</v>
      </c>
      <c r="K769" s="7" t="s">
        <v>405</v>
      </c>
      <c r="L769" s="7" t="s">
        <v>9149</v>
      </c>
      <c r="M769" s="7" t="s">
        <v>9150</v>
      </c>
      <c r="N769" s="7" t="s">
        <v>9151</v>
      </c>
      <c r="O769" s="7" t="s">
        <v>9152</v>
      </c>
      <c r="P769" s="7" t="s">
        <v>9153</v>
      </c>
      <c r="Q769" s="7"/>
      <c r="R769" s="7" t="s">
        <v>9154</v>
      </c>
      <c r="S769" s="7" t="s">
        <v>9155</v>
      </c>
      <c r="T769" s="7" t="s">
        <v>71</v>
      </c>
      <c r="U769" s="7" t="s">
        <v>9156</v>
      </c>
      <c r="V769" s="7" t="s">
        <v>52</v>
      </c>
      <c r="W769" s="7"/>
      <c r="X769" s="7" t="s">
        <v>53</v>
      </c>
      <c r="Y769" s="7"/>
      <c r="Z769" s="7" t="s">
        <v>9081</v>
      </c>
      <c r="AA769" s="7"/>
      <c r="AB769" s="7" t="s">
        <v>9157</v>
      </c>
      <c r="AC769" s="7" t="s">
        <v>34</v>
      </c>
      <c r="AD769" s="7" t="s">
        <v>4729</v>
      </c>
    </row>
    <row r="770" spans="1:30" ht="16.5" customHeight="1">
      <c r="A770" s="4" t="s">
        <v>301</v>
      </c>
      <c r="B770" s="6" t="s">
        <v>1135</v>
      </c>
      <c r="C770" s="8" t="s">
        <v>9158</v>
      </c>
      <c r="D770" s="6" t="s">
        <v>34</v>
      </c>
      <c r="E770" s="8" t="s">
        <v>9159</v>
      </c>
      <c r="F770" s="8" t="s">
        <v>9160</v>
      </c>
      <c r="G770" s="8" t="s">
        <v>9161</v>
      </c>
      <c r="H770" s="8" t="s">
        <v>9162</v>
      </c>
      <c r="I770" s="8"/>
      <c r="J770" s="8" t="s">
        <v>9163</v>
      </c>
      <c r="K770" s="8" t="s">
        <v>146</v>
      </c>
      <c r="L770" s="8" t="s">
        <v>9164</v>
      </c>
      <c r="M770" s="8" t="s">
        <v>9165</v>
      </c>
      <c r="N770" s="8" t="s">
        <v>9166</v>
      </c>
      <c r="O770" s="8" t="s">
        <v>9167</v>
      </c>
      <c r="P770" s="8" t="s">
        <v>9168</v>
      </c>
      <c r="Q770" s="8"/>
      <c r="R770" s="8" t="s">
        <v>9169</v>
      </c>
      <c r="S770" s="8" t="s">
        <v>9170</v>
      </c>
      <c r="T770" s="8" t="s">
        <v>71</v>
      </c>
      <c r="U770" s="8" t="s">
        <v>9171</v>
      </c>
      <c r="V770" s="8" t="s">
        <v>52</v>
      </c>
      <c r="W770" s="8"/>
      <c r="X770" s="8" t="s">
        <v>214</v>
      </c>
      <c r="Y770" s="8" t="s">
        <v>54</v>
      </c>
      <c r="Z770" s="8" t="s">
        <v>8855</v>
      </c>
      <c r="AA770" s="8"/>
      <c r="AB770" s="8" t="s">
        <v>154</v>
      </c>
      <c r="AC770" s="8" t="s">
        <v>34</v>
      </c>
      <c r="AD770" s="8" t="s">
        <v>4729</v>
      </c>
    </row>
    <row r="771" spans="1:30" ht="16.5" customHeight="1">
      <c r="A771" s="3" t="s">
        <v>301</v>
      </c>
      <c r="B771" s="5" t="s">
        <v>2573</v>
      </c>
      <c r="C771" s="7" t="s">
        <v>9172</v>
      </c>
      <c r="D771" s="5" t="s">
        <v>34</v>
      </c>
      <c r="E771" s="7" t="s">
        <v>9173</v>
      </c>
      <c r="F771" s="7" t="s">
        <v>9174</v>
      </c>
      <c r="G771" s="7" t="s">
        <v>9175</v>
      </c>
      <c r="H771" s="7" t="s">
        <v>9176</v>
      </c>
      <c r="I771" s="7"/>
      <c r="J771" s="7" t="s">
        <v>9177</v>
      </c>
      <c r="K771" s="7" t="s">
        <v>553</v>
      </c>
      <c r="L771" s="7" t="s">
        <v>3784</v>
      </c>
      <c r="M771" s="7" t="s">
        <v>9178</v>
      </c>
      <c r="N771" s="7" t="s">
        <v>9179</v>
      </c>
      <c r="O771" s="7" t="s">
        <v>9180</v>
      </c>
      <c r="P771" s="7" t="s">
        <v>9181</v>
      </c>
      <c r="Q771" s="7"/>
      <c r="R771" s="7" t="s">
        <v>9182</v>
      </c>
      <c r="S771" s="7" t="s">
        <v>9183</v>
      </c>
      <c r="T771" s="7" t="s">
        <v>71</v>
      </c>
      <c r="U771" s="7" t="s">
        <v>3014</v>
      </c>
      <c r="V771" s="7" t="s">
        <v>52</v>
      </c>
      <c r="W771" s="7"/>
      <c r="X771" s="7" t="s">
        <v>126</v>
      </c>
      <c r="Y771" s="7" t="s">
        <v>117</v>
      </c>
      <c r="Z771" s="7" t="s">
        <v>8855</v>
      </c>
      <c r="AA771" s="7" t="s">
        <v>117</v>
      </c>
      <c r="AB771" s="7" t="s">
        <v>2542</v>
      </c>
      <c r="AC771" s="7" t="s">
        <v>34</v>
      </c>
      <c r="AD771" s="7" t="s">
        <v>4729</v>
      </c>
    </row>
    <row r="772" spans="1:30" ht="16.5" customHeight="1">
      <c r="A772" s="4" t="s">
        <v>301</v>
      </c>
      <c r="B772" s="6" t="s">
        <v>1629</v>
      </c>
      <c r="C772" s="8" t="s">
        <v>9184</v>
      </c>
      <c r="D772" s="6" t="s">
        <v>34</v>
      </c>
      <c r="E772" s="8" t="s">
        <v>9185</v>
      </c>
      <c r="F772" s="8" t="s">
        <v>9186</v>
      </c>
      <c r="G772" s="8" t="s">
        <v>9187</v>
      </c>
      <c r="H772" s="8" t="s">
        <v>9188</v>
      </c>
      <c r="I772" s="8" t="s">
        <v>9189</v>
      </c>
      <c r="J772" s="8" t="s">
        <v>1629</v>
      </c>
      <c r="K772" s="8" t="s">
        <v>146</v>
      </c>
      <c r="L772" s="8" t="s">
        <v>1637</v>
      </c>
      <c r="M772" s="8" t="s">
        <v>1638</v>
      </c>
      <c r="N772" s="8" t="s">
        <v>8875</v>
      </c>
      <c r="O772" s="8" t="s">
        <v>9190</v>
      </c>
      <c r="P772" s="8"/>
      <c r="Q772" s="8"/>
      <c r="R772" s="8" t="s">
        <v>9191</v>
      </c>
      <c r="S772" s="8" t="s">
        <v>9192</v>
      </c>
      <c r="T772" s="8" t="s">
        <v>71</v>
      </c>
      <c r="U772" s="8" t="s">
        <v>1353</v>
      </c>
      <c r="V772" s="8" t="s">
        <v>52</v>
      </c>
      <c r="W772" s="8"/>
      <c r="X772" s="8" t="s">
        <v>53</v>
      </c>
      <c r="Y772" s="8" t="s">
        <v>54</v>
      </c>
      <c r="Z772" s="8" t="s">
        <v>731</v>
      </c>
      <c r="AA772" s="8"/>
      <c r="AB772" s="8" t="s">
        <v>154</v>
      </c>
      <c r="AC772" s="8" t="s">
        <v>34</v>
      </c>
      <c r="AD772" s="8" t="s">
        <v>4729</v>
      </c>
    </row>
    <row r="773" spans="1:30" ht="16.5" customHeight="1">
      <c r="A773" s="3" t="s">
        <v>1553</v>
      </c>
      <c r="B773" s="5" t="s">
        <v>2243</v>
      </c>
      <c r="C773" s="7" t="s">
        <v>9193</v>
      </c>
      <c r="D773" s="5" t="s">
        <v>34</v>
      </c>
      <c r="E773" s="7" t="s">
        <v>9194</v>
      </c>
      <c r="F773" s="7" t="s">
        <v>9195</v>
      </c>
      <c r="G773" s="7" t="s">
        <v>2247</v>
      </c>
      <c r="H773" s="7" t="s">
        <v>9196</v>
      </c>
      <c r="I773" s="7" t="s">
        <v>9197</v>
      </c>
      <c r="J773" s="7" t="s">
        <v>7732</v>
      </c>
      <c r="K773" s="7" t="s">
        <v>41</v>
      </c>
      <c r="L773" s="7" t="s">
        <v>7733</v>
      </c>
      <c r="M773" s="7" t="s">
        <v>9198</v>
      </c>
      <c r="N773" s="7" t="s">
        <v>9199</v>
      </c>
      <c r="O773" s="7" t="s">
        <v>7736</v>
      </c>
      <c r="P773" s="7" t="s">
        <v>7737</v>
      </c>
      <c r="Q773" s="7"/>
      <c r="R773" s="7" t="s">
        <v>9200</v>
      </c>
      <c r="S773" s="7" t="s">
        <v>9201</v>
      </c>
      <c r="T773" s="7" t="s">
        <v>71</v>
      </c>
      <c r="U773" s="7" t="s">
        <v>5878</v>
      </c>
      <c r="V773" s="7" t="s">
        <v>52</v>
      </c>
      <c r="W773" s="7"/>
      <c r="X773" s="7" t="s">
        <v>126</v>
      </c>
      <c r="Y773" s="7" t="s">
        <v>54</v>
      </c>
      <c r="Z773" s="7" t="s">
        <v>731</v>
      </c>
      <c r="AA773" s="7"/>
      <c r="AB773" s="7" t="s">
        <v>55</v>
      </c>
      <c r="AC773" s="7" t="s">
        <v>34</v>
      </c>
      <c r="AD773" s="7" t="s">
        <v>4729</v>
      </c>
    </row>
    <row r="774" spans="1:30" ht="16.5" customHeight="1">
      <c r="A774" s="4" t="s">
        <v>656</v>
      </c>
      <c r="B774" s="6" t="s">
        <v>3256</v>
      </c>
      <c r="C774" s="8" t="s">
        <v>9202</v>
      </c>
      <c r="D774" s="6" t="s">
        <v>34</v>
      </c>
      <c r="E774" s="8" t="s">
        <v>9203</v>
      </c>
      <c r="F774" s="8" t="s">
        <v>9204</v>
      </c>
      <c r="G774" s="8" t="s">
        <v>9205</v>
      </c>
      <c r="H774" s="8" t="s">
        <v>9206</v>
      </c>
      <c r="I774" s="8"/>
      <c r="J774" s="8" t="s">
        <v>5954</v>
      </c>
      <c r="K774" s="8" t="s">
        <v>41</v>
      </c>
      <c r="L774" s="8" t="s">
        <v>4678</v>
      </c>
      <c r="M774" s="8" t="s">
        <v>9207</v>
      </c>
      <c r="N774" s="8" t="s">
        <v>9208</v>
      </c>
      <c r="O774" s="8"/>
      <c r="P774" s="8" t="s">
        <v>9209</v>
      </c>
      <c r="Q774" s="8"/>
      <c r="R774" s="8" t="s">
        <v>9210</v>
      </c>
      <c r="S774" s="8" t="s">
        <v>9211</v>
      </c>
      <c r="T774" s="8" t="s">
        <v>71</v>
      </c>
      <c r="U774" s="8" t="s">
        <v>6154</v>
      </c>
      <c r="V774" s="8" t="s">
        <v>52</v>
      </c>
      <c r="W774" s="8"/>
      <c r="X774" s="8" t="s">
        <v>126</v>
      </c>
      <c r="Y774" s="8" t="s">
        <v>73</v>
      </c>
      <c r="Z774" s="8" t="s">
        <v>9212</v>
      </c>
      <c r="AA774" s="8"/>
      <c r="AB774" s="8" t="s">
        <v>55</v>
      </c>
      <c r="AC774" s="8" t="s">
        <v>34</v>
      </c>
      <c r="AD774" s="8" t="s">
        <v>4729</v>
      </c>
    </row>
    <row r="775" spans="1:30" ht="16.5" customHeight="1">
      <c r="A775" s="3" t="s">
        <v>656</v>
      </c>
      <c r="B775" s="5" t="s">
        <v>1757</v>
      </c>
      <c r="C775" s="7" t="s">
        <v>9213</v>
      </c>
      <c r="D775" s="5" t="s">
        <v>34</v>
      </c>
      <c r="E775" s="7" t="s">
        <v>9214</v>
      </c>
      <c r="F775" s="7" t="s">
        <v>9215</v>
      </c>
      <c r="G775" s="7" t="s">
        <v>9216</v>
      </c>
      <c r="H775" s="7" t="s">
        <v>9217</v>
      </c>
      <c r="I775" s="7"/>
      <c r="J775" s="7" t="s">
        <v>9218</v>
      </c>
      <c r="K775" s="7" t="s">
        <v>146</v>
      </c>
      <c r="L775" s="7" t="s">
        <v>9219</v>
      </c>
      <c r="M775" s="7" t="s">
        <v>9220</v>
      </c>
      <c r="N775" s="7" t="s">
        <v>9221</v>
      </c>
      <c r="O775" s="7"/>
      <c r="P775" s="7"/>
      <c r="Q775" s="7"/>
      <c r="R775" s="7" t="s">
        <v>9222</v>
      </c>
      <c r="S775" s="7" t="s">
        <v>9223</v>
      </c>
      <c r="T775" s="7" t="s">
        <v>71</v>
      </c>
      <c r="U775" s="7" t="s">
        <v>2394</v>
      </c>
      <c r="V775" s="7" t="s">
        <v>52</v>
      </c>
      <c r="W775" s="7"/>
      <c r="X775" s="7" t="s">
        <v>126</v>
      </c>
      <c r="Y775" s="7" t="s">
        <v>73</v>
      </c>
      <c r="Z775" s="7" t="s">
        <v>731</v>
      </c>
      <c r="AA775" s="7"/>
      <c r="AB775" s="7" t="s">
        <v>154</v>
      </c>
      <c r="AC775" s="7" t="s">
        <v>34</v>
      </c>
      <c r="AD775" s="7" t="s">
        <v>4729</v>
      </c>
    </row>
    <row r="776" spans="1:30" ht="16.5" customHeight="1">
      <c r="A776" s="4" t="s">
        <v>1059</v>
      </c>
      <c r="B776" s="6" t="s">
        <v>1076</v>
      </c>
      <c r="C776" s="8" t="s">
        <v>9224</v>
      </c>
      <c r="D776" s="6" t="s">
        <v>34</v>
      </c>
      <c r="E776" s="8" t="s">
        <v>9225</v>
      </c>
      <c r="F776" s="8" t="s">
        <v>9224</v>
      </c>
      <c r="G776" s="8" t="s">
        <v>9226</v>
      </c>
      <c r="H776" s="8" t="s">
        <v>9227</v>
      </c>
      <c r="I776" s="8"/>
      <c r="J776" s="8"/>
      <c r="K776" s="8" t="s">
        <v>41</v>
      </c>
      <c r="L776" s="8" t="s">
        <v>1084</v>
      </c>
      <c r="M776" s="8"/>
      <c r="N776" s="8"/>
      <c r="O776" s="8"/>
      <c r="P776" s="8"/>
      <c r="Q776" s="8"/>
      <c r="R776" s="8" t="s">
        <v>9228</v>
      </c>
      <c r="S776" s="8" t="s">
        <v>9229</v>
      </c>
      <c r="T776" s="8" t="s">
        <v>71</v>
      </c>
      <c r="U776" s="8" t="s">
        <v>8037</v>
      </c>
      <c r="V776" s="8" t="s">
        <v>52</v>
      </c>
      <c r="W776" s="8"/>
      <c r="X776" s="8" t="s">
        <v>126</v>
      </c>
      <c r="Y776" s="8" t="s">
        <v>117</v>
      </c>
      <c r="Z776" s="8" t="s">
        <v>731</v>
      </c>
      <c r="AA776" s="8"/>
      <c r="AB776" s="8" t="s">
        <v>55</v>
      </c>
      <c r="AC776" s="8" t="s">
        <v>34</v>
      </c>
      <c r="AD776" s="8" t="s">
        <v>4729</v>
      </c>
    </row>
    <row r="777" spans="1:30" ht="16.5" customHeight="1">
      <c r="A777" s="3" t="s">
        <v>251</v>
      </c>
      <c r="B777" s="5" t="s">
        <v>939</v>
      </c>
      <c r="C777" s="7" t="s">
        <v>9230</v>
      </c>
      <c r="D777" s="5" t="s">
        <v>34</v>
      </c>
      <c r="E777" s="7" t="s">
        <v>9231</v>
      </c>
      <c r="F777" s="7" t="s">
        <v>9230</v>
      </c>
      <c r="G777" s="7" t="s">
        <v>9232</v>
      </c>
      <c r="H777" s="7" t="s">
        <v>9233</v>
      </c>
      <c r="I777" s="7" t="s">
        <v>9233</v>
      </c>
      <c r="J777" s="7" t="s">
        <v>9234</v>
      </c>
      <c r="K777" s="7" t="s">
        <v>5574</v>
      </c>
      <c r="L777" s="7" t="s">
        <v>9235</v>
      </c>
      <c r="M777" s="7" t="s">
        <v>9236</v>
      </c>
      <c r="N777" s="7" t="s">
        <v>9237</v>
      </c>
      <c r="O777" s="7" t="s">
        <v>9238</v>
      </c>
      <c r="P777" s="7" t="s">
        <v>9239</v>
      </c>
      <c r="Q777" s="7"/>
      <c r="R777" s="7" t="s">
        <v>9240</v>
      </c>
      <c r="S777" s="7" t="s">
        <v>9241</v>
      </c>
      <c r="T777" s="7" t="s">
        <v>71</v>
      </c>
      <c r="U777" s="7" t="s">
        <v>1824</v>
      </c>
      <c r="V777" s="7" t="s">
        <v>52</v>
      </c>
      <c r="W777" s="7"/>
      <c r="X777" s="7" t="s">
        <v>126</v>
      </c>
      <c r="Y777" s="7" t="s">
        <v>73</v>
      </c>
      <c r="Z777" s="7" t="s">
        <v>731</v>
      </c>
      <c r="AA777" s="7" t="s">
        <v>9242</v>
      </c>
      <c r="AB777" s="7" t="s">
        <v>1684</v>
      </c>
      <c r="AC777" s="7" t="s">
        <v>34</v>
      </c>
      <c r="AD777" s="7" t="s">
        <v>4729</v>
      </c>
    </row>
    <row r="778" spans="1:30" ht="16.5" customHeight="1">
      <c r="A778" s="4" t="s">
        <v>656</v>
      </c>
      <c r="B778" s="6" t="s">
        <v>1921</v>
      </c>
      <c r="C778" s="8" t="s">
        <v>9243</v>
      </c>
      <c r="D778" s="6" t="s">
        <v>34</v>
      </c>
      <c r="E778" s="8" t="s">
        <v>9244</v>
      </c>
      <c r="F778" s="8" t="s">
        <v>9245</v>
      </c>
      <c r="G778" s="8" t="s">
        <v>6436</v>
      </c>
      <c r="H778" s="8" t="s">
        <v>9246</v>
      </c>
      <c r="I778" s="8"/>
      <c r="J778" s="8" t="s">
        <v>1921</v>
      </c>
      <c r="K778" s="8" t="s">
        <v>146</v>
      </c>
      <c r="L778" s="8" t="s">
        <v>6672</v>
      </c>
      <c r="M778" s="8" t="s">
        <v>9247</v>
      </c>
      <c r="N778" s="8" t="s">
        <v>9248</v>
      </c>
      <c r="O778" s="8"/>
      <c r="P778" s="8" t="s">
        <v>9249</v>
      </c>
      <c r="Q778" s="8"/>
      <c r="R778" s="8" t="s">
        <v>9250</v>
      </c>
      <c r="S778" s="8" t="s">
        <v>9155</v>
      </c>
      <c r="T778" s="8" t="s">
        <v>71</v>
      </c>
      <c r="U778" s="8" t="s">
        <v>1785</v>
      </c>
      <c r="V778" s="8" t="s">
        <v>52</v>
      </c>
      <c r="W778" s="8"/>
      <c r="X778" s="8" t="s">
        <v>153</v>
      </c>
      <c r="Y778" s="8" t="s">
        <v>73</v>
      </c>
      <c r="Z778" s="8" t="s">
        <v>1512</v>
      </c>
      <c r="AA778" s="8"/>
      <c r="AB778" s="8" t="s">
        <v>154</v>
      </c>
      <c r="AC778" s="8" t="s">
        <v>34</v>
      </c>
      <c r="AD778" s="8" t="s">
        <v>4729</v>
      </c>
    </row>
    <row r="779" spans="1:30" ht="16.5" customHeight="1">
      <c r="A779" s="3" t="s">
        <v>1480</v>
      </c>
      <c r="B779" s="5" t="s">
        <v>1513</v>
      </c>
      <c r="C779" s="7" t="s">
        <v>9251</v>
      </c>
      <c r="D779" s="5" t="s">
        <v>34</v>
      </c>
      <c r="E779" s="7" t="s">
        <v>9252</v>
      </c>
      <c r="F779" s="7" t="s">
        <v>9253</v>
      </c>
      <c r="G779" s="7" t="s">
        <v>9254</v>
      </c>
      <c r="H779" s="7" t="s">
        <v>9255</v>
      </c>
      <c r="I779" s="7" t="s">
        <v>9256</v>
      </c>
      <c r="J779" s="7" t="s">
        <v>1520</v>
      </c>
      <c r="K779" s="7" t="s">
        <v>41</v>
      </c>
      <c r="L779" s="7" t="s">
        <v>1521</v>
      </c>
      <c r="M779" s="7" t="s">
        <v>1522</v>
      </c>
      <c r="N779" s="7" t="s">
        <v>1523</v>
      </c>
      <c r="O779" s="7" t="s">
        <v>9257</v>
      </c>
      <c r="P779" s="7" t="s">
        <v>2379</v>
      </c>
      <c r="Q779" s="7" t="s">
        <v>2379</v>
      </c>
      <c r="R779" s="7" t="s">
        <v>8322</v>
      </c>
      <c r="S779" s="7" t="s">
        <v>7552</v>
      </c>
      <c r="T779" s="7" t="s">
        <v>71</v>
      </c>
      <c r="U779" s="7" t="s">
        <v>7361</v>
      </c>
      <c r="V779" s="7" t="s">
        <v>52</v>
      </c>
      <c r="W779" s="7"/>
      <c r="X779" s="7" t="s">
        <v>214</v>
      </c>
      <c r="Y779" s="7" t="s">
        <v>1511</v>
      </c>
      <c r="Z779" s="7" t="s">
        <v>625</v>
      </c>
      <c r="AA779" s="7"/>
      <c r="AB779" s="7" t="s">
        <v>55</v>
      </c>
      <c r="AC779" s="7" t="s">
        <v>34</v>
      </c>
      <c r="AD779" s="7" t="s">
        <v>4729</v>
      </c>
    </row>
    <row r="780" spans="1:30" ht="16.5" customHeight="1">
      <c r="A780" s="4" t="s">
        <v>251</v>
      </c>
      <c r="B780" s="6" t="s">
        <v>3358</v>
      </c>
      <c r="C780" s="8" t="s">
        <v>9258</v>
      </c>
      <c r="D780" s="6" t="s">
        <v>34</v>
      </c>
      <c r="E780" s="8" t="s">
        <v>9259</v>
      </c>
      <c r="F780" s="8" t="s">
        <v>9258</v>
      </c>
      <c r="G780" s="8" t="s">
        <v>3362</v>
      </c>
      <c r="H780" s="8" t="s">
        <v>9260</v>
      </c>
      <c r="I780" s="8" t="s">
        <v>3364</v>
      </c>
      <c r="J780" s="8" t="s">
        <v>3365</v>
      </c>
      <c r="K780" s="8" t="s">
        <v>41</v>
      </c>
      <c r="L780" s="8" t="s">
        <v>3366</v>
      </c>
      <c r="M780" s="8" t="s">
        <v>5038</v>
      </c>
      <c r="N780" s="8" t="s">
        <v>5039</v>
      </c>
      <c r="O780" s="8"/>
      <c r="P780" s="8" t="s">
        <v>9261</v>
      </c>
      <c r="Q780" s="8" t="s">
        <v>9261</v>
      </c>
      <c r="R780" s="8" t="s">
        <v>9262</v>
      </c>
      <c r="S780" s="8" t="s">
        <v>9263</v>
      </c>
      <c r="T780" s="8" t="s">
        <v>71</v>
      </c>
      <c r="U780" s="8" t="s">
        <v>6008</v>
      </c>
      <c r="V780" s="8" t="s">
        <v>52</v>
      </c>
      <c r="W780" s="8"/>
      <c r="X780" s="8" t="s">
        <v>126</v>
      </c>
      <c r="Y780" s="8" t="s">
        <v>1511</v>
      </c>
      <c r="Z780" s="8" t="s">
        <v>1228</v>
      </c>
      <c r="AA780" s="8"/>
      <c r="AB780" s="8" t="s">
        <v>55</v>
      </c>
      <c r="AC780" s="8" t="s">
        <v>34</v>
      </c>
      <c r="AD780" s="8" t="s">
        <v>4729</v>
      </c>
    </row>
    <row r="781" spans="1:30" ht="16.5" customHeight="1">
      <c r="A781" s="3" t="s">
        <v>215</v>
      </c>
      <c r="B781" s="5" t="s">
        <v>432</v>
      </c>
      <c r="C781" s="7" t="s">
        <v>9264</v>
      </c>
      <c r="D781" s="5" t="s">
        <v>34</v>
      </c>
      <c r="E781" s="7" t="s">
        <v>9265</v>
      </c>
      <c r="F781" s="7" t="s">
        <v>9266</v>
      </c>
      <c r="G781" s="7" t="s">
        <v>9267</v>
      </c>
      <c r="H781" s="7" t="s">
        <v>9268</v>
      </c>
      <c r="I781" s="7" t="s">
        <v>9269</v>
      </c>
      <c r="J781" s="7" t="s">
        <v>439</v>
      </c>
      <c r="K781" s="7" t="s">
        <v>146</v>
      </c>
      <c r="L781" s="7" t="s">
        <v>9270</v>
      </c>
      <c r="M781" s="7" t="s">
        <v>5658</v>
      </c>
      <c r="N781" s="7" t="s">
        <v>5659</v>
      </c>
      <c r="O781" s="7" t="s">
        <v>9271</v>
      </c>
      <c r="P781" s="7" t="s">
        <v>9272</v>
      </c>
      <c r="Q781" s="7" t="s">
        <v>9272</v>
      </c>
      <c r="R781" s="7" t="s">
        <v>9273</v>
      </c>
      <c r="S781" s="7" t="s">
        <v>9274</v>
      </c>
      <c r="T781" s="7" t="s">
        <v>71</v>
      </c>
      <c r="U781" s="7" t="s">
        <v>7310</v>
      </c>
      <c r="V781" s="7" t="s">
        <v>52</v>
      </c>
      <c r="W781" s="7"/>
      <c r="X781" s="7" t="s">
        <v>153</v>
      </c>
      <c r="Y781" s="7" t="s">
        <v>73</v>
      </c>
      <c r="Z781" s="7" t="s">
        <v>625</v>
      </c>
      <c r="AA781" s="7"/>
      <c r="AB781" s="7" t="s">
        <v>154</v>
      </c>
      <c r="AC781" s="7" t="s">
        <v>34</v>
      </c>
      <c r="AD781" s="7" t="s">
        <v>4729</v>
      </c>
    </row>
    <row r="782" spans="1:30" ht="16.5" customHeight="1">
      <c r="A782" s="4" t="s">
        <v>31</v>
      </c>
      <c r="B782" s="6" t="s">
        <v>138</v>
      </c>
      <c r="C782" s="8" t="s">
        <v>9275</v>
      </c>
      <c r="D782" s="6" t="s">
        <v>34</v>
      </c>
      <c r="E782" s="8" t="s">
        <v>9276</v>
      </c>
      <c r="F782" s="8" t="s">
        <v>9277</v>
      </c>
      <c r="G782" s="8" t="s">
        <v>9278</v>
      </c>
      <c r="H782" s="8" t="s">
        <v>9279</v>
      </c>
      <c r="I782" s="8" t="s">
        <v>9280</v>
      </c>
      <c r="J782" s="8" t="s">
        <v>1416</v>
      </c>
      <c r="K782" s="8" t="s">
        <v>146</v>
      </c>
      <c r="L782" s="8" t="s">
        <v>7926</v>
      </c>
      <c r="M782" s="8" t="s">
        <v>147</v>
      </c>
      <c r="N782" s="8" t="s">
        <v>148</v>
      </c>
      <c r="O782" s="8" t="s">
        <v>9281</v>
      </c>
      <c r="P782" s="8" t="s">
        <v>9281</v>
      </c>
      <c r="Q782" s="8" t="s">
        <v>9272</v>
      </c>
      <c r="R782" s="8" t="s">
        <v>9282</v>
      </c>
      <c r="S782" s="8" t="s">
        <v>9283</v>
      </c>
      <c r="T782" s="8" t="s">
        <v>71</v>
      </c>
      <c r="U782" s="8" t="s">
        <v>2394</v>
      </c>
      <c r="V782" s="8" t="s">
        <v>52</v>
      </c>
      <c r="W782" s="8"/>
      <c r="X782" s="8" t="s">
        <v>214</v>
      </c>
      <c r="Y782" s="8" t="s">
        <v>54</v>
      </c>
      <c r="Z782" s="8" t="s">
        <v>625</v>
      </c>
      <c r="AA782" s="8"/>
      <c r="AB782" s="8" t="s">
        <v>154</v>
      </c>
      <c r="AC782" s="8" t="s">
        <v>34</v>
      </c>
      <c r="AD782" s="8" t="s">
        <v>4729</v>
      </c>
    </row>
    <row r="783" spans="1:30" ht="16.5" customHeight="1">
      <c r="A783" s="3" t="s">
        <v>656</v>
      </c>
      <c r="B783" s="5" t="s">
        <v>1229</v>
      </c>
      <c r="C783" s="7" t="s">
        <v>9284</v>
      </c>
      <c r="D783" s="5" t="s">
        <v>34</v>
      </c>
      <c r="E783" s="7" t="s">
        <v>9285</v>
      </c>
      <c r="F783" s="7" t="s">
        <v>9286</v>
      </c>
      <c r="G783" s="7" t="s">
        <v>9287</v>
      </c>
      <c r="H783" s="7" t="s">
        <v>9288</v>
      </c>
      <c r="I783" s="7" t="s">
        <v>9288</v>
      </c>
      <c r="J783" s="7" t="s">
        <v>9289</v>
      </c>
      <c r="K783" s="7" t="s">
        <v>5574</v>
      </c>
      <c r="L783" s="7" t="s">
        <v>9290</v>
      </c>
      <c r="M783" s="7" t="s">
        <v>9291</v>
      </c>
      <c r="N783" s="7" t="s">
        <v>9292</v>
      </c>
      <c r="O783" s="7" t="s">
        <v>9293</v>
      </c>
      <c r="P783" s="7" t="s">
        <v>9294</v>
      </c>
      <c r="Q783" s="7" t="s">
        <v>6695</v>
      </c>
      <c r="R783" s="7" t="s">
        <v>9295</v>
      </c>
      <c r="S783" s="7" t="s">
        <v>9296</v>
      </c>
      <c r="T783" s="7" t="s">
        <v>71</v>
      </c>
      <c r="U783" s="7" t="s">
        <v>8093</v>
      </c>
      <c r="V783" s="7" t="s">
        <v>52</v>
      </c>
      <c r="W783" s="7"/>
      <c r="X783" s="7" t="s">
        <v>126</v>
      </c>
      <c r="Y783" s="7" t="s">
        <v>73</v>
      </c>
      <c r="Z783" s="7" t="s">
        <v>2259</v>
      </c>
      <c r="AA783" s="7" t="s">
        <v>9297</v>
      </c>
      <c r="AB783" s="7" t="s">
        <v>1906</v>
      </c>
      <c r="AC783" s="7" t="s">
        <v>34</v>
      </c>
      <c r="AD783" s="7" t="s">
        <v>4729</v>
      </c>
    </row>
    <row r="784" spans="1:30" ht="16.5" customHeight="1">
      <c r="A784" s="4" t="s">
        <v>251</v>
      </c>
      <c r="B784" s="6" t="s">
        <v>732</v>
      </c>
      <c r="C784" s="8" t="s">
        <v>9298</v>
      </c>
      <c r="D784" s="6" t="s">
        <v>34</v>
      </c>
      <c r="E784" s="8" t="s">
        <v>9299</v>
      </c>
      <c r="F784" s="8" t="s">
        <v>9300</v>
      </c>
      <c r="G784" s="8" t="s">
        <v>9301</v>
      </c>
      <c r="H784" s="8" t="s">
        <v>9302</v>
      </c>
      <c r="I784" s="8" t="s">
        <v>9302</v>
      </c>
      <c r="J784" s="8" t="s">
        <v>815</v>
      </c>
      <c r="K784" s="8" t="s">
        <v>41</v>
      </c>
      <c r="L784" s="8" t="s">
        <v>801</v>
      </c>
      <c r="M784" s="8" t="s">
        <v>9303</v>
      </c>
      <c r="N784" s="8" t="s">
        <v>9304</v>
      </c>
      <c r="O784" s="8" t="s">
        <v>9305</v>
      </c>
      <c r="P784" s="8" t="s">
        <v>9305</v>
      </c>
      <c r="Q784" s="8" t="s">
        <v>9305</v>
      </c>
      <c r="R784" s="8" t="s">
        <v>817</v>
      </c>
      <c r="S784" s="8" t="s">
        <v>9306</v>
      </c>
      <c r="T784" s="8" t="s">
        <v>71</v>
      </c>
      <c r="U784" s="8" t="s">
        <v>807</v>
      </c>
      <c r="V784" s="8" t="s">
        <v>52</v>
      </c>
      <c r="W784" s="8"/>
      <c r="X784" s="8" t="s">
        <v>214</v>
      </c>
      <c r="Y784" s="8" t="s">
        <v>73</v>
      </c>
      <c r="Z784" s="8"/>
      <c r="AA784" s="8"/>
      <c r="AB784" s="8" t="s">
        <v>55</v>
      </c>
      <c r="AC784" s="8" t="s">
        <v>34</v>
      </c>
      <c r="AD784" s="8"/>
    </row>
    <row r="785" spans="1:30" ht="16.5" customHeight="1">
      <c r="A785" s="3" t="s">
        <v>1553</v>
      </c>
      <c r="B785" s="5" t="s">
        <v>5715</v>
      </c>
      <c r="C785" s="7" t="s">
        <v>9307</v>
      </c>
      <c r="D785" s="5" t="s">
        <v>34</v>
      </c>
      <c r="E785" s="7" t="s">
        <v>9308</v>
      </c>
      <c r="F785" s="7" t="s">
        <v>9309</v>
      </c>
      <c r="G785" s="7" t="s">
        <v>9310</v>
      </c>
      <c r="H785" s="7" t="s">
        <v>9311</v>
      </c>
      <c r="I785" s="7" t="s">
        <v>9311</v>
      </c>
      <c r="J785" s="7" t="s">
        <v>9312</v>
      </c>
      <c r="K785" s="7" t="s">
        <v>405</v>
      </c>
      <c r="L785" s="7" t="s">
        <v>9313</v>
      </c>
      <c r="M785" s="7" t="s">
        <v>9314</v>
      </c>
      <c r="N785" s="7" t="s">
        <v>9315</v>
      </c>
      <c r="O785" s="7" t="s">
        <v>9316</v>
      </c>
      <c r="P785" s="7" t="s">
        <v>9317</v>
      </c>
      <c r="Q785" s="7" t="s">
        <v>9317</v>
      </c>
      <c r="R785" s="7" t="s">
        <v>1036</v>
      </c>
      <c r="S785" s="7" t="s">
        <v>334</v>
      </c>
      <c r="T785" s="7" t="s">
        <v>71</v>
      </c>
      <c r="U785" s="7" t="s">
        <v>9318</v>
      </c>
      <c r="V785" s="7" t="s">
        <v>52</v>
      </c>
      <c r="W785" s="7"/>
      <c r="X785" s="7" t="s">
        <v>214</v>
      </c>
      <c r="Y785" s="7" t="s">
        <v>73</v>
      </c>
      <c r="Z785" s="7" t="s">
        <v>2259</v>
      </c>
      <c r="AA785" s="7"/>
      <c r="AB785" s="7" t="s">
        <v>1786</v>
      </c>
      <c r="AC785" s="7" t="s">
        <v>34</v>
      </c>
      <c r="AD785" s="7"/>
    </row>
    <row r="786" spans="1:30" ht="16.5" customHeight="1">
      <c r="A786" s="4" t="s">
        <v>1059</v>
      </c>
      <c r="B786" s="6" t="s">
        <v>2543</v>
      </c>
      <c r="C786" s="8" t="s">
        <v>9319</v>
      </c>
      <c r="D786" s="6" t="s">
        <v>34</v>
      </c>
      <c r="E786" s="8" t="s">
        <v>9320</v>
      </c>
      <c r="F786" s="8" t="s">
        <v>9321</v>
      </c>
      <c r="G786" s="8" t="s">
        <v>9322</v>
      </c>
      <c r="H786" s="8" t="s">
        <v>9323</v>
      </c>
      <c r="I786" s="8" t="s">
        <v>9324</v>
      </c>
      <c r="J786" s="8" t="s">
        <v>9325</v>
      </c>
      <c r="K786" s="8" t="s">
        <v>41</v>
      </c>
      <c r="L786" s="8" t="s">
        <v>7156</v>
      </c>
      <c r="M786" s="8" t="s">
        <v>9326</v>
      </c>
      <c r="N786" s="8" t="s">
        <v>9327</v>
      </c>
      <c r="O786" s="8"/>
      <c r="P786" s="8"/>
      <c r="Q786" s="8"/>
      <c r="R786" s="8" t="s">
        <v>9328</v>
      </c>
      <c r="S786" s="8" t="s">
        <v>9329</v>
      </c>
      <c r="T786" s="8" t="s">
        <v>71</v>
      </c>
      <c r="U786" s="8" t="s">
        <v>7310</v>
      </c>
      <c r="V786" s="8" t="s">
        <v>52</v>
      </c>
      <c r="W786" s="8"/>
      <c r="X786" s="8" t="s">
        <v>126</v>
      </c>
      <c r="Y786" s="8" t="s">
        <v>73</v>
      </c>
      <c r="Z786" s="8" t="s">
        <v>9142</v>
      </c>
      <c r="AA786" s="8"/>
      <c r="AB786" s="8" t="s">
        <v>55</v>
      </c>
      <c r="AC786" s="8" t="s">
        <v>34</v>
      </c>
      <c r="AD786" s="8" t="s">
        <v>4729</v>
      </c>
    </row>
    <row r="787" spans="1:30" ht="16.5" customHeight="1">
      <c r="A787" s="3" t="s">
        <v>251</v>
      </c>
      <c r="B787" s="5" t="s">
        <v>939</v>
      </c>
      <c r="C787" s="7" t="s">
        <v>9330</v>
      </c>
      <c r="D787" s="5" t="s">
        <v>34</v>
      </c>
      <c r="E787" s="7" t="s">
        <v>9331</v>
      </c>
      <c r="F787" s="7" t="s">
        <v>9330</v>
      </c>
      <c r="G787" s="7" t="s">
        <v>9332</v>
      </c>
      <c r="H787" s="7" t="s">
        <v>9333</v>
      </c>
      <c r="I787" s="7"/>
      <c r="J787" s="7"/>
      <c r="K787" s="7" t="s">
        <v>146</v>
      </c>
      <c r="L787" s="7" t="s">
        <v>2514</v>
      </c>
      <c r="M787" s="7" t="s">
        <v>9334</v>
      </c>
      <c r="N787" s="7" t="s">
        <v>9335</v>
      </c>
      <c r="O787" s="7"/>
      <c r="P787" s="7"/>
      <c r="Q787" s="7"/>
      <c r="R787" s="7" t="s">
        <v>9336</v>
      </c>
      <c r="S787" s="7" t="s">
        <v>9337</v>
      </c>
      <c r="T787" s="7" t="s">
        <v>71</v>
      </c>
      <c r="U787" s="7" t="s">
        <v>9338</v>
      </c>
      <c r="V787" s="7" t="s">
        <v>52</v>
      </c>
      <c r="W787" s="7"/>
      <c r="X787" s="7" t="s">
        <v>153</v>
      </c>
      <c r="Y787" s="7" t="s">
        <v>117</v>
      </c>
      <c r="Z787" s="7" t="s">
        <v>1165</v>
      </c>
      <c r="AA787" s="7"/>
      <c r="AB787" s="7" t="s">
        <v>154</v>
      </c>
      <c r="AC787" s="7" t="s">
        <v>34</v>
      </c>
      <c r="AD787" s="7" t="s">
        <v>4729</v>
      </c>
    </row>
    <row r="788" spans="1:30" ht="16.5" customHeight="1">
      <c r="A788" s="4" t="s">
        <v>1553</v>
      </c>
      <c r="B788" s="6" t="s">
        <v>2122</v>
      </c>
      <c r="C788" s="8" t="s">
        <v>9339</v>
      </c>
      <c r="D788" s="6" t="s">
        <v>34</v>
      </c>
      <c r="E788" s="8" t="s">
        <v>9340</v>
      </c>
      <c r="F788" s="8" t="s">
        <v>9341</v>
      </c>
      <c r="G788" s="8" t="s">
        <v>9342</v>
      </c>
      <c r="H788" s="8" t="s">
        <v>9343</v>
      </c>
      <c r="I788" s="8" t="s">
        <v>9344</v>
      </c>
      <c r="J788" s="8" t="s">
        <v>9345</v>
      </c>
      <c r="K788" s="8" t="s">
        <v>41</v>
      </c>
      <c r="L788" s="8" t="s">
        <v>3839</v>
      </c>
      <c r="M788" s="8" t="s">
        <v>3840</v>
      </c>
      <c r="N788" s="8" t="s">
        <v>3841</v>
      </c>
      <c r="O788" s="8" t="s">
        <v>3842</v>
      </c>
      <c r="P788" s="8" t="s">
        <v>9346</v>
      </c>
      <c r="Q788" s="8" t="s">
        <v>9347</v>
      </c>
      <c r="R788" s="8" t="s">
        <v>9348</v>
      </c>
      <c r="S788" s="8" t="s">
        <v>9349</v>
      </c>
      <c r="T788" s="8" t="s">
        <v>71</v>
      </c>
      <c r="U788" s="8" t="s">
        <v>6154</v>
      </c>
      <c r="V788" s="8" t="s">
        <v>52</v>
      </c>
      <c r="W788" s="8"/>
      <c r="X788" s="8" t="s">
        <v>53</v>
      </c>
      <c r="Y788" s="8" t="s">
        <v>117</v>
      </c>
      <c r="Z788" s="8" t="s">
        <v>9123</v>
      </c>
      <c r="AA788" s="8"/>
      <c r="AB788" s="8" t="s">
        <v>55</v>
      </c>
      <c r="AC788" s="8" t="s">
        <v>34</v>
      </c>
      <c r="AD788" s="8" t="s">
        <v>4729</v>
      </c>
    </row>
    <row r="789" spans="1:30" ht="16.5" customHeight="1">
      <c r="A789" s="3" t="s">
        <v>1059</v>
      </c>
      <c r="B789" s="5" t="s">
        <v>1090</v>
      </c>
      <c r="C789" s="7" t="s">
        <v>9350</v>
      </c>
      <c r="D789" s="5" t="s">
        <v>34</v>
      </c>
      <c r="E789" s="7" t="s">
        <v>9351</v>
      </c>
      <c r="F789" s="7" t="s">
        <v>9352</v>
      </c>
      <c r="G789" s="7" t="s">
        <v>9353</v>
      </c>
      <c r="H789" s="7" t="s">
        <v>9354</v>
      </c>
      <c r="I789" s="7"/>
      <c r="J789" s="7" t="s">
        <v>998</v>
      </c>
      <c r="K789" s="7" t="s">
        <v>553</v>
      </c>
      <c r="L789" s="7" t="s">
        <v>9355</v>
      </c>
      <c r="M789" s="7" t="s">
        <v>9356</v>
      </c>
      <c r="N789" s="7" t="s">
        <v>9357</v>
      </c>
      <c r="O789" s="7" t="s">
        <v>9358</v>
      </c>
      <c r="P789" s="7" t="s">
        <v>411</v>
      </c>
      <c r="Q789" s="7" t="s">
        <v>9359</v>
      </c>
      <c r="R789" s="7" t="s">
        <v>9360</v>
      </c>
      <c r="S789" s="7" t="s">
        <v>9361</v>
      </c>
      <c r="T789" s="7" t="s">
        <v>71</v>
      </c>
      <c r="U789" s="7" t="s">
        <v>9362</v>
      </c>
      <c r="V789" s="7" t="s">
        <v>52</v>
      </c>
      <c r="W789" s="7"/>
      <c r="X789" s="7" t="s">
        <v>53</v>
      </c>
      <c r="Y789" s="7" t="s">
        <v>117</v>
      </c>
      <c r="Z789" s="7" t="s">
        <v>9142</v>
      </c>
      <c r="AA789" s="7"/>
      <c r="AB789" s="7" t="s">
        <v>563</v>
      </c>
      <c r="AC789" s="7" t="s">
        <v>34</v>
      </c>
      <c r="AD789" s="7" t="s">
        <v>4729</v>
      </c>
    </row>
    <row r="790" spans="1:30" ht="16.5" customHeight="1">
      <c r="A790" s="4" t="s">
        <v>1553</v>
      </c>
      <c r="B790" s="6" t="s">
        <v>1554</v>
      </c>
      <c r="C790" s="8" t="s">
        <v>9363</v>
      </c>
      <c r="D790" s="6" t="s">
        <v>34</v>
      </c>
      <c r="E790" s="8" t="s">
        <v>9364</v>
      </c>
      <c r="F790" s="8" t="s">
        <v>9365</v>
      </c>
      <c r="G790" s="8" t="s">
        <v>9366</v>
      </c>
      <c r="H790" s="8" t="s">
        <v>9367</v>
      </c>
      <c r="I790" s="8"/>
      <c r="J790" s="8" t="s">
        <v>9368</v>
      </c>
      <c r="K790" s="8" t="s">
        <v>41</v>
      </c>
      <c r="L790" s="8" t="s">
        <v>9369</v>
      </c>
      <c r="M790" s="8" t="s">
        <v>9370</v>
      </c>
      <c r="N790" s="8" t="s">
        <v>9371</v>
      </c>
      <c r="O790" s="8" t="s">
        <v>9372</v>
      </c>
      <c r="P790" s="8" t="s">
        <v>9373</v>
      </c>
      <c r="Q790" s="8" t="s">
        <v>9374</v>
      </c>
      <c r="R790" s="8" t="s">
        <v>9375</v>
      </c>
      <c r="S790" s="8" t="s">
        <v>9376</v>
      </c>
      <c r="T790" s="8" t="s">
        <v>71</v>
      </c>
      <c r="U790" s="8" t="s">
        <v>6650</v>
      </c>
      <c r="V790" s="8" t="s">
        <v>52</v>
      </c>
      <c r="W790" s="8"/>
      <c r="X790" s="8" t="s">
        <v>126</v>
      </c>
      <c r="Y790" s="8" t="s">
        <v>54</v>
      </c>
      <c r="Z790" s="8" t="s">
        <v>9123</v>
      </c>
      <c r="AA790" s="8"/>
      <c r="AB790" s="8" t="s">
        <v>55</v>
      </c>
      <c r="AC790" s="8" t="s">
        <v>34</v>
      </c>
      <c r="AD790" s="8" t="s">
        <v>4729</v>
      </c>
    </row>
    <row r="791" spans="1:30" ht="16.5" customHeight="1">
      <c r="A791" s="3" t="s">
        <v>301</v>
      </c>
      <c r="B791" s="5" t="s">
        <v>4670</v>
      </c>
      <c r="C791" s="7" t="s">
        <v>9377</v>
      </c>
      <c r="D791" s="5" t="s">
        <v>34</v>
      </c>
      <c r="E791" s="7" t="s">
        <v>9378</v>
      </c>
      <c r="F791" s="7" t="s">
        <v>9379</v>
      </c>
      <c r="G791" s="7" t="s">
        <v>9380</v>
      </c>
      <c r="H791" s="7" t="s">
        <v>9381</v>
      </c>
      <c r="I791" s="7"/>
      <c r="J791" s="7" t="s">
        <v>2626</v>
      </c>
      <c r="K791" s="7" t="s">
        <v>146</v>
      </c>
      <c r="L791" s="7" t="s">
        <v>3142</v>
      </c>
      <c r="M791" s="7" t="s">
        <v>4679</v>
      </c>
      <c r="N791" s="7" t="s">
        <v>4680</v>
      </c>
      <c r="O791" s="7" t="s">
        <v>9382</v>
      </c>
      <c r="P791" s="7" t="s">
        <v>9383</v>
      </c>
      <c r="Q791" s="7"/>
      <c r="R791" s="7" t="s">
        <v>9384</v>
      </c>
      <c r="S791" s="7" t="s">
        <v>9385</v>
      </c>
      <c r="T791" s="7" t="s">
        <v>71</v>
      </c>
      <c r="U791" s="7" t="s">
        <v>7954</v>
      </c>
      <c r="V791" s="7" t="s">
        <v>52</v>
      </c>
      <c r="W791" s="7"/>
      <c r="X791" s="7" t="s">
        <v>126</v>
      </c>
      <c r="Y791" s="7" t="s">
        <v>117</v>
      </c>
      <c r="Z791" s="7" t="s">
        <v>8855</v>
      </c>
      <c r="AA791" s="7"/>
      <c r="AB791" s="7" t="s">
        <v>154</v>
      </c>
      <c r="AC791" s="7" t="s">
        <v>34</v>
      </c>
      <c r="AD791" s="7" t="s">
        <v>4729</v>
      </c>
    </row>
    <row r="792" spans="1:30" ht="16.5" customHeight="1">
      <c r="A792" s="4" t="s">
        <v>301</v>
      </c>
      <c r="B792" s="6" t="s">
        <v>1135</v>
      </c>
      <c r="C792" s="8" t="s">
        <v>9386</v>
      </c>
      <c r="D792" s="6" t="s">
        <v>34</v>
      </c>
      <c r="E792" s="8" t="s">
        <v>9387</v>
      </c>
      <c r="F792" s="8" t="s">
        <v>9388</v>
      </c>
      <c r="G792" s="8" t="s">
        <v>9389</v>
      </c>
      <c r="H792" s="8" t="s">
        <v>9390</v>
      </c>
      <c r="I792" s="8"/>
      <c r="J792" s="8" t="s">
        <v>1605</v>
      </c>
      <c r="K792" s="8" t="s">
        <v>41</v>
      </c>
      <c r="L792" s="8" t="s">
        <v>9391</v>
      </c>
      <c r="M792" s="8" t="s">
        <v>2305</v>
      </c>
      <c r="N792" s="8" t="s">
        <v>2306</v>
      </c>
      <c r="O792" s="8" t="s">
        <v>9392</v>
      </c>
      <c r="P792" s="8" t="s">
        <v>9393</v>
      </c>
      <c r="Q792" s="8"/>
      <c r="R792" s="8" t="s">
        <v>9394</v>
      </c>
      <c r="S792" s="8" t="s">
        <v>9395</v>
      </c>
      <c r="T792" s="8" t="s">
        <v>71</v>
      </c>
      <c r="U792" s="8" t="s">
        <v>2394</v>
      </c>
      <c r="V792" s="8" t="s">
        <v>52</v>
      </c>
      <c r="W792" s="8"/>
      <c r="X792" s="8" t="s">
        <v>214</v>
      </c>
      <c r="Y792" s="8" t="s">
        <v>54</v>
      </c>
      <c r="Z792" s="8" t="s">
        <v>8855</v>
      </c>
      <c r="AA792" s="8"/>
      <c r="AB792" s="8" t="s">
        <v>55</v>
      </c>
      <c r="AC792" s="8" t="s">
        <v>34</v>
      </c>
      <c r="AD792" s="8" t="s">
        <v>4729</v>
      </c>
    </row>
    <row r="793" spans="1:30" ht="16.5" customHeight="1">
      <c r="A793" s="3" t="s">
        <v>251</v>
      </c>
      <c r="B793" s="5" t="s">
        <v>701</v>
      </c>
      <c r="C793" s="7" t="s">
        <v>9396</v>
      </c>
      <c r="D793" s="5" t="s">
        <v>34</v>
      </c>
      <c r="E793" s="7" t="s">
        <v>9397</v>
      </c>
      <c r="F793" s="7" t="s">
        <v>9398</v>
      </c>
      <c r="G793" s="7" t="s">
        <v>9399</v>
      </c>
      <c r="H793" s="7" t="s">
        <v>9400</v>
      </c>
      <c r="I793" s="7"/>
      <c r="J793" s="7" t="s">
        <v>708</v>
      </c>
      <c r="K793" s="7" t="s">
        <v>146</v>
      </c>
      <c r="L793" s="7" t="s">
        <v>709</v>
      </c>
      <c r="M793" s="7" t="s">
        <v>9401</v>
      </c>
      <c r="N793" s="7" t="s">
        <v>9402</v>
      </c>
      <c r="O793" s="7" t="s">
        <v>9403</v>
      </c>
      <c r="P793" s="7" t="s">
        <v>9404</v>
      </c>
      <c r="Q793" s="7" t="s">
        <v>9405</v>
      </c>
      <c r="R793" s="7" t="s">
        <v>9406</v>
      </c>
      <c r="S793" s="7" t="s">
        <v>9407</v>
      </c>
      <c r="T793" s="7" t="s">
        <v>71</v>
      </c>
      <c r="U793" s="7" t="s">
        <v>923</v>
      </c>
      <c r="V793" s="7" t="s">
        <v>52</v>
      </c>
      <c r="W793" s="7"/>
      <c r="X793" s="7" t="s">
        <v>153</v>
      </c>
      <c r="Y793" s="7" t="s">
        <v>73</v>
      </c>
      <c r="Z793" s="7" t="s">
        <v>6614</v>
      </c>
      <c r="AA793" s="7"/>
      <c r="AB793" s="7" t="s">
        <v>154</v>
      </c>
      <c r="AC793" s="7" t="s">
        <v>34</v>
      </c>
      <c r="AD793" s="7" t="s">
        <v>4729</v>
      </c>
    </row>
    <row r="794" spans="1:30" ht="16.5" customHeight="1">
      <c r="A794" s="4" t="s">
        <v>301</v>
      </c>
      <c r="B794" s="6" t="s">
        <v>4973</v>
      </c>
      <c r="C794" s="8" t="s">
        <v>9408</v>
      </c>
      <c r="D794" s="6" t="s">
        <v>34</v>
      </c>
      <c r="E794" s="8" t="s">
        <v>9409</v>
      </c>
      <c r="F794" s="8" t="s">
        <v>9410</v>
      </c>
      <c r="G794" s="8" t="s">
        <v>9411</v>
      </c>
      <c r="H794" s="8" t="s">
        <v>9412</v>
      </c>
      <c r="I794" s="8" t="s">
        <v>9413</v>
      </c>
      <c r="J794" s="8" t="s">
        <v>9414</v>
      </c>
      <c r="K794" s="8" t="s">
        <v>5574</v>
      </c>
      <c r="L794" s="8" t="s">
        <v>9415</v>
      </c>
      <c r="M794" s="8" t="s">
        <v>9416</v>
      </c>
      <c r="N794" s="8" t="s">
        <v>9417</v>
      </c>
      <c r="O794" s="8" t="s">
        <v>9418</v>
      </c>
      <c r="P794" s="8" t="s">
        <v>9419</v>
      </c>
      <c r="Q794" s="8"/>
      <c r="R794" s="8" t="s">
        <v>9420</v>
      </c>
      <c r="S794" s="8" t="s">
        <v>9421</v>
      </c>
      <c r="T794" s="8" t="s">
        <v>71</v>
      </c>
      <c r="U794" s="8" t="s">
        <v>6008</v>
      </c>
      <c r="V794" s="8" t="s">
        <v>52</v>
      </c>
      <c r="W794" s="8"/>
      <c r="X794" s="8" t="s">
        <v>126</v>
      </c>
      <c r="Y794" s="8" t="s">
        <v>54</v>
      </c>
      <c r="Z794" s="8" t="s">
        <v>8855</v>
      </c>
      <c r="AA794" s="8" t="s">
        <v>4835</v>
      </c>
      <c r="AB794" s="8" t="s">
        <v>1906</v>
      </c>
      <c r="AC794" s="8" t="s">
        <v>34</v>
      </c>
      <c r="AD794" s="8" t="s">
        <v>4729</v>
      </c>
    </row>
    <row r="795" spans="1:30" ht="16.5" customHeight="1">
      <c r="A795" s="3" t="s">
        <v>318</v>
      </c>
      <c r="B795" s="5" t="s">
        <v>1312</v>
      </c>
      <c r="C795" s="7" t="s">
        <v>9422</v>
      </c>
      <c r="D795" s="5" t="s">
        <v>34</v>
      </c>
      <c r="E795" s="7" t="s">
        <v>9423</v>
      </c>
      <c r="F795" s="7" t="s">
        <v>9424</v>
      </c>
      <c r="G795" s="7" t="s">
        <v>5614</v>
      </c>
      <c r="H795" s="7" t="s">
        <v>5616</v>
      </c>
      <c r="I795" s="7"/>
      <c r="J795" s="7" t="s">
        <v>1319</v>
      </c>
      <c r="K795" s="7" t="s">
        <v>41</v>
      </c>
      <c r="L795" s="7" t="s">
        <v>5617</v>
      </c>
      <c r="M795" s="7" t="s">
        <v>9425</v>
      </c>
      <c r="N795" s="7" t="s">
        <v>9426</v>
      </c>
      <c r="O795" s="7"/>
      <c r="P795" s="7" t="s">
        <v>9427</v>
      </c>
      <c r="Q795" s="7"/>
      <c r="R795" s="7" t="s">
        <v>9428</v>
      </c>
      <c r="S795" s="7" t="s">
        <v>9429</v>
      </c>
      <c r="T795" s="7" t="s">
        <v>71</v>
      </c>
      <c r="U795" s="7" t="s">
        <v>1134</v>
      </c>
      <c r="V795" s="7" t="s">
        <v>52</v>
      </c>
      <c r="W795" s="7"/>
      <c r="X795" s="7" t="s">
        <v>214</v>
      </c>
      <c r="Y795" s="7" t="s">
        <v>73</v>
      </c>
      <c r="Z795" s="7" t="s">
        <v>731</v>
      </c>
      <c r="AA795" s="7"/>
      <c r="AB795" s="7" t="s">
        <v>55</v>
      </c>
      <c r="AC795" s="7" t="s">
        <v>34</v>
      </c>
      <c r="AD795" s="7" t="s">
        <v>4729</v>
      </c>
    </row>
    <row r="796" spans="1:30" ht="16.5" customHeight="1">
      <c r="A796" s="4" t="s">
        <v>1149</v>
      </c>
      <c r="B796" s="6" t="s">
        <v>1149</v>
      </c>
      <c r="C796" s="8" t="s">
        <v>9430</v>
      </c>
      <c r="D796" s="6" t="s">
        <v>34</v>
      </c>
      <c r="E796" s="8" t="s">
        <v>9431</v>
      </c>
      <c r="F796" s="8" t="s">
        <v>9432</v>
      </c>
      <c r="G796" s="8" t="s">
        <v>1437</v>
      </c>
      <c r="H796" s="8" t="s">
        <v>9433</v>
      </c>
      <c r="I796" s="8" t="s">
        <v>9434</v>
      </c>
      <c r="J796" s="8" t="s">
        <v>9435</v>
      </c>
      <c r="K796" s="8" t="s">
        <v>41</v>
      </c>
      <c r="L796" s="8" t="s">
        <v>2018</v>
      </c>
      <c r="M796" s="8" t="s">
        <v>9436</v>
      </c>
      <c r="N796" s="8" t="s">
        <v>9437</v>
      </c>
      <c r="O796" s="8"/>
      <c r="P796" s="8"/>
      <c r="Q796" s="8"/>
      <c r="R796" s="8" t="s">
        <v>9438</v>
      </c>
      <c r="S796" s="8" t="s">
        <v>9439</v>
      </c>
      <c r="T796" s="8" t="s">
        <v>71</v>
      </c>
      <c r="U796" s="8" t="s">
        <v>832</v>
      </c>
      <c r="V796" s="8" t="s">
        <v>52</v>
      </c>
      <c r="W796" s="8"/>
      <c r="X796" s="8" t="s">
        <v>214</v>
      </c>
      <c r="Y796" s="8" t="s">
        <v>54</v>
      </c>
      <c r="Z796" s="8" t="s">
        <v>9440</v>
      </c>
      <c r="AA796" s="8"/>
      <c r="AB796" s="8" t="s">
        <v>55</v>
      </c>
      <c r="AC796" s="8" t="s">
        <v>34</v>
      </c>
      <c r="AD796" s="8" t="s">
        <v>4729</v>
      </c>
    </row>
    <row r="797" spans="1:30" ht="16.5" customHeight="1">
      <c r="A797" s="3" t="s">
        <v>215</v>
      </c>
      <c r="B797" s="5" t="s">
        <v>432</v>
      </c>
      <c r="C797" s="7" t="s">
        <v>9441</v>
      </c>
      <c r="D797" s="5" t="s">
        <v>34</v>
      </c>
      <c r="E797" s="7" t="s">
        <v>9442</v>
      </c>
      <c r="F797" s="7" t="s">
        <v>9443</v>
      </c>
      <c r="G797" s="7" t="s">
        <v>9444</v>
      </c>
      <c r="H797" s="7" t="s">
        <v>9445</v>
      </c>
      <c r="I797" s="7" t="s">
        <v>9446</v>
      </c>
      <c r="J797" s="7" t="s">
        <v>7574</v>
      </c>
      <c r="K797" s="7" t="s">
        <v>41</v>
      </c>
      <c r="L797" s="7" t="s">
        <v>7575</v>
      </c>
      <c r="M797" s="7" t="s">
        <v>9447</v>
      </c>
      <c r="N797" s="7" t="s">
        <v>9448</v>
      </c>
      <c r="O797" s="7" t="s">
        <v>7577</v>
      </c>
      <c r="P797" s="7" t="s">
        <v>7578</v>
      </c>
      <c r="Q797" s="7" t="s">
        <v>9449</v>
      </c>
      <c r="R797" s="7" t="s">
        <v>3462</v>
      </c>
      <c r="S797" s="7" t="s">
        <v>3498</v>
      </c>
      <c r="T797" s="7" t="s">
        <v>71</v>
      </c>
      <c r="U797" s="7" t="s">
        <v>1199</v>
      </c>
      <c r="V797" s="7" t="s">
        <v>52</v>
      </c>
      <c r="W797" s="7"/>
      <c r="X797" s="7" t="s">
        <v>53</v>
      </c>
      <c r="Y797" s="7" t="s">
        <v>73</v>
      </c>
      <c r="Z797" s="7" t="s">
        <v>2713</v>
      </c>
      <c r="AA797" s="7"/>
      <c r="AB797" s="7" t="s">
        <v>55</v>
      </c>
      <c r="AC797" s="7" t="s">
        <v>34</v>
      </c>
      <c r="AD797" s="7"/>
    </row>
    <row r="798" spans="1:30" ht="16.5" customHeight="1">
      <c r="A798" s="4" t="s">
        <v>318</v>
      </c>
      <c r="B798" s="6" t="s">
        <v>4093</v>
      </c>
      <c r="C798" s="8" t="s">
        <v>9450</v>
      </c>
      <c r="D798" s="6" t="s">
        <v>34</v>
      </c>
      <c r="E798" s="8" t="s">
        <v>9451</v>
      </c>
      <c r="F798" s="8" t="s">
        <v>9452</v>
      </c>
      <c r="G798" s="8" t="s">
        <v>9453</v>
      </c>
      <c r="H798" s="8" t="s">
        <v>9454</v>
      </c>
      <c r="I798" s="8" t="s">
        <v>9455</v>
      </c>
      <c r="J798" s="8" t="s">
        <v>9456</v>
      </c>
      <c r="K798" s="8" t="s">
        <v>41</v>
      </c>
      <c r="L798" s="8" t="s">
        <v>4101</v>
      </c>
      <c r="M798" s="8" t="s">
        <v>2049</v>
      </c>
      <c r="N798" s="8" t="s">
        <v>2050</v>
      </c>
      <c r="O798" s="8" t="s">
        <v>9457</v>
      </c>
      <c r="P798" s="8" t="s">
        <v>9458</v>
      </c>
      <c r="Q798" s="8" t="s">
        <v>9459</v>
      </c>
      <c r="R798" s="8" t="s">
        <v>3592</v>
      </c>
      <c r="S798" s="8" t="s">
        <v>2023</v>
      </c>
      <c r="T798" s="8" t="s">
        <v>71</v>
      </c>
      <c r="U798" s="8" t="s">
        <v>72</v>
      </c>
      <c r="V798" s="8" t="s">
        <v>52</v>
      </c>
      <c r="W798" s="8"/>
      <c r="X798" s="8" t="s">
        <v>126</v>
      </c>
      <c r="Y798" s="8" t="s">
        <v>117</v>
      </c>
      <c r="Z798" s="8"/>
      <c r="AA798" s="8"/>
      <c r="AB798" s="8" t="s">
        <v>55</v>
      </c>
      <c r="AC798" s="8" t="s">
        <v>34</v>
      </c>
      <c r="AD798" s="8"/>
    </row>
    <row r="799" spans="1:30" ht="16.5" customHeight="1">
      <c r="A799" s="3" t="s">
        <v>251</v>
      </c>
      <c r="B799" s="5" t="s">
        <v>701</v>
      </c>
      <c r="C799" s="7" t="s">
        <v>9460</v>
      </c>
      <c r="D799" s="5" t="s">
        <v>34</v>
      </c>
      <c r="E799" s="7" t="s">
        <v>9461</v>
      </c>
      <c r="F799" s="7" t="s">
        <v>9462</v>
      </c>
      <c r="G799" s="7" t="s">
        <v>9463</v>
      </c>
      <c r="H799" s="7" t="s">
        <v>9464</v>
      </c>
      <c r="I799" s="7" t="s">
        <v>9465</v>
      </c>
      <c r="J799" s="7" t="s">
        <v>998</v>
      </c>
      <c r="K799" s="7" t="s">
        <v>405</v>
      </c>
      <c r="L799" s="7" t="s">
        <v>9466</v>
      </c>
      <c r="M799" s="7" t="s">
        <v>9467</v>
      </c>
      <c r="N799" s="7" t="s">
        <v>9468</v>
      </c>
      <c r="O799" s="7" t="s">
        <v>9469</v>
      </c>
      <c r="P799" s="7" t="s">
        <v>9470</v>
      </c>
      <c r="Q799" s="7"/>
      <c r="R799" s="7" t="s">
        <v>1651</v>
      </c>
      <c r="S799" s="7" t="s">
        <v>1665</v>
      </c>
      <c r="T799" s="7" t="s">
        <v>71</v>
      </c>
      <c r="U799" s="7" t="s">
        <v>1274</v>
      </c>
      <c r="V799" s="7" t="s">
        <v>34</v>
      </c>
      <c r="W799" s="7"/>
      <c r="X799" s="7" t="s">
        <v>214</v>
      </c>
      <c r="Y799" s="7" t="s">
        <v>73</v>
      </c>
      <c r="Z799" s="7" t="s">
        <v>2482</v>
      </c>
      <c r="AA799" s="7"/>
      <c r="AB799" s="7" t="s">
        <v>1005</v>
      </c>
      <c r="AC799" s="7" t="s">
        <v>34</v>
      </c>
      <c r="AD799" s="7"/>
    </row>
    <row r="800" spans="1:30" ht="16.5" customHeight="1">
      <c r="A800" s="4" t="s">
        <v>626</v>
      </c>
      <c r="B800" s="6" t="s">
        <v>627</v>
      </c>
      <c r="C800" s="8" t="s">
        <v>9471</v>
      </c>
      <c r="D800" s="6" t="s">
        <v>34</v>
      </c>
      <c r="E800" s="8" t="s">
        <v>9472</v>
      </c>
      <c r="F800" s="8" t="s">
        <v>9473</v>
      </c>
      <c r="G800" s="8" t="s">
        <v>9474</v>
      </c>
      <c r="H800" s="8" t="s">
        <v>9475</v>
      </c>
      <c r="I800" s="8" t="s">
        <v>9475</v>
      </c>
      <c r="J800" s="8" t="s">
        <v>998</v>
      </c>
      <c r="K800" s="8" t="s">
        <v>405</v>
      </c>
      <c r="L800" s="8" t="s">
        <v>9476</v>
      </c>
      <c r="M800" s="8" t="s">
        <v>9477</v>
      </c>
      <c r="N800" s="8" t="s">
        <v>9478</v>
      </c>
      <c r="O800" s="8" t="s">
        <v>9479</v>
      </c>
      <c r="P800" s="8" t="s">
        <v>9480</v>
      </c>
      <c r="Q800" s="8" t="s">
        <v>9481</v>
      </c>
      <c r="R800" s="8" t="s">
        <v>2272</v>
      </c>
      <c r="S800" s="8" t="s">
        <v>2506</v>
      </c>
      <c r="T800" s="8" t="s">
        <v>71</v>
      </c>
      <c r="U800" s="8" t="s">
        <v>9482</v>
      </c>
      <c r="V800" s="8" t="s">
        <v>34</v>
      </c>
      <c r="W800" s="8"/>
      <c r="X800" s="8" t="s">
        <v>214</v>
      </c>
      <c r="Y800" s="8" t="s">
        <v>73</v>
      </c>
      <c r="Z800" s="8"/>
      <c r="AA800" s="8"/>
      <c r="AB800" s="8" t="s">
        <v>1479</v>
      </c>
      <c r="AC800" s="8" t="s">
        <v>34</v>
      </c>
      <c r="AD800" s="8"/>
    </row>
    <row r="801" spans="1:30" ht="16.5" customHeight="1">
      <c r="A801" s="3" t="s">
        <v>318</v>
      </c>
      <c r="B801" s="5" t="s">
        <v>319</v>
      </c>
      <c r="C801" s="7" t="s">
        <v>9483</v>
      </c>
      <c r="D801" s="5" t="s">
        <v>34</v>
      </c>
      <c r="E801" s="7" t="s">
        <v>9484</v>
      </c>
      <c r="F801" s="7" t="s">
        <v>9485</v>
      </c>
      <c r="G801" s="7" t="s">
        <v>9486</v>
      </c>
      <c r="H801" s="7" t="s">
        <v>9487</v>
      </c>
      <c r="I801" s="7" t="s">
        <v>9488</v>
      </c>
      <c r="J801" s="7" t="s">
        <v>1914</v>
      </c>
      <c r="K801" s="7" t="s">
        <v>405</v>
      </c>
      <c r="L801" s="7" t="s">
        <v>1013</v>
      </c>
      <c r="M801" s="7" t="s">
        <v>110</v>
      </c>
      <c r="N801" s="7" t="s">
        <v>111</v>
      </c>
      <c r="O801" s="7" t="s">
        <v>9489</v>
      </c>
      <c r="P801" s="7" t="s">
        <v>9490</v>
      </c>
      <c r="Q801" s="7" t="s">
        <v>9490</v>
      </c>
      <c r="R801" s="7" t="s">
        <v>1905</v>
      </c>
      <c r="S801" s="7" t="s">
        <v>3109</v>
      </c>
      <c r="T801" s="7" t="s">
        <v>71</v>
      </c>
      <c r="U801" s="7" t="s">
        <v>9491</v>
      </c>
      <c r="V801" s="7" t="s">
        <v>52</v>
      </c>
      <c r="W801" s="7"/>
      <c r="X801" s="7" t="s">
        <v>126</v>
      </c>
      <c r="Y801" s="7"/>
      <c r="Z801" s="7"/>
      <c r="AA801" s="7"/>
      <c r="AB801" s="7" t="s">
        <v>415</v>
      </c>
      <c r="AC801" s="7" t="s">
        <v>34</v>
      </c>
      <c r="AD801" s="7"/>
    </row>
    <row r="802" spans="1:30" ht="16.5" customHeight="1">
      <c r="A802" s="4" t="s">
        <v>656</v>
      </c>
      <c r="B802" s="6" t="s">
        <v>1667</v>
      </c>
      <c r="C802" s="8" t="s">
        <v>9492</v>
      </c>
      <c r="D802" s="6" t="s">
        <v>34</v>
      </c>
      <c r="E802" s="8" t="s">
        <v>9493</v>
      </c>
      <c r="F802" s="8" t="s">
        <v>9494</v>
      </c>
      <c r="G802" s="8" t="s">
        <v>9495</v>
      </c>
      <c r="H802" s="8" t="s">
        <v>9496</v>
      </c>
      <c r="I802" s="8" t="s">
        <v>5898</v>
      </c>
      <c r="J802" s="8" t="s">
        <v>9497</v>
      </c>
      <c r="K802" s="8" t="s">
        <v>41</v>
      </c>
      <c r="L802" s="8" t="s">
        <v>9498</v>
      </c>
      <c r="M802" s="8" t="s">
        <v>2142</v>
      </c>
      <c r="N802" s="8" t="s">
        <v>2143</v>
      </c>
      <c r="O802" s="8" t="s">
        <v>2144</v>
      </c>
      <c r="P802" s="8" t="s">
        <v>2145</v>
      </c>
      <c r="Q802" s="8" t="s">
        <v>2145</v>
      </c>
      <c r="R802" s="8" t="s">
        <v>9499</v>
      </c>
      <c r="S802" s="8" t="s">
        <v>9500</v>
      </c>
      <c r="T802" s="8" t="s">
        <v>71</v>
      </c>
      <c r="U802" s="8" t="s">
        <v>7310</v>
      </c>
      <c r="V802" s="8" t="s">
        <v>52</v>
      </c>
      <c r="W802" s="8"/>
      <c r="X802" s="8" t="s">
        <v>53</v>
      </c>
      <c r="Y802" s="8" t="s">
        <v>54</v>
      </c>
      <c r="Z802" s="8" t="s">
        <v>625</v>
      </c>
      <c r="AA802" s="8"/>
      <c r="AB802" s="8" t="s">
        <v>55</v>
      </c>
      <c r="AC802" s="8" t="s">
        <v>34</v>
      </c>
      <c r="AD802" s="8" t="s">
        <v>4729</v>
      </c>
    </row>
    <row r="803" spans="1:30" ht="16.5" customHeight="1">
      <c r="A803" s="3" t="s">
        <v>232</v>
      </c>
      <c r="B803" s="5" t="s">
        <v>3386</v>
      </c>
      <c r="C803" s="7" t="s">
        <v>9501</v>
      </c>
      <c r="D803" s="5" t="s">
        <v>34</v>
      </c>
      <c r="E803" s="7" t="s">
        <v>9502</v>
      </c>
      <c r="F803" s="7" t="s">
        <v>9503</v>
      </c>
      <c r="G803" s="7" t="s">
        <v>9504</v>
      </c>
      <c r="H803" s="7" t="s">
        <v>9505</v>
      </c>
      <c r="I803" s="7" t="s">
        <v>9506</v>
      </c>
      <c r="J803" s="7" t="s">
        <v>9507</v>
      </c>
      <c r="K803" s="7" t="s">
        <v>5574</v>
      </c>
      <c r="L803" s="7" t="s">
        <v>9508</v>
      </c>
      <c r="M803" s="7" t="s">
        <v>9509</v>
      </c>
      <c r="N803" s="7" t="s">
        <v>9510</v>
      </c>
      <c r="O803" s="7" t="s">
        <v>9511</v>
      </c>
      <c r="P803" s="7" t="s">
        <v>9512</v>
      </c>
      <c r="Q803" s="7"/>
      <c r="R803" s="7" t="s">
        <v>9513</v>
      </c>
      <c r="S803" s="7" t="s">
        <v>9514</v>
      </c>
      <c r="T803" s="7" t="s">
        <v>71</v>
      </c>
      <c r="U803" s="7" t="s">
        <v>6154</v>
      </c>
      <c r="V803" s="7" t="s">
        <v>52</v>
      </c>
      <c r="W803" s="7"/>
      <c r="X803" s="7" t="s">
        <v>214</v>
      </c>
      <c r="Y803" s="7" t="s">
        <v>73</v>
      </c>
      <c r="Z803" s="7" t="s">
        <v>625</v>
      </c>
      <c r="AA803" s="7"/>
      <c r="AB803" s="7" t="s">
        <v>6207</v>
      </c>
      <c r="AC803" s="7" t="s">
        <v>34</v>
      </c>
      <c r="AD803" s="7" t="s">
        <v>4729</v>
      </c>
    </row>
    <row r="804" spans="1:30" ht="16.5" customHeight="1">
      <c r="A804" s="4" t="s">
        <v>251</v>
      </c>
      <c r="B804" s="6" t="s">
        <v>1037</v>
      </c>
      <c r="C804" s="8" t="s">
        <v>9515</v>
      </c>
      <c r="D804" s="6" t="s">
        <v>34</v>
      </c>
      <c r="E804" s="8" t="s">
        <v>9516</v>
      </c>
      <c r="F804" s="8" t="s">
        <v>9517</v>
      </c>
      <c r="G804" s="8" t="s">
        <v>9518</v>
      </c>
      <c r="H804" s="8" t="s">
        <v>9519</v>
      </c>
      <c r="I804" s="8" t="s">
        <v>9520</v>
      </c>
      <c r="J804" s="8" t="s">
        <v>2997</v>
      </c>
      <c r="K804" s="8" t="s">
        <v>41</v>
      </c>
      <c r="L804" s="8" t="s">
        <v>1804</v>
      </c>
      <c r="M804" s="8" t="s">
        <v>971</v>
      </c>
      <c r="N804" s="8" t="s">
        <v>972</v>
      </c>
      <c r="O804" s="8" t="s">
        <v>3253</v>
      </c>
      <c r="P804" s="8" t="s">
        <v>3254</v>
      </c>
      <c r="Q804" s="8" t="s">
        <v>3254</v>
      </c>
      <c r="R804" s="8" t="s">
        <v>9521</v>
      </c>
      <c r="S804" s="8" t="s">
        <v>4781</v>
      </c>
      <c r="T804" s="8" t="s">
        <v>71</v>
      </c>
      <c r="U804" s="8" t="s">
        <v>832</v>
      </c>
      <c r="V804" s="8" t="s">
        <v>52</v>
      </c>
      <c r="W804" s="8"/>
      <c r="X804" s="8" t="s">
        <v>126</v>
      </c>
      <c r="Y804" s="8" t="s">
        <v>54</v>
      </c>
      <c r="Z804" s="8" t="s">
        <v>793</v>
      </c>
      <c r="AA804" s="8"/>
      <c r="AB804" s="8" t="s">
        <v>55</v>
      </c>
      <c r="AC804" s="8" t="s">
        <v>34</v>
      </c>
      <c r="AD804" s="8"/>
    </row>
    <row r="805" spans="1:30" ht="16.5" customHeight="1">
      <c r="A805" s="3" t="s">
        <v>318</v>
      </c>
      <c r="B805" s="5" t="s">
        <v>2041</v>
      </c>
      <c r="C805" s="7" t="s">
        <v>9522</v>
      </c>
      <c r="D805" s="5" t="s">
        <v>34</v>
      </c>
      <c r="E805" s="7" t="s">
        <v>9523</v>
      </c>
      <c r="F805" s="7" t="s">
        <v>9524</v>
      </c>
      <c r="G805" s="7" t="s">
        <v>2045</v>
      </c>
      <c r="H805" s="7" t="s">
        <v>9525</v>
      </c>
      <c r="I805" s="7" t="s">
        <v>9526</v>
      </c>
      <c r="J805" s="7" t="s">
        <v>9527</v>
      </c>
      <c r="K805" s="7" t="s">
        <v>146</v>
      </c>
      <c r="L805" s="7" t="s">
        <v>9528</v>
      </c>
      <c r="M805" s="7" t="s">
        <v>1418</v>
      </c>
      <c r="N805" s="7" t="s">
        <v>1419</v>
      </c>
      <c r="O805" s="7" t="s">
        <v>9529</v>
      </c>
      <c r="P805" s="7" t="s">
        <v>9530</v>
      </c>
      <c r="Q805" s="7" t="s">
        <v>9530</v>
      </c>
      <c r="R805" s="7" t="s">
        <v>9531</v>
      </c>
      <c r="S805" s="7" t="s">
        <v>9532</v>
      </c>
      <c r="T805" s="7" t="s">
        <v>71</v>
      </c>
      <c r="U805" s="7" t="s">
        <v>1433</v>
      </c>
      <c r="V805" s="7" t="s">
        <v>52</v>
      </c>
      <c r="W805" s="7"/>
      <c r="X805" s="7" t="s">
        <v>214</v>
      </c>
      <c r="Y805" s="7" t="s">
        <v>54</v>
      </c>
      <c r="Z805" s="7" t="s">
        <v>9081</v>
      </c>
      <c r="AA805" s="7"/>
      <c r="AB805" s="7" t="s">
        <v>154</v>
      </c>
      <c r="AC805" s="7" t="s">
        <v>34</v>
      </c>
      <c r="AD805" s="7" t="s">
        <v>4729</v>
      </c>
    </row>
    <row r="806" spans="1:30" ht="16.5" customHeight="1">
      <c r="A806" s="4" t="s">
        <v>318</v>
      </c>
      <c r="B806" s="6" t="s">
        <v>6475</v>
      </c>
      <c r="C806" s="8" t="s">
        <v>9533</v>
      </c>
      <c r="D806" s="6" t="s">
        <v>34</v>
      </c>
      <c r="E806" s="8" t="s">
        <v>9534</v>
      </c>
      <c r="F806" s="8" t="s">
        <v>9535</v>
      </c>
      <c r="G806" s="8" t="s">
        <v>9536</v>
      </c>
      <c r="H806" s="8" t="s">
        <v>9537</v>
      </c>
      <c r="I806" s="8" t="s">
        <v>9538</v>
      </c>
      <c r="J806" s="8" t="s">
        <v>9539</v>
      </c>
      <c r="K806" s="8" t="s">
        <v>41</v>
      </c>
      <c r="L806" s="8" t="s">
        <v>6483</v>
      </c>
      <c r="M806" s="8" t="s">
        <v>9540</v>
      </c>
      <c r="N806" s="8" t="s">
        <v>9541</v>
      </c>
      <c r="O806" s="8"/>
      <c r="P806" s="8" t="s">
        <v>9542</v>
      </c>
      <c r="Q806" s="8" t="s">
        <v>9542</v>
      </c>
      <c r="R806" s="8" t="s">
        <v>9543</v>
      </c>
      <c r="S806" s="8" t="s">
        <v>9544</v>
      </c>
      <c r="T806" s="8" t="s">
        <v>71</v>
      </c>
      <c r="U806" s="8" t="s">
        <v>6141</v>
      </c>
      <c r="V806" s="8" t="s">
        <v>52</v>
      </c>
      <c r="W806" s="8"/>
      <c r="X806" s="8" t="s">
        <v>53</v>
      </c>
      <c r="Y806" s="8" t="s">
        <v>73</v>
      </c>
      <c r="Z806" s="8" t="s">
        <v>9081</v>
      </c>
      <c r="AA806" s="8"/>
      <c r="AB806" s="8" t="s">
        <v>55</v>
      </c>
      <c r="AC806" s="8" t="s">
        <v>34</v>
      </c>
      <c r="AD806" s="8" t="s">
        <v>9545</v>
      </c>
    </row>
    <row r="807" spans="1:30" ht="16.5" customHeight="1">
      <c r="A807" s="3" t="s">
        <v>31</v>
      </c>
      <c r="B807" s="5" t="s">
        <v>56</v>
      </c>
      <c r="C807" s="7" t="s">
        <v>9546</v>
      </c>
      <c r="D807" s="5" t="s">
        <v>34</v>
      </c>
      <c r="E807" s="7" t="s">
        <v>9547</v>
      </c>
      <c r="F807" s="7" t="s">
        <v>9548</v>
      </c>
      <c r="G807" s="7" t="s">
        <v>9549</v>
      </c>
      <c r="H807" s="7" t="s">
        <v>9550</v>
      </c>
      <c r="I807" s="7" t="s">
        <v>9551</v>
      </c>
      <c r="J807" s="7" t="s">
        <v>63</v>
      </c>
      <c r="K807" s="7" t="s">
        <v>41</v>
      </c>
      <c r="L807" s="7" t="s">
        <v>64</v>
      </c>
      <c r="M807" s="7" t="s">
        <v>95</v>
      </c>
      <c r="N807" s="7" t="s">
        <v>96</v>
      </c>
      <c r="O807" s="7" t="s">
        <v>67</v>
      </c>
      <c r="P807" s="7" t="s">
        <v>97</v>
      </c>
      <c r="Q807" s="7" t="s">
        <v>69</v>
      </c>
      <c r="R807" s="7" t="s">
        <v>9552</v>
      </c>
      <c r="S807" s="7" t="s">
        <v>9553</v>
      </c>
      <c r="T807" s="7" t="s">
        <v>71</v>
      </c>
      <c r="U807" s="7" t="s">
        <v>4834</v>
      </c>
      <c r="V807" s="7" t="s">
        <v>52</v>
      </c>
      <c r="W807" s="7"/>
      <c r="X807" s="7" t="s">
        <v>53</v>
      </c>
      <c r="Y807" s="7" t="s">
        <v>73</v>
      </c>
      <c r="Z807" s="7" t="s">
        <v>1512</v>
      </c>
      <c r="AA807" s="7"/>
      <c r="AB807" s="7" t="s">
        <v>55</v>
      </c>
      <c r="AC807" s="7" t="s">
        <v>34</v>
      </c>
      <c r="AD807" s="7" t="s">
        <v>4729</v>
      </c>
    </row>
    <row r="808" spans="1:30" ht="16.5" customHeight="1">
      <c r="A808" s="4" t="s">
        <v>656</v>
      </c>
      <c r="B808" s="6" t="s">
        <v>1757</v>
      </c>
      <c r="C808" s="8" t="s">
        <v>9554</v>
      </c>
      <c r="D808" s="6" t="s">
        <v>34</v>
      </c>
      <c r="E808" s="8" t="s">
        <v>9555</v>
      </c>
      <c r="F808" s="8" t="s">
        <v>9556</v>
      </c>
      <c r="G808" s="8" t="s">
        <v>9557</v>
      </c>
      <c r="H808" s="8" t="s">
        <v>9558</v>
      </c>
      <c r="I808" s="8" t="s">
        <v>9558</v>
      </c>
      <c r="J808" s="8" t="s">
        <v>8941</v>
      </c>
      <c r="K808" s="8" t="s">
        <v>146</v>
      </c>
      <c r="L808" s="8" t="s">
        <v>2985</v>
      </c>
      <c r="M808" s="8" t="s">
        <v>9559</v>
      </c>
      <c r="N808" s="8" t="s">
        <v>9560</v>
      </c>
      <c r="O808" s="8" t="s">
        <v>9561</v>
      </c>
      <c r="P808" s="8" t="s">
        <v>9562</v>
      </c>
      <c r="Q808" s="8" t="s">
        <v>5514</v>
      </c>
      <c r="R808" s="8" t="s">
        <v>9563</v>
      </c>
      <c r="S808" s="8" t="s">
        <v>9564</v>
      </c>
      <c r="T808" s="8" t="s">
        <v>71</v>
      </c>
      <c r="U808" s="8" t="s">
        <v>3193</v>
      </c>
      <c r="V808" s="8" t="s">
        <v>52</v>
      </c>
      <c r="W808" s="8"/>
      <c r="X808" s="8" t="s">
        <v>214</v>
      </c>
      <c r="Y808" s="8" t="s">
        <v>73</v>
      </c>
      <c r="Z808" s="8" t="s">
        <v>8945</v>
      </c>
      <c r="AA808" s="8"/>
      <c r="AB808" s="8" t="s">
        <v>154</v>
      </c>
      <c r="AC808" s="8" t="s">
        <v>34</v>
      </c>
      <c r="AD808" s="8" t="s">
        <v>4729</v>
      </c>
    </row>
    <row r="809" spans="1:30" ht="16.5" customHeight="1">
      <c r="A809" s="3" t="s">
        <v>1553</v>
      </c>
      <c r="B809" s="5" t="s">
        <v>2977</v>
      </c>
      <c r="C809" s="7" t="s">
        <v>9565</v>
      </c>
      <c r="D809" s="5" t="s">
        <v>34</v>
      </c>
      <c r="E809" s="7" t="s">
        <v>9566</v>
      </c>
      <c r="F809" s="7" t="s">
        <v>9567</v>
      </c>
      <c r="G809" s="7" t="s">
        <v>9568</v>
      </c>
      <c r="H809" s="7" t="s">
        <v>9569</v>
      </c>
      <c r="I809" s="7" t="s">
        <v>9570</v>
      </c>
      <c r="J809" s="7" t="s">
        <v>2984</v>
      </c>
      <c r="K809" s="7" t="s">
        <v>41</v>
      </c>
      <c r="L809" s="7" t="s">
        <v>5540</v>
      </c>
      <c r="M809" s="7" t="s">
        <v>9571</v>
      </c>
      <c r="N809" s="7" t="s">
        <v>9572</v>
      </c>
      <c r="O809" s="7" t="s">
        <v>9573</v>
      </c>
      <c r="P809" s="7" t="s">
        <v>9374</v>
      </c>
      <c r="Q809" s="7" t="s">
        <v>9374</v>
      </c>
      <c r="R809" s="7" t="s">
        <v>9574</v>
      </c>
      <c r="S809" s="7" t="s">
        <v>9575</v>
      </c>
      <c r="T809" s="7" t="s">
        <v>71</v>
      </c>
      <c r="U809" s="7" t="s">
        <v>6154</v>
      </c>
      <c r="V809" s="7" t="s">
        <v>52</v>
      </c>
      <c r="W809" s="7"/>
      <c r="X809" s="7" t="s">
        <v>53</v>
      </c>
      <c r="Y809" s="7" t="s">
        <v>73</v>
      </c>
      <c r="Z809" s="7" t="s">
        <v>250</v>
      </c>
      <c r="AA809" s="7"/>
      <c r="AB809" s="7" t="s">
        <v>55</v>
      </c>
      <c r="AC809" s="7" t="s">
        <v>34</v>
      </c>
      <c r="AD809" s="7" t="s">
        <v>4729</v>
      </c>
    </row>
    <row r="810" spans="1:30" ht="16.5" customHeight="1">
      <c r="A810" s="4" t="s">
        <v>251</v>
      </c>
      <c r="B810" s="6" t="s">
        <v>1037</v>
      </c>
      <c r="C810" s="8" t="s">
        <v>9576</v>
      </c>
      <c r="D810" s="6" t="s">
        <v>34</v>
      </c>
      <c r="E810" s="8" t="s">
        <v>9577</v>
      </c>
      <c r="F810" s="8" t="s">
        <v>9576</v>
      </c>
      <c r="G810" s="8" t="s">
        <v>9578</v>
      </c>
      <c r="H810" s="8" t="s">
        <v>9579</v>
      </c>
      <c r="I810" s="8"/>
      <c r="J810" s="8" t="s">
        <v>4313</v>
      </c>
      <c r="K810" s="8" t="s">
        <v>41</v>
      </c>
      <c r="L810" s="8" t="s">
        <v>9580</v>
      </c>
      <c r="M810" s="8" t="s">
        <v>6611</v>
      </c>
      <c r="N810" s="8" t="s">
        <v>6612</v>
      </c>
      <c r="O810" s="8" t="s">
        <v>9581</v>
      </c>
      <c r="P810" s="8" t="s">
        <v>9582</v>
      </c>
      <c r="Q810" s="8" t="s">
        <v>9583</v>
      </c>
      <c r="R810" s="8" t="s">
        <v>9584</v>
      </c>
      <c r="S810" s="8" t="s">
        <v>9585</v>
      </c>
      <c r="T810" s="8" t="s">
        <v>71</v>
      </c>
      <c r="U810" s="8" t="s">
        <v>3193</v>
      </c>
      <c r="V810" s="8" t="s">
        <v>52</v>
      </c>
      <c r="W810" s="8"/>
      <c r="X810" s="8" t="s">
        <v>53</v>
      </c>
      <c r="Y810" s="8" t="s">
        <v>73</v>
      </c>
      <c r="Z810" s="8" t="s">
        <v>1512</v>
      </c>
      <c r="AA810" s="8"/>
      <c r="AB810" s="8" t="s">
        <v>55</v>
      </c>
      <c r="AC810" s="8" t="s">
        <v>34</v>
      </c>
      <c r="AD810" s="8" t="s">
        <v>4729</v>
      </c>
    </row>
    <row r="811" spans="1:30" ht="16.5" customHeight="1">
      <c r="A811" s="3" t="s">
        <v>656</v>
      </c>
      <c r="B811" s="5" t="s">
        <v>657</v>
      </c>
      <c r="C811" s="7" t="s">
        <v>9586</v>
      </c>
      <c r="D811" s="5" t="s">
        <v>34</v>
      </c>
      <c r="E811" s="7" t="s">
        <v>9587</v>
      </c>
      <c r="F811" s="7" t="s">
        <v>9588</v>
      </c>
      <c r="G811" s="7" t="s">
        <v>9589</v>
      </c>
      <c r="H811" s="7" t="s">
        <v>9590</v>
      </c>
      <c r="I811" s="7" t="s">
        <v>9591</v>
      </c>
      <c r="J811" s="7" t="s">
        <v>9592</v>
      </c>
      <c r="K811" s="7" t="s">
        <v>5574</v>
      </c>
      <c r="L811" s="7" t="s">
        <v>9593</v>
      </c>
      <c r="M811" s="7" t="s">
        <v>9594</v>
      </c>
      <c r="N811" s="7" t="s">
        <v>9595</v>
      </c>
      <c r="O811" s="7" t="s">
        <v>9596</v>
      </c>
      <c r="P811" s="7" t="s">
        <v>9597</v>
      </c>
      <c r="Q811" s="7"/>
      <c r="R811" s="7" t="s">
        <v>9598</v>
      </c>
      <c r="S811" s="7" t="s">
        <v>9599</v>
      </c>
      <c r="T811" s="7" t="s">
        <v>71</v>
      </c>
      <c r="U811" s="7" t="s">
        <v>5878</v>
      </c>
      <c r="V811" s="7" t="s">
        <v>52</v>
      </c>
      <c r="W811" s="7"/>
      <c r="X811" s="7" t="s">
        <v>53</v>
      </c>
      <c r="Y811" s="7" t="s">
        <v>73</v>
      </c>
      <c r="Z811" s="7" t="s">
        <v>8945</v>
      </c>
      <c r="AA811" s="7" t="s">
        <v>9600</v>
      </c>
      <c r="AB811" s="7" t="s">
        <v>1906</v>
      </c>
      <c r="AC811" s="7" t="s">
        <v>34</v>
      </c>
      <c r="AD811" s="7" t="s">
        <v>4729</v>
      </c>
    </row>
    <row r="812" spans="1:30" ht="16.5" customHeight="1">
      <c r="A812" s="4" t="s">
        <v>656</v>
      </c>
      <c r="B812" s="6" t="s">
        <v>6117</v>
      </c>
      <c r="C812" s="8" t="s">
        <v>9601</v>
      </c>
      <c r="D812" s="6" t="s">
        <v>34</v>
      </c>
      <c r="E812" s="8" t="s">
        <v>9602</v>
      </c>
      <c r="F812" s="8" t="s">
        <v>9603</v>
      </c>
      <c r="G812" s="8" t="s">
        <v>9604</v>
      </c>
      <c r="H812" s="8" t="s">
        <v>9605</v>
      </c>
      <c r="I812" s="8"/>
      <c r="J812" s="8" t="s">
        <v>7720</v>
      </c>
      <c r="K812" s="8" t="s">
        <v>5574</v>
      </c>
      <c r="L812" s="8" t="s">
        <v>9606</v>
      </c>
      <c r="M812" s="8" t="s">
        <v>9607</v>
      </c>
      <c r="N812" s="8" t="s">
        <v>9608</v>
      </c>
      <c r="O812" s="8" t="s">
        <v>9609</v>
      </c>
      <c r="P812" s="8" t="s">
        <v>9610</v>
      </c>
      <c r="Q812" s="8"/>
      <c r="R812" s="8" t="s">
        <v>9611</v>
      </c>
      <c r="S812" s="8" t="s">
        <v>9612</v>
      </c>
      <c r="T812" s="8" t="s">
        <v>71</v>
      </c>
      <c r="U812" s="8" t="s">
        <v>9613</v>
      </c>
      <c r="V812" s="8" t="s">
        <v>52</v>
      </c>
      <c r="W812" s="8"/>
      <c r="X812" s="8" t="s">
        <v>53</v>
      </c>
      <c r="Y812" s="8" t="s">
        <v>73</v>
      </c>
      <c r="Z812" s="8" t="s">
        <v>9614</v>
      </c>
      <c r="AA812" s="8" t="s">
        <v>8994</v>
      </c>
      <c r="AB812" s="8" t="s">
        <v>2542</v>
      </c>
      <c r="AC812" s="8" t="s">
        <v>34</v>
      </c>
      <c r="AD812" s="8" t="s">
        <v>4729</v>
      </c>
    </row>
    <row r="813" spans="1:30" ht="16.5" customHeight="1">
      <c r="A813" s="3" t="s">
        <v>301</v>
      </c>
      <c r="B813" s="5" t="s">
        <v>4359</v>
      </c>
      <c r="C813" s="7" t="s">
        <v>9615</v>
      </c>
      <c r="D813" s="5" t="s">
        <v>34</v>
      </c>
      <c r="E813" s="7" t="s">
        <v>9616</v>
      </c>
      <c r="F813" s="7" t="s">
        <v>9617</v>
      </c>
      <c r="G813" s="7" t="s">
        <v>9618</v>
      </c>
      <c r="H813" s="7" t="s">
        <v>9619</v>
      </c>
      <c r="I813" s="7"/>
      <c r="J813" s="7" t="s">
        <v>9620</v>
      </c>
      <c r="K813" s="7" t="s">
        <v>146</v>
      </c>
      <c r="L813" s="7" t="s">
        <v>9621</v>
      </c>
      <c r="M813" s="7" t="s">
        <v>1128</v>
      </c>
      <c r="N813" s="7" t="s">
        <v>1129</v>
      </c>
      <c r="O813" s="7"/>
      <c r="P813" s="7" t="s">
        <v>9622</v>
      </c>
      <c r="Q813" s="7"/>
      <c r="R813" s="7" t="s">
        <v>9623</v>
      </c>
      <c r="S813" s="7" t="s">
        <v>9624</v>
      </c>
      <c r="T813" s="7" t="s">
        <v>71</v>
      </c>
      <c r="U813" s="7" t="s">
        <v>6008</v>
      </c>
      <c r="V813" s="7" t="s">
        <v>52</v>
      </c>
      <c r="W813" s="7"/>
      <c r="X813" s="7" t="s">
        <v>153</v>
      </c>
      <c r="Y813" s="7" t="s">
        <v>117</v>
      </c>
      <c r="Z813" s="7" t="s">
        <v>9440</v>
      </c>
      <c r="AA813" s="7"/>
      <c r="AB813" s="7" t="s">
        <v>154</v>
      </c>
      <c r="AC813" s="7" t="s">
        <v>34</v>
      </c>
      <c r="AD813" s="7" t="s">
        <v>4729</v>
      </c>
    </row>
    <row r="814" spans="1:30" ht="16.5" customHeight="1">
      <c r="A814" s="4" t="s">
        <v>215</v>
      </c>
      <c r="B814" s="6" t="s">
        <v>3450</v>
      </c>
      <c r="C814" s="8" t="s">
        <v>9625</v>
      </c>
      <c r="D814" s="6" t="s">
        <v>34</v>
      </c>
      <c r="E814" s="8" t="s">
        <v>9626</v>
      </c>
      <c r="F814" s="8" t="s">
        <v>9627</v>
      </c>
      <c r="G814" s="8" t="s">
        <v>9628</v>
      </c>
      <c r="H814" s="8" t="s">
        <v>9629</v>
      </c>
      <c r="I814" s="8" t="s">
        <v>9630</v>
      </c>
      <c r="J814" s="8" t="s">
        <v>3021</v>
      </c>
      <c r="K814" s="8" t="s">
        <v>553</v>
      </c>
      <c r="L814" s="8" t="s">
        <v>9631</v>
      </c>
      <c r="M814" s="8" t="s">
        <v>9632</v>
      </c>
      <c r="N814" s="8" t="s">
        <v>9633</v>
      </c>
      <c r="O814" s="8" t="s">
        <v>9634</v>
      </c>
      <c r="P814" s="8" t="s">
        <v>9635</v>
      </c>
      <c r="Q814" s="8"/>
      <c r="R814" s="8" t="s">
        <v>9636</v>
      </c>
      <c r="S814" s="8" t="s">
        <v>9637</v>
      </c>
      <c r="T814" s="8" t="s">
        <v>71</v>
      </c>
      <c r="U814" s="8" t="s">
        <v>6264</v>
      </c>
      <c r="V814" s="8" t="s">
        <v>34</v>
      </c>
      <c r="W814" s="8"/>
      <c r="X814" s="8" t="s">
        <v>214</v>
      </c>
      <c r="Y814" s="8"/>
      <c r="Z814" s="8" t="s">
        <v>5624</v>
      </c>
      <c r="AA814" s="8"/>
      <c r="AB814" s="8" t="s">
        <v>1005</v>
      </c>
      <c r="AC814" s="8" t="s">
        <v>34</v>
      </c>
      <c r="AD814" s="8"/>
    </row>
    <row r="815" spans="1:30" ht="16.5" customHeight="1">
      <c r="A815" s="3" t="s">
        <v>31</v>
      </c>
      <c r="B815" s="5" t="s">
        <v>5285</v>
      </c>
      <c r="C815" s="7" t="s">
        <v>9638</v>
      </c>
      <c r="D815" s="5" t="s">
        <v>34</v>
      </c>
      <c r="E815" s="7" t="s">
        <v>9639</v>
      </c>
      <c r="F815" s="7" t="s">
        <v>9640</v>
      </c>
      <c r="G815" s="7" t="s">
        <v>9641</v>
      </c>
      <c r="H815" s="7" t="s">
        <v>9642</v>
      </c>
      <c r="I815" s="7" t="s">
        <v>9643</v>
      </c>
      <c r="J815" s="7" t="s">
        <v>4791</v>
      </c>
      <c r="K815" s="7" t="s">
        <v>553</v>
      </c>
      <c r="L815" s="7" t="s">
        <v>9644</v>
      </c>
      <c r="M815" s="7" t="s">
        <v>9645</v>
      </c>
      <c r="N815" s="7" t="s">
        <v>9646</v>
      </c>
      <c r="O815" s="7" t="s">
        <v>9647</v>
      </c>
      <c r="P815" s="7" t="s">
        <v>9648</v>
      </c>
      <c r="Q815" s="7" t="s">
        <v>9649</v>
      </c>
      <c r="R815" s="7" t="s">
        <v>9650</v>
      </c>
      <c r="S815" s="7" t="s">
        <v>4683</v>
      </c>
      <c r="T815" s="7" t="s">
        <v>71</v>
      </c>
      <c r="U815" s="7" t="s">
        <v>1274</v>
      </c>
      <c r="V815" s="7" t="s">
        <v>52</v>
      </c>
      <c r="W815" s="7"/>
      <c r="X815" s="7" t="s">
        <v>126</v>
      </c>
      <c r="Y815" s="7" t="s">
        <v>73</v>
      </c>
      <c r="Z815" s="7" t="s">
        <v>4742</v>
      </c>
      <c r="AA815" s="7"/>
      <c r="AB815" s="7" t="s">
        <v>1684</v>
      </c>
      <c r="AC815" s="7" t="s">
        <v>34</v>
      </c>
      <c r="AD815" s="7"/>
    </row>
    <row r="816" spans="1:30" ht="16.5" customHeight="1">
      <c r="A816" s="4" t="s">
        <v>251</v>
      </c>
      <c r="B816" s="6" t="s">
        <v>701</v>
      </c>
      <c r="C816" s="8" t="s">
        <v>9651</v>
      </c>
      <c r="D816" s="6" t="s">
        <v>34</v>
      </c>
      <c r="E816" s="8" t="s">
        <v>9652</v>
      </c>
      <c r="F816" s="8" t="s">
        <v>9653</v>
      </c>
      <c r="G816" s="8" t="s">
        <v>9654</v>
      </c>
      <c r="H816" s="8" t="s">
        <v>9655</v>
      </c>
      <c r="I816" s="8" t="s">
        <v>9656</v>
      </c>
      <c r="J816" s="8" t="s">
        <v>2720</v>
      </c>
      <c r="K816" s="8" t="s">
        <v>553</v>
      </c>
      <c r="L816" s="8" t="s">
        <v>9657</v>
      </c>
      <c r="M816" s="8" t="s">
        <v>391</v>
      </c>
      <c r="N816" s="8" t="s">
        <v>392</v>
      </c>
      <c r="O816" s="8" t="s">
        <v>9658</v>
      </c>
      <c r="P816" s="8" t="s">
        <v>9659</v>
      </c>
      <c r="Q816" s="8"/>
      <c r="R816" s="8" t="s">
        <v>4200</v>
      </c>
      <c r="S816" s="8" t="s">
        <v>5969</v>
      </c>
      <c r="T816" s="8" t="s">
        <v>71</v>
      </c>
      <c r="U816" s="8" t="s">
        <v>3255</v>
      </c>
      <c r="V816" s="8" t="s">
        <v>52</v>
      </c>
      <c r="W816" s="8"/>
      <c r="X816" s="8" t="s">
        <v>214</v>
      </c>
      <c r="Y816" s="8" t="s">
        <v>73</v>
      </c>
      <c r="Z816" s="8" t="s">
        <v>250</v>
      </c>
      <c r="AA816" s="8"/>
      <c r="AB816" s="8" t="s">
        <v>1684</v>
      </c>
      <c r="AC816" s="8" t="s">
        <v>34</v>
      </c>
      <c r="AD816" s="8"/>
    </row>
    <row r="817" spans="1:30" ht="16.5" customHeight="1">
      <c r="A817" s="3" t="s">
        <v>1059</v>
      </c>
      <c r="B817" s="5" t="s">
        <v>1076</v>
      </c>
      <c r="C817" s="7" t="s">
        <v>9660</v>
      </c>
      <c r="D817" s="5" t="s">
        <v>34</v>
      </c>
      <c r="E817" s="7" t="s">
        <v>9661</v>
      </c>
      <c r="F817" s="7" t="s">
        <v>9662</v>
      </c>
      <c r="G817" s="7" t="s">
        <v>9663</v>
      </c>
      <c r="H817" s="7" t="s">
        <v>9664</v>
      </c>
      <c r="I817" s="7" t="s">
        <v>9665</v>
      </c>
      <c r="J817" s="7" t="s">
        <v>1112</v>
      </c>
      <c r="K817" s="7" t="s">
        <v>41</v>
      </c>
      <c r="L817" s="7" t="s">
        <v>1084</v>
      </c>
      <c r="M817" s="7" t="s">
        <v>5670</v>
      </c>
      <c r="N817" s="7" t="s">
        <v>5671</v>
      </c>
      <c r="O817" s="7" t="s">
        <v>9666</v>
      </c>
      <c r="P817" s="7" t="s">
        <v>9667</v>
      </c>
      <c r="Q817" s="7" t="s">
        <v>9667</v>
      </c>
      <c r="R817" s="7" t="s">
        <v>5674</v>
      </c>
      <c r="S817" s="7" t="s">
        <v>9668</v>
      </c>
      <c r="T817" s="7" t="s">
        <v>71</v>
      </c>
      <c r="U817" s="7" t="s">
        <v>167</v>
      </c>
      <c r="V817" s="7" t="s">
        <v>52</v>
      </c>
      <c r="W817" s="7"/>
      <c r="X817" s="7" t="s">
        <v>126</v>
      </c>
      <c r="Y817" s="7" t="s">
        <v>117</v>
      </c>
      <c r="Z817" s="7" t="s">
        <v>625</v>
      </c>
      <c r="AA817" s="7"/>
      <c r="AB817" s="7" t="s">
        <v>55</v>
      </c>
      <c r="AC817" s="7" t="s">
        <v>34</v>
      </c>
      <c r="AD817" s="7"/>
    </row>
    <row r="818" spans="1:30" ht="16.5" customHeight="1">
      <c r="A818" s="4" t="s">
        <v>1553</v>
      </c>
      <c r="B818" s="6" t="s">
        <v>2977</v>
      </c>
      <c r="C818" s="8" t="s">
        <v>9669</v>
      </c>
      <c r="D818" s="6" t="s">
        <v>34</v>
      </c>
      <c r="E818" s="8" t="s">
        <v>9670</v>
      </c>
      <c r="F818" s="8" t="s">
        <v>9671</v>
      </c>
      <c r="G818" s="8" t="s">
        <v>9672</v>
      </c>
      <c r="H818" s="8" t="s">
        <v>9673</v>
      </c>
      <c r="I818" s="8" t="s">
        <v>9674</v>
      </c>
      <c r="J818" s="8" t="s">
        <v>2984</v>
      </c>
      <c r="K818" s="8" t="s">
        <v>41</v>
      </c>
      <c r="L818" s="8" t="s">
        <v>5540</v>
      </c>
      <c r="M818" s="8" t="s">
        <v>5899</v>
      </c>
      <c r="N818" s="8" t="s">
        <v>5900</v>
      </c>
      <c r="O818" s="8" t="s">
        <v>5541</v>
      </c>
      <c r="P818" s="8" t="s">
        <v>5901</v>
      </c>
      <c r="Q818" s="8"/>
      <c r="R818" s="8" t="s">
        <v>5902</v>
      </c>
      <c r="S818" s="8" t="s">
        <v>5903</v>
      </c>
      <c r="T818" s="8" t="s">
        <v>71</v>
      </c>
      <c r="U818" s="8" t="s">
        <v>5878</v>
      </c>
      <c r="V818" s="8" t="s">
        <v>52</v>
      </c>
      <c r="W818" s="8"/>
      <c r="X818" s="8" t="s">
        <v>53</v>
      </c>
      <c r="Y818" s="8" t="s">
        <v>73</v>
      </c>
      <c r="Z818" s="8" t="s">
        <v>2259</v>
      </c>
      <c r="AA818" s="8"/>
      <c r="AB818" s="8" t="s">
        <v>55</v>
      </c>
      <c r="AC818" s="8" t="s">
        <v>34</v>
      </c>
      <c r="AD818" s="8" t="s">
        <v>4729</v>
      </c>
    </row>
    <row r="819" spans="1:30" ht="16.5" customHeight="1">
      <c r="A819" s="3" t="s">
        <v>251</v>
      </c>
      <c r="B819" s="5" t="s">
        <v>2557</v>
      </c>
      <c r="C819" s="7" t="s">
        <v>9675</v>
      </c>
      <c r="D819" s="5" t="s">
        <v>34</v>
      </c>
      <c r="E819" s="7" t="s">
        <v>9676</v>
      </c>
      <c r="F819" s="7" t="s">
        <v>9677</v>
      </c>
      <c r="G819" s="7" t="s">
        <v>9678</v>
      </c>
      <c r="H819" s="7" t="s">
        <v>9679</v>
      </c>
      <c r="I819" s="7" t="s">
        <v>9680</v>
      </c>
      <c r="J819" s="7" t="s">
        <v>9681</v>
      </c>
      <c r="K819" s="7" t="s">
        <v>5574</v>
      </c>
      <c r="L819" s="7" t="s">
        <v>9682</v>
      </c>
      <c r="M819" s="7" t="s">
        <v>3576</v>
      </c>
      <c r="N819" s="7" t="s">
        <v>3577</v>
      </c>
      <c r="O819" s="7" t="s">
        <v>9683</v>
      </c>
      <c r="P819" s="7" t="s">
        <v>9684</v>
      </c>
      <c r="Q819" s="7"/>
      <c r="R819" s="7" t="s">
        <v>5852</v>
      </c>
      <c r="S819" s="7" t="s">
        <v>9685</v>
      </c>
      <c r="T819" s="7" t="s">
        <v>71</v>
      </c>
      <c r="U819" s="7" t="s">
        <v>9686</v>
      </c>
      <c r="V819" s="7" t="s">
        <v>52</v>
      </c>
      <c r="W819" s="7"/>
      <c r="X819" s="7" t="s">
        <v>126</v>
      </c>
      <c r="Y819" s="7" t="s">
        <v>1511</v>
      </c>
      <c r="Z819" s="7" t="s">
        <v>3063</v>
      </c>
      <c r="AA819" s="7"/>
      <c r="AB819" s="7" t="s">
        <v>4334</v>
      </c>
      <c r="AC819" s="7" t="s">
        <v>34</v>
      </c>
      <c r="AD819" s="7" t="s">
        <v>4729</v>
      </c>
    </row>
    <row r="820" spans="1:30" ht="16.5" customHeight="1">
      <c r="A820" s="4" t="s">
        <v>626</v>
      </c>
      <c r="B820" s="6" t="s">
        <v>498</v>
      </c>
      <c r="C820" s="8" t="s">
        <v>9687</v>
      </c>
      <c r="D820" s="6" t="s">
        <v>34</v>
      </c>
      <c r="E820" s="8" t="s">
        <v>9688</v>
      </c>
      <c r="F820" s="8" t="s">
        <v>9689</v>
      </c>
      <c r="G820" s="8" t="s">
        <v>9690</v>
      </c>
      <c r="H820" s="8" t="s">
        <v>9691</v>
      </c>
      <c r="I820" s="8" t="s">
        <v>9692</v>
      </c>
      <c r="J820" s="8" t="s">
        <v>3514</v>
      </c>
      <c r="K820" s="8" t="s">
        <v>41</v>
      </c>
      <c r="L820" s="8" t="s">
        <v>6968</v>
      </c>
      <c r="M820" s="8" t="s">
        <v>9693</v>
      </c>
      <c r="N820" s="8" t="s">
        <v>9694</v>
      </c>
      <c r="O820" s="8" t="s">
        <v>9695</v>
      </c>
      <c r="P820" s="8" t="s">
        <v>9696</v>
      </c>
      <c r="Q820" s="8"/>
      <c r="R820" s="8" t="s">
        <v>9697</v>
      </c>
      <c r="S820" s="8" t="s">
        <v>6973</v>
      </c>
      <c r="T820" s="8" t="s">
        <v>71</v>
      </c>
      <c r="U820" s="8" t="s">
        <v>1274</v>
      </c>
      <c r="V820" s="8" t="s">
        <v>52</v>
      </c>
      <c r="W820" s="8"/>
      <c r="X820" s="8" t="s">
        <v>214</v>
      </c>
      <c r="Y820" s="8" t="s">
        <v>73</v>
      </c>
      <c r="Z820" s="8" t="s">
        <v>625</v>
      </c>
      <c r="AA820" s="8"/>
      <c r="AB820" s="8" t="s">
        <v>55</v>
      </c>
      <c r="AC820" s="8" t="s">
        <v>34</v>
      </c>
      <c r="AD820" s="8"/>
    </row>
    <row r="821" spans="1:30" ht="16.5" customHeight="1">
      <c r="A821" s="3" t="s">
        <v>31</v>
      </c>
      <c r="B821" s="5" t="s">
        <v>3657</v>
      </c>
      <c r="C821" s="7" t="s">
        <v>9698</v>
      </c>
      <c r="D821" s="5" t="s">
        <v>34</v>
      </c>
      <c r="E821" s="7" t="s">
        <v>9699</v>
      </c>
      <c r="F821" s="7" t="s">
        <v>9698</v>
      </c>
      <c r="G821" s="7" t="s">
        <v>9700</v>
      </c>
      <c r="H821" s="7" t="s">
        <v>9701</v>
      </c>
      <c r="I821" s="7" t="s">
        <v>9702</v>
      </c>
      <c r="J821" s="7" t="s">
        <v>9703</v>
      </c>
      <c r="K821" s="7" t="s">
        <v>553</v>
      </c>
      <c r="L821" s="7" t="s">
        <v>9704</v>
      </c>
      <c r="M821" s="7" t="s">
        <v>1282</v>
      </c>
      <c r="N821" s="7" t="s">
        <v>1283</v>
      </c>
      <c r="O821" s="7" t="s">
        <v>9705</v>
      </c>
      <c r="P821" s="7" t="s">
        <v>9706</v>
      </c>
      <c r="Q821" s="7" t="s">
        <v>9706</v>
      </c>
      <c r="R821" s="7" t="s">
        <v>9707</v>
      </c>
      <c r="S821" s="7" t="s">
        <v>8821</v>
      </c>
      <c r="T821" s="7" t="s">
        <v>71</v>
      </c>
      <c r="U821" s="7" t="s">
        <v>1824</v>
      </c>
      <c r="V821" s="7" t="s">
        <v>52</v>
      </c>
      <c r="W821" s="7"/>
      <c r="X821" s="7" t="s">
        <v>126</v>
      </c>
      <c r="Y821" s="7"/>
      <c r="Z821" s="7" t="s">
        <v>625</v>
      </c>
      <c r="AA821" s="7" t="s">
        <v>9708</v>
      </c>
      <c r="AB821" s="7" t="s">
        <v>1906</v>
      </c>
      <c r="AC821" s="7" t="s">
        <v>34</v>
      </c>
      <c r="AD821" s="7" t="s">
        <v>4729</v>
      </c>
    </row>
    <row r="822" spans="1:30" ht="16.5" customHeight="1">
      <c r="A822" s="4" t="s">
        <v>251</v>
      </c>
      <c r="B822" s="6" t="s">
        <v>2070</v>
      </c>
      <c r="C822" s="8" t="s">
        <v>9709</v>
      </c>
      <c r="D822" s="6" t="s">
        <v>34</v>
      </c>
      <c r="E822" s="8" t="s">
        <v>9710</v>
      </c>
      <c r="F822" s="8" t="s">
        <v>9709</v>
      </c>
      <c r="G822" s="8" t="s">
        <v>9711</v>
      </c>
      <c r="H822" s="8" t="s">
        <v>9712</v>
      </c>
      <c r="I822" s="8" t="s">
        <v>9713</v>
      </c>
      <c r="J822" s="8" t="s">
        <v>2077</v>
      </c>
      <c r="K822" s="8" t="s">
        <v>41</v>
      </c>
      <c r="L822" s="8" t="s">
        <v>9714</v>
      </c>
      <c r="M822" s="8" t="s">
        <v>2091</v>
      </c>
      <c r="N822" s="8" t="s">
        <v>2092</v>
      </c>
      <c r="O822" s="8" t="s">
        <v>2152</v>
      </c>
      <c r="P822" s="8" t="s">
        <v>2093</v>
      </c>
      <c r="Q822" s="8" t="s">
        <v>3153</v>
      </c>
      <c r="R822" s="8" t="s">
        <v>9715</v>
      </c>
      <c r="S822" s="8" t="s">
        <v>9716</v>
      </c>
      <c r="T822" s="8" t="s">
        <v>71</v>
      </c>
      <c r="U822" s="8" t="s">
        <v>2094</v>
      </c>
      <c r="V822" s="8" t="s">
        <v>52</v>
      </c>
      <c r="W822" s="8"/>
      <c r="X822" s="8" t="s">
        <v>126</v>
      </c>
      <c r="Y822" s="8" t="s">
        <v>1511</v>
      </c>
      <c r="Z822" s="8" t="s">
        <v>1228</v>
      </c>
      <c r="AA822" s="8"/>
      <c r="AB822" s="8" t="s">
        <v>55</v>
      </c>
      <c r="AC822" s="8" t="s">
        <v>34</v>
      </c>
      <c r="AD822" s="8" t="s">
        <v>4729</v>
      </c>
    </row>
    <row r="823" spans="1:30" ht="16.5" customHeight="1">
      <c r="A823" s="3" t="s">
        <v>1480</v>
      </c>
      <c r="B823" s="5" t="s">
        <v>4346</v>
      </c>
      <c r="C823" s="7" t="s">
        <v>9717</v>
      </c>
      <c r="D823" s="5" t="s">
        <v>34</v>
      </c>
      <c r="E823" s="7" t="s">
        <v>9718</v>
      </c>
      <c r="F823" s="7" t="s">
        <v>9719</v>
      </c>
      <c r="G823" s="7" t="s">
        <v>9720</v>
      </c>
      <c r="H823" s="7" t="s">
        <v>9721</v>
      </c>
      <c r="I823" s="7" t="s">
        <v>9722</v>
      </c>
      <c r="J823" s="7" t="s">
        <v>5737</v>
      </c>
      <c r="K823" s="7" t="s">
        <v>41</v>
      </c>
      <c r="L823" s="7" t="s">
        <v>1532</v>
      </c>
      <c r="M823" s="7" t="s">
        <v>5739</v>
      </c>
      <c r="N823" s="7" t="s">
        <v>5740</v>
      </c>
      <c r="O823" s="7"/>
      <c r="P823" s="7" t="s">
        <v>9723</v>
      </c>
      <c r="Q823" s="7" t="s">
        <v>9723</v>
      </c>
      <c r="R823" s="7" t="s">
        <v>9724</v>
      </c>
      <c r="S823" s="7" t="s">
        <v>9725</v>
      </c>
      <c r="T823" s="7" t="s">
        <v>71</v>
      </c>
      <c r="U823" s="7" t="s">
        <v>6456</v>
      </c>
      <c r="V823" s="7" t="s">
        <v>52</v>
      </c>
      <c r="W823" s="7"/>
      <c r="X823" s="7" t="s">
        <v>126</v>
      </c>
      <c r="Y823" s="7" t="s">
        <v>73</v>
      </c>
      <c r="Z823" s="7" t="s">
        <v>625</v>
      </c>
      <c r="AA823" s="7"/>
      <c r="AB823" s="7" t="s">
        <v>55</v>
      </c>
      <c r="AC823" s="7" t="s">
        <v>34</v>
      </c>
      <c r="AD823" s="7" t="s">
        <v>4729</v>
      </c>
    </row>
    <row r="824" spans="1:30" ht="16.5" customHeight="1">
      <c r="A824" s="4" t="s">
        <v>656</v>
      </c>
      <c r="B824" s="6" t="s">
        <v>1463</v>
      </c>
      <c r="C824" s="8" t="s">
        <v>9726</v>
      </c>
      <c r="D824" s="6" t="s">
        <v>34</v>
      </c>
      <c r="E824" s="8" t="s">
        <v>9727</v>
      </c>
      <c r="F824" s="8" t="s">
        <v>9728</v>
      </c>
      <c r="G824" s="8" t="s">
        <v>9729</v>
      </c>
      <c r="H824" s="8" t="s">
        <v>9730</v>
      </c>
      <c r="I824" s="8" t="s">
        <v>9731</v>
      </c>
      <c r="J824" s="8" t="s">
        <v>2032</v>
      </c>
      <c r="K824" s="8" t="s">
        <v>146</v>
      </c>
      <c r="L824" s="8" t="s">
        <v>3505</v>
      </c>
      <c r="M824" s="8" t="s">
        <v>6855</v>
      </c>
      <c r="N824" s="8" t="s">
        <v>6856</v>
      </c>
      <c r="O824" s="8" t="s">
        <v>9732</v>
      </c>
      <c r="P824" s="8" t="s">
        <v>9733</v>
      </c>
      <c r="Q824" s="8" t="s">
        <v>9733</v>
      </c>
      <c r="R824" s="8" t="s">
        <v>9734</v>
      </c>
      <c r="S824" s="8" t="s">
        <v>9735</v>
      </c>
      <c r="T824" s="8" t="s">
        <v>71</v>
      </c>
      <c r="U824" s="8" t="s">
        <v>1134</v>
      </c>
      <c r="V824" s="8" t="s">
        <v>52</v>
      </c>
      <c r="W824" s="8"/>
      <c r="X824" s="8" t="s">
        <v>53</v>
      </c>
      <c r="Y824" s="8" t="s">
        <v>73</v>
      </c>
      <c r="Z824" s="8" t="s">
        <v>808</v>
      </c>
      <c r="AA824" s="8"/>
      <c r="AB824" s="8" t="s">
        <v>154</v>
      </c>
      <c r="AC824" s="8" t="s">
        <v>34</v>
      </c>
      <c r="AD824" s="8" t="s">
        <v>4729</v>
      </c>
    </row>
    <row r="825" spans="1:30" ht="16.5" customHeight="1">
      <c r="A825" s="3" t="s">
        <v>251</v>
      </c>
      <c r="B825" s="5" t="s">
        <v>907</v>
      </c>
      <c r="C825" s="7" t="s">
        <v>9736</v>
      </c>
      <c r="D825" s="5" t="s">
        <v>34</v>
      </c>
      <c r="E825" s="7" t="s">
        <v>9737</v>
      </c>
      <c r="F825" s="7" t="s">
        <v>9736</v>
      </c>
      <c r="G825" s="7" t="s">
        <v>9738</v>
      </c>
      <c r="H825" s="7" t="s">
        <v>9739</v>
      </c>
      <c r="I825" s="7" t="s">
        <v>5898</v>
      </c>
      <c r="J825" s="7" t="s">
        <v>4622</v>
      </c>
      <c r="K825" s="7" t="s">
        <v>41</v>
      </c>
      <c r="L825" s="7" t="s">
        <v>915</v>
      </c>
      <c r="M825" s="7" t="s">
        <v>9740</v>
      </c>
      <c r="N825" s="7" t="s">
        <v>9741</v>
      </c>
      <c r="O825" s="7"/>
      <c r="P825" s="7"/>
      <c r="Q825" s="7"/>
      <c r="R825" s="7" t="s">
        <v>9742</v>
      </c>
      <c r="S825" s="7" t="s">
        <v>9743</v>
      </c>
      <c r="T825" s="7" t="s">
        <v>71</v>
      </c>
      <c r="U825" s="7" t="s">
        <v>6141</v>
      </c>
      <c r="V825" s="7" t="s">
        <v>52</v>
      </c>
      <c r="W825" s="7"/>
      <c r="X825" s="7" t="s">
        <v>126</v>
      </c>
      <c r="Y825" s="7" t="s">
        <v>117</v>
      </c>
      <c r="Z825" s="7" t="s">
        <v>1512</v>
      </c>
      <c r="AA825" s="7"/>
      <c r="AB825" s="7" t="s">
        <v>55</v>
      </c>
      <c r="AC825" s="7" t="s">
        <v>34</v>
      </c>
      <c r="AD825" s="7" t="s">
        <v>4729</v>
      </c>
    </row>
    <row r="826" spans="1:30" ht="16.5" customHeight="1">
      <c r="A826" s="4" t="s">
        <v>318</v>
      </c>
      <c r="B826" s="6" t="s">
        <v>1312</v>
      </c>
      <c r="C826" s="8" t="s">
        <v>9744</v>
      </c>
      <c r="D826" s="6" t="s">
        <v>34</v>
      </c>
      <c r="E826" s="8" t="s">
        <v>9745</v>
      </c>
      <c r="F826" s="8" t="s">
        <v>9746</v>
      </c>
      <c r="G826" s="8" t="s">
        <v>9747</v>
      </c>
      <c r="H826" s="8" t="s">
        <v>9748</v>
      </c>
      <c r="I826" s="8" t="s">
        <v>9749</v>
      </c>
      <c r="J826" s="8" t="s">
        <v>1319</v>
      </c>
      <c r="K826" s="8" t="s">
        <v>41</v>
      </c>
      <c r="L826" s="8" t="s">
        <v>9750</v>
      </c>
      <c r="M826" s="8" t="s">
        <v>9751</v>
      </c>
      <c r="N826" s="8" t="s">
        <v>9752</v>
      </c>
      <c r="O826" s="8" t="s">
        <v>9753</v>
      </c>
      <c r="P826" s="8" t="s">
        <v>9754</v>
      </c>
      <c r="Q826" s="8" t="s">
        <v>9754</v>
      </c>
      <c r="R826" s="8" t="s">
        <v>9755</v>
      </c>
      <c r="S826" s="8" t="s">
        <v>9756</v>
      </c>
      <c r="T826" s="8" t="s">
        <v>71</v>
      </c>
      <c r="U826" s="8" t="s">
        <v>3790</v>
      </c>
      <c r="V826" s="8" t="s">
        <v>52</v>
      </c>
      <c r="W826" s="8"/>
      <c r="X826" s="8" t="s">
        <v>214</v>
      </c>
      <c r="Y826" s="8" t="s">
        <v>73</v>
      </c>
      <c r="Z826" s="8" t="s">
        <v>625</v>
      </c>
      <c r="AA826" s="8"/>
      <c r="AB826" s="8" t="s">
        <v>55</v>
      </c>
      <c r="AC826" s="8" t="s">
        <v>34</v>
      </c>
      <c r="AD826" s="8" t="s">
        <v>4729</v>
      </c>
    </row>
    <row r="827" spans="1:30" ht="16.5" customHeight="1">
      <c r="A827" s="3" t="s">
        <v>31</v>
      </c>
      <c r="B827" s="5" t="s">
        <v>1907</v>
      </c>
      <c r="C827" s="7" t="s">
        <v>9757</v>
      </c>
      <c r="D827" s="5" t="s">
        <v>34</v>
      </c>
      <c r="E827" s="7" t="s">
        <v>9758</v>
      </c>
      <c r="F827" s="7" t="s">
        <v>9759</v>
      </c>
      <c r="G827" s="7" t="s">
        <v>9015</v>
      </c>
      <c r="H827" s="7" t="s">
        <v>9760</v>
      </c>
      <c r="I827" s="7" t="s">
        <v>9761</v>
      </c>
      <c r="J827" s="7" t="s">
        <v>998</v>
      </c>
      <c r="K827" s="7" t="s">
        <v>5574</v>
      </c>
      <c r="L827" s="7" t="s">
        <v>9762</v>
      </c>
      <c r="M827" s="7" t="s">
        <v>9763</v>
      </c>
      <c r="N827" s="7" t="s">
        <v>9764</v>
      </c>
      <c r="O827" s="7"/>
      <c r="P827" s="7" t="s">
        <v>9765</v>
      </c>
      <c r="Q827" s="7"/>
      <c r="R827" s="7" t="s">
        <v>9766</v>
      </c>
      <c r="S827" s="7" t="s">
        <v>9024</v>
      </c>
      <c r="T827" s="7" t="s">
        <v>71</v>
      </c>
      <c r="U827" s="7" t="s">
        <v>6749</v>
      </c>
      <c r="V827" s="7" t="s">
        <v>52</v>
      </c>
      <c r="W827" s="7"/>
      <c r="X827" s="7" t="s">
        <v>214</v>
      </c>
      <c r="Y827" s="7"/>
      <c r="Z827" s="7" t="s">
        <v>625</v>
      </c>
      <c r="AA827" s="7"/>
      <c r="AB827" s="7" t="s">
        <v>6207</v>
      </c>
      <c r="AC827" s="7" t="s">
        <v>34</v>
      </c>
      <c r="AD827" s="7" t="s">
        <v>4729</v>
      </c>
    </row>
    <row r="828" spans="1:30" ht="16.5" customHeight="1">
      <c r="A828" s="4" t="s">
        <v>31</v>
      </c>
      <c r="B828" s="6" t="s">
        <v>1907</v>
      </c>
      <c r="C828" s="8" t="s">
        <v>9767</v>
      </c>
      <c r="D828" s="6" t="s">
        <v>34</v>
      </c>
      <c r="E828" s="8" t="s">
        <v>9768</v>
      </c>
      <c r="F828" s="8" t="s">
        <v>9767</v>
      </c>
      <c r="G828" s="8" t="s">
        <v>9769</v>
      </c>
      <c r="H828" s="8" t="s">
        <v>9770</v>
      </c>
      <c r="I828" s="8"/>
      <c r="J828" s="8" t="s">
        <v>998</v>
      </c>
      <c r="K828" s="8" t="s">
        <v>5574</v>
      </c>
      <c r="L828" s="8" t="s">
        <v>9771</v>
      </c>
      <c r="M828" s="8" t="s">
        <v>9772</v>
      </c>
      <c r="N828" s="8" t="s">
        <v>9773</v>
      </c>
      <c r="O828" s="8" t="s">
        <v>9774</v>
      </c>
      <c r="P828" s="8" t="s">
        <v>9775</v>
      </c>
      <c r="Q828" s="8" t="s">
        <v>9775</v>
      </c>
      <c r="R828" s="8" t="s">
        <v>9776</v>
      </c>
      <c r="S828" s="8" t="s">
        <v>9777</v>
      </c>
      <c r="T828" s="8" t="s">
        <v>71</v>
      </c>
      <c r="U828" s="8" t="s">
        <v>9778</v>
      </c>
      <c r="V828" s="8" t="s">
        <v>52</v>
      </c>
      <c r="W828" s="8"/>
      <c r="X828" s="8" t="s">
        <v>214</v>
      </c>
      <c r="Y828" s="8"/>
      <c r="Z828" s="8" t="s">
        <v>625</v>
      </c>
      <c r="AA828" s="8"/>
      <c r="AB828" s="8" t="s">
        <v>5698</v>
      </c>
      <c r="AC828" s="8" t="s">
        <v>34</v>
      </c>
      <c r="AD828" s="8" t="s">
        <v>4729</v>
      </c>
    </row>
    <row r="829" spans="1:30" ht="16.5" customHeight="1">
      <c r="A829" s="3" t="s">
        <v>251</v>
      </c>
      <c r="B829" s="5" t="s">
        <v>252</v>
      </c>
      <c r="C829" s="7" t="s">
        <v>9779</v>
      </c>
      <c r="D829" s="5" t="s">
        <v>34</v>
      </c>
      <c r="E829" s="7" t="s">
        <v>9780</v>
      </c>
      <c r="F829" s="7" t="s">
        <v>9781</v>
      </c>
      <c r="G829" s="7" t="s">
        <v>9782</v>
      </c>
      <c r="H829" s="7" t="s">
        <v>9783</v>
      </c>
      <c r="I829" s="7" t="s">
        <v>9784</v>
      </c>
      <c r="J829" s="7" t="s">
        <v>259</v>
      </c>
      <c r="K829" s="7" t="s">
        <v>41</v>
      </c>
      <c r="L829" s="7" t="s">
        <v>9785</v>
      </c>
      <c r="M829" s="7" t="s">
        <v>9786</v>
      </c>
      <c r="N829" s="7" t="s">
        <v>9787</v>
      </c>
      <c r="O829" s="7" t="s">
        <v>9788</v>
      </c>
      <c r="P829" s="7" t="s">
        <v>9789</v>
      </c>
      <c r="Q829" s="7"/>
      <c r="R829" s="7" t="s">
        <v>9790</v>
      </c>
      <c r="S829" s="7" t="s">
        <v>9791</v>
      </c>
      <c r="T829" s="7" t="s">
        <v>71</v>
      </c>
      <c r="U829" s="7" t="s">
        <v>167</v>
      </c>
      <c r="V829" s="7" t="s">
        <v>52</v>
      </c>
      <c r="W829" s="7"/>
      <c r="X829" s="7" t="s">
        <v>126</v>
      </c>
      <c r="Y829" s="7" t="s">
        <v>73</v>
      </c>
      <c r="Z829" s="7" t="s">
        <v>1228</v>
      </c>
      <c r="AA829" s="7"/>
      <c r="AB829" s="7" t="s">
        <v>55</v>
      </c>
      <c r="AC829" s="7" t="s">
        <v>34</v>
      </c>
      <c r="AD829" s="7" t="s">
        <v>4729</v>
      </c>
    </row>
    <row r="830" spans="1:30" ht="16.5" customHeight="1">
      <c r="A830" s="4" t="s">
        <v>251</v>
      </c>
      <c r="B830" s="6" t="s">
        <v>270</v>
      </c>
      <c r="C830" s="8" t="s">
        <v>9792</v>
      </c>
      <c r="D830" s="6" t="s">
        <v>34</v>
      </c>
      <c r="E830" s="8" t="s">
        <v>9793</v>
      </c>
      <c r="F830" s="8" t="s">
        <v>9794</v>
      </c>
      <c r="G830" s="8" t="s">
        <v>9795</v>
      </c>
      <c r="H830" s="8" t="s">
        <v>9796</v>
      </c>
      <c r="I830" s="8"/>
      <c r="J830" s="8" t="s">
        <v>277</v>
      </c>
      <c r="K830" s="8" t="s">
        <v>41</v>
      </c>
      <c r="L830" s="8" t="s">
        <v>278</v>
      </c>
      <c r="M830" s="8" t="s">
        <v>9797</v>
      </c>
      <c r="N830" s="8" t="s">
        <v>9798</v>
      </c>
      <c r="O830" s="8"/>
      <c r="P830" s="8" t="s">
        <v>9799</v>
      </c>
      <c r="Q830" s="8" t="s">
        <v>9800</v>
      </c>
      <c r="R830" s="8" t="s">
        <v>9801</v>
      </c>
      <c r="S830" s="8" t="s">
        <v>9802</v>
      </c>
      <c r="T830" s="8" t="s">
        <v>50</v>
      </c>
      <c r="U830" s="8" t="s">
        <v>335</v>
      </c>
      <c r="V830" s="8" t="s">
        <v>52</v>
      </c>
      <c r="W830" s="8"/>
      <c r="X830" s="8" t="s">
        <v>126</v>
      </c>
      <c r="Y830" s="8" t="s">
        <v>117</v>
      </c>
      <c r="Z830" s="8" t="s">
        <v>953</v>
      </c>
      <c r="AA830" s="8"/>
      <c r="AB830" s="8" t="s">
        <v>55</v>
      </c>
      <c r="AC830" s="8" t="s">
        <v>34</v>
      </c>
      <c r="AD830" s="8" t="s">
        <v>4729</v>
      </c>
    </row>
    <row r="831" spans="1:30" ht="16.5" customHeight="1">
      <c r="A831" s="3" t="s">
        <v>1480</v>
      </c>
      <c r="B831" s="5" t="s">
        <v>2107</v>
      </c>
      <c r="C831" s="7" t="s">
        <v>9803</v>
      </c>
      <c r="D831" s="5" t="s">
        <v>34</v>
      </c>
      <c r="E831" s="7" t="s">
        <v>9804</v>
      </c>
      <c r="F831" s="7" t="s">
        <v>9805</v>
      </c>
      <c r="G831" s="7" t="s">
        <v>9806</v>
      </c>
      <c r="H831" s="7" t="s">
        <v>9807</v>
      </c>
      <c r="I831" s="7" t="s">
        <v>9808</v>
      </c>
      <c r="J831" s="7" t="s">
        <v>9809</v>
      </c>
      <c r="K831" s="7" t="s">
        <v>553</v>
      </c>
      <c r="L831" s="7" t="s">
        <v>9810</v>
      </c>
      <c r="M831" s="7" t="s">
        <v>425</v>
      </c>
      <c r="N831" s="7" t="s">
        <v>9811</v>
      </c>
      <c r="O831" s="7" t="s">
        <v>9812</v>
      </c>
      <c r="P831" s="7" t="s">
        <v>9813</v>
      </c>
      <c r="Q831" s="7" t="s">
        <v>9813</v>
      </c>
      <c r="R831" s="7" t="s">
        <v>9814</v>
      </c>
      <c r="S831" s="7" t="s">
        <v>9815</v>
      </c>
      <c r="T831" s="7" t="s">
        <v>71</v>
      </c>
      <c r="U831" s="7" t="s">
        <v>1824</v>
      </c>
      <c r="V831" s="7" t="s">
        <v>52</v>
      </c>
      <c r="W831" s="7"/>
      <c r="X831" s="7" t="s">
        <v>126</v>
      </c>
      <c r="Y831" s="7"/>
      <c r="Z831" s="7" t="s">
        <v>9111</v>
      </c>
      <c r="AA831" s="7" t="s">
        <v>9816</v>
      </c>
      <c r="AB831" s="7" t="s">
        <v>1953</v>
      </c>
      <c r="AC831" s="7" t="s">
        <v>34</v>
      </c>
      <c r="AD831" s="7" t="s">
        <v>4729</v>
      </c>
    </row>
    <row r="832" spans="1:30" ht="16.5" customHeight="1">
      <c r="A832" s="4" t="s">
        <v>656</v>
      </c>
      <c r="B832" s="6" t="s">
        <v>1214</v>
      </c>
      <c r="C832" s="8" t="s">
        <v>9817</v>
      </c>
      <c r="D832" s="6" t="s">
        <v>34</v>
      </c>
      <c r="E832" s="8" t="s">
        <v>9818</v>
      </c>
      <c r="F832" s="8" t="s">
        <v>9819</v>
      </c>
      <c r="G832" s="8" t="s">
        <v>9820</v>
      </c>
      <c r="H832" s="8" t="s">
        <v>9821</v>
      </c>
      <c r="I832" s="8"/>
      <c r="J832" s="8" t="s">
        <v>9822</v>
      </c>
      <c r="K832" s="8" t="s">
        <v>41</v>
      </c>
      <c r="L832" s="8" t="s">
        <v>1222</v>
      </c>
      <c r="M832" s="8" t="s">
        <v>1223</v>
      </c>
      <c r="N832" s="8" t="s">
        <v>1224</v>
      </c>
      <c r="O832" s="8" t="s">
        <v>1225</v>
      </c>
      <c r="P832" s="8" t="s">
        <v>9823</v>
      </c>
      <c r="Q832" s="8" t="s">
        <v>9823</v>
      </c>
      <c r="R832" s="8" t="s">
        <v>9553</v>
      </c>
      <c r="S832" s="8" t="s">
        <v>9824</v>
      </c>
      <c r="T832" s="8" t="s">
        <v>71</v>
      </c>
      <c r="U832" s="8" t="s">
        <v>4834</v>
      </c>
      <c r="V832" s="8" t="s">
        <v>52</v>
      </c>
      <c r="W832" s="8"/>
      <c r="X832" s="8" t="s">
        <v>126</v>
      </c>
      <c r="Y832" s="8" t="s">
        <v>54</v>
      </c>
      <c r="Z832" s="8" t="s">
        <v>8945</v>
      </c>
      <c r="AA832" s="8"/>
      <c r="AB832" s="8" t="s">
        <v>55</v>
      </c>
      <c r="AC832" s="8" t="s">
        <v>34</v>
      </c>
      <c r="AD832" s="8" t="s">
        <v>4729</v>
      </c>
    </row>
    <row r="833" spans="1:30" ht="16.5" customHeight="1">
      <c r="A833" s="3" t="s">
        <v>656</v>
      </c>
      <c r="B833" s="5" t="s">
        <v>2380</v>
      </c>
      <c r="C833" s="7" t="s">
        <v>9825</v>
      </c>
      <c r="D833" s="5" t="s">
        <v>34</v>
      </c>
      <c r="E833" s="7" t="s">
        <v>9826</v>
      </c>
      <c r="F833" s="7" t="s">
        <v>9827</v>
      </c>
      <c r="G833" s="7" t="s">
        <v>9828</v>
      </c>
      <c r="H833" s="7" t="s">
        <v>9829</v>
      </c>
      <c r="I833" s="7"/>
      <c r="J833" s="7" t="s">
        <v>2380</v>
      </c>
      <c r="K833" s="7" t="s">
        <v>146</v>
      </c>
      <c r="L833" s="7" t="s">
        <v>2813</v>
      </c>
      <c r="M833" s="7" t="s">
        <v>2389</v>
      </c>
      <c r="N833" s="7" t="s">
        <v>2390</v>
      </c>
      <c r="O833" s="7" t="s">
        <v>9830</v>
      </c>
      <c r="P833" s="7" t="s">
        <v>9831</v>
      </c>
      <c r="Q833" s="7"/>
      <c r="R833" s="7" t="s">
        <v>9832</v>
      </c>
      <c r="S833" s="7" t="s">
        <v>9833</v>
      </c>
      <c r="T833" s="7" t="s">
        <v>71</v>
      </c>
      <c r="U833" s="7" t="s">
        <v>1824</v>
      </c>
      <c r="V833" s="7" t="s">
        <v>52</v>
      </c>
      <c r="W833" s="7"/>
      <c r="X833" s="7" t="s">
        <v>53</v>
      </c>
      <c r="Y833" s="7" t="s">
        <v>73</v>
      </c>
      <c r="Z833" s="7" t="s">
        <v>8945</v>
      </c>
      <c r="AA833" s="7"/>
      <c r="AB833" s="7" t="s">
        <v>154</v>
      </c>
      <c r="AC833" s="7" t="s">
        <v>34</v>
      </c>
      <c r="AD833" s="7" t="s">
        <v>4729</v>
      </c>
    </row>
    <row r="834" spans="1:30" ht="16.5" customHeight="1">
      <c r="A834" s="4" t="s">
        <v>251</v>
      </c>
      <c r="B834" s="6" t="s">
        <v>978</v>
      </c>
      <c r="C834" s="8" t="s">
        <v>9834</v>
      </c>
      <c r="D834" s="6" t="s">
        <v>34</v>
      </c>
      <c r="E834" s="8" t="s">
        <v>9835</v>
      </c>
      <c r="F834" s="8" t="s">
        <v>9836</v>
      </c>
      <c r="G834" s="8" t="s">
        <v>9837</v>
      </c>
      <c r="H834" s="8" t="s">
        <v>9838</v>
      </c>
      <c r="I834" s="8"/>
      <c r="J834" s="8" t="s">
        <v>2365</v>
      </c>
      <c r="K834" s="8" t="s">
        <v>41</v>
      </c>
      <c r="L834" s="8" t="s">
        <v>2934</v>
      </c>
      <c r="M834" s="8" t="s">
        <v>9839</v>
      </c>
      <c r="N834" s="8" t="s">
        <v>9840</v>
      </c>
      <c r="O834" s="8"/>
      <c r="P834" s="8" t="s">
        <v>9841</v>
      </c>
      <c r="Q834" s="8" t="s">
        <v>9841</v>
      </c>
      <c r="R834" s="8" t="s">
        <v>9842</v>
      </c>
      <c r="S834" s="8" t="s">
        <v>9843</v>
      </c>
      <c r="T834" s="8" t="s">
        <v>71</v>
      </c>
      <c r="U834" s="8" t="s">
        <v>2792</v>
      </c>
      <c r="V834" s="8" t="s">
        <v>52</v>
      </c>
      <c r="W834" s="8"/>
      <c r="X834" s="8" t="s">
        <v>126</v>
      </c>
      <c r="Y834" s="8" t="s">
        <v>1511</v>
      </c>
      <c r="Z834" s="8" t="s">
        <v>953</v>
      </c>
      <c r="AA834" s="8" t="s">
        <v>9844</v>
      </c>
      <c r="AB834" s="8" t="s">
        <v>55</v>
      </c>
      <c r="AC834" s="8" t="s">
        <v>34</v>
      </c>
      <c r="AD834" s="8" t="s">
        <v>4729</v>
      </c>
    </row>
    <row r="835" spans="1:30" ht="16.5" customHeight="1">
      <c r="A835" s="3" t="s">
        <v>251</v>
      </c>
      <c r="B835" s="5" t="s">
        <v>732</v>
      </c>
      <c r="C835" s="7" t="s">
        <v>9845</v>
      </c>
      <c r="D835" s="5" t="s">
        <v>34</v>
      </c>
      <c r="E835" s="7" t="s">
        <v>9846</v>
      </c>
      <c r="F835" s="7" t="s">
        <v>9847</v>
      </c>
      <c r="G835" s="7" t="s">
        <v>2233</v>
      </c>
      <c r="H835" s="7" t="s">
        <v>9848</v>
      </c>
      <c r="I835" s="7" t="s">
        <v>9849</v>
      </c>
      <c r="J835" s="7" t="s">
        <v>3998</v>
      </c>
      <c r="K835" s="7" t="s">
        <v>146</v>
      </c>
      <c r="L835" s="7" t="s">
        <v>3999</v>
      </c>
      <c r="M835" s="7" t="s">
        <v>4000</v>
      </c>
      <c r="N835" s="7" t="s">
        <v>4001</v>
      </c>
      <c r="O835" s="7" t="s">
        <v>4002</v>
      </c>
      <c r="P835" s="7" t="s">
        <v>9850</v>
      </c>
      <c r="Q835" s="7"/>
      <c r="R835" s="7" t="s">
        <v>4005</v>
      </c>
      <c r="S835" s="7" t="s">
        <v>9851</v>
      </c>
      <c r="T835" s="7" t="s">
        <v>71</v>
      </c>
      <c r="U835" s="7" t="s">
        <v>832</v>
      </c>
      <c r="V835" s="7" t="s">
        <v>52</v>
      </c>
      <c r="W835" s="7"/>
      <c r="X835" s="7" t="s">
        <v>153</v>
      </c>
      <c r="Y835" s="7" t="s">
        <v>73</v>
      </c>
      <c r="Z835" s="7" t="s">
        <v>3991</v>
      </c>
      <c r="AA835" s="7"/>
      <c r="AB835" s="7" t="s">
        <v>154</v>
      </c>
      <c r="AC835" s="7" t="s">
        <v>34</v>
      </c>
      <c r="AD835" s="7"/>
    </row>
    <row r="836" spans="1:30" ht="16.5" customHeight="1">
      <c r="A836" s="4" t="s">
        <v>1059</v>
      </c>
      <c r="B836" s="6" t="s">
        <v>2741</v>
      </c>
      <c r="C836" s="8" t="s">
        <v>9852</v>
      </c>
      <c r="D836" s="6" t="s">
        <v>34</v>
      </c>
      <c r="E836" s="8" t="s">
        <v>9853</v>
      </c>
      <c r="F836" s="8" t="s">
        <v>9852</v>
      </c>
      <c r="G836" s="8" t="s">
        <v>9854</v>
      </c>
      <c r="H836" s="8" t="s">
        <v>9855</v>
      </c>
      <c r="I836" s="8" t="s">
        <v>9856</v>
      </c>
      <c r="J836" s="8" t="s">
        <v>7316</v>
      </c>
      <c r="K836" s="8" t="s">
        <v>41</v>
      </c>
      <c r="L836" s="8" t="s">
        <v>7194</v>
      </c>
      <c r="M836" s="8" t="s">
        <v>2750</v>
      </c>
      <c r="N836" s="8" t="s">
        <v>7069</v>
      </c>
      <c r="O836" s="8" t="s">
        <v>9857</v>
      </c>
      <c r="P836" s="8" t="s">
        <v>7317</v>
      </c>
      <c r="Q836" s="8"/>
      <c r="R836" s="8" t="s">
        <v>7319</v>
      </c>
      <c r="S836" s="8" t="s">
        <v>8724</v>
      </c>
      <c r="T836" s="8" t="s">
        <v>71</v>
      </c>
      <c r="U836" s="8" t="s">
        <v>4834</v>
      </c>
      <c r="V836" s="8" t="s">
        <v>52</v>
      </c>
      <c r="W836" s="8"/>
      <c r="X836" s="8" t="s">
        <v>126</v>
      </c>
      <c r="Y836" s="8" t="s">
        <v>54</v>
      </c>
      <c r="Z836" s="8" t="s">
        <v>1228</v>
      </c>
      <c r="AA836" s="8"/>
      <c r="AB836" s="8" t="s">
        <v>55</v>
      </c>
      <c r="AC836" s="8" t="s">
        <v>34</v>
      </c>
      <c r="AD836" s="8" t="s">
        <v>4729</v>
      </c>
    </row>
    <row r="837" spans="1:30" ht="16.5" customHeight="1">
      <c r="A837" s="3" t="s">
        <v>1553</v>
      </c>
      <c r="B837" s="5" t="s">
        <v>1554</v>
      </c>
      <c r="C837" s="7" t="s">
        <v>9858</v>
      </c>
      <c r="D837" s="5" t="s">
        <v>34</v>
      </c>
      <c r="E837" s="7" t="s">
        <v>9859</v>
      </c>
      <c r="F837" s="7" t="s">
        <v>9860</v>
      </c>
      <c r="G837" s="7" t="s">
        <v>9861</v>
      </c>
      <c r="H837" s="7" t="s">
        <v>9862</v>
      </c>
      <c r="I837" s="7" t="s">
        <v>9863</v>
      </c>
      <c r="J837" s="7" t="s">
        <v>9864</v>
      </c>
      <c r="K837" s="7" t="s">
        <v>41</v>
      </c>
      <c r="L837" s="7" t="s">
        <v>9369</v>
      </c>
      <c r="M837" s="7" t="s">
        <v>9865</v>
      </c>
      <c r="N837" s="7" t="s">
        <v>9866</v>
      </c>
      <c r="O837" s="7" t="s">
        <v>9867</v>
      </c>
      <c r="P837" s="7" t="s">
        <v>9868</v>
      </c>
      <c r="Q837" s="7" t="s">
        <v>9868</v>
      </c>
      <c r="R837" s="7" t="s">
        <v>9869</v>
      </c>
      <c r="S837" s="7" t="s">
        <v>3498</v>
      </c>
      <c r="T837" s="7" t="s">
        <v>71</v>
      </c>
      <c r="U837" s="7" t="s">
        <v>284</v>
      </c>
      <c r="V837" s="7" t="s">
        <v>52</v>
      </c>
      <c r="W837" s="7"/>
      <c r="X837" s="7" t="s">
        <v>214</v>
      </c>
      <c r="Y837" s="7" t="s">
        <v>73</v>
      </c>
      <c r="Z837" s="7" t="s">
        <v>4655</v>
      </c>
      <c r="AA837" s="7"/>
      <c r="AB837" s="7" t="s">
        <v>55</v>
      </c>
      <c r="AC837" s="7" t="s">
        <v>34</v>
      </c>
      <c r="AD837" s="7"/>
    </row>
    <row r="838" spans="1:30" ht="16.5" customHeight="1">
      <c r="A838" s="4" t="s">
        <v>1553</v>
      </c>
      <c r="B838" s="6" t="s">
        <v>3708</v>
      </c>
      <c r="C838" s="8" t="s">
        <v>9870</v>
      </c>
      <c r="D838" s="6" t="s">
        <v>34</v>
      </c>
      <c r="E838" s="8" t="s">
        <v>9871</v>
      </c>
      <c r="F838" s="8" t="s">
        <v>9872</v>
      </c>
      <c r="G838" s="8" t="s">
        <v>9873</v>
      </c>
      <c r="H838" s="8" t="s">
        <v>9874</v>
      </c>
      <c r="I838" s="8" t="s">
        <v>9875</v>
      </c>
      <c r="J838" s="8" t="s">
        <v>4901</v>
      </c>
      <c r="K838" s="8" t="s">
        <v>405</v>
      </c>
      <c r="L838" s="8" t="s">
        <v>9876</v>
      </c>
      <c r="M838" s="8" t="s">
        <v>9877</v>
      </c>
      <c r="N838" s="8" t="s">
        <v>9878</v>
      </c>
      <c r="O838" s="8" t="s">
        <v>9879</v>
      </c>
      <c r="P838" s="8" t="s">
        <v>9880</v>
      </c>
      <c r="Q838" s="8" t="s">
        <v>9881</v>
      </c>
      <c r="R838" s="8" t="s">
        <v>4298</v>
      </c>
      <c r="S838" s="8" t="s">
        <v>4700</v>
      </c>
      <c r="T838" s="8" t="s">
        <v>71</v>
      </c>
      <c r="U838" s="8" t="s">
        <v>9882</v>
      </c>
      <c r="V838" s="8" t="s">
        <v>52</v>
      </c>
      <c r="W838" s="8"/>
      <c r="X838" s="8" t="s">
        <v>126</v>
      </c>
      <c r="Y838" s="8" t="s">
        <v>117</v>
      </c>
      <c r="Z838" s="8"/>
      <c r="AA838" s="8"/>
      <c r="AB838" s="8" t="s">
        <v>415</v>
      </c>
      <c r="AC838" s="8" t="s">
        <v>34</v>
      </c>
      <c r="AD838" s="8"/>
    </row>
    <row r="839" spans="1:30" ht="16.5" customHeight="1">
      <c r="A839" s="3" t="s">
        <v>318</v>
      </c>
      <c r="B839" s="5" t="s">
        <v>1995</v>
      </c>
      <c r="C839" s="7" t="s">
        <v>9883</v>
      </c>
      <c r="D839" s="5" t="s">
        <v>34</v>
      </c>
      <c r="E839" s="7" t="s">
        <v>9884</v>
      </c>
      <c r="F839" s="7" t="s">
        <v>9885</v>
      </c>
      <c r="G839" s="7" t="s">
        <v>9886</v>
      </c>
      <c r="H839" s="7" t="s">
        <v>9887</v>
      </c>
      <c r="I839" s="7" t="s">
        <v>9888</v>
      </c>
      <c r="J839" s="7" t="s">
        <v>2002</v>
      </c>
      <c r="K839" s="7" t="s">
        <v>146</v>
      </c>
      <c r="L839" s="7" t="s">
        <v>2004</v>
      </c>
      <c r="M839" s="7" t="s">
        <v>2282</v>
      </c>
      <c r="N839" s="7" t="s">
        <v>9130</v>
      </c>
      <c r="O839" s="7" t="s">
        <v>9889</v>
      </c>
      <c r="P839" s="7" t="s">
        <v>9890</v>
      </c>
      <c r="Q839" s="7" t="s">
        <v>9890</v>
      </c>
      <c r="R839" s="7" t="s">
        <v>9891</v>
      </c>
      <c r="S839" s="7" t="s">
        <v>9892</v>
      </c>
      <c r="T839" s="7" t="s">
        <v>71</v>
      </c>
      <c r="U839" s="7" t="s">
        <v>3014</v>
      </c>
      <c r="V839" s="7" t="s">
        <v>52</v>
      </c>
      <c r="W839" s="7"/>
      <c r="X839" s="7" t="s">
        <v>53</v>
      </c>
      <c r="Y839" s="7" t="s">
        <v>54</v>
      </c>
      <c r="Z839" s="7" t="s">
        <v>1228</v>
      </c>
      <c r="AA839" s="7"/>
      <c r="AB839" s="7" t="s">
        <v>154</v>
      </c>
      <c r="AC839" s="7" t="s">
        <v>34</v>
      </c>
      <c r="AD839" s="7" t="s">
        <v>4729</v>
      </c>
    </row>
    <row r="840" spans="1:30" ht="16.5" customHeight="1">
      <c r="A840" s="4" t="s">
        <v>31</v>
      </c>
      <c r="B840" s="6" t="s">
        <v>4522</v>
      </c>
      <c r="C840" s="8" t="s">
        <v>9893</v>
      </c>
      <c r="D840" s="6" t="s">
        <v>34</v>
      </c>
      <c r="E840" s="8" t="s">
        <v>9894</v>
      </c>
      <c r="F840" s="8" t="s">
        <v>9895</v>
      </c>
      <c r="G840" s="8" t="s">
        <v>9896</v>
      </c>
      <c r="H840" s="8" t="s">
        <v>9897</v>
      </c>
      <c r="I840" s="8" t="s">
        <v>9898</v>
      </c>
      <c r="J840" s="8" t="s">
        <v>4529</v>
      </c>
      <c r="K840" s="8" t="s">
        <v>41</v>
      </c>
      <c r="L840" s="8" t="s">
        <v>4530</v>
      </c>
      <c r="M840" s="8" t="s">
        <v>1282</v>
      </c>
      <c r="N840" s="8" t="s">
        <v>1283</v>
      </c>
      <c r="O840" s="8"/>
      <c r="P840" s="8" t="s">
        <v>9899</v>
      </c>
      <c r="Q840" s="8"/>
      <c r="R840" s="8" t="s">
        <v>6560</v>
      </c>
      <c r="S840" s="8" t="s">
        <v>9900</v>
      </c>
      <c r="T840" s="8" t="s">
        <v>71</v>
      </c>
      <c r="U840" s="8" t="s">
        <v>6141</v>
      </c>
      <c r="V840" s="8" t="s">
        <v>52</v>
      </c>
      <c r="W840" s="8"/>
      <c r="X840" s="8" t="s">
        <v>53</v>
      </c>
      <c r="Y840" s="8" t="s">
        <v>73</v>
      </c>
      <c r="Z840" s="8" t="s">
        <v>625</v>
      </c>
      <c r="AA840" s="8"/>
      <c r="AB840" s="8" t="s">
        <v>55</v>
      </c>
      <c r="AC840" s="8" t="s">
        <v>34</v>
      </c>
      <c r="AD840" s="8" t="s">
        <v>4729</v>
      </c>
    </row>
    <row r="841" spans="1:30" ht="16.5" customHeight="1">
      <c r="A841" s="3" t="s">
        <v>215</v>
      </c>
      <c r="B841" s="5" t="s">
        <v>432</v>
      </c>
      <c r="C841" s="7" t="s">
        <v>9901</v>
      </c>
      <c r="D841" s="5" t="s">
        <v>34</v>
      </c>
      <c r="E841" s="7" t="s">
        <v>9902</v>
      </c>
      <c r="F841" s="7" t="s">
        <v>9903</v>
      </c>
      <c r="G841" s="7" t="s">
        <v>9904</v>
      </c>
      <c r="H841" s="7" t="s">
        <v>9905</v>
      </c>
      <c r="I841" s="7" t="s">
        <v>9906</v>
      </c>
      <c r="J841" s="7" t="s">
        <v>9907</v>
      </c>
      <c r="K841" s="7" t="s">
        <v>5574</v>
      </c>
      <c r="L841" s="7" t="s">
        <v>9908</v>
      </c>
      <c r="M841" s="7" t="s">
        <v>9909</v>
      </c>
      <c r="N841" s="7" t="s">
        <v>9910</v>
      </c>
      <c r="O841" s="7" t="s">
        <v>9911</v>
      </c>
      <c r="P841" s="7" t="s">
        <v>9912</v>
      </c>
      <c r="Q841" s="7"/>
      <c r="R841" s="7" t="s">
        <v>9913</v>
      </c>
      <c r="S841" s="7" t="s">
        <v>9914</v>
      </c>
      <c r="T841" s="7" t="s">
        <v>71</v>
      </c>
      <c r="U841" s="7" t="s">
        <v>9915</v>
      </c>
      <c r="V841" s="7" t="s">
        <v>52</v>
      </c>
      <c r="W841" s="7"/>
      <c r="X841" s="7" t="s">
        <v>53</v>
      </c>
      <c r="Y841" s="7"/>
      <c r="Z841" s="7" t="s">
        <v>9916</v>
      </c>
      <c r="AA841" s="7"/>
      <c r="AB841" s="7" t="s">
        <v>9917</v>
      </c>
      <c r="AC841" s="7" t="s">
        <v>34</v>
      </c>
      <c r="AD841" s="7" t="s">
        <v>4729</v>
      </c>
    </row>
    <row r="842" spans="1:30" ht="16.5" customHeight="1">
      <c r="A842" s="4" t="s">
        <v>251</v>
      </c>
      <c r="B842" s="6" t="s">
        <v>2619</v>
      </c>
      <c r="C842" s="8" t="s">
        <v>9918</v>
      </c>
      <c r="D842" s="6" t="s">
        <v>34</v>
      </c>
      <c r="E842" s="8" t="s">
        <v>9919</v>
      </c>
      <c r="F842" s="8" t="s">
        <v>9920</v>
      </c>
      <c r="G842" s="8" t="s">
        <v>9921</v>
      </c>
      <c r="H842" s="8" t="s">
        <v>9922</v>
      </c>
      <c r="I842" s="8"/>
      <c r="J842" s="8" t="s">
        <v>9923</v>
      </c>
      <c r="K842" s="8" t="s">
        <v>553</v>
      </c>
      <c r="L842" s="8" t="s">
        <v>9924</v>
      </c>
      <c r="M842" s="8" t="s">
        <v>9925</v>
      </c>
      <c r="N842" s="8" t="s">
        <v>9926</v>
      </c>
      <c r="O842" s="8" t="s">
        <v>9926</v>
      </c>
      <c r="P842" s="8" t="s">
        <v>9927</v>
      </c>
      <c r="Q842" s="8" t="s">
        <v>9928</v>
      </c>
      <c r="R842" s="8" t="s">
        <v>9929</v>
      </c>
      <c r="S842" s="8" t="s">
        <v>9930</v>
      </c>
      <c r="T842" s="8" t="s">
        <v>71</v>
      </c>
      <c r="U842" s="8" t="s">
        <v>1824</v>
      </c>
      <c r="V842" s="8" t="s">
        <v>52</v>
      </c>
      <c r="W842" s="8"/>
      <c r="X842" s="8" t="s">
        <v>53</v>
      </c>
      <c r="Y842" s="8" t="s">
        <v>73</v>
      </c>
      <c r="Z842" s="8" t="s">
        <v>3645</v>
      </c>
      <c r="AA842" s="8"/>
      <c r="AB842" s="8" t="s">
        <v>9931</v>
      </c>
      <c r="AC842" s="8" t="s">
        <v>34</v>
      </c>
      <c r="AD842" s="8" t="s">
        <v>4729</v>
      </c>
    </row>
    <row r="843" spans="1:30" ht="16.5" customHeight="1">
      <c r="A843" s="3" t="s">
        <v>1553</v>
      </c>
      <c r="B843" s="5" t="s">
        <v>3978</v>
      </c>
      <c r="C843" s="7" t="s">
        <v>9932</v>
      </c>
      <c r="D843" s="5" t="s">
        <v>34</v>
      </c>
      <c r="E843" s="7" t="s">
        <v>9933</v>
      </c>
      <c r="F843" s="7" t="s">
        <v>9934</v>
      </c>
      <c r="G843" s="7" t="s">
        <v>9935</v>
      </c>
      <c r="H843" s="7" t="s">
        <v>9936</v>
      </c>
      <c r="I843" s="7" t="s">
        <v>9937</v>
      </c>
      <c r="J843" s="7" t="s">
        <v>3985</v>
      </c>
      <c r="K843" s="7" t="s">
        <v>41</v>
      </c>
      <c r="L843" s="7" t="s">
        <v>3986</v>
      </c>
      <c r="M843" s="7" t="s">
        <v>9938</v>
      </c>
      <c r="N843" s="7" t="s">
        <v>9939</v>
      </c>
      <c r="O843" s="7" t="s">
        <v>9940</v>
      </c>
      <c r="P843" s="7" t="s">
        <v>9941</v>
      </c>
      <c r="Q843" s="7" t="s">
        <v>9942</v>
      </c>
      <c r="R843" s="7" t="s">
        <v>9943</v>
      </c>
      <c r="S843" s="7" t="s">
        <v>4145</v>
      </c>
      <c r="T843" s="7" t="s">
        <v>71</v>
      </c>
      <c r="U843" s="7" t="s">
        <v>2806</v>
      </c>
      <c r="V843" s="7" t="s">
        <v>52</v>
      </c>
      <c r="W843" s="7"/>
      <c r="X843" s="7" t="s">
        <v>53</v>
      </c>
      <c r="Y843" s="7" t="s">
        <v>73</v>
      </c>
      <c r="Z843" s="7" t="s">
        <v>3991</v>
      </c>
      <c r="AA843" s="7"/>
      <c r="AB843" s="7" t="s">
        <v>55</v>
      </c>
      <c r="AC843" s="7" t="s">
        <v>34</v>
      </c>
      <c r="AD843" s="7"/>
    </row>
    <row r="844" spans="1:30" ht="16.5" customHeight="1">
      <c r="A844" s="4" t="s">
        <v>1059</v>
      </c>
      <c r="B844" s="6" t="s">
        <v>3859</v>
      </c>
      <c r="C844" s="8" t="s">
        <v>9944</v>
      </c>
      <c r="D844" s="6" t="s">
        <v>34</v>
      </c>
      <c r="E844" s="8" t="s">
        <v>9945</v>
      </c>
      <c r="F844" s="8" t="s">
        <v>9946</v>
      </c>
      <c r="G844" s="8" t="s">
        <v>9947</v>
      </c>
      <c r="H844" s="8" t="s">
        <v>9948</v>
      </c>
      <c r="I844" s="8" t="s">
        <v>9949</v>
      </c>
      <c r="J844" s="8" t="s">
        <v>7327</v>
      </c>
      <c r="K844" s="8" t="s">
        <v>41</v>
      </c>
      <c r="L844" s="8" t="s">
        <v>7328</v>
      </c>
      <c r="M844" s="8" t="s">
        <v>971</v>
      </c>
      <c r="N844" s="8" t="s">
        <v>972</v>
      </c>
      <c r="O844" s="8"/>
      <c r="P844" s="8" t="s">
        <v>6779</v>
      </c>
      <c r="Q844" s="8" t="s">
        <v>6779</v>
      </c>
      <c r="R844" s="8" t="s">
        <v>9950</v>
      </c>
      <c r="S844" s="8" t="s">
        <v>9951</v>
      </c>
      <c r="T844" s="8" t="s">
        <v>71</v>
      </c>
      <c r="U844" s="8" t="s">
        <v>2394</v>
      </c>
      <c r="V844" s="8" t="s">
        <v>52</v>
      </c>
      <c r="W844" s="8"/>
      <c r="X844" s="8" t="s">
        <v>126</v>
      </c>
      <c r="Y844" s="8" t="s">
        <v>117</v>
      </c>
      <c r="Z844" s="8" t="s">
        <v>625</v>
      </c>
      <c r="AA844" s="8"/>
      <c r="AB844" s="8" t="s">
        <v>55</v>
      </c>
      <c r="AC844" s="8" t="s">
        <v>34</v>
      </c>
      <c r="AD844" s="8" t="s">
        <v>4729</v>
      </c>
    </row>
    <row r="845" spans="1:30" ht="16.5" customHeight="1">
      <c r="A845" s="3" t="s">
        <v>1059</v>
      </c>
      <c r="B845" s="5" t="s">
        <v>5221</v>
      </c>
      <c r="C845" s="7" t="s">
        <v>9952</v>
      </c>
      <c r="D845" s="5" t="s">
        <v>34</v>
      </c>
      <c r="E845" s="7" t="s">
        <v>9953</v>
      </c>
      <c r="F845" s="7" t="s">
        <v>9954</v>
      </c>
      <c r="G845" s="7" t="s">
        <v>9955</v>
      </c>
      <c r="H845" s="7" t="s">
        <v>9956</v>
      </c>
      <c r="I845" s="7" t="s">
        <v>9957</v>
      </c>
      <c r="J845" s="7" t="s">
        <v>9958</v>
      </c>
      <c r="K845" s="7" t="s">
        <v>2003</v>
      </c>
      <c r="L845" s="7" t="s">
        <v>9959</v>
      </c>
      <c r="M845" s="7" t="s">
        <v>9960</v>
      </c>
      <c r="N845" s="7" t="s">
        <v>9961</v>
      </c>
      <c r="O845" s="7"/>
      <c r="P845" s="7" t="s">
        <v>9962</v>
      </c>
      <c r="Q845" s="7"/>
      <c r="R845" s="7" t="s">
        <v>9963</v>
      </c>
      <c r="S845" s="7" t="s">
        <v>9964</v>
      </c>
      <c r="T845" s="7" t="s">
        <v>71</v>
      </c>
      <c r="U845" s="7" t="s">
        <v>1785</v>
      </c>
      <c r="V845" s="7" t="s">
        <v>52</v>
      </c>
      <c r="W845" s="7"/>
      <c r="X845" s="7" t="s">
        <v>153</v>
      </c>
      <c r="Y845" s="7" t="s">
        <v>73</v>
      </c>
      <c r="Z845" s="7" t="s">
        <v>1022</v>
      </c>
      <c r="AA845" s="7"/>
      <c r="AB845" s="7" t="s">
        <v>154</v>
      </c>
      <c r="AC845" s="7" t="s">
        <v>34</v>
      </c>
      <c r="AD845" s="7" t="s">
        <v>4729</v>
      </c>
    </row>
    <row r="846" spans="1:30" ht="16.5" customHeight="1">
      <c r="A846" s="4" t="s">
        <v>232</v>
      </c>
      <c r="B846" s="6" t="s">
        <v>3386</v>
      </c>
      <c r="C846" s="8" t="s">
        <v>9965</v>
      </c>
      <c r="D846" s="6" t="s">
        <v>34</v>
      </c>
      <c r="E846" s="8" t="s">
        <v>9966</v>
      </c>
      <c r="F846" s="8" t="s">
        <v>9967</v>
      </c>
      <c r="G846" s="8" t="s">
        <v>9504</v>
      </c>
      <c r="H846" s="8" t="s">
        <v>9968</v>
      </c>
      <c r="I846" s="8" t="s">
        <v>9969</v>
      </c>
      <c r="J846" s="8" t="s">
        <v>9970</v>
      </c>
      <c r="K846" s="8" t="s">
        <v>553</v>
      </c>
      <c r="L846" s="8" t="s">
        <v>9971</v>
      </c>
      <c r="M846" s="8" t="s">
        <v>9509</v>
      </c>
      <c r="N846" s="8" t="s">
        <v>9510</v>
      </c>
      <c r="O846" s="8" t="s">
        <v>9511</v>
      </c>
      <c r="P846" s="8" t="s">
        <v>9512</v>
      </c>
      <c r="Q846" s="8"/>
      <c r="R846" s="8" t="s">
        <v>9972</v>
      </c>
      <c r="S846" s="8" t="s">
        <v>9514</v>
      </c>
      <c r="T846" s="8" t="s">
        <v>71</v>
      </c>
      <c r="U846" s="8" t="s">
        <v>6154</v>
      </c>
      <c r="V846" s="8" t="s">
        <v>52</v>
      </c>
      <c r="W846" s="8"/>
      <c r="X846" s="8" t="s">
        <v>214</v>
      </c>
      <c r="Y846" s="8" t="s">
        <v>73</v>
      </c>
      <c r="Z846" s="8" t="s">
        <v>625</v>
      </c>
      <c r="AA846" s="8" t="s">
        <v>9973</v>
      </c>
      <c r="AB846" s="8" t="s">
        <v>6207</v>
      </c>
      <c r="AC846" s="8" t="s">
        <v>34</v>
      </c>
      <c r="AD846" s="8" t="s">
        <v>4729</v>
      </c>
    </row>
    <row r="847" spans="1:30" ht="16.5" customHeight="1">
      <c r="A847" s="3" t="s">
        <v>251</v>
      </c>
      <c r="B847" s="5" t="s">
        <v>701</v>
      </c>
      <c r="C847" s="7" t="s">
        <v>9974</v>
      </c>
      <c r="D847" s="5" t="s">
        <v>34</v>
      </c>
      <c r="E847" s="7" t="s">
        <v>9975</v>
      </c>
      <c r="F847" s="7" t="s">
        <v>9976</v>
      </c>
      <c r="G847" s="7" t="s">
        <v>9977</v>
      </c>
      <c r="H847" s="7" t="s">
        <v>9978</v>
      </c>
      <c r="I847" s="7" t="s">
        <v>9979</v>
      </c>
      <c r="J847" s="7" t="s">
        <v>9980</v>
      </c>
      <c r="K847" s="7" t="s">
        <v>41</v>
      </c>
      <c r="L847" s="7" t="s">
        <v>709</v>
      </c>
      <c r="M847" s="7" t="s">
        <v>9981</v>
      </c>
      <c r="N847" s="7" t="s">
        <v>9982</v>
      </c>
      <c r="O847" s="7" t="s">
        <v>9983</v>
      </c>
      <c r="P847" s="7" t="s">
        <v>9984</v>
      </c>
      <c r="Q847" s="7"/>
      <c r="R847" s="7" t="s">
        <v>8069</v>
      </c>
      <c r="S847" s="7" t="s">
        <v>9985</v>
      </c>
      <c r="T847" s="7" t="s">
        <v>71</v>
      </c>
      <c r="U847" s="7" t="s">
        <v>3255</v>
      </c>
      <c r="V847" s="7" t="s">
        <v>52</v>
      </c>
      <c r="W847" s="7"/>
      <c r="X847" s="7" t="s">
        <v>214</v>
      </c>
      <c r="Y847" s="7" t="s">
        <v>73</v>
      </c>
      <c r="Z847" s="7" t="s">
        <v>808</v>
      </c>
      <c r="AA847" s="7"/>
      <c r="AB847" s="7" t="s">
        <v>55</v>
      </c>
      <c r="AC847" s="7" t="s">
        <v>34</v>
      </c>
      <c r="AD847" s="7" t="s">
        <v>4729</v>
      </c>
    </row>
    <row r="848" spans="1:30" ht="16.5" customHeight="1">
      <c r="A848" s="4" t="s">
        <v>31</v>
      </c>
      <c r="B848" s="6" t="s">
        <v>32</v>
      </c>
      <c r="C848" s="8" t="s">
        <v>9986</v>
      </c>
      <c r="D848" s="6" t="s">
        <v>34</v>
      </c>
      <c r="E848" s="8" t="s">
        <v>9987</v>
      </c>
      <c r="F848" s="8" t="s">
        <v>9988</v>
      </c>
      <c r="G848" s="8" t="s">
        <v>9989</v>
      </c>
      <c r="H848" s="8" t="s">
        <v>9990</v>
      </c>
      <c r="I848" s="8" t="s">
        <v>9991</v>
      </c>
      <c r="J848" s="8" t="s">
        <v>40</v>
      </c>
      <c r="K848" s="8" t="s">
        <v>41</v>
      </c>
      <c r="L848" s="8" t="s">
        <v>9992</v>
      </c>
      <c r="M848" s="8" t="s">
        <v>7906</v>
      </c>
      <c r="N848" s="8" t="s">
        <v>7907</v>
      </c>
      <c r="O848" s="8" t="s">
        <v>9993</v>
      </c>
      <c r="P848" s="8" t="s">
        <v>9994</v>
      </c>
      <c r="Q848" s="8" t="s">
        <v>9994</v>
      </c>
      <c r="R848" s="8" t="s">
        <v>9995</v>
      </c>
      <c r="S848" s="8" t="s">
        <v>9996</v>
      </c>
      <c r="T848" s="8" t="s">
        <v>71</v>
      </c>
      <c r="U848" s="8" t="s">
        <v>7310</v>
      </c>
      <c r="V848" s="8" t="s">
        <v>52</v>
      </c>
      <c r="W848" s="8"/>
      <c r="X848" s="8" t="s">
        <v>214</v>
      </c>
      <c r="Y848" s="8" t="s">
        <v>54</v>
      </c>
      <c r="Z848" s="8" t="s">
        <v>625</v>
      </c>
      <c r="AA848" s="8"/>
      <c r="AB848" s="8" t="s">
        <v>55</v>
      </c>
      <c r="AC848" s="8" t="s">
        <v>34</v>
      </c>
      <c r="AD848" s="8" t="s">
        <v>4729</v>
      </c>
    </row>
    <row r="849" spans="1:30" ht="16.5" customHeight="1">
      <c r="A849" s="3" t="s">
        <v>232</v>
      </c>
      <c r="B849" s="5" t="s">
        <v>465</v>
      </c>
      <c r="C849" s="7" t="s">
        <v>9997</v>
      </c>
      <c r="D849" s="5" t="s">
        <v>34</v>
      </c>
      <c r="E849" s="7" t="s">
        <v>9998</v>
      </c>
      <c r="F849" s="7" t="s">
        <v>9999</v>
      </c>
      <c r="G849" s="7" t="s">
        <v>4606</v>
      </c>
      <c r="H849" s="7" t="s">
        <v>10000</v>
      </c>
      <c r="I849" s="7" t="s">
        <v>10001</v>
      </c>
      <c r="J849" s="7" t="s">
        <v>10002</v>
      </c>
      <c r="K849" s="7" t="s">
        <v>405</v>
      </c>
      <c r="L849" s="7" t="s">
        <v>10003</v>
      </c>
      <c r="M849" s="7" t="s">
        <v>10004</v>
      </c>
      <c r="N849" s="7" t="s">
        <v>10005</v>
      </c>
      <c r="O849" s="7" t="s">
        <v>10006</v>
      </c>
      <c r="P849" s="7" t="s">
        <v>10007</v>
      </c>
      <c r="Q849" s="7" t="s">
        <v>10005</v>
      </c>
      <c r="R849" s="7" t="s">
        <v>2024</v>
      </c>
      <c r="S849" s="7" t="s">
        <v>10008</v>
      </c>
      <c r="T849" s="7" t="s">
        <v>71</v>
      </c>
      <c r="U849" s="7" t="s">
        <v>5516</v>
      </c>
      <c r="V849" s="7" t="s">
        <v>52</v>
      </c>
      <c r="W849" s="7"/>
      <c r="X849" s="7" t="s">
        <v>214</v>
      </c>
      <c r="Y849" s="7"/>
      <c r="Z849" s="7" t="s">
        <v>3890</v>
      </c>
      <c r="AA849" s="7"/>
      <c r="AB849" s="7" t="s">
        <v>563</v>
      </c>
      <c r="AC849" s="7" t="s">
        <v>34</v>
      </c>
      <c r="AD849" s="7"/>
    </row>
    <row r="850" spans="1:30" ht="16.5" customHeight="1">
      <c r="A850" s="4" t="s">
        <v>318</v>
      </c>
      <c r="B850" s="6" t="s">
        <v>1312</v>
      </c>
      <c r="C850" s="8" t="s">
        <v>10009</v>
      </c>
      <c r="D850" s="6" t="s">
        <v>34</v>
      </c>
      <c r="E850" s="8" t="s">
        <v>10010</v>
      </c>
      <c r="F850" s="8" t="s">
        <v>10011</v>
      </c>
      <c r="G850" s="8" t="s">
        <v>10012</v>
      </c>
      <c r="H850" s="8" t="s">
        <v>10013</v>
      </c>
      <c r="I850" s="8" t="s">
        <v>10014</v>
      </c>
      <c r="J850" s="8" t="s">
        <v>1319</v>
      </c>
      <c r="K850" s="8" t="s">
        <v>41</v>
      </c>
      <c r="L850" s="8" t="s">
        <v>9750</v>
      </c>
      <c r="M850" s="8" t="s">
        <v>10015</v>
      </c>
      <c r="N850" s="8" t="s">
        <v>10016</v>
      </c>
      <c r="O850" s="8" t="s">
        <v>9753</v>
      </c>
      <c r="P850" s="8" t="s">
        <v>9754</v>
      </c>
      <c r="Q850" s="8" t="s">
        <v>9754</v>
      </c>
      <c r="R850" s="8" t="s">
        <v>9755</v>
      </c>
      <c r="S850" s="8" t="s">
        <v>9756</v>
      </c>
      <c r="T850" s="8" t="s">
        <v>71</v>
      </c>
      <c r="U850" s="8" t="s">
        <v>2394</v>
      </c>
      <c r="V850" s="8" t="s">
        <v>52</v>
      </c>
      <c r="W850" s="8"/>
      <c r="X850" s="8" t="s">
        <v>214</v>
      </c>
      <c r="Y850" s="8" t="s">
        <v>73</v>
      </c>
      <c r="Z850" s="8" t="s">
        <v>625</v>
      </c>
      <c r="AA850" s="8"/>
      <c r="AB850" s="8" t="s">
        <v>55</v>
      </c>
      <c r="AC850" s="8" t="s">
        <v>34</v>
      </c>
      <c r="AD850" s="8" t="s">
        <v>4729</v>
      </c>
    </row>
    <row r="851" spans="1:30" ht="16.5" customHeight="1">
      <c r="A851" s="3" t="s">
        <v>626</v>
      </c>
      <c r="B851" s="5" t="s">
        <v>627</v>
      </c>
      <c r="C851" s="7" t="s">
        <v>10017</v>
      </c>
      <c r="D851" s="5" t="s">
        <v>34</v>
      </c>
      <c r="E851" s="7" t="s">
        <v>10018</v>
      </c>
      <c r="F851" s="7" t="s">
        <v>10019</v>
      </c>
      <c r="G851" s="7" t="s">
        <v>10020</v>
      </c>
      <c r="H851" s="7" t="s">
        <v>10021</v>
      </c>
      <c r="I851" s="7" t="s">
        <v>5898</v>
      </c>
      <c r="J851" s="7" t="s">
        <v>3514</v>
      </c>
      <c r="K851" s="7" t="s">
        <v>146</v>
      </c>
      <c r="L851" s="7" t="s">
        <v>1532</v>
      </c>
      <c r="M851" s="7" t="s">
        <v>10022</v>
      </c>
      <c r="N851" s="7" t="s">
        <v>10023</v>
      </c>
      <c r="O851" s="7" t="s">
        <v>10024</v>
      </c>
      <c r="P851" s="7" t="s">
        <v>10025</v>
      </c>
      <c r="Q851" s="7" t="s">
        <v>10025</v>
      </c>
      <c r="R851" s="7" t="s">
        <v>10026</v>
      </c>
      <c r="S851" s="7" t="s">
        <v>10027</v>
      </c>
      <c r="T851" s="7" t="s">
        <v>71</v>
      </c>
      <c r="U851" s="7" t="s">
        <v>7361</v>
      </c>
      <c r="V851" s="7" t="s">
        <v>52</v>
      </c>
      <c r="W851" s="7"/>
      <c r="X851" s="7" t="s">
        <v>126</v>
      </c>
      <c r="Y851" s="7" t="s">
        <v>73</v>
      </c>
      <c r="Z851" s="7" t="s">
        <v>625</v>
      </c>
      <c r="AA851" s="7"/>
      <c r="AB851" s="7" t="s">
        <v>154</v>
      </c>
      <c r="AC851" s="7" t="s">
        <v>34</v>
      </c>
      <c r="AD851" s="7" t="s">
        <v>4729</v>
      </c>
    </row>
    <row r="852" spans="1:30" ht="16.5" customHeight="1">
      <c r="A852" s="4" t="s">
        <v>1480</v>
      </c>
      <c r="B852" s="6" t="s">
        <v>1613</v>
      </c>
      <c r="C852" s="8" t="s">
        <v>10028</v>
      </c>
      <c r="D852" s="6" t="s">
        <v>34</v>
      </c>
      <c r="E852" s="8" t="s">
        <v>10029</v>
      </c>
      <c r="F852" s="8" t="s">
        <v>10030</v>
      </c>
      <c r="G852" s="8" t="s">
        <v>1617</v>
      </c>
      <c r="H852" s="8" t="s">
        <v>10031</v>
      </c>
      <c r="I852" s="8" t="s">
        <v>10032</v>
      </c>
      <c r="J852" s="8" t="s">
        <v>998</v>
      </c>
      <c r="K852" s="8" t="s">
        <v>405</v>
      </c>
      <c r="L852" s="8" t="s">
        <v>9088</v>
      </c>
      <c r="M852" s="8" t="s">
        <v>10033</v>
      </c>
      <c r="N852" s="8" t="s">
        <v>10034</v>
      </c>
      <c r="O852" s="8" t="s">
        <v>10035</v>
      </c>
      <c r="P852" s="8" t="s">
        <v>10036</v>
      </c>
      <c r="Q852" s="8" t="s">
        <v>10037</v>
      </c>
      <c r="R852" s="8" t="s">
        <v>10038</v>
      </c>
      <c r="S852" s="8" t="s">
        <v>10039</v>
      </c>
      <c r="T852" s="8" t="s">
        <v>71</v>
      </c>
      <c r="U852" s="8" t="s">
        <v>1134</v>
      </c>
      <c r="V852" s="8" t="s">
        <v>52</v>
      </c>
      <c r="W852" s="8"/>
      <c r="X852" s="8" t="s">
        <v>214</v>
      </c>
      <c r="Y852" s="8" t="s">
        <v>73</v>
      </c>
      <c r="Z852" s="8" t="s">
        <v>250</v>
      </c>
      <c r="AA852" s="8" t="s">
        <v>10040</v>
      </c>
      <c r="AB852" s="8" t="s">
        <v>10041</v>
      </c>
      <c r="AC852" s="8" t="s">
        <v>34</v>
      </c>
      <c r="AD852" s="8" t="s">
        <v>4729</v>
      </c>
    </row>
    <row r="853" spans="1:30" ht="16.5" customHeight="1">
      <c r="A853" s="3" t="s">
        <v>251</v>
      </c>
      <c r="B853" s="5" t="s">
        <v>732</v>
      </c>
      <c r="C853" s="7" t="s">
        <v>10042</v>
      </c>
      <c r="D853" s="5" t="s">
        <v>34</v>
      </c>
      <c r="E853" s="7" t="s">
        <v>10043</v>
      </c>
      <c r="F853" s="7" t="s">
        <v>10042</v>
      </c>
      <c r="G853" s="7" t="s">
        <v>10044</v>
      </c>
      <c r="H853" s="7" t="s">
        <v>10045</v>
      </c>
      <c r="I853" s="7"/>
      <c r="J853" s="7" t="s">
        <v>3998</v>
      </c>
      <c r="K853" s="7" t="s">
        <v>41</v>
      </c>
      <c r="L853" s="7" t="s">
        <v>3999</v>
      </c>
      <c r="M853" s="7" t="s">
        <v>10046</v>
      </c>
      <c r="N853" s="7" t="s">
        <v>10047</v>
      </c>
      <c r="O853" s="7" t="s">
        <v>10048</v>
      </c>
      <c r="P853" s="7" t="s">
        <v>10049</v>
      </c>
      <c r="Q853" s="7" t="s">
        <v>10049</v>
      </c>
      <c r="R853" s="7" t="s">
        <v>10050</v>
      </c>
      <c r="S853" s="7" t="s">
        <v>9068</v>
      </c>
      <c r="T853" s="7" t="s">
        <v>71</v>
      </c>
      <c r="U853" s="7" t="s">
        <v>10051</v>
      </c>
      <c r="V853" s="7" t="s">
        <v>52</v>
      </c>
      <c r="W853" s="7"/>
      <c r="X853" s="7" t="s">
        <v>214</v>
      </c>
      <c r="Y853" s="7" t="s">
        <v>73</v>
      </c>
      <c r="Z853" s="7" t="s">
        <v>953</v>
      </c>
      <c r="AA853" s="7"/>
      <c r="AB853" s="7" t="s">
        <v>55</v>
      </c>
      <c r="AC853" s="7" t="s">
        <v>34</v>
      </c>
      <c r="AD853" s="7" t="s">
        <v>4729</v>
      </c>
    </row>
    <row r="854" spans="1:30" ht="16.5" customHeight="1">
      <c r="A854" s="4" t="s">
        <v>301</v>
      </c>
      <c r="B854" s="6" t="s">
        <v>4973</v>
      </c>
      <c r="C854" s="8" t="s">
        <v>10052</v>
      </c>
      <c r="D854" s="6" t="s">
        <v>34</v>
      </c>
      <c r="E854" s="8" t="s">
        <v>10053</v>
      </c>
      <c r="F854" s="8" t="s">
        <v>10054</v>
      </c>
      <c r="G854" s="8" t="s">
        <v>10055</v>
      </c>
      <c r="H854" s="8" t="s">
        <v>10056</v>
      </c>
      <c r="I854" s="8"/>
      <c r="J854" s="8" t="s">
        <v>4979</v>
      </c>
      <c r="K854" s="8" t="s">
        <v>146</v>
      </c>
      <c r="L854" s="8" t="s">
        <v>4980</v>
      </c>
      <c r="M854" s="8" t="s">
        <v>5126</v>
      </c>
      <c r="N854" s="8" t="s">
        <v>5127</v>
      </c>
      <c r="O854" s="8" t="s">
        <v>10057</v>
      </c>
      <c r="P854" s="8" t="s">
        <v>10058</v>
      </c>
      <c r="Q854" s="8" t="s">
        <v>7919</v>
      </c>
      <c r="R854" s="8" t="s">
        <v>10059</v>
      </c>
      <c r="S854" s="8" t="s">
        <v>9833</v>
      </c>
      <c r="T854" s="8" t="s">
        <v>71</v>
      </c>
      <c r="U854" s="8" t="s">
        <v>1134</v>
      </c>
      <c r="V854" s="8" t="s">
        <v>52</v>
      </c>
      <c r="W854" s="8"/>
      <c r="X854" s="8" t="s">
        <v>153</v>
      </c>
      <c r="Y854" s="8" t="s">
        <v>117</v>
      </c>
      <c r="Z854" s="8" t="s">
        <v>1165</v>
      </c>
      <c r="AA854" s="8"/>
      <c r="AB854" s="8" t="s">
        <v>154</v>
      </c>
      <c r="AC854" s="8" t="s">
        <v>34</v>
      </c>
      <c r="AD854" s="8" t="s">
        <v>4729</v>
      </c>
    </row>
    <row r="855" spans="1:30" ht="16.5" customHeight="1">
      <c r="A855" s="3" t="s">
        <v>1059</v>
      </c>
      <c r="B855" s="5" t="s">
        <v>6918</v>
      </c>
      <c r="C855" s="7" t="s">
        <v>10060</v>
      </c>
      <c r="D855" s="5" t="s">
        <v>34</v>
      </c>
      <c r="E855" s="7" t="s">
        <v>10061</v>
      </c>
      <c r="F855" s="7" t="s">
        <v>10060</v>
      </c>
      <c r="G855" s="7" t="s">
        <v>10062</v>
      </c>
      <c r="H855" s="7" t="s">
        <v>10063</v>
      </c>
      <c r="I855" s="7"/>
      <c r="J855" s="7" t="s">
        <v>7212</v>
      </c>
      <c r="K855" s="7" t="s">
        <v>41</v>
      </c>
      <c r="L855" s="7" t="s">
        <v>6925</v>
      </c>
      <c r="M855" s="7" t="s">
        <v>10064</v>
      </c>
      <c r="N855" s="7" t="s">
        <v>10065</v>
      </c>
      <c r="O855" s="7" t="s">
        <v>10066</v>
      </c>
      <c r="P855" s="7" t="s">
        <v>10067</v>
      </c>
      <c r="Q855" s="7" t="s">
        <v>10067</v>
      </c>
      <c r="R855" s="7" t="s">
        <v>10068</v>
      </c>
      <c r="S855" s="7" t="s">
        <v>10069</v>
      </c>
      <c r="T855" s="7" t="s">
        <v>71</v>
      </c>
      <c r="U855" s="7" t="s">
        <v>7954</v>
      </c>
      <c r="V855" s="7" t="s">
        <v>52</v>
      </c>
      <c r="W855" s="7"/>
      <c r="X855" s="7" t="s">
        <v>53</v>
      </c>
      <c r="Y855" s="7" t="s">
        <v>73</v>
      </c>
      <c r="Z855" s="7" t="s">
        <v>1228</v>
      </c>
      <c r="AA855" s="7"/>
      <c r="AB855" s="7" t="s">
        <v>55</v>
      </c>
      <c r="AC855" s="7" t="s">
        <v>34</v>
      </c>
      <c r="AD855" s="7" t="s">
        <v>4729</v>
      </c>
    </row>
    <row r="856" spans="1:30" ht="16.5" customHeight="1">
      <c r="A856" s="4" t="s">
        <v>251</v>
      </c>
      <c r="B856" s="6" t="s">
        <v>732</v>
      </c>
      <c r="C856" s="8" t="s">
        <v>10070</v>
      </c>
      <c r="D856" s="6" t="s">
        <v>34</v>
      </c>
      <c r="E856" s="8" t="s">
        <v>10071</v>
      </c>
      <c r="F856" s="8" t="s">
        <v>10072</v>
      </c>
      <c r="G856" s="8" t="s">
        <v>10073</v>
      </c>
      <c r="H856" s="8" t="s">
        <v>10074</v>
      </c>
      <c r="I856" s="8"/>
      <c r="J856" s="8" t="s">
        <v>10075</v>
      </c>
      <c r="K856" s="8" t="s">
        <v>5574</v>
      </c>
      <c r="L856" s="8" t="s">
        <v>10076</v>
      </c>
      <c r="M856" s="8" t="s">
        <v>10077</v>
      </c>
      <c r="N856" s="8" t="s">
        <v>10078</v>
      </c>
      <c r="O856" s="8"/>
      <c r="P856" s="8"/>
      <c r="Q856" s="8"/>
      <c r="R856" s="8" t="s">
        <v>10079</v>
      </c>
      <c r="S856" s="8" t="s">
        <v>10080</v>
      </c>
      <c r="T856" s="8" t="s">
        <v>71</v>
      </c>
      <c r="U856" s="8" t="s">
        <v>5878</v>
      </c>
      <c r="V856" s="8" t="s">
        <v>52</v>
      </c>
      <c r="W856" s="8"/>
      <c r="X856" s="8" t="s">
        <v>214</v>
      </c>
      <c r="Y856" s="8" t="s">
        <v>73</v>
      </c>
      <c r="Z856" s="8" t="s">
        <v>953</v>
      </c>
      <c r="AA856" s="8"/>
      <c r="AB856" s="8" t="s">
        <v>3619</v>
      </c>
      <c r="AC856" s="8" t="s">
        <v>34</v>
      </c>
      <c r="AD856" s="8" t="s">
        <v>4729</v>
      </c>
    </row>
    <row r="857" spans="1:30" ht="16.5" customHeight="1">
      <c r="A857" s="3" t="s">
        <v>251</v>
      </c>
      <c r="B857" s="5" t="s">
        <v>3096</v>
      </c>
      <c r="C857" s="7" t="s">
        <v>10081</v>
      </c>
      <c r="D857" s="5" t="s">
        <v>34</v>
      </c>
      <c r="E857" s="7" t="s">
        <v>10082</v>
      </c>
      <c r="F857" s="7" t="s">
        <v>10083</v>
      </c>
      <c r="G857" s="7" t="s">
        <v>10084</v>
      </c>
      <c r="H857" s="7" t="s">
        <v>10085</v>
      </c>
      <c r="I857" s="7" t="s">
        <v>10086</v>
      </c>
      <c r="J857" s="7" t="s">
        <v>5010</v>
      </c>
      <c r="K857" s="7" t="s">
        <v>41</v>
      </c>
      <c r="L857" s="7" t="s">
        <v>10087</v>
      </c>
      <c r="M857" s="7" t="s">
        <v>10088</v>
      </c>
      <c r="N857" s="7" t="s">
        <v>10089</v>
      </c>
      <c r="O857" s="7" t="s">
        <v>4116</v>
      </c>
      <c r="P857" s="7" t="s">
        <v>10090</v>
      </c>
      <c r="Q857" s="7" t="s">
        <v>3108</v>
      </c>
      <c r="R857" s="7" t="s">
        <v>10091</v>
      </c>
      <c r="S857" s="7" t="s">
        <v>9697</v>
      </c>
      <c r="T857" s="7" t="s">
        <v>71</v>
      </c>
      <c r="U857" s="7" t="s">
        <v>448</v>
      </c>
      <c r="V857" s="7" t="s">
        <v>52</v>
      </c>
      <c r="W857" s="7"/>
      <c r="X857" s="7" t="s">
        <v>214</v>
      </c>
      <c r="Y857" s="7" t="s">
        <v>117</v>
      </c>
      <c r="Z857" s="7" t="s">
        <v>625</v>
      </c>
      <c r="AA857" s="7"/>
      <c r="AB857" s="7" t="s">
        <v>55</v>
      </c>
      <c r="AC857" s="7" t="s">
        <v>34</v>
      </c>
      <c r="AD857" s="7"/>
    </row>
    <row r="858" spans="1:30" ht="16.5" customHeight="1">
      <c r="A858" s="4" t="s">
        <v>301</v>
      </c>
      <c r="B858" s="6" t="s">
        <v>1120</v>
      </c>
      <c r="C858" s="8" t="s">
        <v>10092</v>
      </c>
      <c r="D858" s="6" t="s">
        <v>34</v>
      </c>
      <c r="E858" s="8" t="s">
        <v>10093</v>
      </c>
      <c r="F858" s="8" t="s">
        <v>10094</v>
      </c>
      <c r="G858" s="8" t="s">
        <v>10095</v>
      </c>
      <c r="H858" s="8" t="s">
        <v>10096</v>
      </c>
      <c r="I858" s="8" t="s">
        <v>10097</v>
      </c>
      <c r="J858" s="8" t="s">
        <v>1971</v>
      </c>
      <c r="K858" s="8" t="s">
        <v>146</v>
      </c>
      <c r="L858" s="8" t="s">
        <v>10098</v>
      </c>
      <c r="M858" s="8" t="s">
        <v>1973</v>
      </c>
      <c r="N858" s="8" t="s">
        <v>1974</v>
      </c>
      <c r="O858" s="8" t="s">
        <v>10099</v>
      </c>
      <c r="P858" s="8" t="s">
        <v>10100</v>
      </c>
      <c r="Q858" s="8" t="s">
        <v>10101</v>
      </c>
      <c r="R858" s="8" t="s">
        <v>10102</v>
      </c>
      <c r="S858" s="8" t="s">
        <v>714</v>
      </c>
      <c r="T858" s="8" t="s">
        <v>71</v>
      </c>
      <c r="U858" s="8" t="s">
        <v>832</v>
      </c>
      <c r="V858" s="8" t="s">
        <v>52</v>
      </c>
      <c r="W858" s="8"/>
      <c r="X858" s="8" t="s">
        <v>153</v>
      </c>
      <c r="Y858" s="8" t="s">
        <v>54</v>
      </c>
      <c r="Z858" s="8" t="s">
        <v>285</v>
      </c>
      <c r="AA858" s="8"/>
      <c r="AB858" s="8" t="s">
        <v>154</v>
      </c>
      <c r="AC858" s="8" t="s">
        <v>34</v>
      </c>
      <c r="AD858" s="8"/>
    </row>
    <row r="859" spans="1:30" ht="16.5" customHeight="1">
      <c r="A859" s="3" t="s">
        <v>301</v>
      </c>
      <c r="B859" s="5" t="s">
        <v>1120</v>
      </c>
      <c r="C859" s="7" t="s">
        <v>10103</v>
      </c>
      <c r="D859" s="5" t="s">
        <v>34</v>
      </c>
      <c r="E859" s="7" t="s">
        <v>10104</v>
      </c>
      <c r="F859" s="7" t="s">
        <v>10105</v>
      </c>
      <c r="G859" s="7" t="s">
        <v>8729</v>
      </c>
      <c r="H859" s="7" t="s">
        <v>10106</v>
      </c>
      <c r="I859" s="7" t="s">
        <v>10107</v>
      </c>
      <c r="J859" s="7" t="s">
        <v>1971</v>
      </c>
      <c r="K859" s="7" t="s">
        <v>146</v>
      </c>
      <c r="L859" s="7" t="s">
        <v>10108</v>
      </c>
      <c r="M859" s="7" t="s">
        <v>2835</v>
      </c>
      <c r="N859" s="7" t="s">
        <v>2836</v>
      </c>
      <c r="O859" s="7" t="s">
        <v>10109</v>
      </c>
      <c r="P859" s="7" t="s">
        <v>10110</v>
      </c>
      <c r="Q859" s="7" t="s">
        <v>10110</v>
      </c>
      <c r="R859" s="7" t="s">
        <v>1977</v>
      </c>
      <c r="S859" s="7" t="s">
        <v>1978</v>
      </c>
      <c r="T859" s="7" t="s">
        <v>71</v>
      </c>
      <c r="U859" s="7" t="s">
        <v>100</v>
      </c>
      <c r="V859" s="7" t="s">
        <v>52</v>
      </c>
      <c r="W859" s="7"/>
      <c r="X859" s="7" t="s">
        <v>153</v>
      </c>
      <c r="Y859" s="7" t="s">
        <v>54</v>
      </c>
      <c r="Z859" s="7"/>
      <c r="AA859" s="7"/>
      <c r="AB859" s="7" t="s">
        <v>154</v>
      </c>
      <c r="AC859" s="7" t="s">
        <v>34</v>
      </c>
      <c r="AD859" s="7"/>
    </row>
    <row r="860" spans="1:30" ht="16.5" customHeight="1">
      <c r="A860" s="4" t="s">
        <v>301</v>
      </c>
      <c r="B860" s="6" t="s">
        <v>1135</v>
      </c>
      <c r="C860" s="8" t="s">
        <v>10111</v>
      </c>
      <c r="D860" s="6" t="s">
        <v>34</v>
      </c>
      <c r="E860" s="8" t="s">
        <v>10112</v>
      </c>
      <c r="F860" s="8" t="s">
        <v>10113</v>
      </c>
      <c r="G860" s="8" t="s">
        <v>10114</v>
      </c>
      <c r="H860" s="8" t="s">
        <v>10115</v>
      </c>
      <c r="I860" s="8" t="s">
        <v>10116</v>
      </c>
      <c r="J860" s="8" t="s">
        <v>998</v>
      </c>
      <c r="K860" s="8" t="s">
        <v>405</v>
      </c>
      <c r="L860" s="8" t="s">
        <v>10117</v>
      </c>
      <c r="M860" s="8" t="s">
        <v>10118</v>
      </c>
      <c r="N860" s="8" t="s">
        <v>10119</v>
      </c>
      <c r="O860" s="8" t="s">
        <v>10120</v>
      </c>
      <c r="P860" s="8" t="s">
        <v>1752</v>
      </c>
      <c r="Q860" s="8"/>
      <c r="R860" s="8" t="s">
        <v>9133</v>
      </c>
      <c r="S860" s="8" t="s">
        <v>10121</v>
      </c>
      <c r="T860" s="8" t="s">
        <v>71</v>
      </c>
      <c r="U860" s="8" t="s">
        <v>3437</v>
      </c>
      <c r="V860" s="8" t="s">
        <v>52</v>
      </c>
      <c r="W860" s="8"/>
      <c r="X860" s="8" t="s">
        <v>153</v>
      </c>
      <c r="Y860" s="8" t="s">
        <v>54</v>
      </c>
      <c r="Z860" s="8" t="s">
        <v>1755</v>
      </c>
      <c r="AA860" s="8"/>
      <c r="AB860" s="8" t="s">
        <v>1183</v>
      </c>
      <c r="AC860" s="8" t="s">
        <v>34</v>
      </c>
      <c r="AD860" s="8" t="s">
        <v>4729</v>
      </c>
    </row>
    <row r="861" spans="1:30" ht="16.5" customHeight="1">
      <c r="A861" s="3" t="s">
        <v>656</v>
      </c>
      <c r="B861" s="5" t="s">
        <v>2688</v>
      </c>
      <c r="C861" s="7" t="s">
        <v>10122</v>
      </c>
      <c r="D861" s="5" t="s">
        <v>34</v>
      </c>
      <c r="E861" s="7" t="s">
        <v>10123</v>
      </c>
      <c r="F861" s="7" t="s">
        <v>10122</v>
      </c>
      <c r="G861" s="7" t="s">
        <v>10124</v>
      </c>
      <c r="H861" s="7" t="s">
        <v>10125</v>
      </c>
      <c r="I861" s="7" t="s">
        <v>10125</v>
      </c>
      <c r="J861" s="7" t="s">
        <v>10126</v>
      </c>
      <c r="K861" s="7" t="s">
        <v>41</v>
      </c>
      <c r="L861" s="7" t="s">
        <v>6235</v>
      </c>
      <c r="M861" s="7" t="s">
        <v>2063</v>
      </c>
      <c r="N861" s="7" t="s">
        <v>2064</v>
      </c>
      <c r="O861" s="7" t="s">
        <v>10127</v>
      </c>
      <c r="P861" s="7" t="s">
        <v>10128</v>
      </c>
      <c r="Q861" s="7" t="s">
        <v>10128</v>
      </c>
      <c r="R861" s="7" t="s">
        <v>10129</v>
      </c>
      <c r="S861" s="7" t="s">
        <v>10130</v>
      </c>
      <c r="T861" s="7" t="s">
        <v>71</v>
      </c>
      <c r="U861" s="7" t="s">
        <v>2541</v>
      </c>
      <c r="V861" s="7" t="s">
        <v>52</v>
      </c>
      <c r="W861" s="7"/>
      <c r="X861" s="7" t="s">
        <v>53</v>
      </c>
      <c r="Y861" s="7" t="s">
        <v>73</v>
      </c>
      <c r="Z861" s="7" t="s">
        <v>625</v>
      </c>
      <c r="AA861" s="7"/>
      <c r="AB861" s="7" t="s">
        <v>55</v>
      </c>
      <c r="AC861" s="7" t="s">
        <v>34</v>
      </c>
      <c r="AD861" s="7" t="s">
        <v>4729</v>
      </c>
    </row>
    <row r="862" spans="1:30" ht="16.5" customHeight="1">
      <c r="A862" s="4" t="s">
        <v>318</v>
      </c>
      <c r="B862" s="6" t="s">
        <v>319</v>
      </c>
      <c r="C862" s="8" t="s">
        <v>10131</v>
      </c>
      <c r="D862" s="6" t="s">
        <v>34</v>
      </c>
      <c r="E862" s="8" t="s">
        <v>10132</v>
      </c>
      <c r="F862" s="8" t="s">
        <v>10133</v>
      </c>
      <c r="G862" s="8" t="s">
        <v>10134</v>
      </c>
      <c r="H862" s="8" t="s">
        <v>10135</v>
      </c>
      <c r="I862" s="8" t="s">
        <v>1374</v>
      </c>
      <c r="J862" s="8" t="s">
        <v>326</v>
      </c>
      <c r="K862" s="8" t="s">
        <v>41</v>
      </c>
      <c r="L862" s="8" t="s">
        <v>342</v>
      </c>
      <c r="M862" s="8" t="s">
        <v>1375</v>
      </c>
      <c r="N862" s="8" t="s">
        <v>1376</v>
      </c>
      <c r="O862" s="8" t="s">
        <v>1377</v>
      </c>
      <c r="P862" s="8" t="s">
        <v>10136</v>
      </c>
      <c r="Q862" s="8" t="s">
        <v>10136</v>
      </c>
      <c r="R862" s="8" t="s">
        <v>10137</v>
      </c>
      <c r="S862" s="8" t="s">
        <v>10138</v>
      </c>
      <c r="T862" s="8" t="s">
        <v>71</v>
      </c>
      <c r="U862" s="8" t="s">
        <v>10139</v>
      </c>
      <c r="V862" s="8" t="s">
        <v>52</v>
      </c>
      <c r="W862" s="8"/>
      <c r="X862" s="8" t="s">
        <v>53</v>
      </c>
      <c r="Y862" s="8" t="s">
        <v>54</v>
      </c>
      <c r="Z862" s="8" t="s">
        <v>9081</v>
      </c>
      <c r="AA862" s="8"/>
      <c r="AB862" s="8" t="s">
        <v>55</v>
      </c>
      <c r="AC862" s="8" t="s">
        <v>34</v>
      </c>
      <c r="AD862" s="8" t="s">
        <v>4729</v>
      </c>
    </row>
    <row r="863" spans="1:30" ht="16.5" customHeight="1">
      <c r="A863" s="3" t="s">
        <v>1480</v>
      </c>
      <c r="B863" s="5" t="s">
        <v>1513</v>
      </c>
      <c r="C863" s="7" t="s">
        <v>10140</v>
      </c>
      <c r="D863" s="5" t="s">
        <v>34</v>
      </c>
      <c r="E863" s="7" t="s">
        <v>10141</v>
      </c>
      <c r="F863" s="7" t="s">
        <v>10142</v>
      </c>
      <c r="G863" s="7" t="s">
        <v>10143</v>
      </c>
      <c r="H863" s="7" t="s">
        <v>10144</v>
      </c>
      <c r="I863" s="7"/>
      <c r="J863" s="7" t="s">
        <v>1513</v>
      </c>
      <c r="K863" s="7" t="s">
        <v>146</v>
      </c>
      <c r="L863" s="7" t="s">
        <v>82</v>
      </c>
      <c r="M863" s="7" t="s">
        <v>1522</v>
      </c>
      <c r="N863" s="7" t="s">
        <v>1523</v>
      </c>
      <c r="O863" s="7"/>
      <c r="P863" s="7" t="s">
        <v>10145</v>
      </c>
      <c r="Q863" s="7"/>
      <c r="R863" s="7" t="s">
        <v>10146</v>
      </c>
      <c r="S863" s="7" t="s">
        <v>10147</v>
      </c>
      <c r="T863" s="7" t="s">
        <v>71</v>
      </c>
      <c r="U863" s="7" t="s">
        <v>1274</v>
      </c>
      <c r="V863" s="7" t="s">
        <v>52</v>
      </c>
      <c r="W863" s="7"/>
      <c r="X863" s="7" t="s">
        <v>153</v>
      </c>
      <c r="Y863" s="7" t="s">
        <v>1511</v>
      </c>
      <c r="Z863" s="7" t="s">
        <v>9440</v>
      </c>
      <c r="AA863" s="7"/>
      <c r="AB863" s="7" t="s">
        <v>154</v>
      </c>
      <c r="AC863" s="7" t="s">
        <v>34</v>
      </c>
      <c r="AD863" s="7" t="s">
        <v>4729</v>
      </c>
    </row>
    <row r="864" spans="1:30" ht="16.5" customHeight="1">
      <c r="A864" s="4" t="s">
        <v>1059</v>
      </c>
      <c r="B864" s="6" t="s">
        <v>3859</v>
      </c>
      <c r="C864" s="8" t="s">
        <v>10148</v>
      </c>
      <c r="D864" s="6" t="s">
        <v>34</v>
      </c>
      <c r="E864" s="8" t="s">
        <v>10149</v>
      </c>
      <c r="F864" s="8" t="s">
        <v>10150</v>
      </c>
      <c r="G864" s="8" t="s">
        <v>10151</v>
      </c>
      <c r="H864" s="8" t="s">
        <v>10152</v>
      </c>
      <c r="I864" s="8"/>
      <c r="J864" s="8" t="s">
        <v>7327</v>
      </c>
      <c r="K864" s="8" t="s">
        <v>146</v>
      </c>
      <c r="L864" s="8" t="s">
        <v>7328</v>
      </c>
      <c r="M864" s="8" t="s">
        <v>2835</v>
      </c>
      <c r="N864" s="8" t="s">
        <v>2836</v>
      </c>
      <c r="O864" s="8" t="s">
        <v>10153</v>
      </c>
      <c r="P864" s="8" t="s">
        <v>10154</v>
      </c>
      <c r="Q864" s="8" t="s">
        <v>10154</v>
      </c>
      <c r="R864" s="8" t="s">
        <v>9930</v>
      </c>
      <c r="S864" s="8" t="s">
        <v>10155</v>
      </c>
      <c r="T864" s="8" t="s">
        <v>71</v>
      </c>
      <c r="U864" s="8" t="s">
        <v>5834</v>
      </c>
      <c r="V864" s="8" t="s">
        <v>52</v>
      </c>
      <c r="W864" s="8"/>
      <c r="X864" s="8" t="s">
        <v>153</v>
      </c>
      <c r="Y864" s="8" t="s">
        <v>117</v>
      </c>
      <c r="Z864" s="8" t="s">
        <v>731</v>
      </c>
      <c r="AA864" s="8"/>
      <c r="AB864" s="8" t="s">
        <v>154</v>
      </c>
      <c r="AC864" s="8" t="s">
        <v>34</v>
      </c>
      <c r="AD864" s="8" t="s">
        <v>4729</v>
      </c>
    </row>
    <row r="865" spans="1:30" ht="16.5" customHeight="1">
      <c r="A865" s="3" t="s">
        <v>232</v>
      </c>
      <c r="B865" s="5" t="s">
        <v>5435</v>
      </c>
      <c r="C865" s="7" t="s">
        <v>10156</v>
      </c>
      <c r="D865" s="5" t="s">
        <v>34</v>
      </c>
      <c r="E865" s="7" t="s">
        <v>10157</v>
      </c>
      <c r="F865" s="7" t="s">
        <v>10156</v>
      </c>
      <c r="G865" s="7" t="s">
        <v>10158</v>
      </c>
      <c r="H865" s="7" t="s">
        <v>10159</v>
      </c>
      <c r="I865" s="7" t="s">
        <v>10160</v>
      </c>
      <c r="J865" s="7"/>
      <c r="K865" s="7" t="s">
        <v>41</v>
      </c>
      <c r="L865" s="7" t="s">
        <v>10161</v>
      </c>
      <c r="M865" s="7"/>
      <c r="N865" s="7" t="s">
        <v>10162</v>
      </c>
      <c r="O865" s="7"/>
      <c r="P865" s="7" t="s">
        <v>10163</v>
      </c>
      <c r="Q865" s="7"/>
      <c r="R865" s="7" t="s">
        <v>10164</v>
      </c>
      <c r="S865" s="7" t="s">
        <v>10165</v>
      </c>
      <c r="T865" s="7" t="s">
        <v>71</v>
      </c>
      <c r="U865" s="7" t="s">
        <v>5878</v>
      </c>
      <c r="V865" s="7" t="s">
        <v>52</v>
      </c>
      <c r="W865" s="7"/>
      <c r="X865" s="7" t="s">
        <v>214</v>
      </c>
      <c r="Y865" s="7" t="s">
        <v>73</v>
      </c>
      <c r="Z865" s="7" t="s">
        <v>9440</v>
      </c>
      <c r="AA865" s="7"/>
      <c r="AB865" s="7" t="s">
        <v>55</v>
      </c>
      <c r="AC865" s="7" t="s">
        <v>34</v>
      </c>
      <c r="AD865" s="7" t="s">
        <v>4729</v>
      </c>
    </row>
    <row r="866" spans="1:30" ht="16.5" customHeight="1">
      <c r="A866" s="4" t="s">
        <v>1480</v>
      </c>
      <c r="B866" s="6" t="s">
        <v>3409</v>
      </c>
      <c r="C866" s="8" t="s">
        <v>10166</v>
      </c>
      <c r="D866" s="6" t="s">
        <v>34</v>
      </c>
      <c r="E866" s="8" t="s">
        <v>10167</v>
      </c>
      <c r="F866" s="8" t="s">
        <v>10168</v>
      </c>
      <c r="G866" s="8" t="s">
        <v>10169</v>
      </c>
      <c r="H866" s="8" t="s">
        <v>10170</v>
      </c>
      <c r="I866" s="8" t="s">
        <v>10171</v>
      </c>
      <c r="J866" s="8" t="s">
        <v>9980</v>
      </c>
      <c r="K866" s="8" t="s">
        <v>41</v>
      </c>
      <c r="L866" s="8" t="s">
        <v>10172</v>
      </c>
      <c r="M866" s="8" t="s">
        <v>3418</v>
      </c>
      <c r="N866" s="8" t="s">
        <v>3419</v>
      </c>
      <c r="O866" s="8" t="s">
        <v>10173</v>
      </c>
      <c r="P866" s="8" t="s">
        <v>10174</v>
      </c>
      <c r="Q866" s="8"/>
      <c r="R866" s="8" t="s">
        <v>10175</v>
      </c>
      <c r="S866" s="8" t="s">
        <v>10176</v>
      </c>
      <c r="T866" s="8" t="s">
        <v>71</v>
      </c>
      <c r="U866" s="8" t="s">
        <v>10177</v>
      </c>
      <c r="V866" s="8" t="s">
        <v>52</v>
      </c>
      <c r="W866" s="8"/>
      <c r="X866" s="8" t="s">
        <v>53</v>
      </c>
      <c r="Y866" s="8" t="s">
        <v>1511</v>
      </c>
      <c r="Z866" s="8" t="s">
        <v>625</v>
      </c>
      <c r="AA866" s="8"/>
      <c r="AB866" s="8" t="s">
        <v>55</v>
      </c>
      <c r="AC866" s="8" t="s">
        <v>34</v>
      </c>
      <c r="AD866" s="8" t="s">
        <v>4729</v>
      </c>
    </row>
    <row r="867" spans="1:30" ht="16.5" customHeight="1">
      <c r="A867" s="3" t="s">
        <v>1059</v>
      </c>
      <c r="B867" s="5" t="s">
        <v>1699</v>
      </c>
      <c r="C867" s="7" t="s">
        <v>10178</v>
      </c>
      <c r="D867" s="5" t="s">
        <v>34</v>
      </c>
      <c r="E867" s="7" t="s">
        <v>10179</v>
      </c>
      <c r="F867" s="7" t="s">
        <v>10180</v>
      </c>
      <c r="G867" s="7" t="s">
        <v>10181</v>
      </c>
      <c r="H867" s="7" t="s">
        <v>10182</v>
      </c>
      <c r="I867" s="7" t="s">
        <v>10183</v>
      </c>
      <c r="J867" s="7" t="s">
        <v>1012</v>
      </c>
      <c r="K867" s="7" t="s">
        <v>553</v>
      </c>
      <c r="L867" s="7" t="s">
        <v>1013</v>
      </c>
      <c r="M867" s="7" t="s">
        <v>10184</v>
      </c>
      <c r="N867" s="7" t="s">
        <v>10185</v>
      </c>
      <c r="O867" s="7"/>
      <c r="P867" s="7" t="s">
        <v>10186</v>
      </c>
      <c r="Q867" s="7"/>
      <c r="R867" s="7" t="s">
        <v>9636</v>
      </c>
      <c r="S867" s="7" t="s">
        <v>5729</v>
      </c>
      <c r="T867" s="7" t="s">
        <v>71</v>
      </c>
      <c r="U867" s="7" t="s">
        <v>10187</v>
      </c>
      <c r="V867" s="7" t="s">
        <v>52</v>
      </c>
      <c r="W867" s="7"/>
      <c r="X867" s="7" t="s">
        <v>126</v>
      </c>
      <c r="Y867" s="7" t="s">
        <v>117</v>
      </c>
      <c r="Z867" s="7" t="s">
        <v>285</v>
      </c>
      <c r="AA867" s="7"/>
      <c r="AB867" s="7" t="s">
        <v>415</v>
      </c>
      <c r="AC867" s="7" t="s">
        <v>34</v>
      </c>
      <c r="AD867" s="7"/>
    </row>
    <row r="868" spans="1:30" ht="16.5" customHeight="1">
      <c r="A868" s="4" t="s">
        <v>1059</v>
      </c>
      <c r="B868" s="6" t="s">
        <v>3064</v>
      </c>
      <c r="C868" s="8" t="s">
        <v>10188</v>
      </c>
      <c r="D868" s="6" t="s">
        <v>34</v>
      </c>
      <c r="E868" s="8" t="s">
        <v>10189</v>
      </c>
      <c r="F868" s="8" t="s">
        <v>10190</v>
      </c>
      <c r="G868" s="8" t="s">
        <v>10191</v>
      </c>
      <c r="H868" s="8" t="s">
        <v>10192</v>
      </c>
      <c r="I868" s="8" t="s">
        <v>10193</v>
      </c>
      <c r="J868" s="8" t="s">
        <v>5496</v>
      </c>
      <c r="K868" s="8" t="s">
        <v>41</v>
      </c>
      <c r="L868" s="8" t="s">
        <v>5497</v>
      </c>
      <c r="M868" s="8" t="s">
        <v>10194</v>
      </c>
      <c r="N868" s="8" t="s">
        <v>10195</v>
      </c>
      <c r="O868" s="8" t="s">
        <v>10196</v>
      </c>
      <c r="P868" s="8" t="s">
        <v>10197</v>
      </c>
      <c r="Q868" s="8" t="s">
        <v>10195</v>
      </c>
      <c r="R868" s="8" t="s">
        <v>5502</v>
      </c>
      <c r="S868" s="8" t="s">
        <v>5479</v>
      </c>
      <c r="T868" s="8" t="s">
        <v>71</v>
      </c>
      <c r="U868" s="8" t="s">
        <v>1274</v>
      </c>
      <c r="V868" s="8" t="s">
        <v>52</v>
      </c>
      <c r="W868" s="8"/>
      <c r="X868" s="8" t="s">
        <v>53</v>
      </c>
      <c r="Y868" s="8" t="s">
        <v>73</v>
      </c>
      <c r="Z868" s="8" t="s">
        <v>1512</v>
      </c>
      <c r="AA868" s="8"/>
      <c r="AB868" s="8" t="s">
        <v>55</v>
      </c>
      <c r="AC868" s="8" t="s">
        <v>34</v>
      </c>
      <c r="AD868" s="8"/>
    </row>
    <row r="869" spans="1:30" ht="16.5" customHeight="1">
      <c r="A869" s="3" t="s">
        <v>1480</v>
      </c>
      <c r="B869" s="5" t="s">
        <v>4346</v>
      </c>
      <c r="C869" s="7" t="s">
        <v>10198</v>
      </c>
      <c r="D869" s="5" t="s">
        <v>34</v>
      </c>
      <c r="E869" s="7" t="s">
        <v>10199</v>
      </c>
      <c r="F869" s="7" t="s">
        <v>10200</v>
      </c>
      <c r="G869" s="7" t="s">
        <v>10201</v>
      </c>
      <c r="H869" s="7" t="s">
        <v>10202</v>
      </c>
      <c r="I869" s="7" t="s">
        <v>10203</v>
      </c>
      <c r="J869" s="7" t="s">
        <v>7585</v>
      </c>
      <c r="K869" s="7" t="s">
        <v>41</v>
      </c>
      <c r="L869" s="7" t="s">
        <v>82</v>
      </c>
      <c r="M869" s="7" t="s">
        <v>5739</v>
      </c>
      <c r="N869" s="7" t="s">
        <v>5740</v>
      </c>
      <c r="O869" s="7"/>
      <c r="P869" s="7" t="s">
        <v>10204</v>
      </c>
      <c r="Q869" s="7"/>
      <c r="R869" s="7" t="s">
        <v>10205</v>
      </c>
      <c r="S869" s="7" t="s">
        <v>10206</v>
      </c>
      <c r="T869" s="7" t="s">
        <v>71</v>
      </c>
      <c r="U869" s="7" t="s">
        <v>7310</v>
      </c>
      <c r="V869" s="7" t="s">
        <v>52</v>
      </c>
      <c r="W869" s="7"/>
      <c r="X869" s="7" t="s">
        <v>126</v>
      </c>
      <c r="Y869" s="7" t="s">
        <v>54</v>
      </c>
      <c r="Z869" s="7" t="s">
        <v>625</v>
      </c>
      <c r="AA869" s="7"/>
      <c r="AB869" s="7" t="s">
        <v>55</v>
      </c>
      <c r="AC869" s="7" t="s">
        <v>34</v>
      </c>
      <c r="AD869" s="7" t="s">
        <v>4729</v>
      </c>
    </row>
    <row r="870" spans="1:30" ht="16.5" customHeight="1">
      <c r="A870" s="4" t="s">
        <v>301</v>
      </c>
      <c r="B870" s="6" t="s">
        <v>2573</v>
      </c>
      <c r="C870" s="8" t="s">
        <v>10207</v>
      </c>
      <c r="D870" s="6" t="s">
        <v>34</v>
      </c>
      <c r="E870" s="8" t="s">
        <v>10208</v>
      </c>
      <c r="F870" s="8" t="s">
        <v>10209</v>
      </c>
      <c r="G870" s="8" t="s">
        <v>10210</v>
      </c>
      <c r="H870" s="8" t="s">
        <v>10211</v>
      </c>
      <c r="I870" s="8" t="s">
        <v>10211</v>
      </c>
      <c r="J870" s="8" t="s">
        <v>2580</v>
      </c>
      <c r="K870" s="8" t="s">
        <v>41</v>
      </c>
      <c r="L870" s="8" t="s">
        <v>2581</v>
      </c>
      <c r="M870" s="8" t="s">
        <v>1533</v>
      </c>
      <c r="N870" s="8" t="s">
        <v>1534</v>
      </c>
      <c r="O870" s="8" t="s">
        <v>10212</v>
      </c>
      <c r="P870" s="8" t="s">
        <v>10213</v>
      </c>
      <c r="Q870" s="8" t="s">
        <v>2505</v>
      </c>
      <c r="R870" s="8" t="s">
        <v>10214</v>
      </c>
      <c r="S870" s="8" t="s">
        <v>10215</v>
      </c>
      <c r="T870" s="8" t="s">
        <v>71</v>
      </c>
      <c r="U870" s="8" t="s">
        <v>8652</v>
      </c>
      <c r="V870" s="8" t="s">
        <v>52</v>
      </c>
      <c r="W870" s="8"/>
      <c r="X870" s="8" t="s">
        <v>126</v>
      </c>
      <c r="Y870" s="8" t="s">
        <v>117</v>
      </c>
      <c r="Z870" s="8" t="s">
        <v>3015</v>
      </c>
      <c r="AA870" s="8"/>
      <c r="AB870" s="8" t="s">
        <v>55</v>
      </c>
      <c r="AC870" s="8" t="s">
        <v>34</v>
      </c>
      <c r="AD870" s="8" t="s">
        <v>4729</v>
      </c>
    </row>
    <row r="871" spans="1:30" ht="16.5" customHeight="1">
      <c r="A871" s="3" t="s">
        <v>301</v>
      </c>
      <c r="B871" s="5" t="s">
        <v>302</v>
      </c>
      <c r="C871" s="7" t="s">
        <v>10216</v>
      </c>
      <c r="D871" s="5" t="s">
        <v>34</v>
      </c>
      <c r="E871" s="7" t="s">
        <v>10217</v>
      </c>
      <c r="F871" s="7" t="s">
        <v>10218</v>
      </c>
      <c r="G871" s="7" t="s">
        <v>10219</v>
      </c>
      <c r="H871" s="7" t="s">
        <v>10220</v>
      </c>
      <c r="I871" s="7" t="s">
        <v>10220</v>
      </c>
      <c r="J871" s="7" t="s">
        <v>998</v>
      </c>
      <c r="K871" s="7" t="s">
        <v>5574</v>
      </c>
      <c r="L871" s="7" t="s">
        <v>10221</v>
      </c>
      <c r="M871" s="7" t="s">
        <v>391</v>
      </c>
      <c r="N871" s="7" t="s">
        <v>392</v>
      </c>
      <c r="O871" s="7" t="s">
        <v>10222</v>
      </c>
      <c r="P871" s="7" t="s">
        <v>10223</v>
      </c>
      <c r="Q871" s="7" t="s">
        <v>10224</v>
      </c>
      <c r="R871" s="7" t="s">
        <v>10225</v>
      </c>
      <c r="S871" s="7" t="s">
        <v>8809</v>
      </c>
      <c r="T871" s="7" t="s">
        <v>71</v>
      </c>
      <c r="U871" s="7" t="s">
        <v>2394</v>
      </c>
      <c r="V871" s="7" t="s">
        <v>52</v>
      </c>
      <c r="W871" s="7"/>
      <c r="X871" s="7" t="s">
        <v>153</v>
      </c>
      <c r="Y871" s="7" t="s">
        <v>54</v>
      </c>
      <c r="Z871" s="7" t="s">
        <v>250</v>
      </c>
      <c r="AA871" s="7" t="s">
        <v>10226</v>
      </c>
      <c r="AB871" s="7" t="s">
        <v>2572</v>
      </c>
      <c r="AC871" s="7" t="s">
        <v>34</v>
      </c>
      <c r="AD871" s="7" t="s">
        <v>4729</v>
      </c>
    </row>
    <row r="872" spans="1:30" ht="16.5" customHeight="1">
      <c r="A872" s="4" t="s">
        <v>626</v>
      </c>
      <c r="B872" s="6" t="s">
        <v>498</v>
      </c>
      <c r="C872" s="8" t="s">
        <v>10227</v>
      </c>
      <c r="D872" s="6" t="s">
        <v>34</v>
      </c>
      <c r="E872" s="8" t="s">
        <v>10228</v>
      </c>
      <c r="F872" s="8" t="s">
        <v>10229</v>
      </c>
      <c r="G872" s="8" t="s">
        <v>10230</v>
      </c>
      <c r="H872" s="8" t="s">
        <v>10231</v>
      </c>
      <c r="I872" s="8" t="s">
        <v>10232</v>
      </c>
      <c r="J872" s="8" t="s">
        <v>3514</v>
      </c>
      <c r="K872" s="8" t="s">
        <v>41</v>
      </c>
      <c r="L872" s="8" t="s">
        <v>635</v>
      </c>
      <c r="M872" s="8" t="s">
        <v>10233</v>
      </c>
      <c r="N872" s="8" t="s">
        <v>10234</v>
      </c>
      <c r="O872" s="8" t="s">
        <v>10235</v>
      </c>
      <c r="P872" s="8" t="s">
        <v>10236</v>
      </c>
      <c r="Q872" s="8" t="s">
        <v>10236</v>
      </c>
      <c r="R872" s="8" t="s">
        <v>10237</v>
      </c>
      <c r="S872" s="8" t="s">
        <v>10238</v>
      </c>
      <c r="T872" s="8" t="s">
        <v>71</v>
      </c>
      <c r="U872" s="8" t="s">
        <v>655</v>
      </c>
      <c r="V872" s="8" t="s">
        <v>52</v>
      </c>
      <c r="W872" s="8"/>
      <c r="X872" s="8" t="s">
        <v>214</v>
      </c>
      <c r="Y872" s="8" t="s">
        <v>73</v>
      </c>
      <c r="Z872" s="8" t="s">
        <v>1512</v>
      </c>
      <c r="AA872" s="8"/>
      <c r="AB872" s="8" t="s">
        <v>55</v>
      </c>
      <c r="AC872" s="8" t="s">
        <v>34</v>
      </c>
      <c r="AD872" s="8" t="s">
        <v>4729</v>
      </c>
    </row>
    <row r="873" spans="1:30" ht="16.5" customHeight="1">
      <c r="A873" s="3" t="s">
        <v>1553</v>
      </c>
      <c r="B873" s="5" t="s">
        <v>3195</v>
      </c>
      <c r="C873" s="7" t="s">
        <v>10239</v>
      </c>
      <c r="D873" s="5" t="s">
        <v>34</v>
      </c>
      <c r="E873" s="7" t="s">
        <v>10240</v>
      </c>
      <c r="F873" s="7" t="s">
        <v>10241</v>
      </c>
      <c r="G873" s="7" t="s">
        <v>10242</v>
      </c>
      <c r="H873" s="7" t="s">
        <v>10243</v>
      </c>
      <c r="I873" s="7" t="s">
        <v>10244</v>
      </c>
      <c r="J873" s="7" t="s">
        <v>6944</v>
      </c>
      <c r="K873" s="7" t="s">
        <v>41</v>
      </c>
      <c r="L873" s="7" t="s">
        <v>7048</v>
      </c>
      <c r="M873" s="7" t="s">
        <v>7049</v>
      </c>
      <c r="N873" s="7" t="s">
        <v>9118</v>
      </c>
      <c r="O873" s="7" t="s">
        <v>10245</v>
      </c>
      <c r="P873" s="7" t="s">
        <v>10246</v>
      </c>
      <c r="Q873" s="7" t="s">
        <v>10246</v>
      </c>
      <c r="R873" s="7" t="s">
        <v>10247</v>
      </c>
      <c r="S873" s="7" t="s">
        <v>10248</v>
      </c>
      <c r="T873" s="7" t="s">
        <v>71</v>
      </c>
      <c r="U873" s="7" t="s">
        <v>1447</v>
      </c>
      <c r="V873" s="7" t="s">
        <v>52</v>
      </c>
      <c r="W873" s="7"/>
      <c r="X873" s="7" t="s">
        <v>126</v>
      </c>
      <c r="Y873" s="7" t="s">
        <v>54</v>
      </c>
      <c r="Z873" s="7" t="s">
        <v>4499</v>
      </c>
      <c r="AA873" s="7"/>
      <c r="AB873" s="7" t="s">
        <v>55</v>
      </c>
      <c r="AC873" s="7" t="s">
        <v>34</v>
      </c>
      <c r="AD873" s="7" t="s">
        <v>4729</v>
      </c>
    </row>
    <row r="874" spans="1:30" ht="16.5" customHeight="1">
      <c r="A874" s="4" t="s">
        <v>656</v>
      </c>
      <c r="B874" s="6" t="s">
        <v>1757</v>
      </c>
      <c r="C874" s="8" t="s">
        <v>10249</v>
      </c>
      <c r="D874" s="6" t="s">
        <v>34</v>
      </c>
      <c r="E874" s="8" t="s">
        <v>10250</v>
      </c>
      <c r="F874" s="8" t="s">
        <v>10251</v>
      </c>
      <c r="G874" s="8" t="s">
        <v>10252</v>
      </c>
      <c r="H874" s="8" t="s">
        <v>10253</v>
      </c>
      <c r="I874" s="8" t="s">
        <v>10254</v>
      </c>
      <c r="J874" s="8" t="s">
        <v>10255</v>
      </c>
      <c r="K874" s="8" t="s">
        <v>41</v>
      </c>
      <c r="L874" s="8" t="s">
        <v>3142</v>
      </c>
      <c r="M874" s="8" t="s">
        <v>1765</v>
      </c>
      <c r="N874" s="8" t="s">
        <v>1766</v>
      </c>
      <c r="O874" s="8" t="s">
        <v>1862</v>
      </c>
      <c r="P874" s="8" t="s">
        <v>1863</v>
      </c>
      <c r="Q874" s="8" t="s">
        <v>1863</v>
      </c>
      <c r="R874" s="8" t="s">
        <v>10256</v>
      </c>
      <c r="S874" s="8" t="s">
        <v>10257</v>
      </c>
      <c r="T874" s="8" t="s">
        <v>71</v>
      </c>
      <c r="U874" s="8" t="s">
        <v>5878</v>
      </c>
      <c r="V874" s="8" t="s">
        <v>52</v>
      </c>
      <c r="W874" s="8"/>
      <c r="X874" s="8" t="s">
        <v>53</v>
      </c>
      <c r="Y874" s="8" t="s">
        <v>73</v>
      </c>
      <c r="Z874" s="8" t="s">
        <v>1228</v>
      </c>
      <c r="AA874" s="8"/>
      <c r="AB874" s="8" t="s">
        <v>55</v>
      </c>
      <c r="AC874" s="8" t="s">
        <v>34</v>
      </c>
      <c r="AD874" s="8" t="s">
        <v>4729</v>
      </c>
    </row>
    <row r="875" spans="1:30" ht="16.5" customHeight="1">
      <c r="A875" s="3" t="s">
        <v>1480</v>
      </c>
      <c r="B875" s="5" t="s">
        <v>1613</v>
      </c>
      <c r="C875" s="7" t="s">
        <v>10258</v>
      </c>
      <c r="D875" s="5" t="s">
        <v>34</v>
      </c>
      <c r="E875" s="7" t="s">
        <v>10259</v>
      </c>
      <c r="F875" s="7" t="s">
        <v>10260</v>
      </c>
      <c r="G875" s="7" t="s">
        <v>10261</v>
      </c>
      <c r="H875" s="7" t="s">
        <v>10262</v>
      </c>
      <c r="I875" s="7" t="s">
        <v>10263</v>
      </c>
      <c r="J875" s="7" t="s">
        <v>10264</v>
      </c>
      <c r="K875" s="7" t="s">
        <v>553</v>
      </c>
      <c r="L875" s="7" t="s">
        <v>10265</v>
      </c>
      <c r="M875" s="7" t="s">
        <v>971</v>
      </c>
      <c r="N875" s="7" t="s">
        <v>972</v>
      </c>
      <c r="O875" s="7" t="s">
        <v>10266</v>
      </c>
      <c r="P875" s="7" t="s">
        <v>10267</v>
      </c>
      <c r="Q875" s="7" t="s">
        <v>10267</v>
      </c>
      <c r="R875" s="7" t="s">
        <v>10268</v>
      </c>
      <c r="S875" s="7" t="s">
        <v>10269</v>
      </c>
      <c r="T875" s="7" t="s">
        <v>71</v>
      </c>
      <c r="U875" s="7" t="s">
        <v>1824</v>
      </c>
      <c r="V875" s="7" t="s">
        <v>52</v>
      </c>
      <c r="W875" s="7"/>
      <c r="X875" s="7" t="s">
        <v>153</v>
      </c>
      <c r="Y875" s="7" t="s">
        <v>1511</v>
      </c>
      <c r="Z875" s="7" t="s">
        <v>1512</v>
      </c>
      <c r="AA875" s="7"/>
      <c r="AB875" s="7" t="s">
        <v>4334</v>
      </c>
      <c r="AC875" s="7" t="s">
        <v>34</v>
      </c>
      <c r="AD875" s="7" t="s">
        <v>4729</v>
      </c>
    </row>
    <row r="876" spans="1:30" ht="16.5" customHeight="1">
      <c r="A876" s="4" t="s">
        <v>251</v>
      </c>
      <c r="B876" s="6" t="s">
        <v>3372</v>
      </c>
      <c r="C876" s="8" t="s">
        <v>10270</v>
      </c>
      <c r="D876" s="6" t="s">
        <v>34</v>
      </c>
      <c r="E876" s="8" t="s">
        <v>10271</v>
      </c>
      <c r="F876" s="8" t="s">
        <v>10272</v>
      </c>
      <c r="G876" s="8" t="s">
        <v>10273</v>
      </c>
      <c r="H876" s="8" t="s">
        <v>10274</v>
      </c>
      <c r="I876" s="8" t="s">
        <v>10275</v>
      </c>
      <c r="J876" s="8" t="s">
        <v>3379</v>
      </c>
      <c r="K876" s="8" t="s">
        <v>41</v>
      </c>
      <c r="L876" s="8" t="s">
        <v>10276</v>
      </c>
      <c r="M876" s="8" t="s">
        <v>3576</v>
      </c>
      <c r="N876" s="8" t="s">
        <v>3577</v>
      </c>
      <c r="O876" s="8" t="s">
        <v>10277</v>
      </c>
      <c r="P876" s="8" t="s">
        <v>10278</v>
      </c>
      <c r="Q876" s="8"/>
      <c r="R876" s="8" t="s">
        <v>10279</v>
      </c>
      <c r="S876" s="8" t="s">
        <v>10280</v>
      </c>
      <c r="T876" s="8" t="s">
        <v>71</v>
      </c>
      <c r="U876" s="8" t="s">
        <v>2437</v>
      </c>
      <c r="V876" s="8" t="s">
        <v>52</v>
      </c>
      <c r="W876" s="8"/>
      <c r="X876" s="8" t="s">
        <v>53</v>
      </c>
      <c r="Y876" s="8" t="s">
        <v>117</v>
      </c>
      <c r="Z876" s="8" t="s">
        <v>2410</v>
      </c>
      <c r="AA876" s="8"/>
      <c r="AB876" s="8" t="s">
        <v>55</v>
      </c>
      <c r="AC876" s="8" t="s">
        <v>34</v>
      </c>
      <c r="AD876" s="8" t="s">
        <v>4729</v>
      </c>
    </row>
    <row r="877" spans="1:30" ht="16.5" customHeight="1">
      <c r="A877" s="3" t="s">
        <v>251</v>
      </c>
      <c r="B877" s="5" t="s">
        <v>2778</v>
      </c>
      <c r="C877" s="7" t="s">
        <v>10281</v>
      </c>
      <c r="D877" s="5" t="s">
        <v>34</v>
      </c>
      <c r="E877" s="7" t="s">
        <v>10282</v>
      </c>
      <c r="F877" s="7" t="s">
        <v>10283</v>
      </c>
      <c r="G877" s="7" t="s">
        <v>10284</v>
      </c>
      <c r="H877" s="7" t="s">
        <v>10285</v>
      </c>
      <c r="I877" s="7" t="s">
        <v>10286</v>
      </c>
      <c r="J877" s="7" t="s">
        <v>2785</v>
      </c>
      <c r="K877" s="7" t="s">
        <v>41</v>
      </c>
      <c r="L877" s="7" t="s">
        <v>10287</v>
      </c>
      <c r="M877" s="7" t="s">
        <v>10288</v>
      </c>
      <c r="N877" s="7" t="s">
        <v>10289</v>
      </c>
      <c r="O877" s="7" t="s">
        <v>10290</v>
      </c>
      <c r="P877" s="7" t="s">
        <v>10291</v>
      </c>
      <c r="Q877" s="7" t="s">
        <v>10291</v>
      </c>
      <c r="R877" s="7" t="s">
        <v>8801</v>
      </c>
      <c r="S877" s="7" t="s">
        <v>10292</v>
      </c>
      <c r="T877" s="7" t="s">
        <v>71</v>
      </c>
      <c r="U877" s="7" t="s">
        <v>6264</v>
      </c>
      <c r="V877" s="7" t="s">
        <v>52</v>
      </c>
      <c r="W877" s="7"/>
      <c r="X877" s="7" t="s">
        <v>53</v>
      </c>
      <c r="Y877" s="7" t="s">
        <v>117</v>
      </c>
      <c r="Z877" s="7" t="s">
        <v>953</v>
      </c>
      <c r="AA877" s="7"/>
      <c r="AB877" s="7" t="s">
        <v>55</v>
      </c>
      <c r="AC877" s="7" t="s">
        <v>34</v>
      </c>
      <c r="AD877" s="7" t="s">
        <v>4729</v>
      </c>
    </row>
    <row r="878" spans="1:30" ht="16.5" customHeight="1">
      <c r="A878" s="4" t="s">
        <v>656</v>
      </c>
      <c r="B878" s="6" t="s">
        <v>6117</v>
      </c>
      <c r="C878" s="8" t="s">
        <v>10293</v>
      </c>
      <c r="D878" s="6" t="s">
        <v>34</v>
      </c>
      <c r="E878" s="8" t="s">
        <v>10294</v>
      </c>
      <c r="F878" s="8" t="s">
        <v>10295</v>
      </c>
      <c r="G878" s="8" t="s">
        <v>10296</v>
      </c>
      <c r="H878" s="8" t="s">
        <v>10297</v>
      </c>
      <c r="I878" s="8" t="s">
        <v>10298</v>
      </c>
      <c r="J878" s="8" t="s">
        <v>10299</v>
      </c>
      <c r="K878" s="8" t="s">
        <v>41</v>
      </c>
      <c r="L878" s="8" t="s">
        <v>6799</v>
      </c>
      <c r="M878" s="8" t="s">
        <v>2142</v>
      </c>
      <c r="N878" s="8" t="s">
        <v>2143</v>
      </c>
      <c r="O878" s="8" t="s">
        <v>10300</v>
      </c>
      <c r="P878" s="8" t="s">
        <v>10301</v>
      </c>
      <c r="Q878" s="8" t="s">
        <v>10301</v>
      </c>
      <c r="R878" s="8" t="s">
        <v>10302</v>
      </c>
      <c r="S878" s="8" t="s">
        <v>2053</v>
      </c>
      <c r="T878" s="8" t="s">
        <v>71</v>
      </c>
      <c r="U878" s="8" t="s">
        <v>807</v>
      </c>
      <c r="V878" s="8" t="s">
        <v>52</v>
      </c>
      <c r="W878" s="8"/>
      <c r="X878" s="8" t="s">
        <v>153</v>
      </c>
      <c r="Y878" s="8" t="s">
        <v>73</v>
      </c>
      <c r="Z878" s="8"/>
      <c r="AA878" s="8"/>
      <c r="AB878" s="8" t="s">
        <v>55</v>
      </c>
      <c r="AC878" s="8" t="s">
        <v>34</v>
      </c>
      <c r="AD878" s="8"/>
    </row>
    <row r="879" spans="1:30" ht="16.5" customHeight="1">
      <c r="A879" s="3" t="s">
        <v>656</v>
      </c>
      <c r="B879" s="5" t="s">
        <v>2688</v>
      </c>
      <c r="C879" s="7" t="s">
        <v>10303</v>
      </c>
      <c r="D879" s="5" t="s">
        <v>34</v>
      </c>
      <c r="E879" s="7" t="s">
        <v>10304</v>
      </c>
      <c r="F879" s="7" t="s">
        <v>10305</v>
      </c>
      <c r="G879" s="7" t="s">
        <v>10306</v>
      </c>
      <c r="H879" s="7" t="s">
        <v>10307</v>
      </c>
      <c r="I879" s="7" t="s">
        <v>10308</v>
      </c>
      <c r="J879" s="7" t="s">
        <v>998</v>
      </c>
      <c r="K879" s="7" t="s">
        <v>405</v>
      </c>
      <c r="L879" s="7" t="s">
        <v>10309</v>
      </c>
      <c r="M879" s="7" t="s">
        <v>10310</v>
      </c>
      <c r="N879" s="7" t="s">
        <v>10311</v>
      </c>
      <c r="O879" s="7" t="s">
        <v>10312</v>
      </c>
      <c r="P879" s="7" t="s">
        <v>10311</v>
      </c>
      <c r="Q879" s="7" t="s">
        <v>10313</v>
      </c>
      <c r="R879" s="7" t="s">
        <v>1919</v>
      </c>
      <c r="S879" s="7" t="s">
        <v>2120</v>
      </c>
      <c r="T879" s="7" t="s">
        <v>71</v>
      </c>
      <c r="U879" s="7" t="s">
        <v>2106</v>
      </c>
      <c r="V879" s="7" t="s">
        <v>52</v>
      </c>
      <c r="W879" s="7"/>
      <c r="X879" s="7" t="s">
        <v>214</v>
      </c>
      <c r="Y879" s="7" t="s">
        <v>73</v>
      </c>
      <c r="Z879" s="7"/>
      <c r="AA879" s="7" t="s">
        <v>10314</v>
      </c>
      <c r="AB879" s="7" t="s">
        <v>1684</v>
      </c>
      <c r="AC879" s="7" t="s">
        <v>34</v>
      </c>
      <c r="AD879" s="7"/>
    </row>
    <row r="880" spans="1:30" ht="16.5" customHeight="1">
      <c r="A880" s="4" t="s">
        <v>301</v>
      </c>
      <c r="B880" s="6" t="s">
        <v>7332</v>
      </c>
      <c r="C880" s="8" t="s">
        <v>10315</v>
      </c>
      <c r="D880" s="6" t="s">
        <v>34</v>
      </c>
      <c r="E880" s="8" t="s">
        <v>10316</v>
      </c>
      <c r="F880" s="8" t="s">
        <v>10317</v>
      </c>
      <c r="G880" s="8" t="s">
        <v>10318</v>
      </c>
      <c r="H880" s="8" t="s">
        <v>10319</v>
      </c>
      <c r="I880" s="8" t="s">
        <v>10320</v>
      </c>
      <c r="J880" s="8" t="s">
        <v>10321</v>
      </c>
      <c r="K880" s="8" t="s">
        <v>41</v>
      </c>
      <c r="L880" s="8" t="s">
        <v>7339</v>
      </c>
      <c r="M880" s="8" t="s">
        <v>7340</v>
      </c>
      <c r="N880" s="8" t="s">
        <v>7341</v>
      </c>
      <c r="O880" s="8" t="s">
        <v>10322</v>
      </c>
      <c r="P880" s="8" t="s">
        <v>10323</v>
      </c>
      <c r="Q880" s="8" t="s">
        <v>10324</v>
      </c>
      <c r="R880" s="8" t="s">
        <v>10325</v>
      </c>
      <c r="S880" s="8" t="s">
        <v>10326</v>
      </c>
      <c r="T880" s="8" t="s">
        <v>71</v>
      </c>
      <c r="U880" s="8" t="s">
        <v>1573</v>
      </c>
      <c r="V880" s="8" t="s">
        <v>52</v>
      </c>
      <c r="W880" s="8"/>
      <c r="X880" s="8" t="s">
        <v>214</v>
      </c>
      <c r="Y880" s="8" t="s">
        <v>54</v>
      </c>
      <c r="Z880" s="8"/>
      <c r="AA880" s="8"/>
      <c r="AB880" s="8" t="s">
        <v>55</v>
      </c>
      <c r="AC880" s="8" t="s">
        <v>34</v>
      </c>
      <c r="AD880" s="8"/>
    </row>
    <row r="881" spans="1:30" ht="16.5" customHeight="1">
      <c r="A881" s="3" t="s">
        <v>1149</v>
      </c>
      <c r="B881" s="5" t="s">
        <v>1149</v>
      </c>
      <c r="C881" s="7" t="s">
        <v>10327</v>
      </c>
      <c r="D881" s="5" t="s">
        <v>34</v>
      </c>
      <c r="E881" s="7" t="s">
        <v>10328</v>
      </c>
      <c r="F881" s="7" t="s">
        <v>10329</v>
      </c>
      <c r="G881" s="7" t="s">
        <v>2014</v>
      </c>
      <c r="H881" s="7" t="s">
        <v>10330</v>
      </c>
      <c r="I881" s="7" t="s">
        <v>10330</v>
      </c>
      <c r="J881" s="7" t="s">
        <v>998</v>
      </c>
      <c r="K881" s="7" t="s">
        <v>405</v>
      </c>
      <c r="L881" s="7" t="s">
        <v>9006</v>
      </c>
      <c r="M881" s="7" t="s">
        <v>10331</v>
      </c>
      <c r="N881" s="7" t="s">
        <v>10332</v>
      </c>
      <c r="O881" s="7" t="s">
        <v>9008</v>
      </c>
      <c r="P881" s="7" t="s">
        <v>10333</v>
      </c>
      <c r="Q881" s="7" t="s">
        <v>9010</v>
      </c>
      <c r="R881" s="7" t="s">
        <v>1918</v>
      </c>
      <c r="S881" s="7" t="s">
        <v>1905</v>
      </c>
      <c r="T881" s="7" t="s">
        <v>71</v>
      </c>
      <c r="U881" s="7" t="s">
        <v>1004</v>
      </c>
      <c r="V881" s="7" t="s">
        <v>52</v>
      </c>
      <c r="W881" s="7"/>
      <c r="X881" s="7" t="s">
        <v>53</v>
      </c>
      <c r="Y881" s="7" t="s">
        <v>54</v>
      </c>
      <c r="Z881" s="7"/>
      <c r="AA881" s="7" t="s">
        <v>10334</v>
      </c>
      <c r="AB881" s="7" t="s">
        <v>1684</v>
      </c>
      <c r="AC881" s="7" t="s">
        <v>34</v>
      </c>
      <c r="AD881" s="7"/>
    </row>
    <row r="882" spans="1:30" ht="16.5" customHeight="1">
      <c r="A882" s="4" t="s">
        <v>1149</v>
      </c>
      <c r="B882" s="6" t="s">
        <v>1149</v>
      </c>
      <c r="C882" s="8" t="s">
        <v>10335</v>
      </c>
      <c r="D882" s="6" t="s">
        <v>34</v>
      </c>
      <c r="E882" s="8" t="s">
        <v>10336</v>
      </c>
      <c r="F882" s="8" t="s">
        <v>10337</v>
      </c>
      <c r="G882" s="8" t="s">
        <v>10338</v>
      </c>
      <c r="H882" s="8" t="s">
        <v>10339</v>
      </c>
      <c r="I882" s="8" t="s">
        <v>10339</v>
      </c>
      <c r="J882" s="8" t="s">
        <v>6468</v>
      </c>
      <c r="K882" s="8" t="s">
        <v>41</v>
      </c>
      <c r="L882" s="8" t="s">
        <v>2018</v>
      </c>
      <c r="M882" s="8" t="s">
        <v>2019</v>
      </c>
      <c r="N882" s="8" t="s">
        <v>2020</v>
      </c>
      <c r="O882" s="8" t="s">
        <v>10340</v>
      </c>
      <c r="P882" s="8" t="s">
        <v>10341</v>
      </c>
      <c r="Q882" s="8" t="s">
        <v>8298</v>
      </c>
      <c r="R882" s="8" t="s">
        <v>9636</v>
      </c>
      <c r="S882" s="8" t="s">
        <v>6206</v>
      </c>
      <c r="T882" s="8" t="s">
        <v>71</v>
      </c>
      <c r="U882" s="8" t="s">
        <v>100</v>
      </c>
      <c r="V882" s="8" t="s">
        <v>52</v>
      </c>
      <c r="W882" s="8"/>
      <c r="X882" s="8" t="s">
        <v>126</v>
      </c>
      <c r="Y882" s="8" t="s">
        <v>54</v>
      </c>
      <c r="Z882" s="8" t="s">
        <v>2025</v>
      </c>
      <c r="AA882" s="8" t="s">
        <v>54</v>
      </c>
      <c r="AB882" s="8" t="s">
        <v>55</v>
      </c>
      <c r="AC882" s="8" t="s">
        <v>34</v>
      </c>
      <c r="AD882" s="8"/>
    </row>
    <row r="883" spans="1:30" ht="16.5" customHeight="1">
      <c r="A883" s="3" t="s">
        <v>232</v>
      </c>
      <c r="B883" s="5" t="s">
        <v>465</v>
      </c>
      <c r="C883" s="7" t="s">
        <v>10342</v>
      </c>
      <c r="D883" s="5" t="s">
        <v>34</v>
      </c>
      <c r="E883" s="7" t="s">
        <v>10343</v>
      </c>
      <c r="F883" s="7" t="s">
        <v>10344</v>
      </c>
      <c r="G883" s="7" t="s">
        <v>7033</v>
      </c>
      <c r="H883" s="7" t="s">
        <v>10345</v>
      </c>
      <c r="I883" s="7" t="s">
        <v>10346</v>
      </c>
      <c r="J883" s="7" t="s">
        <v>10347</v>
      </c>
      <c r="K883" s="7" t="s">
        <v>146</v>
      </c>
      <c r="L883" s="7" t="s">
        <v>8786</v>
      </c>
      <c r="M883" s="7" t="s">
        <v>10348</v>
      </c>
      <c r="N883" s="7" t="s">
        <v>10349</v>
      </c>
      <c r="O883" s="7" t="s">
        <v>10350</v>
      </c>
      <c r="P883" s="7" t="s">
        <v>10351</v>
      </c>
      <c r="Q883" s="7" t="s">
        <v>10351</v>
      </c>
      <c r="R883" s="7" t="s">
        <v>10352</v>
      </c>
      <c r="S883" s="7" t="s">
        <v>10353</v>
      </c>
      <c r="T883" s="7" t="s">
        <v>71</v>
      </c>
      <c r="U883" s="7" t="s">
        <v>3255</v>
      </c>
      <c r="V883" s="7" t="s">
        <v>52</v>
      </c>
      <c r="W883" s="7"/>
      <c r="X883" s="7" t="s">
        <v>153</v>
      </c>
      <c r="Y883" s="7" t="s">
        <v>73</v>
      </c>
      <c r="Z883" s="7" t="s">
        <v>1512</v>
      </c>
      <c r="AA883" s="7"/>
      <c r="AB883" s="7" t="s">
        <v>154</v>
      </c>
      <c r="AC883" s="7" t="s">
        <v>34</v>
      </c>
      <c r="AD883" s="7"/>
    </row>
    <row r="884" spans="1:30" ht="16.5" customHeight="1">
      <c r="A884" s="4" t="s">
        <v>301</v>
      </c>
      <c r="B884" s="6" t="s">
        <v>4973</v>
      </c>
      <c r="C884" s="8" t="s">
        <v>10354</v>
      </c>
      <c r="D884" s="6" t="s">
        <v>34</v>
      </c>
      <c r="E884" s="8" t="s">
        <v>10355</v>
      </c>
      <c r="F884" s="8" t="s">
        <v>10356</v>
      </c>
      <c r="G884" s="8" t="s">
        <v>10357</v>
      </c>
      <c r="H884" s="8" t="s">
        <v>10358</v>
      </c>
      <c r="I884" s="8" t="s">
        <v>10358</v>
      </c>
      <c r="J884" s="8" t="s">
        <v>4979</v>
      </c>
      <c r="K884" s="8" t="s">
        <v>146</v>
      </c>
      <c r="L884" s="8" t="s">
        <v>10359</v>
      </c>
      <c r="M884" s="8" t="s">
        <v>5126</v>
      </c>
      <c r="N884" s="8" t="s">
        <v>5127</v>
      </c>
      <c r="O884" s="8" t="s">
        <v>5128</v>
      </c>
      <c r="P884" s="8" t="s">
        <v>10360</v>
      </c>
      <c r="Q884" s="8" t="s">
        <v>5129</v>
      </c>
      <c r="R884" s="8" t="s">
        <v>10361</v>
      </c>
      <c r="S884" s="8" t="s">
        <v>6311</v>
      </c>
      <c r="T884" s="8" t="s">
        <v>71</v>
      </c>
      <c r="U884" s="8" t="s">
        <v>335</v>
      </c>
      <c r="V884" s="8" t="s">
        <v>52</v>
      </c>
      <c r="W884" s="8"/>
      <c r="X884" s="8" t="s">
        <v>153</v>
      </c>
      <c r="Y884" s="8" t="s">
        <v>117</v>
      </c>
      <c r="Z884" s="8" t="s">
        <v>625</v>
      </c>
      <c r="AA884" s="8"/>
      <c r="AB884" s="8" t="s">
        <v>154</v>
      </c>
      <c r="AC884" s="8" t="s">
        <v>34</v>
      </c>
      <c r="AD884" s="8"/>
    </row>
    <row r="885" spans="1:30" ht="16.5" customHeight="1">
      <c r="A885" s="3" t="s">
        <v>656</v>
      </c>
      <c r="B885" s="5" t="s">
        <v>1214</v>
      </c>
      <c r="C885" s="7" t="s">
        <v>10362</v>
      </c>
      <c r="D885" s="5" t="s">
        <v>34</v>
      </c>
      <c r="E885" s="7" t="s">
        <v>10363</v>
      </c>
      <c r="F885" s="7" t="s">
        <v>10364</v>
      </c>
      <c r="G885" s="7" t="s">
        <v>10365</v>
      </c>
      <c r="H885" s="7" t="s">
        <v>10366</v>
      </c>
      <c r="I885" s="7" t="s">
        <v>10367</v>
      </c>
      <c r="J885" s="7" t="s">
        <v>9822</v>
      </c>
      <c r="K885" s="7" t="s">
        <v>146</v>
      </c>
      <c r="L885" s="7" t="s">
        <v>10368</v>
      </c>
      <c r="M885" s="7" t="s">
        <v>2063</v>
      </c>
      <c r="N885" s="7" t="s">
        <v>2064</v>
      </c>
      <c r="O885" s="7" t="s">
        <v>10369</v>
      </c>
      <c r="P885" s="7" t="s">
        <v>10370</v>
      </c>
      <c r="Q885" s="7" t="s">
        <v>10371</v>
      </c>
      <c r="R885" s="7" t="s">
        <v>10372</v>
      </c>
      <c r="S885" s="7" t="s">
        <v>10373</v>
      </c>
      <c r="T885" s="7" t="s">
        <v>71</v>
      </c>
      <c r="U885" s="7" t="s">
        <v>7310</v>
      </c>
      <c r="V885" s="7" t="s">
        <v>52</v>
      </c>
      <c r="W885" s="7"/>
      <c r="X885" s="7" t="s">
        <v>214</v>
      </c>
      <c r="Y885" s="7" t="s">
        <v>54</v>
      </c>
      <c r="Z885" s="7" t="s">
        <v>2025</v>
      </c>
      <c r="AA885" s="7"/>
      <c r="AB885" s="7" t="s">
        <v>154</v>
      </c>
      <c r="AC885" s="7" t="s">
        <v>34</v>
      </c>
      <c r="AD885" s="7"/>
    </row>
    <row r="886" spans="1:30" ht="16.5" customHeight="1">
      <c r="A886" s="4" t="s">
        <v>656</v>
      </c>
      <c r="B886" s="6" t="s">
        <v>2688</v>
      </c>
      <c r="C886" s="8" t="s">
        <v>10374</v>
      </c>
      <c r="D886" s="6" t="s">
        <v>34</v>
      </c>
      <c r="E886" s="8" t="s">
        <v>10375</v>
      </c>
      <c r="F886" s="8" t="s">
        <v>10376</v>
      </c>
      <c r="G886" s="8" t="s">
        <v>10377</v>
      </c>
      <c r="H886" s="8" t="s">
        <v>10378</v>
      </c>
      <c r="I886" s="8" t="s">
        <v>10378</v>
      </c>
      <c r="J886" s="8" t="s">
        <v>2694</v>
      </c>
      <c r="K886" s="8" t="s">
        <v>146</v>
      </c>
      <c r="L886" s="8" t="s">
        <v>1269</v>
      </c>
      <c r="M886" s="8" t="s">
        <v>10379</v>
      </c>
      <c r="N886" s="8" t="s">
        <v>10380</v>
      </c>
      <c r="O886" s="8" t="s">
        <v>10381</v>
      </c>
      <c r="P886" s="8" t="s">
        <v>10382</v>
      </c>
      <c r="Q886" s="8" t="s">
        <v>10383</v>
      </c>
      <c r="R886" s="8" t="s">
        <v>10384</v>
      </c>
      <c r="S886" s="8" t="s">
        <v>10385</v>
      </c>
      <c r="T886" s="8" t="s">
        <v>71</v>
      </c>
      <c r="U886" s="8" t="s">
        <v>5338</v>
      </c>
      <c r="V886" s="8" t="s">
        <v>52</v>
      </c>
      <c r="W886" s="8"/>
      <c r="X886" s="8" t="s">
        <v>53</v>
      </c>
      <c r="Y886" s="8" t="s">
        <v>73</v>
      </c>
      <c r="Z886" s="8" t="s">
        <v>808</v>
      </c>
      <c r="AA886" s="8" t="s">
        <v>10386</v>
      </c>
      <c r="AB886" s="8" t="s">
        <v>154</v>
      </c>
      <c r="AC886" s="8" t="s">
        <v>34</v>
      </c>
      <c r="AD886" s="8"/>
    </row>
    <row r="887" spans="1:30" ht="16.5" customHeight="1">
      <c r="A887" s="3" t="s">
        <v>251</v>
      </c>
      <c r="B887" s="5" t="s">
        <v>764</v>
      </c>
      <c r="C887" s="7" t="s">
        <v>10387</v>
      </c>
      <c r="D887" s="5" t="s">
        <v>34</v>
      </c>
      <c r="E887" s="7" t="s">
        <v>10388</v>
      </c>
      <c r="F887" s="7" t="s">
        <v>10387</v>
      </c>
      <c r="G887" s="7" t="s">
        <v>10389</v>
      </c>
      <c r="H887" s="7" t="s">
        <v>10390</v>
      </c>
      <c r="I887" s="7" t="s">
        <v>10391</v>
      </c>
      <c r="J887" s="7"/>
      <c r="K887" s="7" t="s">
        <v>41</v>
      </c>
      <c r="L887" s="7" t="s">
        <v>10392</v>
      </c>
      <c r="M887" s="7" t="s">
        <v>772</v>
      </c>
      <c r="N887" s="7" t="s">
        <v>773</v>
      </c>
      <c r="O887" s="7" t="s">
        <v>10393</v>
      </c>
      <c r="P887" s="7" t="s">
        <v>10394</v>
      </c>
      <c r="Q887" s="7" t="s">
        <v>10395</v>
      </c>
      <c r="R887" s="7" t="s">
        <v>10396</v>
      </c>
      <c r="S887" s="7" t="s">
        <v>10397</v>
      </c>
      <c r="T887" s="7" t="s">
        <v>71</v>
      </c>
      <c r="U887" s="7" t="s">
        <v>2106</v>
      </c>
      <c r="V887" s="7" t="s">
        <v>52</v>
      </c>
      <c r="W887" s="7"/>
      <c r="X887" s="7" t="s">
        <v>214</v>
      </c>
      <c r="Y887" s="7" t="s">
        <v>117</v>
      </c>
      <c r="Z887" s="7" t="s">
        <v>793</v>
      </c>
      <c r="AA887" s="7"/>
      <c r="AB887" s="7" t="s">
        <v>55</v>
      </c>
      <c r="AC887" s="7" t="s">
        <v>34</v>
      </c>
      <c r="AD887" s="7"/>
    </row>
    <row r="888" spans="1:30" ht="16.5" customHeight="1">
      <c r="A888" s="4" t="s">
        <v>449</v>
      </c>
      <c r="B888" s="6" t="s">
        <v>2938</v>
      </c>
      <c r="C888" s="8" t="s">
        <v>10398</v>
      </c>
      <c r="D888" s="6" t="s">
        <v>34</v>
      </c>
      <c r="E888" s="8" t="s">
        <v>10399</v>
      </c>
      <c r="F888" s="8" t="s">
        <v>10398</v>
      </c>
      <c r="G888" s="8" t="s">
        <v>10400</v>
      </c>
      <c r="H888" s="8" t="s">
        <v>10401</v>
      </c>
      <c r="I888" s="8" t="s">
        <v>10402</v>
      </c>
      <c r="J888" s="8" t="s">
        <v>10403</v>
      </c>
      <c r="K888" s="8" t="s">
        <v>553</v>
      </c>
      <c r="L888" s="8" t="s">
        <v>10404</v>
      </c>
      <c r="M888" s="8" t="s">
        <v>10405</v>
      </c>
      <c r="N888" s="8" t="s">
        <v>10406</v>
      </c>
      <c r="O888" s="8" t="s">
        <v>10407</v>
      </c>
      <c r="P888" s="8" t="s">
        <v>10408</v>
      </c>
      <c r="Q888" s="8" t="s">
        <v>10408</v>
      </c>
      <c r="R888" s="8" t="s">
        <v>10409</v>
      </c>
      <c r="S888" s="8" t="s">
        <v>10410</v>
      </c>
      <c r="T888" s="8" t="s">
        <v>71</v>
      </c>
      <c r="U888" s="8" t="s">
        <v>6154</v>
      </c>
      <c r="V888" s="8" t="s">
        <v>52</v>
      </c>
      <c r="W888" s="8"/>
      <c r="X888" s="8" t="s">
        <v>53</v>
      </c>
      <c r="Y888" s="8"/>
      <c r="Z888" s="8" t="s">
        <v>625</v>
      </c>
      <c r="AA888" s="8"/>
      <c r="AB888" s="8" t="s">
        <v>1906</v>
      </c>
      <c r="AC888" s="8" t="s">
        <v>34</v>
      </c>
      <c r="AD888" s="8" t="s">
        <v>4729</v>
      </c>
    </row>
    <row r="889" spans="1:30" ht="16.5" customHeight="1">
      <c r="A889" s="3" t="s">
        <v>31</v>
      </c>
      <c r="B889" s="5" t="s">
        <v>56</v>
      </c>
      <c r="C889" s="7" t="s">
        <v>10411</v>
      </c>
      <c r="D889" s="5" t="s">
        <v>34</v>
      </c>
      <c r="E889" s="7" t="s">
        <v>10412</v>
      </c>
      <c r="F889" s="7" t="s">
        <v>10413</v>
      </c>
      <c r="G889" s="7" t="s">
        <v>10414</v>
      </c>
      <c r="H889" s="7" t="s">
        <v>10415</v>
      </c>
      <c r="I889" s="7" t="s">
        <v>10416</v>
      </c>
      <c r="J889" s="7" t="s">
        <v>63</v>
      </c>
      <c r="K889" s="7" t="s">
        <v>41</v>
      </c>
      <c r="L889" s="7" t="s">
        <v>10417</v>
      </c>
      <c r="M889" s="7" t="s">
        <v>95</v>
      </c>
      <c r="N889" s="7" t="s">
        <v>96</v>
      </c>
      <c r="O889" s="7" t="s">
        <v>67</v>
      </c>
      <c r="P889" s="7" t="s">
        <v>97</v>
      </c>
      <c r="Q889" s="7" t="s">
        <v>69</v>
      </c>
      <c r="R889" s="7" t="s">
        <v>10418</v>
      </c>
      <c r="S889" s="7" t="s">
        <v>9742</v>
      </c>
      <c r="T889" s="7" t="s">
        <v>71</v>
      </c>
      <c r="U889" s="7" t="s">
        <v>1824</v>
      </c>
      <c r="V889" s="7" t="s">
        <v>52</v>
      </c>
      <c r="W889" s="7"/>
      <c r="X889" s="7" t="s">
        <v>126</v>
      </c>
      <c r="Y889" s="7" t="s">
        <v>73</v>
      </c>
      <c r="Z889" s="7" t="s">
        <v>625</v>
      </c>
      <c r="AA889" s="7"/>
      <c r="AB889" s="7" t="s">
        <v>55</v>
      </c>
      <c r="AC889" s="7" t="s">
        <v>34</v>
      </c>
      <c r="AD889" s="7" t="s">
        <v>4729</v>
      </c>
    </row>
    <row r="890" spans="1:30" ht="16.5" customHeight="1">
      <c r="A890" s="4" t="s">
        <v>1059</v>
      </c>
      <c r="B890" s="6" t="s">
        <v>5448</v>
      </c>
      <c r="C890" s="8" t="s">
        <v>10419</v>
      </c>
      <c r="D890" s="6" t="s">
        <v>34</v>
      </c>
      <c r="E890" s="8" t="s">
        <v>10420</v>
      </c>
      <c r="F890" s="8" t="s">
        <v>10421</v>
      </c>
      <c r="G890" s="8" t="s">
        <v>10422</v>
      </c>
      <c r="H890" s="8" t="s">
        <v>10423</v>
      </c>
      <c r="I890" s="8" t="s">
        <v>10424</v>
      </c>
      <c r="J890" s="8" t="s">
        <v>10425</v>
      </c>
      <c r="K890" s="8" t="s">
        <v>553</v>
      </c>
      <c r="L890" s="8" t="s">
        <v>10426</v>
      </c>
      <c r="M890" s="8" t="s">
        <v>10427</v>
      </c>
      <c r="N890" s="8" t="s">
        <v>10428</v>
      </c>
      <c r="O890" s="8" t="s">
        <v>10429</v>
      </c>
      <c r="P890" s="8" t="s">
        <v>10430</v>
      </c>
      <c r="Q890" s="8"/>
      <c r="R890" s="8" t="s">
        <v>10205</v>
      </c>
      <c r="S890" s="8" t="s">
        <v>10431</v>
      </c>
      <c r="T890" s="8" t="s">
        <v>71</v>
      </c>
      <c r="U890" s="8" t="s">
        <v>10432</v>
      </c>
      <c r="V890" s="8" t="s">
        <v>34</v>
      </c>
      <c r="W890" s="8"/>
      <c r="X890" s="8" t="s">
        <v>214</v>
      </c>
      <c r="Y890" s="8" t="s">
        <v>73</v>
      </c>
      <c r="Z890" s="8" t="s">
        <v>625</v>
      </c>
      <c r="AA890" s="8"/>
      <c r="AB890" s="8" t="s">
        <v>563</v>
      </c>
      <c r="AC890" s="8" t="s">
        <v>34</v>
      </c>
      <c r="AD890" s="8" t="s">
        <v>4729</v>
      </c>
    </row>
    <row r="891" spans="1:30" ht="16.5" customHeight="1">
      <c r="A891" s="3" t="s">
        <v>251</v>
      </c>
      <c r="B891" s="5" t="s">
        <v>3358</v>
      </c>
      <c r="C891" s="7" t="s">
        <v>10433</v>
      </c>
      <c r="D891" s="5" t="s">
        <v>34</v>
      </c>
      <c r="E891" s="7" t="s">
        <v>10434</v>
      </c>
      <c r="F891" s="7" t="s">
        <v>10433</v>
      </c>
      <c r="G891" s="7" t="s">
        <v>4227</v>
      </c>
      <c r="H891" s="7" t="s">
        <v>10435</v>
      </c>
      <c r="I891" s="7" t="s">
        <v>10436</v>
      </c>
      <c r="J891" s="7" t="s">
        <v>3365</v>
      </c>
      <c r="K891" s="7" t="s">
        <v>41</v>
      </c>
      <c r="L891" s="7" t="s">
        <v>8342</v>
      </c>
      <c r="M891" s="7" t="s">
        <v>5038</v>
      </c>
      <c r="N891" s="7" t="s">
        <v>5039</v>
      </c>
      <c r="O891" s="7"/>
      <c r="P891" s="7" t="s">
        <v>10437</v>
      </c>
      <c r="Q891" s="7" t="s">
        <v>10437</v>
      </c>
      <c r="R891" s="7" t="s">
        <v>10438</v>
      </c>
      <c r="S891" s="7" t="s">
        <v>10439</v>
      </c>
      <c r="T891" s="7" t="s">
        <v>71</v>
      </c>
      <c r="U891" s="7" t="s">
        <v>6264</v>
      </c>
      <c r="V891" s="7" t="s">
        <v>52</v>
      </c>
      <c r="W891" s="7"/>
      <c r="X891" s="7" t="s">
        <v>126</v>
      </c>
      <c r="Y891" s="7" t="s">
        <v>1511</v>
      </c>
      <c r="Z891" s="7" t="s">
        <v>625</v>
      </c>
      <c r="AA891" s="7"/>
      <c r="AB891" s="7" t="s">
        <v>55</v>
      </c>
      <c r="AC891" s="7" t="s">
        <v>34</v>
      </c>
      <c r="AD891" s="7" t="s">
        <v>4729</v>
      </c>
    </row>
    <row r="892" spans="1:30" ht="16.5" customHeight="1">
      <c r="A892" s="4" t="s">
        <v>1149</v>
      </c>
      <c r="B892" s="6" t="s">
        <v>1149</v>
      </c>
      <c r="C892" s="8" t="s">
        <v>10440</v>
      </c>
      <c r="D892" s="6" t="s">
        <v>34</v>
      </c>
      <c r="E892" s="8" t="s">
        <v>10441</v>
      </c>
      <c r="F892" s="8" t="s">
        <v>10442</v>
      </c>
      <c r="G892" s="8" t="s">
        <v>1437</v>
      </c>
      <c r="H892" s="8" t="s">
        <v>10443</v>
      </c>
      <c r="I892" s="8" t="s">
        <v>10444</v>
      </c>
      <c r="J892" s="8" t="s">
        <v>6468</v>
      </c>
      <c r="K892" s="8" t="s">
        <v>146</v>
      </c>
      <c r="L892" s="8" t="s">
        <v>10445</v>
      </c>
      <c r="M892" s="8" t="s">
        <v>2305</v>
      </c>
      <c r="N892" s="8" t="s">
        <v>2306</v>
      </c>
      <c r="O892" s="8" t="s">
        <v>10446</v>
      </c>
      <c r="P892" s="8" t="s">
        <v>10447</v>
      </c>
      <c r="Q892" s="8"/>
      <c r="R892" s="8" t="s">
        <v>10448</v>
      </c>
      <c r="S892" s="8" t="s">
        <v>10449</v>
      </c>
      <c r="T892" s="8" t="s">
        <v>71</v>
      </c>
      <c r="U892" s="8" t="s">
        <v>818</v>
      </c>
      <c r="V892" s="8" t="s">
        <v>52</v>
      </c>
      <c r="W892" s="8"/>
      <c r="X892" s="8" t="s">
        <v>53</v>
      </c>
      <c r="Y892" s="8" t="s">
        <v>54</v>
      </c>
      <c r="Z892" s="8" t="s">
        <v>625</v>
      </c>
      <c r="AA892" s="8"/>
      <c r="AB892" s="8" t="s">
        <v>154</v>
      </c>
      <c r="AC892" s="8" t="s">
        <v>34</v>
      </c>
      <c r="AD892" s="8" t="s">
        <v>4729</v>
      </c>
    </row>
    <row r="893" spans="1:30" ht="16.5" customHeight="1">
      <c r="A893" s="3" t="s">
        <v>251</v>
      </c>
      <c r="B893" s="5" t="s">
        <v>732</v>
      </c>
      <c r="C893" s="7" t="s">
        <v>10450</v>
      </c>
      <c r="D893" s="5" t="s">
        <v>34</v>
      </c>
      <c r="E893" s="7" t="s">
        <v>10451</v>
      </c>
      <c r="F893" s="7" t="s">
        <v>10452</v>
      </c>
      <c r="G893" s="7" t="s">
        <v>10453</v>
      </c>
      <c r="H893" s="7" t="s">
        <v>10454</v>
      </c>
      <c r="I893" s="7"/>
      <c r="J893" s="7" t="s">
        <v>3998</v>
      </c>
      <c r="K893" s="7" t="s">
        <v>41</v>
      </c>
      <c r="L893" s="7" t="s">
        <v>3999</v>
      </c>
      <c r="M893" s="7" t="s">
        <v>10455</v>
      </c>
      <c r="N893" s="7" t="s">
        <v>10456</v>
      </c>
      <c r="O893" s="7" t="s">
        <v>10457</v>
      </c>
      <c r="P893" s="7" t="s">
        <v>10458</v>
      </c>
      <c r="Q893" s="7" t="s">
        <v>10459</v>
      </c>
      <c r="R893" s="7" t="s">
        <v>8800</v>
      </c>
      <c r="S893" s="7" t="s">
        <v>10460</v>
      </c>
      <c r="T893" s="7" t="s">
        <v>71</v>
      </c>
      <c r="U893" s="7" t="s">
        <v>2792</v>
      </c>
      <c r="V893" s="7" t="s">
        <v>52</v>
      </c>
      <c r="W893" s="7"/>
      <c r="X893" s="7" t="s">
        <v>214</v>
      </c>
      <c r="Y893" s="7" t="s">
        <v>73</v>
      </c>
      <c r="Z893" s="7" t="s">
        <v>953</v>
      </c>
      <c r="AA893" s="7"/>
      <c r="AB893" s="7" t="s">
        <v>55</v>
      </c>
      <c r="AC893" s="7" t="s">
        <v>34</v>
      </c>
      <c r="AD893" s="7" t="s">
        <v>4729</v>
      </c>
    </row>
    <row r="894" spans="1:30" ht="16.5" customHeight="1">
      <c r="A894" s="4" t="s">
        <v>301</v>
      </c>
      <c r="B894" s="6" t="s">
        <v>302</v>
      </c>
      <c r="C894" s="8" t="s">
        <v>10461</v>
      </c>
      <c r="D894" s="6" t="s">
        <v>34</v>
      </c>
      <c r="E894" s="8" t="s">
        <v>10462</v>
      </c>
      <c r="F894" s="8" t="s">
        <v>10463</v>
      </c>
      <c r="G894" s="8" t="s">
        <v>10464</v>
      </c>
      <c r="H894" s="8" t="s">
        <v>10465</v>
      </c>
      <c r="I894" s="8" t="s">
        <v>10465</v>
      </c>
      <c r="J894" s="8" t="s">
        <v>1690</v>
      </c>
      <c r="K894" s="8" t="s">
        <v>41</v>
      </c>
      <c r="L894" s="8" t="s">
        <v>1157</v>
      </c>
      <c r="M894" s="8" t="s">
        <v>10466</v>
      </c>
      <c r="N894" s="8" t="s">
        <v>10467</v>
      </c>
      <c r="O894" s="8" t="s">
        <v>10468</v>
      </c>
      <c r="P894" s="8" t="s">
        <v>10469</v>
      </c>
      <c r="Q894" s="8" t="s">
        <v>2308</v>
      </c>
      <c r="R894" s="8" t="s">
        <v>7344</v>
      </c>
      <c r="S894" s="8" t="s">
        <v>6622</v>
      </c>
      <c r="T894" s="8" t="s">
        <v>71</v>
      </c>
      <c r="U894" s="8" t="s">
        <v>5878</v>
      </c>
      <c r="V894" s="8" t="s">
        <v>52</v>
      </c>
      <c r="W894" s="8"/>
      <c r="X894" s="8" t="s">
        <v>126</v>
      </c>
      <c r="Y894" s="8" t="s">
        <v>117</v>
      </c>
      <c r="Z894" s="8" t="s">
        <v>625</v>
      </c>
      <c r="AA894" s="8"/>
      <c r="AB894" s="8" t="s">
        <v>55</v>
      </c>
      <c r="AC894" s="8" t="s">
        <v>34</v>
      </c>
      <c r="AD894" s="8" t="s">
        <v>4729</v>
      </c>
    </row>
    <row r="895" spans="1:30" ht="16.5" customHeight="1">
      <c r="A895" s="3" t="s">
        <v>1553</v>
      </c>
      <c r="B895" s="5" t="s">
        <v>7554</v>
      </c>
      <c r="C895" s="7" t="s">
        <v>10470</v>
      </c>
      <c r="D895" s="5" t="s">
        <v>34</v>
      </c>
      <c r="E895" s="7" t="s">
        <v>10471</v>
      </c>
      <c r="F895" s="7" t="s">
        <v>10472</v>
      </c>
      <c r="G895" s="7" t="s">
        <v>10473</v>
      </c>
      <c r="H895" s="7" t="s">
        <v>10474</v>
      </c>
      <c r="I895" s="7" t="s">
        <v>10475</v>
      </c>
      <c r="J895" s="7" t="s">
        <v>7561</v>
      </c>
      <c r="K895" s="7" t="s">
        <v>41</v>
      </c>
      <c r="L895" s="7" t="s">
        <v>10476</v>
      </c>
      <c r="M895" s="7" t="s">
        <v>10477</v>
      </c>
      <c r="N895" s="7" t="s">
        <v>10478</v>
      </c>
      <c r="O895" s="7" t="s">
        <v>7564</v>
      </c>
      <c r="P895" s="7" t="s">
        <v>10479</v>
      </c>
      <c r="Q895" s="7" t="s">
        <v>10479</v>
      </c>
      <c r="R895" s="7" t="s">
        <v>10480</v>
      </c>
      <c r="S895" s="7" t="s">
        <v>10481</v>
      </c>
      <c r="T895" s="7" t="s">
        <v>71</v>
      </c>
      <c r="U895" s="7" t="s">
        <v>3904</v>
      </c>
      <c r="V895" s="7" t="s">
        <v>52</v>
      </c>
      <c r="W895" s="7"/>
      <c r="X895" s="7" t="s">
        <v>126</v>
      </c>
      <c r="Y895" s="7" t="s">
        <v>73</v>
      </c>
      <c r="Z895" s="7" t="s">
        <v>1228</v>
      </c>
      <c r="AA895" s="7"/>
      <c r="AB895" s="7" t="s">
        <v>55</v>
      </c>
      <c r="AC895" s="7" t="s">
        <v>34</v>
      </c>
      <c r="AD895" s="7" t="s">
        <v>9545</v>
      </c>
    </row>
    <row r="896" spans="1:30" ht="16.5" customHeight="1">
      <c r="A896" s="4" t="s">
        <v>1059</v>
      </c>
      <c r="B896" s="6" t="s">
        <v>6918</v>
      </c>
      <c r="C896" s="8" t="s">
        <v>10482</v>
      </c>
      <c r="D896" s="6" t="s">
        <v>34</v>
      </c>
      <c r="E896" s="8" t="s">
        <v>10483</v>
      </c>
      <c r="F896" s="8" t="s">
        <v>10484</v>
      </c>
      <c r="G896" s="8" t="s">
        <v>10485</v>
      </c>
      <c r="H896" s="8" t="s">
        <v>10486</v>
      </c>
      <c r="I896" s="8" t="s">
        <v>10487</v>
      </c>
      <c r="J896" s="8" t="s">
        <v>7212</v>
      </c>
      <c r="K896" s="8" t="s">
        <v>41</v>
      </c>
      <c r="L896" s="8" t="s">
        <v>6925</v>
      </c>
      <c r="M896" s="8" t="s">
        <v>10064</v>
      </c>
      <c r="N896" s="8" t="s">
        <v>10065</v>
      </c>
      <c r="O896" s="8" t="s">
        <v>10066</v>
      </c>
      <c r="P896" s="8" t="s">
        <v>10067</v>
      </c>
      <c r="Q896" s="8" t="s">
        <v>10067</v>
      </c>
      <c r="R896" s="8" t="s">
        <v>10488</v>
      </c>
      <c r="S896" s="8" t="s">
        <v>10069</v>
      </c>
      <c r="T896" s="8" t="s">
        <v>71</v>
      </c>
      <c r="U896" s="8" t="s">
        <v>2394</v>
      </c>
      <c r="V896" s="8" t="s">
        <v>52</v>
      </c>
      <c r="W896" s="8"/>
      <c r="X896" s="8" t="s">
        <v>126</v>
      </c>
      <c r="Y896" s="8" t="s">
        <v>73</v>
      </c>
      <c r="Z896" s="8" t="s">
        <v>9142</v>
      </c>
      <c r="AA896" s="8"/>
      <c r="AB896" s="8" t="s">
        <v>55</v>
      </c>
      <c r="AC896" s="8" t="s">
        <v>34</v>
      </c>
      <c r="AD896" s="8" t="s">
        <v>4729</v>
      </c>
    </row>
    <row r="897" spans="1:30" ht="16.5" customHeight="1">
      <c r="A897" s="3" t="s">
        <v>31</v>
      </c>
      <c r="B897" s="5" t="s">
        <v>138</v>
      </c>
      <c r="C897" s="7" t="s">
        <v>10489</v>
      </c>
      <c r="D897" s="5" t="s">
        <v>34</v>
      </c>
      <c r="E897" s="7" t="s">
        <v>10490</v>
      </c>
      <c r="F897" s="7" t="s">
        <v>10491</v>
      </c>
      <c r="G897" s="7" t="s">
        <v>10492</v>
      </c>
      <c r="H897" s="7" t="s">
        <v>10493</v>
      </c>
      <c r="I897" s="7" t="s">
        <v>10494</v>
      </c>
      <c r="J897" s="7" t="s">
        <v>1416</v>
      </c>
      <c r="K897" s="7" t="s">
        <v>41</v>
      </c>
      <c r="L897" s="7" t="s">
        <v>10495</v>
      </c>
      <c r="M897" s="7" t="s">
        <v>1418</v>
      </c>
      <c r="N897" s="7" t="s">
        <v>1419</v>
      </c>
      <c r="O897" s="7" t="s">
        <v>10496</v>
      </c>
      <c r="P897" s="7" t="s">
        <v>10497</v>
      </c>
      <c r="Q897" s="7"/>
      <c r="R897" s="7" t="s">
        <v>10498</v>
      </c>
      <c r="S897" s="7" t="s">
        <v>10499</v>
      </c>
      <c r="T897" s="7" t="s">
        <v>71</v>
      </c>
      <c r="U897" s="7" t="s">
        <v>6008</v>
      </c>
      <c r="V897" s="7" t="s">
        <v>52</v>
      </c>
      <c r="W897" s="7"/>
      <c r="X897" s="7" t="s">
        <v>53</v>
      </c>
      <c r="Y897" s="7" t="s">
        <v>54</v>
      </c>
      <c r="Z897" s="7" t="s">
        <v>9134</v>
      </c>
      <c r="AA897" s="7"/>
      <c r="AB897" s="7" t="s">
        <v>55</v>
      </c>
      <c r="AC897" s="7" t="s">
        <v>34</v>
      </c>
      <c r="AD897" s="7" t="s">
        <v>4729</v>
      </c>
    </row>
    <row r="898" spans="1:30" ht="16.5" customHeight="1">
      <c r="A898" s="4" t="s">
        <v>656</v>
      </c>
      <c r="B898" s="6" t="s">
        <v>3256</v>
      </c>
      <c r="C898" s="8" t="s">
        <v>10500</v>
      </c>
      <c r="D898" s="6" t="s">
        <v>34</v>
      </c>
      <c r="E898" s="8" t="s">
        <v>10501</v>
      </c>
      <c r="F898" s="8" t="s">
        <v>10502</v>
      </c>
      <c r="G898" s="8" t="s">
        <v>10503</v>
      </c>
      <c r="H898" s="8" t="s">
        <v>10504</v>
      </c>
      <c r="I898" s="8" t="s">
        <v>10505</v>
      </c>
      <c r="J898" s="8" t="s">
        <v>5954</v>
      </c>
      <c r="K898" s="8" t="s">
        <v>41</v>
      </c>
      <c r="L898" s="8" t="s">
        <v>4678</v>
      </c>
      <c r="M898" s="8" t="s">
        <v>1238</v>
      </c>
      <c r="N898" s="8" t="s">
        <v>3772</v>
      </c>
      <c r="O898" s="8" t="s">
        <v>10506</v>
      </c>
      <c r="P898" s="8" t="s">
        <v>10507</v>
      </c>
      <c r="Q898" s="8" t="s">
        <v>4855</v>
      </c>
      <c r="R898" s="8" t="s">
        <v>10508</v>
      </c>
      <c r="S898" s="8" t="s">
        <v>10509</v>
      </c>
      <c r="T898" s="8" t="s">
        <v>71</v>
      </c>
      <c r="U898" s="8" t="s">
        <v>7310</v>
      </c>
      <c r="V898" s="8" t="s">
        <v>52</v>
      </c>
      <c r="W898" s="8"/>
      <c r="X898" s="8" t="s">
        <v>53</v>
      </c>
      <c r="Y898" s="8" t="s">
        <v>73</v>
      </c>
      <c r="Z898" s="8" t="s">
        <v>8945</v>
      </c>
      <c r="AA898" s="8"/>
      <c r="AB898" s="8" t="s">
        <v>55</v>
      </c>
      <c r="AC898" s="8" t="s">
        <v>34</v>
      </c>
      <c r="AD898" s="8" t="s">
        <v>4729</v>
      </c>
    </row>
    <row r="899" spans="1:30" ht="16.5" customHeight="1">
      <c r="A899" s="3" t="s">
        <v>1553</v>
      </c>
      <c r="B899" s="5" t="s">
        <v>4500</v>
      </c>
      <c r="C899" s="7" t="s">
        <v>10510</v>
      </c>
      <c r="D899" s="5" t="s">
        <v>34</v>
      </c>
      <c r="E899" s="7" t="s">
        <v>10511</v>
      </c>
      <c r="F899" s="7" t="s">
        <v>10512</v>
      </c>
      <c r="G899" s="7" t="s">
        <v>10513</v>
      </c>
      <c r="H899" s="7" t="s">
        <v>10514</v>
      </c>
      <c r="I899" s="7" t="s">
        <v>10515</v>
      </c>
      <c r="J899" s="7" t="s">
        <v>4507</v>
      </c>
      <c r="K899" s="7" t="s">
        <v>146</v>
      </c>
      <c r="L899" s="7" t="s">
        <v>10516</v>
      </c>
      <c r="M899" s="7" t="s">
        <v>4509</v>
      </c>
      <c r="N899" s="7" t="s">
        <v>4510</v>
      </c>
      <c r="O899" s="7"/>
      <c r="P899" s="7" t="s">
        <v>10517</v>
      </c>
      <c r="Q899" s="7"/>
      <c r="R899" s="7" t="s">
        <v>10518</v>
      </c>
      <c r="S899" s="7" t="s">
        <v>9815</v>
      </c>
      <c r="T899" s="7" t="s">
        <v>71</v>
      </c>
      <c r="U899" s="7" t="s">
        <v>1824</v>
      </c>
      <c r="V899" s="7" t="s">
        <v>52</v>
      </c>
      <c r="W899" s="7"/>
      <c r="X899" s="7" t="s">
        <v>126</v>
      </c>
      <c r="Y899" s="7" t="s">
        <v>54</v>
      </c>
      <c r="Z899" s="7" t="s">
        <v>9123</v>
      </c>
      <c r="AA899" s="7" t="s">
        <v>10519</v>
      </c>
      <c r="AB899" s="7" t="s">
        <v>154</v>
      </c>
      <c r="AC899" s="7" t="s">
        <v>34</v>
      </c>
      <c r="AD899" s="7" t="s">
        <v>4729</v>
      </c>
    </row>
    <row r="900" spans="1:30" ht="16.5" customHeight="1">
      <c r="A900" s="4" t="s">
        <v>656</v>
      </c>
      <c r="B900" s="6" t="s">
        <v>1463</v>
      </c>
      <c r="C900" s="8" t="s">
        <v>10520</v>
      </c>
      <c r="D900" s="6" t="s">
        <v>34</v>
      </c>
      <c r="E900" s="8" t="s">
        <v>10521</v>
      </c>
      <c r="F900" s="8" t="s">
        <v>10522</v>
      </c>
      <c r="G900" s="8" t="s">
        <v>10523</v>
      </c>
      <c r="H900" s="8" t="s">
        <v>10524</v>
      </c>
      <c r="I900" s="8" t="s">
        <v>10525</v>
      </c>
      <c r="J900" s="8" t="s">
        <v>10526</v>
      </c>
      <c r="K900" s="8" t="s">
        <v>553</v>
      </c>
      <c r="L900" s="8" t="s">
        <v>10527</v>
      </c>
      <c r="M900" s="8" t="s">
        <v>10528</v>
      </c>
      <c r="N900" s="8" t="s">
        <v>10529</v>
      </c>
      <c r="O900" s="8" t="s">
        <v>10530</v>
      </c>
      <c r="P900" s="8" t="s">
        <v>10531</v>
      </c>
      <c r="Q900" s="8" t="s">
        <v>10531</v>
      </c>
      <c r="R900" s="8" t="s">
        <v>10532</v>
      </c>
      <c r="S900" s="8" t="s">
        <v>10533</v>
      </c>
      <c r="T900" s="8" t="s">
        <v>71</v>
      </c>
      <c r="U900" s="8" t="s">
        <v>100</v>
      </c>
      <c r="V900" s="8" t="s">
        <v>52</v>
      </c>
      <c r="W900" s="8"/>
      <c r="X900" s="8" t="s">
        <v>214</v>
      </c>
      <c r="Y900" s="8" t="s">
        <v>73</v>
      </c>
      <c r="Z900" s="8" t="s">
        <v>8945</v>
      </c>
      <c r="AA900" s="8" t="s">
        <v>8994</v>
      </c>
      <c r="AB900" s="8" t="s">
        <v>10534</v>
      </c>
      <c r="AC900" s="8" t="s">
        <v>34</v>
      </c>
      <c r="AD900" s="8" t="s">
        <v>4729</v>
      </c>
    </row>
    <row r="901" spans="1:30" ht="16.5" customHeight="1">
      <c r="A901" s="3" t="s">
        <v>301</v>
      </c>
      <c r="B901" s="5" t="s">
        <v>1120</v>
      </c>
      <c r="C901" s="7" t="s">
        <v>10535</v>
      </c>
      <c r="D901" s="5" t="s">
        <v>34</v>
      </c>
      <c r="E901" s="7" t="s">
        <v>10536</v>
      </c>
      <c r="F901" s="7" t="s">
        <v>10537</v>
      </c>
      <c r="G901" s="7" t="s">
        <v>7458</v>
      </c>
      <c r="H901" s="7" t="s">
        <v>10538</v>
      </c>
      <c r="I901" s="7"/>
      <c r="J901" s="7" t="s">
        <v>10539</v>
      </c>
      <c r="K901" s="7" t="s">
        <v>5574</v>
      </c>
      <c r="L901" s="7" t="s">
        <v>10540</v>
      </c>
      <c r="M901" s="7" t="s">
        <v>1128</v>
      </c>
      <c r="N901" s="7" t="s">
        <v>1129</v>
      </c>
      <c r="O901" s="7" t="s">
        <v>10541</v>
      </c>
      <c r="P901" s="7" t="s">
        <v>10542</v>
      </c>
      <c r="Q901" s="7" t="s">
        <v>10542</v>
      </c>
      <c r="R901" s="7" t="s">
        <v>10543</v>
      </c>
      <c r="S901" s="7" t="s">
        <v>10544</v>
      </c>
      <c r="T901" s="7" t="s">
        <v>71</v>
      </c>
      <c r="U901" s="7" t="s">
        <v>10545</v>
      </c>
      <c r="V901" s="7" t="s">
        <v>52</v>
      </c>
      <c r="W901" s="7"/>
      <c r="X901" s="7" t="s">
        <v>53</v>
      </c>
      <c r="Y901" s="7" t="s">
        <v>54</v>
      </c>
      <c r="Z901" s="7" t="s">
        <v>1228</v>
      </c>
      <c r="AA901" s="7" t="s">
        <v>8994</v>
      </c>
      <c r="AB901" s="7" t="s">
        <v>4334</v>
      </c>
      <c r="AC901" s="7" t="s">
        <v>34</v>
      </c>
      <c r="AD901" s="7" t="s">
        <v>4729</v>
      </c>
    </row>
    <row r="902" spans="1:30" ht="16.5" customHeight="1">
      <c r="A902" s="4" t="s">
        <v>251</v>
      </c>
      <c r="B902" s="6" t="s">
        <v>732</v>
      </c>
      <c r="C902" s="8" t="s">
        <v>10546</v>
      </c>
      <c r="D902" s="6" t="s">
        <v>34</v>
      </c>
      <c r="E902" s="8" t="s">
        <v>10547</v>
      </c>
      <c r="F902" s="8" t="s">
        <v>10546</v>
      </c>
      <c r="G902" s="8" t="s">
        <v>10548</v>
      </c>
      <c r="H902" s="8" t="s">
        <v>10549</v>
      </c>
      <c r="I902" s="8"/>
      <c r="J902" s="8"/>
      <c r="K902" s="8" t="s">
        <v>146</v>
      </c>
      <c r="L902" s="8" t="s">
        <v>3999</v>
      </c>
      <c r="M902" s="8" t="s">
        <v>4000</v>
      </c>
      <c r="N902" s="8" t="s">
        <v>10550</v>
      </c>
      <c r="O902" s="8"/>
      <c r="P902" s="8"/>
      <c r="Q902" s="8"/>
      <c r="R902" s="8" t="s">
        <v>9815</v>
      </c>
      <c r="S902" s="8" t="s">
        <v>10551</v>
      </c>
      <c r="T902" s="8" t="s">
        <v>71</v>
      </c>
      <c r="U902" s="8" t="s">
        <v>1824</v>
      </c>
      <c r="V902" s="8" t="s">
        <v>52</v>
      </c>
      <c r="W902" s="8"/>
      <c r="X902" s="8" t="s">
        <v>153</v>
      </c>
      <c r="Y902" s="8" t="s">
        <v>73</v>
      </c>
      <c r="Z902" s="8" t="s">
        <v>953</v>
      </c>
      <c r="AA902" s="8"/>
      <c r="AB902" s="8" t="s">
        <v>154</v>
      </c>
      <c r="AC902" s="8" t="s">
        <v>34</v>
      </c>
      <c r="AD902" s="8" t="s">
        <v>4729</v>
      </c>
    </row>
    <row r="903" spans="1:30" ht="16.5" customHeight="1">
      <c r="A903" s="3" t="s">
        <v>251</v>
      </c>
      <c r="B903" s="5" t="s">
        <v>732</v>
      </c>
      <c r="C903" s="7" t="s">
        <v>10552</v>
      </c>
      <c r="D903" s="5" t="s">
        <v>34</v>
      </c>
      <c r="E903" s="7" t="s">
        <v>10553</v>
      </c>
      <c r="F903" s="7" t="s">
        <v>10554</v>
      </c>
      <c r="G903" s="7" t="s">
        <v>6654</v>
      </c>
      <c r="H903" s="7" t="s">
        <v>10555</v>
      </c>
      <c r="I903" s="7"/>
      <c r="J903" s="7"/>
      <c r="K903" s="7" t="s">
        <v>5574</v>
      </c>
      <c r="L903" s="7" t="s">
        <v>10556</v>
      </c>
      <c r="M903" s="7" t="s">
        <v>10557</v>
      </c>
      <c r="N903" s="7" t="s">
        <v>10558</v>
      </c>
      <c r="O903" s="7" t="s">
        <v>3120</v>
      </c>
      <c r="P903" s="7" t="s">
        <v>10559</v>
      </c>
      <c r="Q903" s="7" t="s">
        <v>3121</v>
      </c>
      <c r="R903" s="7" t="s">
        <v>10560</v>
      </c>
      <c r="S903" s="7" t="s">
        <v>10561</v>
      </c>
      <c r="T903" s="7" t="s">
        <v>71</v>
      </c>
      <c r="U903" s="7" t="s">
        <v>5878</v>
      </c>
      <c r="V903" s="7" t="s">
        <v>52</v>
      </c>
      <c r="W903" s="7"/>
      <c r="X903" s="7" t="s">
        <v>214</v>
      </c>
      <c r="Y903" s="7" t="s">
        <v>73</v>
      </c>
      <c r="Z903" s="7" t="s">
        <v>953</v>
      </c>
      <c r="AA903" s="7" t="s">
        <v>10562</v>
      </c>
      <c r="AB903" s="7" t="s">
        <v>10563</v>
      </c>
      <c r="AC903" s="7" t="s">
        <v>34</v>
      </c>
      <c r="AD903" s="7" t="s">
        <v>4729</v>
      </c>
    </row>
    <row r="904" spans="1:30" ht="16.5" customHeight="1">
      <c r="A904" s="4" t="s">
        <v>251</v>
      </c>
      <c r="B904" s="6" t="s">
        <v>1938</v>
      </c>
      <c r="C904" s="8" t="s">
        <v>10564</v>
      </c>
      <c r="D904" s="6" t="s">
        <v>34</v>
      </c>
      <c r="E904" s="8" t="s">
        <v>10565</v>
      </c>
      <c r="F904" s="8" t="s">
        <v>10566</v>
      </c>
      <c r="G904" s="8" t="s">
        <v>10567</v>
      </c>
      <c r="H904" s="8" t="s">
        <v>10568</v>
      </c>
      <c r="I904" s="8"/>
      <c r="J904" s="8" t="s">
        <v>3116</v>
      </c>
      <c r="K904" s="8" t="s">
        <v>41</v>
      </c>
      <c r="L904" s="8" t="s">
        <v>7534</v>
      </c>
      <c r="M904" s="8" t="s">
        <v>10569</v>
      </c>
      <c r="N904" s="8" t="s">
        <v>10570</v>
      </c>
      <c r="O904" s="8"/>
      <c r="P904" s="8" t="s">
        <v>3121</v>
      </c>
      <c r="Q904" s="8"/>
      <c r="R904" s="8" t="s">
        <v>9140</v>
      </c>
      <c r="S904" s="8" t="s">
        <v>10571</v>
      </c>
      <c r="T904" s="8" t="s">
        <v>71</v>
      </c>
      <c r="U904" s="8" t="s">
        <v>6141</v>
      </c>
      <c r="V904" s="8" t="s">
        <v>52</v>
      </c>
      <c r="W904" s="8"/>
      <c r="X904" s="8" t="s">
        <v>126</v>
      </c>
      <c r="Y904" s="8" t="s">
        <v>1511</v>
      </c>
      <c r="Z904" s="8" t="s">
        <v>953</v>
      </c>
      <c r="AA904" s="8"/>
      <c r="AB904" s="8" t="s">
        <v>55</v>
      </c>
      <c r="AC904" s="8" t="s">
        <v>34</v>
      </c>
      <c r="AD904" s="8" t="s">
        <v>4729</v>
      </c>
    </row>
    <row r="905" spans="1:30" ht="16.5" customHeight="1">
      <c r="A905" s="3" t="s">
        <v>1149</v>
      </c>
      <c r="B905" s="5" t="s">
        <v>1149</v>
      </c>
      <c r="C905" s="7" t="s">
        <v>10572</v>
      </c>
      <c r="D905" s="5" t="s">
        <v>34</v>
      </c>
      <c r="E905" s="7" t="s">
        <v>10573</v>
      </c>
      <c r="F905" s="7" t="s">
        <v>10574</v>
      </c>
      <c r="G905" s="7" t="s">
        <v>10575</v>
      </c>
      <c r="H905" s="7" t="s">
        <v>10576</v>
      </c>
      <c r="I905" s="7" t="s">
        <v>10577</v>
      </c>
      <c r="J905" s="7" t="s">
        <v>10578</v>
      </c>
      <c r="K905" s="7" t="s">
        <v>41</v>
      </c>
      <c r="L905" s="7" t="s">
        <v>2018</v>
      </c>
      <c r="M905" s="7" t="s">
        <v>2019</v>
      </c>
      <c r="N905" s="7" t="s">
        <v>2020</v>
      </c>
      <c r="O905" s="7" t="s">
        <v>10579</v>
      </c>
      <c r="P905" s="7" t="s">
        <v>10580</v>
      </c>
      <c r="Q905" s="7" t="s">
        <v>10580</v>
      </c>
      <c r="R905" s="7" t="s">
        <v>10581</v>
      </c>
      <c r="S905" s="7" t="s">
        <v>10582</v>
      </c>
      <c r="T905" s="7" t="s">
        <v>71</v>
      </c>
      <c r="U905" s="7" t="s">
        <v>655</v>
      </c>
      <c r="V905" s="7" t="s">
        <v>52</v>
      </c>
      <c r="W905" s="7"/>
      <c r="X905" s="7" t="s">
        <v>53</v>
      </c>
      <c r="Y905" s="7" t="s">
        <v>54</v>
      </c>
      <c r="Z905" s="7" t="s">
        <v>250</v>
      </c>
      <c r="AA905" s="7"/>
      <c r="AB905" s="7" t="s">
        <v>55</v>
      </c>
      <c r="AC905" s="7" t="s">
        <v>34</v>
      </c>
      <c r="AD905" s="7"/>
    </row>
    <row r="906" spans="1:30" ht="16.5" customHeight="1">
      <c r="A906" s="4" t="s">
        <v>251</v>
      </c>
      <c r="B906" s="6" t="s">
        <v>732</v>
      </c>
      <c r="C906" s="8" t="s">
        <v>10583</v>
      </c>
      <c r="D906" s="6" t="s">
        <v>34</v>
      </c>
      <c r="E906" s="8" t="s">
        <v>10584</v>
      </c>
      <c r="F906" s="8" t="s">
        <v>10585</v>
      </c>
      <c r="G906" s="8" t="s">
        <v>10586</v>
      </c>
      <c r="H906" s="8" t="s">
        <v>10587</v>
      </c>
      <c r="I906" s="8" t="s">
        <v>10588</v>
      </c>
      <c r="J906" s="8" t="s">
        <v>3998</v>
      </c>
      <c r="K906" s="8" t="s">
        <v>41</v>
      </c>
      <c r="L906" s="8" t="s">
        <v>3999</v>
      </c>
      <c r="M906" s="8" t="s">
        <v>10589</v>
      </c>
      <c r="N906" s="8" t="s">
        <v>10590</v>
      </c>
      <c r="O906" s="8" t="s">
        <v>4002</v>
      </c>
      <c r="P906" s="8" t="s">
        <v>10591</v>
      </c>
      <c r="Q906" s="8" t="s">
        <v>4004</v>
      </c>
      <c r="R906" s="8" t="s">
        <v>10592</v>
      </c>
      <c r="S906" s="8" t="s">
        <v>10593</v>
      </c>
      <c r="T906" s="8" t="s">
        <v>71</v>
      </c>
      <c r="U906" s="8" t="s">
        <v>5878</v>
      </c>
      <c r="V906" s="8" t="s">
        <v>52</v>
      </c>
      <c r="W906" s="8"/>
      <c r="X906" s="8" t="s">
        <v>214</v>
      </c>
      <c r="Y906" s="8" t="s">
        <v>73</v>
      </c>
      <c r="Z906" s="8" t="s">
        <v>953</v>
      </c>
      <c r="AA906" s="8"/>
      <c r="AB906" s="8" t="s">
        <v>55</v>
      </c>
      <c r="AC906" s="8" t="s">
        <v>34</v>
      </c>
      <c r="AD906" s="8" t="s">
        <v>4729</v>
      </c>
    </row>
    <row r="907" spans="1:30" ht="16.5" customHeight="1">
      <c r="A907" s="3" t="s">
        <v>656</v>
      </c>
      <c r="B907" s="5" t="s">
        <v>2688</v>
      </c>
      <c r="C907" s="7" t="s">
        <v>10594</v>
      </c>
      <c r="D907" s="5" t="s">
        <v>34</v>
      </c>
      <c r="E907" s="7" t="s">
        <v>10595</v>
      </c>
      <c r="F907" s="7" t="s">
        <v>10596</v>
      </c>
      <c r="G907" s="7" t="s">
        <v>10597</v>
      </c>
      <c r="H907" s="7" t="s">
        <v>10598</v>
      </c>
      <c r="I907" s="7" t="s">
        <v>10599</v>
      </c>
      <c r="J907" s="7"/>
      <c r="K907" s="7" t="s">
        <v>146</v>
      </c>
      <c r="L907" s="7" t="s">
        <v>1269</v>
      </c>
      <c r="M907" s="7" t="s">
        <v>2389</v>
      </c>
      <c r="N907" s="7" t="s">
        <v>2390</v>
      </c>
      <c r="O907" s="7" t="s">
        <v>10600</v>
      </c>
      <c r="P907" s="7" t="s">
        <v>10601</v>
      </c>
      <c r="Q907" s="7" t="s">
        <v>10383</v>
      </c>
      <c r="R907" s="7" t="s">
        <v>10602</v>
      </c>
      <c r="S907" s="7" t="s">
        <v>10603</v>
      </c>
      <c r="T907" s="7" t="s">
        <v>71</v>
      </c>
      <c r="U907" s="7" t="s">
        <v>1785</v>
      </c>
      <c r="V907" s="7" t="s">
        <v>52</v>
      </c>
      <c r="W907" s="7"/>
      <c r="X907" s="7" t="s">
        <v>53</v>
      </c>
      <c r="Y907" s="7" t="s">
        <v>73</v>
      </c>
      <c r="Z907" s="7" t="s">
        <v>8945</v>
      </c>
      <c r="AA907" s="7"/>
      <c r="AB907" s="7" t="s">
        <v>154</v>
      </c>
      <c r="AC907" s="7" t="s">
        <v>34</v>
      </c>
      <c r="AD907" s="7" t="s">
        <v>4729</v>
      </c>
    </row>
    <row r="908" spans="1:30" ht="16.5" customHeight="1">
      <c r="A908" s="4" t="s">
        <v>1059</v>
      </c>
      <c r="B908" s="6" t="s">
        <v>3859</v>
      </c>
      <c r="C908" s="8" t="s">
        <v>10604</v>
      </c>
      <c r="D908" s="6" t="s">
        <v>34</v>
      </c>
      <c r="E908" s="8" t="s">
        <v>10605</v>
      </c>
      <c r="F908" s="8" t="s">
        <v>10606</v>
      </c>
      <c r="G908" s="8" t="s">
        <v>10607</v>
      </c>
      <c r="H908" s="8" t="s">
        <v>10608</v>
      </c>
      <c r="I908" s="8"/>
      <c r="J908" s="8" t="s">
        <v>10609</v>
      </c>
      <c r="K908" s="8" t="s">
        <v>5574</v>
      </c>
      <c r="L908" s="8" t="s">
        <v>10610</v>
      </c>
      <c r="M908" s="8" t="s">
        <v>10611</v>
      </c>
      <c r="N908" s="8" t="s">
        <v>5816</v>
      </c>
      <c r="O908" s="8"/>
      <c r="P908" s="8" t="s">
        <v>10612</v>
      </c>
      <c r="Q908" s="8"/>
      <c r="R908" s="8" t="s">
        <v>10613</v>
      </c>
      <c r="S908" s="8" t="s">
        <v>10614</v>
      </c>
      <c r="T908" s="8" t="s">
        <v>71</v>
      </c>
      <c r="U908" s="8" t="s">
        <v>10615</v>
      </c>
      <c r="V908" s="8" t="s">
        <v>52</v>
      </c>
      <c r="W908" s="8"/>
      <c r="X908" s="8" t="s">
        <v>126</v>
      </c>
      <c r="Y908" s="8" t="s">
        <v>54</v>
      </c>
      <c r="Z908" s="8" t="s">
        <v>9142</v>
      </c>
      <c r="AA908" s="8" t="s">
        <v>10616</v>
      </c>
      <c r="AB908" s="8" t="s">
        <v>2572</v>
      </c>
      <c r="AC908" s="8" t="s">
        <v>34</v>
      </c>
      <c r="AD908" s="8" t="s">
        <v>4729</v>
      </c>
    </row>
    <row r="909" spans="1:30" ht="16.5" customHeight="1">
      <c r="A909" s="3" t="s">
        <v>318</v>
      </c>
      <c r="B909" s="5" t="s">
        <v>1328</v>
      </c>
      <c r="C909" s="7" t="s">
        <v>10617</v>
      </c>
      <c r="D909" s="5" t="s">
        <v>34</v>
      </c>
      <c r="E909" s="7" t="s">
        <v>10618</v>
      </c>
      <c r="F909" s="7" t="s">
        <v>10619</v>
      </c>
      <c r="G909" s="7" t="s">
        <v>10620</v>
      </c>
      <c r="H909" s="7" t="s">
        <v>10621</v>
      </c>
      <c r="I909" s="7" t="s">
        <v>10622</v>
      </c>
      <c r="J909" s="7" t="s">
        <v>1335</v>
      </c>
      <c r="K909" s="7" t="s">
        <v>2003</v>
      </c>
      <c r="L909" s="7" t="s">
        <v>1336</v>
      </c>
      <c r="M909" s="7" t="s">
        <v>971</v>
      </c>
      <c r="N909" s="7" t="s">
        <v>10623</v>
      </c>
      <c r="O909" s="7" t="s">
        <v>10624</v>
      </c>
      <c r="P909" s="7" t="s">
        <v>10625</v>
      </c>
      <c r="Q909" s="7" t="s">
        <v>10626</v>
      </c>
      <c r="R909" s="7" t="s">
        <v>10627</v>
      </c>
      <c r="S909" s="7" t="s">
        <v>10628</v>
      </c>
      <c r="T909" s="7" t="s">
        <v>71</v>
      </c>
      <c r="U909" s="7" t="s">
        <v>3014</v>
      </c>
      <c r="V909" s="7" t="s">
        <v>52</v>
      </c>
      <c r="W909" s="7"/>
      <c r="X909" s="7" t="s">
        <v>153</v>
      </c>
      <c r="Y909" s="7" t="s">
        <v>73</v>
      </c>
      <c r="Z909" s="7" t="s">
        <v>9081</v>
      </c>
      <c r="AA909" s="7"/>
      <c r="AB909" s="7" t="s">
        <v>154</v>
      </c>
      <c r="AC909" s="7" t="s">
        <v>34</v>
      </c>
      <c r="AD909" s="7" t="s">
        <v>4729</v>
      </c>
    </row>
    <row r="910" spans="1:30" ht="16.5" customHeight="1">
      <c r="A910" s="4" t="s">
        <v>31</v>
      </c>
      <c r="B910" s="6" t="s">
        <v>1907</v>
      </c>
      <c r="C910" s="8" t="s">
        <v>10629</v>
      </c>
      <c r="D910" s="6" t="s">
        <v>34</v>
      </c>
      <c r="E910" s="8" t="s">
        <v>10630</v>
      </c>
      <c r="F910" s="8" t="s">
        <v>10631</v>
      </c>
      <c r="G910" s="8" t="s">
        <v>9015</v>
      </c>
      <c r="H910" s="8" t="s">
        <v>10632</v>
      </c>
      <c r="I910" s="8" t="s">
        <v>10632</v>
      </c>
      <c r="J910" s="8" t="s">
        <v>998</v>
      </c>
      <c r="K910" s="8" t="s">
        <v>5574</v>
      </c>
      <c r="L910" s="8" t="s">
        <v>9018</v>
      </c>
      <c r="M910" s="8" t="s">
        <v>10633</v>
      </c>
      <c r="N910" s="8" t="s">
        <v>9020</v>
      </c>
      <c r="O910" s="8" t="s">
        <v>9021</v>
      </c>
      <c r="P910" s="8" t="s">
        <v>9022</v>
      </c>
      <c r="Q910" s="8" t="s">
        <v>9020</v>
      </c>
      <c r="R910" s="8" t="s">
        <v>10634</v>
      </c>
      <c r="S910" s="8" t="s">
        <v>10635</v>
      </c>
      <c r="T910" s="8" t="s">
        <v>71</v>
      </c>
      <c r="U910" s="8" t="s">
        <v>6749</v>
      </c>
      <c r="V910" s="8" t="s">
        <v>52</v>
      </c>
      <c r="W910" s="8"/>
      <c r="X910" s="8" t="s">
        <v>214</v>
      </c>
      <c r="Y910" s="8" t="s">
        <v>73</v>
      </c>
      <c r="Z910" s="8" t="s">
        <v>9134</v>
      </c>
      <c r="AA910" s="8" t="s">
        <v>10636</v>
      </c>
      <c r="AB910" s="8" t="s">
        <v>6207</v>
      </c>
      <c r="AC910" s="8" t="s">
        <v>34</v>
      </c>
      <c r="AD910" s="8" t="s">
        <v>4729</v>
      </c>
    </row>
    <row r="911" spans="1:30" ht="16.5" customHeight="1">
      <c r="A911" s="3" t="s">
        <v>31</v>
      </c>
      <c r="B911" s="5" t="s">
        <v>2913</v>
      </c>
      <c r="C911" s="7" t="s">
        <v>10637</v>
      </c>
      <c r="D911" s="5" t="s">
        <v>34</v>
      </c>
      <c r="E911" s="7" t="s">
        <v>10638</v>
      </c>
      <c r="F911" s="7" t="s">
        <v>10639</v>
      </c>
      <c r="G911" s="7" t="s">
        <v>10640</v>
      </c>
      <c r="H911" s="7" t="s">
        <v>10641</v>
      </c>
      <c r="I911" s="7" t="s">
        <v>10642</v>
      </c>
      <c r="J911" s="7" t="s">
        <v>2920</v>
      </c>
      <c r="K911" s="7" t="s">
        <v>41</v>
      </c>
      <c r="L911" s="7" t="s">
        <v>6214</v>
      </c>
      <c r="M911" s="7" t="s">
        <v>10643</v>
      </c>
      <c r="N911" s="7" t="s">
        <v>10644</v>
      </c>
      <c r="O911" s="7" t="s">
        <v>2924</v>
      </c>
      <c r="P911" s="7" t="s">
        <v>2925</v>
      </c>
      <c r="Q911" s="7" t="s">
        <v>10645</v>
      </c>
      <c r="R911" s="7" t="s">
        <v>6532</v>
      </c>
      <c r="S911" s="7" t="s">
        <v>7752</v>
      </c>
      <c r="T911" s="7" t="s">
        <v>71</v>
      </c>
      <c r="U911" s="7" t="s">
        <v>6264</v>
      </c>
      <c r="V911" s="7" t="s">
        <v>52</v>
      </c>
      <c r="W911" s="7"/>
      <c r="X911" s="7" t="s">
        <v>6490</v>
      </c>
      <c r="Y911" s="7" t="s">
        <v>73</v>
      </c>
      <c r="Z911" s="7" t="s">
        <v>1228</v>
      </c>
      <c r="AA911" s="7"/>
      <c r="AB911" s="7" t="s">
        <v>55</v>
      </c>
      <c r="AC911" s="7" t="s">
        <v>34</v>
      </c>
      <c r="AD911" s="7" t="s">
        <v>4729</v>
      </c>
    </row>
    <row r="912" spans="1:30" ht="16.5" customHeight="1">
      <c r="A912" s="4" t="s">
        <v>1553</v>
      </c>
      <c r="B912" s="6" t="s">
        <v>3001</v>
      </c>
      <c r="C912" s="8" t="s">
        <v>10646</v>
      </c>
      <c r="D912" s="6" t="s">
        <v>34</v>
      </c>
      <c r="E912" s="8" t="s">
        <v>10647</v>
      </c>
      <c r="F912" s="8" t="s">
        <v>4383</v>
      </c>
      <c r="G912" s="8" t="s">
        <v>10648</v>
      </c>
      <c r="H912" s="8" t="s">
        <v>10649</v>
      </c>
      <c r="I912" s="8" t="s">
        <v>10650</v>
      </c>
      <c r="J912" s="8" t="s">
        <v>8149</v>
      </c>
      <c r="K912" s="8" t="s">
        <v>41</v>
      </c>
      <c r="L912" s="8" t="s">
        <v>8150</v>
      </c>
      <c r="M912" s="8" t="s">
        <v>3840</v>
      </c>
      <c r="N912" s="8" t="s">
        <v>3841</v>
      </c>
      <c r="O912" s="8" t="s">
        <v>8151</v>
      </c>
      <c r="P912" s="8" t="s">
        <v>10651</v>
      </c>
      <c r="Q912" s="8" t="s">
        <v>10652</v>
      </c>
      <c r="R912" s="8" t="s">
        <v>10653</v>
      </c>
      <c r="S912" s="8" t="s">
        <v>10654</v>
      </c>
      <c r="T912" s="8" t="s">
        <v>71</v>
      </c>
      <c r="U912" s="8" t="s">
        <v>2570</v>
      </c>
      <c r="V912" s="8" t="s">
        <v>52</v>
      </c>
      <c r="W912" s="8"/>
      <c r="X912" s="8" t="s">
        <v>53</v>
      </c>
      <c r="Y912" s="8" t="s">
        <v>73</v>
      </c>
      <c r="Z912" s="8" t="s">
        <v>1228</v>
      </c>
      <c r="AA912" s="8"/>
      <c r="AB912" s="8" t="s">
        <v>55</v>
      </c>
      <c r="AC912" s="8" t="s">
        <v>34</v>
      </c>
      <c r="AD912" s="8"/>
    </row>
    <row r="913" spans="1:30" ht="16.5" customHeight="1">
      <c r="A913" s="3" t="s">
        <v>318</v>
      </c>
      <c r="B913" s="5" t="s">
        <v>2951</v>
      </c>
      <c r="C913" s="7" t="s">
        <v>10655</v>
      </c>
      <c r="D913" s="5" t="s">
        <v>34</v>
      </c>
      <c r="E913" s="7" t="s">
        <v>10656</v>
      </c>
      <c r="F913" s="7" t="s">
        <v>10655</v>
      </c>
      <c r="G913" s="7" t="s">
        <v>6025</v>
      </c>
      <c r="H913" s="7" t="s">
        <v>10657</v>
      </c>
      <c r="I913" s="7" t="s">
        <v>10658</v>
      </c>
      <c r="J913" s="7" t="s">
        <v>10659</v>
      </c>
      <c r="K913" s="7" t="s">
        <v>553</v>
      </c>
      <c r="L913" s="7" t="s">
        <v>10660</v>
      </c>
      <c r="M913" s="7" t="s">
        <v>10661</v>
      </c>
      <c r="N913" s="7" t="s">
        <v>10662</v>
      </c>
      <c r="O913" s="7" t="s">
        <v>10663</v>
      </c>
      <c r="P913" s="7" t="s">
        <v>10664</v>
      </c>
      <c r="Q913" s="7" t="s">
        <v>10664</v>
      </c>
      <c r="R913" s="7" t="s">
        <v>10665</v>
      </c>
      <c r="S913" s="7" t="s">
        <v>10666</v>
      </c>
      <c r="T913" s="7" t="s">
        <v>71</v>
      </c>
      <c r="U913" s="7" t="s">
        <v>7361</v>
      </c>
      <c r="V913" s="7" t="s">
        <v>52</v>
      </c>
      <c r="W913" s="7"/>
      <c r="X913" s="7" t="s">
        <v>126</v>
      </c>
      <c r="Y913" s="7"/>
      <c r="Z913" s="7" t="s">
        <v>3890</v>
      </c>
      <c r="AA913" s="7" t="s">
        <v>10667</v>
      </c>
      <c r="AB913" s="7" t="s">
        <v>1906</v>
      </c>
      <c r="AC913" s="7" t="s">
        <v>34</v>
      </c>
      <c r="AD913" s="7" t="s">
        <v>4729</v>
      </c>
    </row>
    <row r="914" spans="1:30" ht="16.5" customHeight="1">
      <c r="A914" s="4" t="s">
        <v>1553</v>
      </c>
      <c r="B914" s="6" t="s">
        <v>4909</v>
      </c>
      <c r="C914" s="8" t="s">
        <v>10668</v>
      </c>
      <c r="D914" s="6" t="s">
        <v>34</v>
      </c>
      <c r="E914" s="8" t="s">
        <v>10669</v>
      </c>
      <c r="F914" s="8" t="s">
        <v>10670</v>
      </c>
      <c r="G914" s="8" t="s">
        <v>10671</v>
      </c>
      <c r="H914" s="8" t="s">
        <v>10672</v>
      </c>
      <c r="I914" s="8" t="s">
        <v>10672</v>
      </c>
      <c r="J914" s="8" t="s">
        <v>4916</v>
      </c>
      <c r="K914" s="8" t="s">
        <v>41</v>
      </c>
      <c r="L914" s="8" t="s">
        <v>4917</v>
      </c>
      <c r="M914" s="8" t="s">
        <v>4918</v>
      </c>
      <c r="N914" s="8" t="s">
        <v>4919</v>
      </c>
      <c r="O914" s="8" t="s">
        <v>4920</v>
      </c>
      <c r="P914" s="8" t="s">
        <v>10673</v>
      </c>
      <c r="Q914" s="8" t="s">
        <v>10673</v>
      </c>
      <c r="R914" s="8" t="s">
        <v>7386</v>
      </c>
      <c r="S914" s="8" t="s">
        <v>7320</v>
      </c>
      <c r="T914" s="8" t="s">
        <v>71</v>
      </c>
      <c r="U914" s="8" t="s">
        <v>5878</v>
      </c>
      <c r="V914" s="8" t="s">
        <v>52</v>
      </c>
      <c r="W914" s="8"/>
      <c r="X914" s="8" t="s">
        <v>126</v>
      </c>
      <c r="Y914" s="8" t="s">
        <v>73</v>
      </c>
      <c r="Z914" s="8" t="s">
        <v>1228</v>
      </c>
      <c r="AA914" s="8"/>
      <c r="AB914" s="8" t="s">
        <v>55</v>
      </c>
      <c r="AC914" s="8" t="s">
        <v>34</v>
      </c>
      <c r="AD914" s="8" t="s">
        <v>4729</v>
      </c>
    </row>
    <row r="915" spans="1:30" ht="16.5" customHeight="1">
      <c r="A915" s="3" t="s">
        <v>318</v>
      </c>
      <c r="B915" s="5" t="s">
        <v>1312</v>
      </c>
      <c r="C915" s="7" t="s">
        <v>10674</v>
      </c>
      <c r="D915" s="5" t="s">
        <v>34</v>
      </c>
      <c r="E915" s="7" t="s">
        <v>10675</v>
      </c>
      <c r="F915" s="7" t="s">
        <v>10674</v>
      </c>
      <c r="G915" s="7" t="s">
        <v>1316</v>
      </c>
      <c r="H915" s="7" t="s">
        <v>10676</v>
      </c>
      <c r="I915" s="7" t="s">
        <v>10677</v>
      </c>
      <c r="J915" s="7"/>
      <c r="K915" s="7" t="s">
        <v>405</v>
      </c>
      <c r="L915" s="7" t="s">
        <v>10678</v>
      </c>
      <c r="M915" s="7" t="s">
        <v>10679</v>
      </c>
      <c r="N915" s="7" t="s">
        <v>10680</v>
      </c>
      <c r="O915" s="7" t="s">
        <v>10681</v>
      </c>
      <c r="P915" s="7" t="s">
        <v>10682</v>
      </c>
      <c r="Q915" s="7" t="s">
        <v>10683</v>
      </c>
      <c r="R915" s="7" t="s">
        <v>10684</v>
      </c>
      <c r="S915" s="7" t="s">
        <v>8069</v>
      </c>
      <c r="T915" s="7" t="s">
        <v>71</v>
      </c>
      <c r="U915" s="7" t="s">
        <v>167</v>
      </c>
      <c r="V915" s="7" t="s">
        <v>52</v>
      </c>
      <c r="W915" s="7"/>
      <c r="X915" s="7" t="s">
        <v>214</v>
      </c>
      <c r="Y915" s="7"/>
      <c r="Z915" s="7" t="s">
        <v>625</v>
      </c>
      <c r="AA915" s="7"/>
      <c r="AB915" s="7" t="s">
        <v>10685</v>
      </c>
      <c r="AC915" s="7" t="s">
        <v>34</v>
      </c>
      <c r="AD915" s="7" t="s">
        <v>4729</v>
      </c>
    </row>
    <row r="916" spans="1:30" ht="16.5" customHeight="1">
      <c r="A916" s="4" t="s">
        <v>251</v>
      </c>
      <c r="B916" s="6" t="s">
        <v>732</v>
      </c>
      <c r="C916" s="8" t="s">
        <v>10686</v>
      </c>
      <c r="D916" s="6" t="s">
        <v>34</v>
      </c>
      <c r="E916" s="8" t="s">
        <v>10687</v>
      </c>
      <c r="F916" s="8" t="s">
        <v>10688</v>
      </c>
      <c r="G916" s="8" t="s">
        <v>10689</v>
      </c>
      <c r="H916" s="8" t="s">
        <v>10690</v>
      </c>
      <c r="I916" s="8" t="s">
        <v>10691</v>
      </c>
      <c r="J916" s="8" t="s">
        <v>3998</v>
      </c>
      <c r="K916" s="8" t="s">
        <v>146</v>
      </c>
      <c r="L916" s="8" t="s">
        <v>10692</v>
      </c>
      <c r="M916" s="8" t="s">
        <v>10693</v>
      </c>
      <c r="N916" s="8" t="s">
        <v>10694</v>
      </c>
      <c r="O916" s="8" t="s">
        <v>4002</v>
      </c>
      <c r="P916" s="8" t="s">
        <v>10695</v>
      </c>
      <c r="Q916" s="8" t="s">
        <v>4004</v>
      </c>
      <c r="R916" s="8" t="s">
        <v>4005</v>
      </c>
      <c r="S916" s="8" t="s">
        <v>9851</v>
      </c>
      <c r="T916" s="8" t="s">
        <v>71</v>
      </c>
      <c r="U916" s="8" t="s">
        <v>2069</v>
      </c>
      <c r="V916" s="8" t="s">
        <v>52</v>
      </c>
      <c r="W916" s="8"/>
      <c r="X916" s="8" t="s">
        <v>153</v>
      </c>
      <c r="Y916" s="8" t="s">
        <v>73</v>
      </c>
      <c r="Z916" s="8" t="s">
        <v>3991</v>
      </c>
      <c r="AA916" s="8"/>
      <c r="AB916" s="8" t="s">
        <v>154</v>
      </c>
      <c r="AC916" s="8" t="s">
        <v>34</v>
      </c>
      <c r="AD916" s="8"/>
    </row>
    <row r="917" spans="1:30" ht="16.5" customHeight="1">
      <c r="A917" s="3" t="s">
        <v>251</v>
      </c>
      <c r="B917" s="5" t="s">
        <v>3358</v>
      </c>
      <c r="C917" s="7" t="s">
        <v>10696</v>
      </c>
      <c r="D917" s="5" t="s">
        <v>34</v>
      </c>
      <c r="E917" s="7" t="s">
        <v>10697</v>
      </c>
      <c r="F917" s="7" t="s">
        <v>10698</v>
      </c>
      <c r="G917" s="7" t="s">
        <v>10699</v>
      </c>
      <c r="H917" s="7" t="s">
        <v>10700</v>
      </c>
      <c r="I917" s="7" t="s">
        <v>10701</v>
      </c>
      <c r="J917" s="7" t="s">
        <v>3365</v>
      </c>
      <c r="K917" s="7" t="s">
        <v>41</v>
      </c>
      <c r="L917" s="7" t="s">
        <v>3366</v>
      </c>
      <c r="M917" s="7" t="s">
        <v>3367</v>
      </c>
      <c r="N917" s="7" t="s">
        <v>3368</v>
      </c>
      <c r="O917" s="7"/>
      <c r="P917" s="7" t="s">
        <v>10702</v>
      </c>
      <c r="Q917" s="7" t="s">
        <v>10702</v>
      </c>
      <c r="R917" s="7" t="s">
        <v>4231</v>
      </c>
      <c r="S917" s="7" t="s">
        <v>10703</v>
      </c>
      <c r="T917" s="7" t="s">
        <v>71</v>
      </c>
      <c r="U917" s="7" t="s">
        <v>832</v>
      </c>
      <c r="V917" s="7" t="s">
        <v>52</v>
      </c>
      <c r="W917" s="7"/>
      <c r="X917" s="7" t="s">
        <v>126</v>
      </c>
      <c r="Y917" s="7" t="s">
        <v>1511</v>
      </c>
      <c r="Z917" s="7"/>
      <c r="AA917" s="7"/>
      <c r="AB917" s="7" t="s">
        <v>55</v>
      </c>
      <c r="AC917" s="7" t="s">
        <v>34</v>
      </c>
      <c r="AD917" s="7"/>
    </row>
    <row r="918" spans="1:30" ht="16.5" customHeight="1">
      <c r="A918" s="4" t="s">
        <v>251</v>
      </c>
      <c r="B918" s="6" t="s">
        <v>1037</v>
      </c>
      <c r="C918" s="8" t="s">
        <v>10704</v>
      </c>
      <c r="D918" s="6" t="s">
        <v>34</v>
      </c>
      <c r="E918" s="8" t="s">
        <v>10705</v>
      </c>
      <c r="F918" s="8" t="s">
        <v>10706</v>
      </c>
      <c r="G918" s="8" t="s">
        <v>10707</v>
      </c>
      <c r="H918" s="8" t="s">
        <v>10708</v>
      </c>
      <c r="I918" s="8" t="s">
        <v>10708</v>
      </c>
      <c r="J918" s="8" t="s">
        <v>4313</v>
      </c>
      <c r="K918" s="8" t="s">
        <v>41</v>
      </c>
      <c r="L918" s="8" t="s">
        <v>10709</v>
      </c>
      <c r="M918" s="8" t="s">
        <v>10710</v>
      </c>
      <c r="N918" s="8" t="s">
        <v>10711</v>
      </c>
      <c r="O918" s="8" t="s">
        <v>10712</v>
      </c>
      <c r="P918" s="8" t="s">
        <v>10713</v>
      </c>
      <c r="Q918" s="8"/>
      <c r="R918" s="8" t="s">
        <v>2009</v>
      </c>
      <c r="S918" s="8" t="s">
        <v>1753</v>
      </c>
      <c r="T918" s="8" t="s">
        <v>71</v>
      </c>
      <c r="U918" s="8" t="s">
        <v>2891</v>
      </c>
      <c r="V918" s="8" t="s">
        <v>52</v>
      </c>
      <c r="W918" s="8"/>
      <c r="X918" s="8" t="s">
        <v>126</v>
      </c>
      <c r="Y918" s="8" t="s">
        <v>1511</v>
      </c>
      <c r="Z918" s="8"/>
      <c r="AA918" s="8"/>
      <c r="AB918" s="8" t="s">
        <v>55</v>
      </c>
      <c r="AC918" s="8" t="s">
        <v>34</v>
      </c>
      <c r="AD918" s="8"/>
    </row>
    <row r="919" spans="1:30" ht="16.5" customHeight="1">
      <c r="A919" s="3" t="s">
        <v>318</v>
      </c>
      <c r="B919" s="5" t="s">
        <v>1995</v>
      </c>
      <c r="C919" s="7" t="s">
        <v>10714</v>
      </c>
      <c r="D919" s="5" t="s">
        <v>34</v>
      </c>
      <c r="E919" s="7" t="s">
        <v>10715</v>
      </c>
      <c r="F919" s="7" t="s">
        <v>8186</v>
      </c>
      <c r="G919" s="7" t="s">
        <v>9886</v>
      </c>
      <c r="H919" s="7" t="s">
        <v>10716</v>
      </c>
      <c r="I919" s="7" t="s">
        <v>10717</v>
      </c>
      <c r="J919" s="7" t="s">
        <v>2002</v>
      </c>
      <c r="K919" s="7" t="s">
        <v>41</v>
      </c>
      <c r="L919" s="7" t="s">
        <v>9528</v>
      </c>
      <c r="M919" s="7" t="s">
        <v>10718</v>
      </c>
      <c r="N919" s="7" t="s">
        <v>10719</v>
      </c>
      <c r="O919" s="7" t="s">
        <v>10720</v>
      </c>
      <c r="P919" s="7" t="s">
        <v>10721</v>
      </c>
      <c r="Q919" s="7" t="s">
        <v>3577</v>
      </c>
      <c r="R919" s="7" t="s">
        <v>3776</v>
      </c>
      <c r="S919" s="7" t="s">
        <v>3804</v>
      </c>
      <c r="T919" s="7" t="s">
        <v>71</v>
      </c>
      <c r="U919" s="7" t="s">
        <v>1738</v>
      </c>
      <c r="V919" s="7" t="s">
        <v>52</v>
      </c>
      <c r="W919" s="7"/>
      <c r="X919" s="7" t="s">
        <v>53</v>
      </c>
      <c r="Y919" s="7" t="s">
        <v>54</v>
      </c>
      <c r="Z919" s="7" t="s">
        <v>1228</v>
      </c>
      <c r="AA919" s="7"/>
      <c r="AB919" s="7" t="s">
        <v>55</v>
      </c>
      <c r="AC919" s="7" t="s">
        <v>34</v>
      </c>
      <c r="AD919" s="7"/>
    </row>
    <row r="920" spans="1:30" ht="16.5" customHeight="1">
      <c r="A920" s="4" t="s">
        <v>1553</v>
      </c>
      <c r="B920" s="6" t="s">
        <v>6548</v>
      </c>
      <c r="C920" s="8" t="s">
        <v>10722</v>
      </c>
      <c r="D920" s="6" t="s">
        <v>34</v>
      </c>
      <c r="E920" s="8" t="s">
        <v>10723</v>
      </c>
      <c r="F920" s="8" t="s">
        <v>10724</v>
      </c>
      <c r="G920" s="8" t="s">
        <v>10725</v>
      </c>
      <c r="H920" s="8" t="s">
        <v>10726</v>
      </c>
      <c r="I920" s="8" t="s">
        <v>10727</v>
      </c>
      <c r="J920" s="8" t="s">
        <v>6555</v>
      </c>
      <c r="K920" s="8" t="s">
        <v>41</v>
      </c>
      <c r="L920" s="8" t="s">
        <v>10728</v>
      </c>
      <c r="M920" s="8" t="s">
        <v>10729</v>
      </c>
      <c r="N920" s="8" t="s">
        <v>10730</v>
      </c>
      <c r="O920" s="8" t="s">
        <v>10731</v>
      </c>
      <c r="P920" s="8" t="s">
        <v>10732</v>
      </c>
      <c r="Q920" s="8" t="s">
        <v>10733</v>
      </c>
      <c r="R920" s="8" t="s">
        <v>10734</v>
      </c>
      <c r="S920" s="8" t="s">
        <v>10735</v>
      </c>
      <c r="T920" s="8" t="s">
        <v>71</v>
      </c>
      <c r="U920" s="8" t="s">
        <v>3255</v>
      </c>
      <c r="V920" s="8" t="s">
        <v>52</v>
      </c>
      <c r="W920" s="8"/>
      <c r="X920" s="8" t="s">
        <v>53</v>
      </c>
      <c r="Y920" s="8" t="s">
        <v>54</v>
      </c>
      <c r="Z920" s="8" t="s">
        <v>6804</v>
      </c>
      <c r="AA920" s="8"/>
      <c r="AB920" s="8" t="s">
        <v>55</v>
      </c>
      <c r="AC920" s="8" t="s">
        <v>34</v>
      </c>
      <c r="AD920" s="8"/>
    </row>
    <row r="921" spans="1:30" ht="16.5" customHeight="1">
      <c r="A921" s="3" t="s">
        <v>31</v>
      </c>
      <c r="B921" s="5" t="s">
        <v>1907</v>
      </c>
      <c r="C921" s="7" t="s">
        <v>10736</v>
      </c>
      <c r="D921" s="5" t="s">
        <v>34</v>
      </c>
      <c r="E921" s="7" t="s">
        <v>10737</v>
      </c>
      <c r="F921" s="7" t="s">
        <v>10738</v>
      </c>
      <c r="G921" s="7" t="s">
        <v>10739</v>
      </c>
      <c r="H921" s="7" t="s">
        <v>10740</v>
      </c>
      <c r="I921" s="7" t="s">
        <v>10741</v>
      </c>
      <c r="J921" s="7" t="s">
        <v>10742</v>
      </c>
      <c r="K921" s="7" t="s">
        <v>41</v>
      </c>
      <c r="L921" s="7" t="s">
        <v>5216</v>
      </c>
      <c r="M921" s="7" t="s">
        <v>1595</v>
      </c>
      <c r="N921" s="7" t="s">
        <v>10743</v>
      </c>
      <c r="O921" s="7" t="s">
        <v>10744</v>
      </c>
      <c r="P921" s="7" t="s">
        <v>10745</v>
      </c>
      <c r="Q921" s="7" t="s">
        <v>10745</v>
      </c>
      <c r="R921" s="7" t="s">
        <v>2009</v>
      </c>
      <c r="S921" s="7" t="s">
        <v>3133</v>
      </c>
      <c r="T921" s="7" t="s">
        <v>71</v>
      </c>
      <c r="U921" s="7" t="s">
        <v>167</v>
      </c>
      <c r="V921" s="7" t="s">
        <v>52</v>
      </c>
      <c r="W921" s="7"/>
      <c r="X921" s="7" t="s">
        <v>126</v>
      </c>
      <c r="Y921" s="7" t="s">
        <v>54</v>
      </c>
      <c r="Z921" s="7"/>
      <c r="AA921" s="7"/>
      <c r="AB921" s="7" t="s">
        <v>55</v>
      </c>
      <c r="AC921" s="7" t="s">
        <v>34</v>
      </c>
      <c r="AD921" s="7"/>
    </row>
    <row r="922" spans="1:30" ht="16.5" customHeight="1">
      <c r="A922" s="4" t="s">
        <v>318</v>
      </c>
      <c r="B922" s="6" t="s">
        <v>349</v>
      </c>
      <c r="C922" s="8" t="s">
        <v>10746</v>
      </c>
      <c r="D922" s="6" t="s">
        <v>34</v>
      </c>
      <c r="E922" s="8" t="s">
        <v>10747</v>
      </c>
      <c r="F922" s="8" t="s">
        <v>10748</v>
      </c>
      <c r="G922" s="8" t="s">
        <v>10749</v>
      </c>
      <c r="H922" s="8" t="s">
        <v>10750</v>
      </c>
      <c r="I922" s="8" t="s">
        <v>10751</v>
      </c>
      <c r="J922" s="8" t="s">
        <v>10752</v>
      </c>
      <c r="K922" s="8" t="s">
        <v>41</v>
      </c>
      <c r="L922" s="8" t="s">
        <v>310</v>
      </c>
      <c r="M922" s="8" t="s">
        <v>4623</v>
      </c>
      <c r="N922" s="8" t="s">
        <v>4624</v>
      </c>
      <c r="O922" s="8" t="s">
        <v>4625</v>
      </c>
      <c r="P922" s="8" t="s">
        <v>4626</v>
      </c>
      <c r="Q922" s="8"/>
      <c r="R922" s="8" t="s">
        <v>3816</v>
      </c>
      <c r="S922" s="8" t="s">
        <v>4627</v>
      </c>
      <c r="T922" s="8" t="s">
        <v>71</v>
      </c>
      <c r="U922" s="8" t="s">
        <v>10753</v>
      </c>
      <c r="V922" s="8" t="s">
        <v>52</v>
      </c>
      <c r="W922" s="8"/>
      <c r="X922" s="8" t="s">
        <v>126</v>
      </c>
      <c r="Y922" s="8" t="s">
        <v>73</v>
      </c>
      <c r="Z922" s="8" t="s">
        <v>1228</v>
      </c>
      <c r="AA922" s="8"/>
      <c r="AB922" s="8" t="s">
        <v>55</v>
      </c>
      <c r="AC922" s="8" t="s">
        <v>34</v>
      </c>
      <c r="AD922" s="8"/>
    </row>
    <row r="923" spans="1:30" ht="16.5" customHeight="1">
      <c r="A923" s="3" t="s">
        <v>1553</v>
      </c>
      <c r="B923" s="5" t="s">
        <v>3978</v>
      </c>
      <c r="C923" s="7" t="s">
        <v>10754</v>
      </c>
      <c r="D923" s="5" t="s">
        <v>34</v>
      </c>
      <c r="E923" s="7" t="s">
        <v>10755</v>
      </c>
      <c r="F923" s="7" t="s">
        <v>10756</v>
      </c>
      <c r="G923" s="7" t="s">
        <v>10757</v>
      </c>
      <c r="H923" s="7" t="s">
        <v>10758</v>
      </c>
      <c r="I923" s="7" t="s">
        <v>10759</v>
      </c>
      <c r="J923" s="7" t="s">
        <v>3985</v>
      </c>
      <c r="K923" s="7" t="s">
        <v>41</v>
      </c>
      <c r="L923" s="7" t="s">
        <v>3986</v>
      </c>
      <c r="M923" s="7" t="s">
        <v>10760</v>
      </c>
      <c r="N923" s="7" t="s">
        <v>10761</v>
      </c>
      <c r="O923" s="7" t="s">
        <v>3989</v>
      </c>
      <c r="P923" s="7" t="s">
        <v>10762</v>
      </c>
      <c r="Q923" s="7" t="s">
        <v>10762</v>
      </c>
      <c r="R923" s="7" t="s">
        <v>2009</v>
      </c>
      <c r="S923" s="7" t="s">
        <v>2121</v>
      </c>
      <c r="T923" s="7" t="s">
        <v>71</v>
      </c>
      <c r="U923" s="7" t="s">
        <v>530</v>
      </c>
      <c r="V923" s="7" t="s">
        <v>52</v>
      </c>
      <c r="W923" s="7"/>
      <c r="X923" s="7" t="s">
        <v>53</v>
      </c>
      <c r="Y923" s="7" t="s">
        <v>73</v>
      </c>
      <c r="Z923" s="7" t="s">
        <v>3991</v>
      </c>
      <c r="AA923" s="7"/>
      <c r="AB923" s="7" t="s">
        <v>55</v>
      </c>
      <c r="AC923" s="7" t="s">
        <v>34</v>
      </c>
      <c r="AD923" s="7"/>
    </row>
    <row r="924" spans="1:30" ht="16.5" customHeight="1">
      <c r="A924" s="4" t="s">
        <v>31</v>
      </c>
      <c r="B924" s="6" t="s">
        <v>32</v>
      </c>
      <c r="C924" s="8" t="s">
        <v>10763</v>
      </c>
      <c r="D924" s="6" t="s">
        <v>34</v>
      </c>
      <c r="E924" s="8" t="s">
        <v>10764</v>
      </c>
      <c r="F924" s="8" t="s">
        <v>10765</v>
      </c>
      <c r="G924" s="8" t="s">
        <v>10766</v>
      </c>
      <c r="H924" s="8" t="s">
        <v>10767</v>
      </c>
      <c r="I924" s="8" t="s">
        <v>10768</v>
      </c>
      <c r="J924" s="8" t="s">
        <v>40</v>
      </c>
      <c r="K924" s="8" t="s">
        <v>553</v>
      </c>
      <c r="L924" s="8" t="s">
        <v>10769</v>
      </c>
      <c r="M924" s="8" t="s">
        <v>10770</v>
      </c>
      <c r="N924" s="8" t="s">
        <v>10771</v>
      </c>
      <c r="O924" s="8" t="s">
        <v>10772</v>
      </c>
      <c r="P924" s="8" t="s">
        <v>10773</v>
      </c>
      <c r="Q924" s="8" t="s">
        <v>10774</v>
      </c>
      <c r="R924" s="8" t="s">
        <v>10775</v>
      </c>
      <c r="S924" s="8" t="s">
        <v>10776</v>
      </c>
      <c r="T924" s="8" t="s">
        <v>71</v>
      </c>
      <c r="U924" s="8" t="s">
        <v>10777</v>
      </c>
      <c r="V924" s="8" t="s">
        <v>52</v>
      </c>
      <c r="W924" s="8"/>
      <c r="X924" s="8" t="s">
        <v>126</v>
      </c>
      <c r="Y924" s="8" t="s">
        <v>54</v>
      </c>
      <c r="Z924" s="8" t="s">
        <v>250</v>
      </c>
      <c r="AA924" s="8" t="s">
        <v>4602</v>
      </c>
      <c r="AB924" s="8" t="s">
        <v>415</v>
      </c>
      <c r="AC924" s="8" t="s">
        <v>34</v>
      </c>
      <c r="AD924" s="8"/>
    </row>
    <row r="925" spans="1:30" ht="16.5" customHeight="1">
      <c r="A925" s="3" t="s">
        <v>1059</v>
      </c>
      <c r="B925" s="5" t="s">
        <v>1090</v>
      </c>
      <c r="C925" s="7" t="s">
        <v>10778</v>
      </c>
      <c r="D925" s="5" t="s">
        <v>34</v>
      </c>
      <c r="E925" s="7" t="s">
        <v>10779</v>
      </c>
      <c r="F925" s="7" t="s">
        <v>10780</v>
      </c>
      <c r="G925" s="7" t="s">
        <v>10781</v>
      </c>
      <c r="H925" s="7" t="s">
        <v>10782</v>
      </c>
      <c r="I925" s="7" t="s">
        <v>10783</v>
      </c>
      <c r="J925" s="7" t="s">
        <v>1097</v>
      </c>
      <c r="K925" s="7" t="s">
        <v>41</v>
      </c>
      <c r="L925" s="7" t="s">
        <v>1098</v>
      </c>
      <c r="M925" s="7" t="s">
        <v>1099</v>
      </c>
      <c r="N925" s="7" t="s">
        <v>1100</v>
      </c>
      <c r="O925" s="7" t="s">
        <v>1101</v>
      </c>
      <c r="P925" s="7" t="s">
        <v>1102</v>
      </c>
      <c r="Q925" s="7" t="s">
        <v>10784</v>
      </c>
      <c r="R925" s="7" t="s">
        <v>10785</v>
      </c>
      <c r="S925" s="7" t="s">
        <v>7082</v>
      </c>
      <c r="T925" s="7" t="s">
        <v>71</v>
      </c>
      <c r="U925" s="7" t="s">
        <v>2728</v>
      </c>
      <c r="V925" s="7" t="s">
        <v>52</v>
      </c>
      <c r="W925" s="7"/>
      <c r="X925" s="7" t="s">
        <v>126</v>
      </c>
      <c r="Y925" s="7" t="s">
        <v>54</v>
      </c>
      <c r="Z925" s="7" t="s">
        <v>285</v>
      </c>
      <c r="AA925" s="7"/>
      <c r="AB925" s="7" t="s">
        <v>55</v>
      </c>
      <c r="AC925" s="7" t="s">
        <v>34</v>
      </c>
      <c r="AD925" s="7"/>
    </row>
    <row r="926" spans="1:30" ht="16.5" customHeight="1">
      <c r="A926" s="4" t="s">
        <v>251</v>
      </c>
      <c r="B926" s="6" t="s">
        <v>1037</v>
      </c>
      <c r="C926" s="8" t="s">
        <v>10786</v>
      </c>
      <c r="D926" s="6" t="s">
        <v>34</v>
      </c>
      <c r="E926" s="8" t="s">
        <v>10787</v>
      </c>
      <c r="F926" s="8" t="s">
        <v>10788</v>
      </c>
      <c r="G926" s="8" t="s">
        <v>2681</v>
      </c>
      <c r="H926" s="8" t="s">
        <v>10789</v>
      </c>
      <c r="I926" s="8" t="s">
        <v>10790</v>
      </c>
      <c r="J926" s="8" t="s">
        <v>4313</v>
      </c>
      <c r="K926" s="8" t="s">
        <v>405</v>
      </c>
      <c r="L926" s="8" t="s">
        <v>4314</v>
      </c>
      <c r="M926" s="8" t="s">
        <v>4315</v>
      </c>
      <c r="N926" s="8" t="s">
        <v>4316</v>
      </c>
      <c r="O926" s="8"/>
      <c r="P926" s="8" t="s">
        <v>10791</v>
      </c>
      <c r="Q926" s="8"/>
      <c r="R926" s="8" t="s">
        <v>10792</v>
      </c>
      <c r="S926" s="8" t="s">
        <v>10793</v>
      </c>
      <c r="T926" s="8" t="s">
        <v>71</v>
      </c>
      <c r="U926" s="8" t="s">
        <v>10794</v>
      </c>
      <c r="V926" s="8" t="s">
        <v>52</v>
      </c>
      <c r="W926" s="8"/>
      <c r="X926" s="8" t="s">
        <v>53</v>
      </c>
      <c r="Y926" s="8"/>
      <c r="Z926" s="8" t="s">
        <v>285</v>
      </c>
      <c r="AA926" s="8"/>
      <c r="AB926" s="8" t="s">
        <v>10795</v>
      </c>
      <c r="AC926" s="8" t="s">
        <v>34</v>
      </c>
      <c r="AD926" s="8"/>
    </row>
    <row r="927" spans="1:30" ht="16.5" customHeight="1">
      <c r="A927" s="3" t="s">
        <v>3484</v>
      </c>
      <c r="B927" s="5" t="s">
        <v>3948</v>
      </c>
      <c r="C927" s="7" t="s">
        <v>10796</v>
      </c>
      <c r="D927" s="5" t="s">
        <v>34</v>
      </c>
      <c r="E927" s="7" t="s">
        <v>10797</v>
      </c>
      <c r="F927" s="7" t="s">
        <v>10798</v>
      </c>
      <c r="G927" s="7" t="s">
        <v>10799</v>
      </c>
      <c r="H927" s="7" t="s">
        <v>10800</v>
      </c>
      <c r="I927" s="7" t="s">
        <v>10801</v>
      </c>
      <c r="J927" s="7" t="s">
        <v>552</v>
      </c>
      <c r="K927" s="7" t="s">
        <v>553</v>
      </c>
      <c r="L927" s="7" t="s">
        <v>10802</v>
      </c>
      <c r="M927" s="7" t="s">
        <v>10803</v>
      </c>
      <c r="N927" s="7" t="s">
        <v>10804</v>
      </c>
      <c r="O927" s="7" t="s">
        <v>10805</v>
      </c>
      <c r="P927" s="7" t="s">
        <v>10806</v>
      </c>
      <c r="Q927" s="7" t="s">
        <v>10807</v>
      </c>
      <c r="R927" s="7" t="s">
        <v>10808</v>
      </c>
      <c r="S927" s="7" t="s">
        <v>10809</v>
      </c>
      <c r="T927" s="7" t="s">
        <v>50</v>
      </c>
      <c r="U927" s="7" t="s">
        <v>10810</v>
      </c>
      <c r="V927" s="7" t="s">
        <v>52</v>
      </c>
      <c r="W927" s="7"/>
      <c r="X927" s="7" t="s">
        <v>126</v>
      </c>
      <c r="Y927" s="7" t="s">
        <v>73</v>
      </c>
      <c r="Z927" s="7" t="s">
        <v>731</v>
      </c>
      <c r="AA927" s="7"/>
      <c r="AB927" s="7" t="s">
        <v>563</v>
      </c>
      <c r="AC927" s="7" t="s">
        <v>34</v>
      </c>
      <c r="AD927" s="7" t="s">
        <v>4729</v>
      </c>
    </row>
    <row r="928" spans="1:30" ht="16.5" customHeight="1">
      <c r="A928" s="4" t="s">
        <v>656</v>
      </c>
      <c r="B928" s="6" t="s">
        <v>1463</v>
      </c>
      <c r="C928" s="8" t="s">
        <v>10811</v>
      </c>
      <c r="D928" s="6" t="s">
        <v>34</v>
      </c>
      <c r="E928" s="8" t="s">
        <v>10812</v>
      </c>
      <c r="F928" s="8" t="s">
        <v>10813</v>
      </c>
      <c r="G928" s="8" t="s">
        <v>2472</v>
      </c>
      <c r="H928" s="8" t="s">
        <v>10814</v>
      </c>
      <c r="I928" s="8"/>
      <c r="J928" s="8" t="s">
        <v>998</v>
      </c>
      <c r="K928" s="8" t="s">
        <v>553</v>
      </c>
      <c r="L928" s="8" t="s">
        <v>10815</v>
      </c>
      <c r="M928" s="8" t="s">
        <v>10816</v>
      </c>
      <c r="N928" s="8" t="s">
        <v>10817</v>
      </c>
      <c r="O928" s="8" t="s">
        <v>10818</v>
      </c>
      <c r="P928" s="8" t="s">
        <v>10819</v>
      </c>
      <c r="Q928" s="8"/>
      <c r="R928" s="8" t="s">
        <v>10820</v>
      </c>
      <c r="S928" s="8" t="s">
        <v>10821</v>
      </c>
      <c r="T928" s="8" t="s">
        <v>71</v>
      </c>
      <c r="U928" s="8" t="s">
        <v>10822</v>
      </c>
      <c r="V928" s="8" t="s">
        <v>52</v>
      </c>
      <c r="W928" s="8"/>
      <c r="X928" s="8" t="s">
        <v>53</v>
      </c>
      <c r="Y928" s="8" t="s">
        <v>73</v>
      </c>
      <c r="Z928" s="8" t="s">
        <v>10823</v>
      </c>
      <c r="AA928" s="8"/>
      <c r="AB928" s="8" t="s">
        <v>563</v>
      </c>
      <c r="AC928" s="8" t="s">
        <v>34</v>
      </c>
      <c r="AD928" s="8" t="s">
        <v>4729</v>
      </c>
    </row>
    <row r="929" spans="1:30" ht="16.5" customHeight="1">
      <c r="A929" s="3" t="s">
        <v>31</v>
      </c>
      <c r="B929" s="5" t="s">
        <v>7442</v>
      </c>
      <c r="C929" s="7" t="s">
        <v>10824</v>
      </c>
      <c r="D929" s="5" t="s">
        <v>34</v>
      </c>
      <c r="E929" s="7" t="s">
        <v>10825</v>
      </c>
      <c r="F929" s="7" t="s">
        <v>10826</v>
      </c>
      <c r="G929" s="7" t="s">
        <v>10827</v>
      </c>
      <c r="H929" s="7" t="s">
        <v>10828</v>
      </c>
      <c r="I929" s="7" t="s">
        <v>10829</v>
      </c>
      <c r="J929" s="7" t="s">
        <v>10830</v>
      </c>
      <c r="K929" s="7" t="s">
        <v>41</v>
      </c>
      <c r="L929" s="7" t="s">
        <v>7450</v>
      </c>
      <c r="M929" s="7" t="s">
        <v>10831</v>
      </c>
      <c r="N929" s="7" t="s">
        <v>10832</v>
      </c>
      <c r="O929" s="7" t="s">
        <v>10833</v>
      </c>
      <c r="P929" s="7" t="s">
        <v>10834</v>
      </c>
      <c r="Q929" s="7" t="s">
        <v>10834</v>
      </c>
      <c r="R929" s="7" t="s">
        <v>4369</v>
      </c>
      <c r="S929" s="7" t="s">
        <v>10835</v>
      </c>
      <c r="T929" s="7" t="s">
        <v>71</v>
      </c>
      <c r="U929" s="7" t="s">
        <v>10836</v>
      </c>
      <c r="V929" s="7" t="s">
        <v>52</v>
      </c>
      <c r="W929" s="7"/>
      <c r="X929" s="7" t="s">
        <v>53</v>
      </c>
      <c r="Y929" s="7" t="s">
        <v>73</v>
      </c>
      <c r="Z929" s="7" t="s">
        <v>1228</v>
      </c>
      <c r="AA929" s="7"/>
      <c r="AB929" s="7" t="s">
        <v>55</v>
      </c>
      <c r="AC929" s="7" t="s">
        <v>34</v>
      </c>
      <c r="AD929" s="7"/>
    </row>
    <row r="930" spans="1:30" ht="16.5" customHeight="1">
      <c r="A930" s="4" t="s">
        <v>318</v>
      </c>
      <c r="B930" s="6" t="s">
        <v>1354</v>
      </c>
      <c r="C930" s="8" t="s">
        <v>10837</v>
      </c>
      <c r="D930" s="6" t="s">
        <v>34</v>
      </c>
      <c r="E930" s="8" t="s">
        <v>10838</v>
      </c>
      <c r="F930" s="8" t="s">
        <v>10839</v>
      </c>
      <c r="G930" s="8" t="s">
        <v>10840</v>
      </c>
      <c r="H930" s="8" t="s">
        <v>10841</v>
      </c>
      <c r="I930" s="8" t="s">
        <v>10842</v>
      </c>
      <c r="J930" s="8" t="s">
        <v>10843</v>
      </c>
      <c r="K930" s="8" t="s">
        <v>41</v>
      </c>
      <c r="L930" s="8" t="s">
        <v>2899</v>
      </c>
      <c r="M930" s="8" t="s">
        <v>10844</v>
      </c>
      <c r="N930" s="8" t="s">
        <v>10845</v>
      </c>
      <c r="O930" s="8" t="s">
        <v>10846</v>
      </c>
      <c r="P930" s="8" t="s">
        <v>10847</v>
      </c>
      <c r="Q930" s="8"/>
      <c r="R930" s="8" t="s">
        <v>10848</v>
      </c>
      <c r="S930" s="8" t="s">
        <v>10849</v>
      </c>
      <c r="T930" s="8" t="s">
        <v>71</v>
      </c>
      <c r="U930" s="8" t="s">
        <v>1824</v>
      </c>
      <c r="V930" s="8" t="s">
        <v>52</v>
      </c>
      <c r="W930" s="8"/>
      <c r="X930" s="8" t="s">
        <v>214</v>
      </c>
      <c r="Y930" s="8" t="s">
        <v>54</v>
      </c>
      <c r="Z930" s="8" t="s">
        <v>1512</v>
      </c>
      <c r="AA930" s="8"/>
      <c r="AB930" s="8" t="s">
        <v>55</v>
      </c>
      <c r="AC930" s="8" t="s">
        <v>34</v>
      </c>
      <c r="AD930" s="8" t="s">
        <v>4729</v>
      </c>
    </row>
    <row r="931" spans="1:30" ht="16.5" customHeight="1">
      <c r="A931" s="3" t="s">
        <v>31</v>
      </c>
      <c r="B931" s="5" t="s">
        <v>1825</v>
      </c>
      <c r="C931" s="7" t="s">
        <v>10850</v>
      </c>
      <c r="D931" s="5" t="s">
        <v>34</v>
      </c>
      <c r="E931" s="7" t="s">
        <v>10851</v>
      </c>
      <c r="F931" s="7" t="s">
        <v>10852</v>
      </c>
      <c r="G931" s="7" t="s">
        <v>10853</v>
      </c>
      <c r="H931" s="7" t="s">
        <v>10854</v>
      </c>
      <c r="I931" s="7" t="s">
        <v>10855</v>
      </c>
      <c r="J931" s="7" t="s">
        <v>10856</v>
      </c>
      <c r="K931" s="7" t="s">
        <v>5574</v>
      </c>
      <c r="L931" s="7" t="s">
        <v>10857</v>
      </c>
      <c r="M931" s="7" t="s">
        <v>10858</v>
      </c>
      <c r="N931" s="7" t="s">
        <v>10859</v>
      </c>
      <c r="O931" s="7" t="s">
        <v>10860</v>
      </c>
      <c r="P931" s="7" t="s">
        <v>10861</v>
      </c>
      <c r="Q931" s="7"/>
      <c r="R931" s="7" t="s">
        <v>10862</v>
      </c>
      <c r="S931" s="7" t="s">
        <v>10863</v>
      </c>
      <c r="T931" s="7" t="s">
        <v>71</v>
      </c>
      <c r="U931" s="7" t="s">
        <v>10864</v>
      </c>
      <c r="V931" s="7" t="s">
        <v>52</v>
      </c>
      <c r="W931" s="7"/>
      <c r="X931" s="7" t="s">
        <v>126</v>
      </c>
      <c r="Y931" s="7"/>
      <c r="Z931" s="7" t="s">
        <v>731</v>
      </c>
      <c r="AA931" s="7"/>
      <c r="AB931" s="7" t="s">
        <v>4334</v>
      </c>
      <c r="AC931" s="7" t="s">
        <v>34</v>
      </c>
      <c r="AD931" s="7" t="s">
        <v>4729</v>
      </c>
    </row>
    <row r="932" spans="1:30" ht="16.5" customHeight="1">
      <c r="A932" s="4" t="s">
        <v>1553</v>
      </c>
      <c r="B932" s="6" t="s">
        <v>4882</v>
      </c>
      <c r="C932" s="8" t="s">
        <v>10865</v>
      </c>
      <c r="D932" s="6" t="s">
        <v>34</v>
      </c>
      <c r="E932" s="8" t="s">
        <v>10866</v>
      </c>
      <c r="F932" s="8" t="s">
        <v>10867</v>
      </c>
      <c r="G932" s="8" t="s">
        <v>10868</v>
      </c>
      <c r="H932" s="8" t="s">
        <v>10869</v>
      </c>
      <c r="I932" s="8" t="s">
        <v>10870</v>
      </c>
      <c r="J932" s="8" t="s">
        <v>4889</v>
      </c>
      <c r="K932" s="8" t="s">
        <v>41</v>
      </c>
      <c r="L932" s="8" t="s">
        <v>4890</v>
      </c>
      <c r="M932" s="8" t="s">
        <v>10871</v>
      </c>
      <c r="N932" s="8" t="s">
        <v>10872</v>
      </c>
      <c r="O932" s="8" t="s">
        <v>10873</v>
      </c>
      <c r="P932" s="8" t="s">
        <v>10874</v>
      </c>
      <c r="Q932" s="8"/>
      <c r="R932" s="8" t="s">
        <v>10875</v>
      </c>
      <c r="S932" s="8" t="s">
        <v>10876</v>
      </c>
      <c r="T932" s="8" t="s">
        <v>71</v>
      </c>
      <c r="U932" s="8" t="s">
        <v>7022</v>
      </c>
      <c r="V932" s="8" t="s">
        <v>52</v>
      </c>
      <c r="W932" s="8"/>
      <c r="X932" s="8" t="s">
        <v>53</v>
      </c>
      <c r="Y932" s="8" t="s">
        <v>54</v>
      </c>
      <c r="Z932" s="8" t="s">
        <v>250</v>
      </c>
      <c r="AA932" s="8"/>
      <c r="AB932" s="8" t="s">
        <v>55</v>
      </c>
      <c r="AC932" s="8" t="s">
        <v>34</v>
      </c>
      <c r="AD932" s="8" t="s">
        <v>4729</v>
      </c>
    </row>
    <row r="933" spans="1:30" ht="16.5" customHeight="1">
      <c r="A933" s="3" t="s">
        <v>251</v>
      </c>
      <c r="B933" s="5" t="s">
        <v>3372</v>
      </c>
      <c r="C933" s="7" t="s">
        <v>10877</v>
      </c>
      <c r="D933" s="5" t="s">
        <v>34</v>
      </c>
      <c r="E933" s="7" t="s">
        <v>10878</v>
      </c>
      <c r="F933" s="7" t="s">
        <v>10879</v>
      </c>
      <c r="G933" s="7" t="s">
        <v>10880</v>
      </c>
      <c r="H933" s="7" t="s">
        <v>10881</v>
      </c>
      <c r="I933" s="7" t="s">
        <v>10882</v>
      </c>
      <c r="J933" s="7"/>
      <c r="K933" s="7" t="s">
        <v>405</v>
      </c>
      <c r="L933" s="7" t="s">
        <v>10883</v>
      </c>
      <c r="M933" s="7" t="s">
        <v>10884</v>
      </c>
      <c r="N933" s="7" t="s">
        <v>10885</v>
      </c>
      <c r="O933" s="7"/>
      <c r="P933" s="7" t="s">
        <v>10886</v>
      </c>
      <c r="Q933" s="7"/>
      <c r="R933" s="7" t="s">
        <v>10887</v>
      </c>
      <c r="S933" s="7" t="s">
        <v>10888</v>
      </c>
      <c r="T933" s="7" t="s">
        <v>71</v>
      </c>
      <c r="U933" s="7" t="s">
        <v>1785</v>
      </c>
      <c r="V933" s="7" t="s">
        <v>52</v>
      </c>
      <c r="W933" s="7"/>
      <c r="X933" s="7" t="s">
        <v>126</v>
      </c>
      <c r="Y933" s="7"/>
      <c r="Z933" s="7" t="s">
        <v>731</v>
      </c>
      <c r="AA933" s="7" t="s">
        <v>10889</v>
      </c>
      <c r="AB933" s="7" t="s">
        <v>2542</v>
      </c>
      <c r="AC933" s="7" t="s">
        <v>34</v>
      </c>
      <c r="AD933" s="7" t="s">
        <v>4729</v>
      </c>
    </row>
    <row r="934" spans="1:30" ht="16.5" customHeight="1">
      <c r="A934" s="4" t="s">
        <v>1480</v>
      </c>
      <c r="B934" s="6" t="s">
        <v>5101</v>
      </c>
      <c r="C934" s="8" t="s">
        <v>10890</v>
      </c>
      <c r="D934" s="6" t="s">
        <v>34</v>
      </c>
      <c r="E934" s="8" t="s">
        <v>10891</v>
      </c>
      <c r="F934" s="8" t="s">
        <v>10892</v>
      </c>
      <c r="G934" s="8" t="s">
        <v>5105</v>
      </c>
      <c r="H934" s="8" t="s">
        <v>10893</v>
      </c>
      <c r="I934" s="8" t="s">
        <v>10894</v>
      </c>
      <c r="J934" s="8" t="s">
        <v>998</v>
      </c>
      <c r="K934" s="8" t="s">
        <v>405</v>
      </c>
      <c r="L934" s="8" t="s">
        <v>10895</v>
      </c>
      <c r="M934" s="8" t="s">
        <v>10896</v>
      </c>
      <c r="N934" s="8" t="s">
        <v>10897</v>
      </c>
      <c r="O934" s="8" t="s">
        <v>10898</v>
      </c>
      <c r="P934" s="8" t="s">
        <v>10899</v>
      </c>
      <c r="Q934" s="8"/>
      <c r="R934" s="8" t="s">
        <v>10900</v>
      </c>
      <c r="S934" s="8" t="s">
        <v>10901</v>
      </c>
      <c r="T934" s="8" t="s">
        <v>71</v>
      </c>
      <c r="U934" s="8" t="s">
        <v>1164</v>
      </c>
      <c r="V934" s="8" t="s">
        <v>52</v>
      </c>
      <c r="W934" s="8"/>
      <c r="X934" s="8" t="s">
        <v>53</v>
      </c>
      <c r="Y934" s="8" t="s">
        <v>1511</v>
      </c>
      <c r="Z934" s="8" t="s">
        <v>731</v>
      </c>
      <c r="AA934" s="8"/>
      <c r="AB934" s="8" t="s">
        <v>1906</v>
      </c>
      <c r="AC934" s="8" t="s">
        <v>34</v>
      </c>
      <c r="AD934" s="8" t="s">
        <v>4729</v>
      </c>
    </row>
    <row r="935" spans="1:30" ht="16.5" customHeight="1">
      <c r="A935" s="3" t="s">
        <v>1059</v>
      </c>
      <c r="B935" s="5" t="s">
        <v>6568</v>
      </c>
      <c r="C935" s="7" t="s">
        <v>10902</v>
      </c>
      <c r="D935" s="5" t="s">
        <v>34</v>
      </c>
      <c r="E935" s="7" t="s">
        <v>10903</v>
      </c>
      <c r="F935" s="7" t="s">
        <v>10902</v>
      </c>
      <c r="G935" s="7" t="s">
        <v>10904</v>
      </c>
      <c r="H935" s="7" t="s">
        <v>10905</v>
      </c>
      <c r="I935" s="7"/>
      <c r="J935" s="7" t="s">
        <v>6574</v>
      </c>
      <c r="K935" s="7" t="s">
        <v>41</v>
      </c>
      <c r="L935" s="7" t="s">
        <v>10906</v>
      </c>
      <c r="M935" s="7" t="s">
        <v>10907</v>
      </c>
      <c r="N935" s="7" t="s">
        <v>10908</v>
      </c>
      <c r="O935" s="7" t="s">
        <v>10909</v>
      </c>
      <c r="P935" s="7" t="s">
        <v>10909</v>
      </c>
      <c r="Q935" s="7"/>
      <c r="R935" s="7" t="s">
        <v>9250</v>
      </c>
      <c r="S935" s="7" t="s">
        <v>10910</v>
      </c>
      <c r="T935" s="7" t="s">
        <v>71</v>
      </c>
      <c r="U935" s="7" t="s">
        <v>3014</v>
      </c>
      <c r="V935" s="7" t="s">
        <v>52</v>
      </c>
      <c r="W935" s="7"/>
      <c r="X935" s="7" t="s">
        <v>126</v>
      </c>
      <c r="Y935" s="7" t="s">
        <v>54</v>
      </c>
      <c r="Z935" s="7" t="s">
        <v>731</v>
      </c>
      <c r="AA935" s="7"/>
      <c r="AB935" s="7" t="s">
        <v>55</v>
      </c>
      <c r="AC935" s="7" t="s">
        <v>34</v>
      </c>
      <c r="AD935" s="7" t="s">
        <v>4729</v>
      </c>
    </row>
    <row r="936" spans="1:30" ht="16.5" customHeight="1">
      <c r="A936" s="4" t="s">
        <v>31</v>
      </c>
      <c r="B936" s="6" t="s">
        <v>3064</v>
      </c>
      <c r="C936" s="8" t="s">
        <v>10911</v>
      </c>
      <c r="D936" s="6" t="s">
        <v>34</v>
      </c>
      <c r="E936" s="8" t="s">
        <v>10912</v>
      </c>
      <c r="F936" s="8" t="s">
        <v>10913</v>
      </c>
      <c r="G936" s="8" t="s">
        <v>10914</v>
      </c>
      <c r="H936" s="8" t="s">
        <v>10915</v>
      </c>
      <c r="I936" s="8"/>
      <c r="J936" s="8" t="s">
        <v>10916</v>
      </c>
      <c r="K936" s="8" t="s">
        <v>5574</v>
      </c>
      <c r="L936" s="8" t="s">
        <v>10917</v>
      </c>
      <c r="M936" s="8" t="s">
        <v>10918</v>
      </c>
      <c r="N936" s="8" t="s">
        <v>10919</v>
      </c>
      <c r="O936" s="8" t="s">
        <v>10920</v>
      </c>
      <c r="P936" s="8" t="s">
        <v>10921</v>
      </c>
      <c r="Q936" s="8"/>
      <c r="R936" s="8" t="s">
        <v>10922</v>
      </c>
      <c r="S936" s="8" t="s">
        <v>10923</v>
      </c>
      <c r="T936" s="8" t="s">
        <v>71</v>
      </c>
      <c r="U936" s="8" t="s">
        <v>10924</v>
      </c>
      <c r="V936" s="8" t="s">
        <v>52</v>
      </c>
      <c r="W936" s="8"/>
      <c r="X936" s="8" t="s">
        <v>53</v>
      </c>
      <c r="Y936" s="8"/>
      <c r="Z936" s="8" t="s">
        <v>9134</v>
      </c>
      <c r="AA936" s="8"/>
      <c r="AB936" s="8" t="s">
        <v>4334</v>
      </c>
      <c r="AC936" s="8" t="s">
        <v>34</v>
      </c>
      <c r="AD936" s="8" t="s">
        <v>4729</v>
      </c>
    </row>
    <row r="937" spans="1:30" ht="16.5" customHeight="1">
      <c r="A937" s="3" t="s">
        <v>31</v>
      </c>
      <c r="B937" s="5" t="s">
        <v>56</v>
      </c>
      <c r="C937" s="7" t="s">
        <v>10925</v>
      </c>
      <c r="D937" s="5" t="s">
        <v>34</v>
      </c>
      <c r="E937" s="7" t="s">
        <v>10926</v>
      </c>
      <c r="F937" s="7" t="s">
        <v>10927</v>
      </c>
      <c r="G937" s="7" t="s">
        <v>10928</v>
      </c>
      <c r="H937" s="7" t="s">
        <v>10929</v>
      </c>
      <c r="I937" s="7" t="s">
        <v>10930</v>
      </c>
      <c r="J937" s="7" t="s">
        <v>63</v>
      </c>
      <c r="K937" s="7" t="s">
        <v>41</v>
      </c>
      <c r="L937" s="7" t="s">
        <v>10931</v>
      </c>
      <c r="M937" s="7" t="s">
        <v>95</v>
      </c>
      <c r="N937" s="7" t="s">
        <v>96</v>
      </c>
      <c r="O937" s="7" t="s">
        <v>67</v>
      </c>
      <c r="P937" s="7" t="s">
        <v>97</v>
      </c>
      <c r="Q937" s="7" t="s">
        <v>69</v>
      </c>
      <c r="R937" s="7" t="s">
        <v>10932</v>
      </c>
      <c r="S937" s="7" t="s">
        <v>10933</v>
      </c>
      <c r="T937" s="7" t="s">
        <v>71</v>
      </c>
      <c r="U937" s="7" t="s">
        <v>10934</v>
      </c>
      <c r="V937" s="7" t="s">
        <v>52</v>
      </c>
      <c r="W937" s="7"/>
      <c r="X937" s="7" t="s">
        <v>126</v>
      </c>
      <c r="Y937" s="7" t="s">
        <v>73</v>
      </c>
      <c r="Z937" s="7" t="s">
        <v>1512</v>
      </c>
      <c r="AA937" s="7"/>
      <c r="AB937" s="7" t="s">
        <v>55</v>
      </c>
      <c r="AC937" s="7" t="s">
        <v>34</v>
      </c>
      <c r="AD937" s="7" t="s">
        <v>4729</v>
      </c>
    </row>
    <row r="938" spans="1:30" ht="16.5" customHeight="1">
      <c r="A938" s="4" t="s">
        <v>251</v>
      </c>
      <c r="B938" s="6" t="s">
        <v>2557</v>
      </c>
      <c r="C938" s="8" t="s">
        <v>10935</v>
      </c>
      <c r="D938" s="6" t="s">
        <v>34</v>
      </c>
      <c r="E938" s="8" t="s">
        <v>10936</v>
      </c>
      <c r="F938" s="8" t="s">
        <v>10937</v>
      </c>
      <c r="G938" s="8" t="s">
        <v>10938</v>
      </c>
      <c r="H938" s="8" t="s">
        <v>10939</v>
      </c>
      <c r="I938" s="8" t="s">
        <v>10940</v>
      </c>
      <c r="J938" s="8"/>
      <c r="K938" s="8" t="s">
        <v>41</v>
      </c>
      <c r="L938" s="8" t="s">
        <v>2885</v>
      </c>
      <c r="M938" s="8" t="s">
        <v>2886</v>
      </c>
      <c r="N938" s="8" t="s">
        <v>2887</v>
      </c>
      <c r="O938" s="8"/>
      <c r="P938" s="8"/>
      <c r="Q938" s="8"/>
      <c r="R938" s="8" t="s">
        <v>10941</v>
      </c>
      <c r="S938" s="8" t="s">
        <v>10942</v>
      </c>
      <c r="T938" s="8" t="s">
        <v>71</v>
      </c>
      <c r="U938" s="8" t="s">
        <v>1274</v>
      </c>
      <c r="V938" s="8" t="s">
        <v>52</v>
      </c>
      <c r="W938" s="8"/>
      <c r="X938" s="8" t="s">
        <v>126</v>
      </c>
      <c r="Y938" s="8" t="s">
        <v>54</v>
      </c>
      <c r="Z938" s="8" t="s">
        <v>625</v>
      </c>
      <c r="AA938" s="8"/>
      <c r="AB938" s="8" t="s">
        <v>55</v>
      </c>
      <c r="AC938" s="8" t="s">
        <v>34</v>
      </c>
      <c r="AD938" s="8"/>
    </row>
    <row r="939" spans="1:30" ht="16.5" customHeight="1">
      <c r="A939" s="3" t="s">
        <v>301</v>
      </c>
      <c r="B939" s="5" t="s">
        <v>5182</v>
      </c>
      <c r="C939" s="7" t="s">
        <v>10943</v>
      </c>
      <c r="D939" s="5" t="s">
        <v>34</v>
      </c>
      <c r="E939" s="7" t="s">
        <v>10944</v>
      </c>
      <c r="F939" s="7" t="s">
        <v>10945</v>
      </c>
      <c r="G939" s="7" t="s">
        <v>5186</v>
      </c>
      <c r="H939" s="7" t="s">
        <v>5187</v>
      </c>
      <c r="I939" s="7" t="s">
        <v>5187</v>
      </c>
      <c r="J939" s="7" t="s">
        <v>10946</v>
      </c>
      <c r="K939" s="7" t="s">
        <v>146</v>
      </c>
      <c r="L939" s="7" t="s">
        <v>10947</v>
      </c>
      <c r="M939" s="7" t="s">
        <v>1158</v>
      </c>
      <c r="N939" s="7" t="s">
        <v>1159</v>
      </c>
      <c r="O939" s="7" t="s">
        <v>6423</v>
      </c>
      <c r="P939" s="7" t="s">
        <v>10948</v>
      </c>
      <c r="Q939" s="7" t="s">
        <v>10949</v>
      </c>
      <c r="R939" s="7" t="s">
        <v>10835</v>
      </c>
      <c r="S939" s="7" t="s">
        <v>10950</v>
      </c>
      <c r="T939" s="7" t="s">
        <v>71</v>
      </c>
      <c r="U939" s="7" t="s">
        <v>125</v>
      </c>
      <c r="V939" s="7" t="s">
        <v>52</v>
      </c>
      <c r="W939" s="7"/>
      <c r="X939" s="7" t="s">
        <v>53</v>
      </c>
      <c r="Y939" s="7" t="s">
        <v>54</v>
      </c>
      <c r="Z939" s="7" t="s">
        <v>269</v>
      </c>
      <c r="AA939" s="7"/>
      <c r="AB939" s="7" t="s">
        <v>154</v>
      </c>
      <c r="AC939" s="7" t="s">
        <v>34</v>
      </c>
      <c r="AD939" s="7"/>
    </row>
    <row r="940" spans="1:30" ht="16.5" customHeight="1">
      <c r="A940" s="4" t="s">
        <v>251</v>
      </c>
      <c r="B940" s="6" t="s">
        <v>732</v>
      </c>
      <c r="C940" s="8" t="s">
        <v>10951</v>
      </c>
      <c r="D940" s="6" t="s">
        <v>34</v>
      </c>
      <c r="E940" s="8" t="s">
        <v>10952</v>
      </c>
      <c r="F940" s="8" t="s">
        <v>10953</v>
      </c>
      <c r="G940" s="8" t="s">
        <v>10954</v>
      </c>
      <c r="H940" s="8" t="s">
        <v>10955</v>
      </c>
      <c r="I940" s="8" t="s">
        <v>10956</v>
      </c>
      <c r="J940" s="8" t="s">
        <v>3998</v>
      </c>
      <c r="K940" s="8" t="s">
        <v>41</v>
      </c>
      <c r="L940" s="8" t="s">
        <v>3999</v>
      </c>
      <c r="M940" s="8" t="s">
        <v>10957</v>
      </c>
      <c r="N940" s="8" t="s">
        <v>10958</v>
      </c>
      <c r="O940" s="8"/>
      <c r="P940" s="8" t="s">
        <v>10959</v>
      </c>
      <c r="Q940" s="8"/>
      <c r="R940" s="8" t="s">
        <v>10960</v>
      </c>
      <c r="S940" s="8" t="s">
        <v>10961</v>
      </c>
      <c r="T940" s="8" t="s">
        <v>71</v>
      </c>
      <c r="U940" s="8" t="s">
        <v>2792</v>
      </c>
      <c r="V940" s="8" t="s">
        <v>52</v>
      </c>
      <c r="W940" s="8"/>
      <c r="X940" s="8" t="s">
        <v>214</v>
      </c>
      <c r="Y940" s="8" t="s">
        <v>73</v>
      </c>
      <c r="Z940" s="8" t="s">
        <v>793</v>
      </c>
      <c r="AA940" s="8"/>
      <c r="AB940" s="8" t="s">
        <v>55</v>
      </c>
      <c r="AC940" s="8" t="s">
        <v>34</v>
      </c>
      <c r="AD940" s="8"/>
    </row>
    <row r="941" spans="1:30" ht="16.5" customHeight="1">
      <c r="A941" s="3" t="s">
        <v>656</v>
      </c>
      <c r="B941" s="5" t="s">
        <v>1921</v>
      </c>
      <c r="C941" s="7" t="s">
        <v>10962</v>
      </c>
      <c r="D941" s="5" t="s">
        <v>34</v>
      </c>
      <c r="E941" s="7" t="s">
        <v>10963</v>
      </c>
      <c r="F941" s="7" t="s">
        <v>6887</v>
      </c>
      <c r="G941" s="7" t="s">
        <v>10964</v>
      </c>
      <c r="H941" s="7" t="s">
        <v>10965</v>
      </c>
      <c r="I941" s="7" t="s">
        <v>10966</v>
      </c>
      <c r="J941" s="7" t="s">
        <v>10967</v>
      </c>
      <c r="K941" s="7" t="s">
        <v>41</v>
      </c>
      <c r="L941" s="7" t="s">
        <v>10968</v>
      </c>
      <c r="M941" s="7" t="s">
        <v>10969</v>
      </c>
      <c r="N941" s="7" t="s">
        <v>10970</v>
      </c>
      <c r="O941" s="7" t="s">
        <v>10971</v>
      </c>
      <c r="P941" s="7" t="s">
        <v>10972</v>
      </c>
      <c r="Q941" s="7" t="s">
        <v>10970</v>
      </c>
      <c r="R941" s="7" t="s">
        <v>3804</v>
      </c>
      <c r="S941" s="7" t="s">
        <v>4755</v>
      </c>
      <c r="T941" s="7" t="s">
        <v>71</v>
      </c>
      <c r="U941" s="7" t="s">
        <v>1274</v>
      </c>
      <c r="V941" s="7" t="s">
        <v>52</v>
      </c>
      <c r="W941" s="7"/>
      <c r="X941" s="7" t="s">
        <v>214</v>
      </c>
      <c r="Y941" s="7" t="s">
        <v>73</v>
      </c>
      <c r="Z941" s="7" t="s">
        <v>285</v>
      </c>
      <c r="AA941" s="7"/>
      <c r="AB941" s="7" t="s">
        <v>55</v>
      </c>
      <c r="AC941" s="7" t="s">
        <v>34</v>
      </c>
      <c r="AD941" s="7"/>
    </row>
    <row r="942" spans="1:30" ht="16.5" customHeight="1">
      <c r="A942" s="4" t="s">
        <v>251</v>
      </c>
      <c r="B942" s="6" t="s">
        <v>3096</v>
      </c>
      <c r="C942" s="8" t="s">
        <v>10973</v>
      </c>
      <c r="D942" s="6" t="s">
        <v>34</v>
      </c>
      <c r="E942" s="8" t="s">
        <v>10974</v>
      </c>
      <c r="F942" s="8" t="s">
        <v>10975</v>
      </c>
      <c r="G942" s="8" t="s">
        <v>10976</v>
      </c>
      <c r="H942" s="8" t="s">
        <v>10977</v>
      </c>
      <c r="I942" s="8" t="s">
        <v>10978</v>
      </c>
      <c r="J942" s="8"/>
      <c r="K942" s="8" t="s">
        <v>41</v>
      </c>
      <c r="L942" s="8" t="s">
        <v>10087</v>
      </c>
      <c r="M942" s="8" t="s">
        <v>10979</v>
      </c>
      <c r="N942" s="8" t="s">
        <v>10980</v>
      </c>
      <c r="O942" s="8" t="s">
        <v>4116</v>
      </c>
      <c r="P942" s="8" t="s">
        <v>10981</v>
      </c>
      <c r="Q942" s="8" t="s">
        <v>3108</v>
      </c>
      <c r="R942" s="8" t="s">
        <v>10091</v>
      </c>
      <c r="S942" s="8" t="s">
        <v>10982</v>
      </c>
      <c r="T942" s="8" t="s">
        <v>71</v>
      </c>
      <c r="U942" s="8" t="s">
        <v>8037</v>
      </c>
      <c r="V942" s="8" t="s">
        <v>52</v>
      </c>
      <c r="W942" s="8"/>
      <c r="X942" s="8" t="s">
        <v>214</v>
      </c>
      <c r="Y942" s="8" t="s">
        <v>117</v>
      </c>
      <c r="Z942" s="8" t="s">
        <v>625</v>
      </c>
      <c r="AA942" s="8"/>
      <c r="AB942" s="8" t="s">
        <v>55</v>
      </c>
      <c r="AC942" s="8" t="s">
        <v>34</v>
      </c>
      <c r="AD942" s="8"/>
    </row>
    <row r="943" spans="1:30" ht="16.5" customHeight="1">
      <c r="A943" s="3" t="s">
        <v>1553</v>
      </c>
      <c r="B943" s="5" t="s">
        <v>5854</v>
      </c>
      <c r="C943" s="7" t="s">
        <v>10983</v>
      </c>
      <c r="D943" s="5" t="s">
        <v>34</v>
      </c>
      <c r="E943" s="7" t="s">
        <v>10984</v>
      </c>
      <c r="F943" s="7" t="s">
        <v>10985</v>
      </c>
      <c r="G943" s="7" t="s">
        <v>10986</v>
      </c>
      <c r="H943" s="7" t="s">
        <v>10987</v>
      </c>
      <c r="I943" s="7" t="s">
        <v>10988</v>
      </c>
      <c r="J943" s="7" t="s">
        <v>5861</v>
      </c>
      <c r="K943" s="7" t="s">
        <v>41</v>
      </c>
      <c r="L943" s="7" t="s">
        <v>5862</v>
      </c>
      <c r="M943" s="7" t="s">
        <v>10989</v>
      </c>
      <c r="N943" s="7" t="s">
        <v>10990</v>
      </c>
      <c r="O943" s="7" t="s">
        <v>5865</v>
      </c>
      <c r="P943" s="7" t="s">
        <v>10991</v>
      </c>
      <c r="Q943" s="7" t="s">
        <v>7060</v>
      </c>
      <c r="R943" s="7" t="s">
        <v>5969</v>
      </c>
      <c r="S943" s="7" t="s">
        <v>10992</v>
      </c>
      <c r="T943" s="7" t="s">
        <v>71</v>
      </c>
      <c r="U943" s="7" t="s">
        <v>5256</v>
      </c>
      <c r="V943" s="7" t="s">
        <v>52</v>
      </c>
      <c r="W943" s="7"/>
      <c r="X943" s="7" t="s">
        <v>53</v>
      </c>
      <c r="Y943" s="7" t="s">
        <v>73</v>
      </c>
      <c r="Z943" s="7" t="s">
        <v>2025</v>
      </c>
      <c r="AA943" s="7"/>
      <c r="AB943" s="7" t="s">
        <v>55</v>
      </c>
      <c r="AC943" s="7" t="s">
        <v>34</v>
      </c>
      <c r="AD943" s="7"/>
    </row>
    <row r="944" spans="1:30" ht="16.5" customHeight="1">
      <c r="A944" s="4" t="s">
        <v>1553</v>
      </c>
      <c r="B944" s="6" t="s">
        <v>3424</v>
      </c>
      <c r="C944" s="8" t="s">
        <v>10993</v>
      </c>
      <c r="D944" s="6" t="s">
        <v>34</v>
      </c>
      <c r="E944" s="8" t="s">
        <v>10994</v>
      </c>
      <c r="F944" s="8" t="s">
        <v>10995</v>
      </c>
      <c r="G944" s="8" t="s">
        <v>10996</v>
      </c>
      <c r="H944" s="8" t="s">
        <v>10997</v>
      </c>
      <c r="I944" s="8" t="s">
        <v>10998</v>
      </c>
      <c r="J944" s="8" t="s">
        <v>3431</v>
      </c>
      <c r="K944" s="8" t="s">
        <v>41</v>
      </c>
      <c r="L944" s="8" t="s">
        <v>3432</v>
      </c>
      <c r="M944" s="8" t="s">
        <v>6484</v>
      </c>
      <c r="N944" s="8" t="s">
        <v>8113</v>
      </c>
      <c r="O944" s="8" t="s">
        <v>8114</v>
      </c>
      <c r="P944" s="8" t="s">
        <v>4054</v>
      </c>
      <c r="Q944" s="8" t="s">
        <v>4054</v>
      </c>
      <c r="R944" s="8" t="s">
        <v>5902</v>
      </c>
      <c r="S944" s="8" t="s">
        <v>7439</v>
      </c>
      <c r="T944" s="8" t="s">
        <v>71</v>
      </c>
      <c r="U944" s="8" t="s">
        <v>6154</v>
      </c>
      <c r="V944" s="8" t="s">
        <v>52</v>
      </c>
      <c r="W944" s="8"/>
      <c r="X944" s="8" t="s">
        <v>126</v>
      </c>
      <c r="Y944" s="8" t="s">
        <v>1511</v>
      </c>
      <c r="Z944" s="8" t="s">
        <v>625</v>
      </c>
      <c r="AA944" s="8"/>
      <c r="AB944" s="8" t="s">
        <v>55</v>
      </c>
      <c r="AC944" s="8" t="s">
        <v>34</v>
      </c>
      <c r="AD944" s="8" t="s">
        <v>4729</v>
      </c>
    </row>
    <row r="945" spans="1:30" ht="16.5" customHeight="1">
      <c r="A945" s="3" t="s">
        <v>301</v>
      </c>
      <c r="B945" s="5" t="s">
        <v>7332</v>
      </c>
      <c r="C945" s="7" t="s">
        <v>10999</v>
      </c>
      <c r="D945" s="5" t="s">
        <v>34</v>
      </c>
      <c r="E945" s="7" t="s">
        <v>11000</v>
      </c>
      <c r="F945" s="7" t="s">
        <v>11001</v>
      </c>
      <c r="G945" s="7" t="s">
        <v>7356</v>
      </c>
      <c r="H945" s="7" t="s">
        <v>11002</v>
      </c>
      <c r="I945" s="7" t="s">
        <v>11002</v>
      </c>
      <c r="J945" s="7" t="s">
        <v>11003</v>
      </c>
      <c r="K945" s="7" t="s">
        <v>5574</v>
      </c>
      <c r="L945" s="7" t="s">
        <v>11004</v>
      </c>
      <c r="M945" s="7" t="s">
        <v>11005</v>
      </c>
      <c r="N945" s="7" t="s">
        <v>11006</v>
      </c>
      <c r="O945" s="7" t="s">
        <v>11007</v>
      </c>
      <c r="P945" s="7" t="s">
        <v>11008</v>
      </c>
      <c r="Q945" s="7" t="s">
        <v>11009</v>
      </c>
      <c r="R945" s="7" t="s">
        <v>7941</v>
      </c>
      <c r="S945" s="7" t="s">
        <v>11010</v>
      </c>
      <c r="T945" s="7" t="s">
        <v>71</v>
      </c>
      <c r="U945" s="7" t="s">
        <v>11011</v>
      </c>
      <c r="V945" s="7" t="s">
        <v>52</v>
      </c>
      <c r="W945" s="7"/>
      <c r="X945" s="7" t="s">
        <v>126</v>
      </c>
      <c r="Y945" s="7" t="s">
        <v>54</v>
      </c>
      <c r="Z945" s="7" t="s">
        <v>1228</v>
      </c>
      <c r="AA945" s="7" t="s">
        <v>7104</v>
      </c>
      <c r="AB945" s="7" t="s">
        <v>1906</v>
      </c>
      <c r="AC945" s="7" t="s">
        <v>34</v>
      </c>
      <c r="AD945" s="7" t="s">
        <v>4729</v>
      </c>
    </row>
    <row r="946" spans="1:30" ht="16.5" customHeight="1">
      <c r="A946" s="4" t="s">
        <v>1059</v>
      </c>
      <c r="B946" s="6" t="s">
        <v>4239</v>
      </c>
      <c r="C946" s="8" t="s">
        <v>11012</v>
      </c>
      <c r="D946" s="6" t="s">
        <v>34</v>
      </c>
      <c r="E946" s="8" t="s">
        <v>11013</v>
      </c>
      <c r="F946" s="8" t="s">
        <v>11014</v>
      </c>
      <c r="G946" s="8" t="s">
        <v>11015</v>
      </c>
      <c r="H946" s="8" t="s">
        <v>11016</v>
      </c>
      <c r="I946" s="8" t="s">
        <v>11017</v>
      </c>
      <c r="J946" s="8" t="s">
        <v>4246</v>
      </c>
      <c r="K946" s="8" t="s">
        <v>41</v>
      </c>
      <c r="L946" s="8" t="s">
        <v>4247</v>
      </c>
      <c r="M946" s="8" t="s">
        <v>6506</v>
      </c>
      <c r="N946" s="8" t="s">
        <v>6507</v>
      </c>
      <c r="O946" s="8" t="s">
        <v>7762</v>
      </c>
      <c r="P946" s="8" t="s">
        <v>7762</v>
      </c>
      <c r="Q946" s="8" t="s">
        <v>7762</v>
      </c>
      <c r="R946" s="8" t="s">
        <v>6131</v>
      </c>
      <c r="S946" s="8" t="s">
        <v>7397</v>
      </c>
      <c r="T946" s="8" t="s">
        <v>71</v>
      </c>
      <c r="U946" s="8" t="s">
        <v>3014</v>
      </c>
      <c r="V946" s="8" t="s">
        <v>52</v>
      </c>
      <c r="W946" s="8"/>
      <c r="X946" s="8" t="s">
        <v>126</v>
      </c>
      <c r="Y946" s="8" t="s">
        <v>54</v>
      </c>
      <c r="Z946" s="8" t="s">
        <v>1075</v>
      </c>
      <c r="AA946" s="8"/>
      <c r="AB946" s="8" t="s">
        <v>55</v>
      </c>
      <c r="AC946" s="8" t="s">
        <v>34</v>
      </c>
      <c r="AD946" s="8" t="s">
        <v>4729</v>
      </c>
    </row>
    <row r="947" spans="1:30" ht="16.5" customHeight="1">
      <c r="A947" s="3" t="s">
        <v>318</v>
      </c>
      <c r="B947" s="5" t="s">
        <v>319</v>
      </c>
      <c r="C947" s="7" t="s">
        <v>11018</v>
      </c>
      <c r="D947" s="5" t="s">
        <v>34</v>
      </c>
      <c r="E947" s="7" t="s">
        <v>11019</v>
      </c>
      <c r="F947" s="7" t="s">
        <v>11020</v>
      </c>
      <c r="G947" s="7" t="s">
        <v>11021</v>
      </c>
      <c r="H947" s="7" t="s">
        <v>11022</v>
      </c>
      <c r="I947" s="7" t="s">
        <v>11023</v>
      </c>
      <c r="J947" s="7" t="s">
        <v>326</v>
      </c>
      <c r="K947" s="7" t="s">
        <v>41</v>
      </c>
      <c r="L947" s="7" t="s">
        <v>342</v>
      </c>
      <c r="M947" s="7" t="s">
        <v>6878</v>
      </c>
      <c r="N947" s="7" t="s">
        <v>6879</v>
      </c>
      <c r="O947" s="7" t="s">
        <v>9705</v>
      </c>
      <c r="P947" s="7" t="s">
        <v>11024</v>
      </c>
      <c r="Q947" s="7" t="s">
        <v>11024</v>
      </c>
      <c r="R947" s="7" t="s">
        <v>11025</v>
      </c>
      <c r="S947" s="7" t="s">
        <v>11026</v>
      </c>
      <c r="T947" s="7" t="s">
        <v>71</v>
      </c>
      <c r="U947" s="7" t="s">
        <v>6650</v>
      </c>
      <c r="V947" s="7" t="s">
        <v>52</v>
      </c>
      <c r="W947" s="7"/>
      <c r="X947" s="7" t="s">
        <v>126</v>
      </c>
      <c r="Y947" s="7" t="s">
        <v>54</v>
      </c>
      <c r="Z947" s="7" t="s">
        <v>625</v>
      </c>
      <c r="AA947" s="7"/>
      <c r="AB947" s="7" t="s">
        <v>55</v>
      </c>
      <c r="AC947" s="7" t="s">
        <v>34</v>
      </c>
      <c r="AD947" s="7" t="s">
        <v>4729</v>
      </c>
    </row>
    <row r="948" spans="1:30" ht="16.5" customHeight="1">
      <c r="A948" s="4" t="s">
        <v>251</v>
      </c>
      <c r="B948" s="6" t="s">
        <v>3358</v>
      </c>
      <c r="C948" s="8" t="s">
        <v>11027</v>
      </c>
      <c r="D948" s="6" t="s">
        <v>34</v>
      </c>
      <c r="E948" s="8" t="s">
        <v>11028</v>
      </c>
      <c r="F948" s="8" t="s">
        <v>11029</v>
      </c>
      <c r="G948" s="8" t="s">
        <v>11030</v>
      </c>
      <c r="H948" s="8" t="s">
        <v>11031</v>
      </c>
      <c r="I948" s="8" t="s">
        <v>11032</v>
      </c>
      <c r="J948" s="8" t="s">
        <v>3365</v>
      </c>
      <c r="K948" s="8" t="s">
        <v>41</v>
      </c>
      <c r="L948" s="8" t="s">
        <v>8342</v>
      </c>
      <c r="M948" s="8" t="s">
        <v>5038</v>
      </c>
      <c r="N948" s="8" t="s">
        <v>5039</v>
      </c>
      <c r="O948" s="8"/>
      <c r="P948" s="8" t="s">
        <v>11033</v>
      </c>
      <c r="Q948" s="8" t="s">
        <v>11033</v>
      </c>
      <c r="R948" s="8" t="s">
        <v>7551</v>
      </c>
      <c r="S948" s="8" t="s">
        <v>7969</v>
      </c>
      <c r="T948" s="8" t="s">
        <v>71</v>
      </c>
      <c r="U948" s="8" t="s">
        <v>6264</v>
      </c>
      <c r="V948" s="8" t="s">
        <v>52</v>
      </c>
      <c r="W948" s="8"/>
      <c r="X948" s="8" t="s">
        <v>126</v>
      </c>
      <c r="Y948" s="8" t="s">
        <v>1511</v>
      </c>
      <c r="Z948" s="8" t="s">
        <v>625</v>
      </c>
      <c r="AA948" s="8"/>
      <c r="AB948" s="8" t="s">
        <v>55</v>
      </c>
      <c r="AC948" s="8" t="s">
        <v>34</v>
      </c>
      <c r="AD948" s="8" t="s">
        <v>4729</v>
      </c>
    </row>
    <row r="949" spans="1:30" ht="16.5" customHeight="1">
      <c r="A949" s="3" t="s">
        <v>31</v>
      </c>
      <c r="B949" s="5" t="s">
        <v>32</v>
      </c>
      <c r="C949" s="7" t="s">
        <v>11034</v>
      </c>
      <c r="D949" s="5" t="s">
        <v>34</v>
      </c>
      <c r="E949" s="7" t="s">
        <v>11035</v>
      </c>
      <c r="F949" s="7" t="s">
        <v>11036</v>
      </c>
      <c r="G949" s="7" t="s">
        <v>11037</v>
      </c>
      <c r="H949" s="7" t="s">
        <v>11038</v>
      </c>
      <c r="I949" s="7" t="s">
        <v>11039</v>
      </c>
      <c r="J949" s="7" t="s">
        <v>40</v>
      </c>
      <c r="K949" s="7" t="s">
        <v>41</v>
      </c>
      <c r="L949" s="7" t="s">
        <v>9992</v>
      </c>
      <c r="M949" s="7" t="s">
        <v>7906</v>
      </c>
      <c r="N949" s="7" t="s">
        <v>7907</v>
      </c>
      <c r="O949" s="7" t="s">
        <v>3946</v>
      </c>
      <c r="P949" s="7" t="s">
        <v>11040</v>
      </c>
      <c r="Q949" s="7" t="s">
        <v>11040</v>
      </c>
      <c r="R949" s="7" t="s">
        <v>8636</v>
      </c>
      <c r="S949" s="7" t="s">
        <v>9707</v>
      </c>
      <c r="T949" s="7" t="s">
        <v>71</v>
      </c>
      <c r="U949" s="7" t="s">
        <v>4834</v>
      </c>
      <c r="V949" s="7" t="s">
        <v>52</v>
      </c>
      <c r="W949" s="7"/>
      <c r="X949" s="7" t="s">
        <v>126</v>
      </c>
      <c r="Y949" s="7" t="s">
        <v>54</v>
      </c>
      <c r="Z949" s="7" t="s">
        <v>625</v>
      </c>
      <c r="AA949" s="7"/>
      <c r="AB949" s="7" t="s">
        <v>55</v>
      </c>
      <c r="AC949" s="7" t="s">
        <v>34</v>
      </c>
      <c r="AD949" s="7" t="s">
        <v>4729</v>
      </c>
    </row>
    <row r="950" spans="1:30" ht="16.5" customHeight="1">
      <c r="A950" s="4" t="s">
        <v>251</v>
      </c>
      <c r="B950" s="6" t="s">
        <v>5018</v>
      </c>
      <c r="C950" s="8" t="s">
        <v>11041</v>
      </c>
      <c r="D950" s="6" t="s">
        <v>34</v>
      </c>
      <c r="E950" s="8" t="s">
        <v>11042</v>
      </c>
      <c r="F950" s="8" t="s">
        <v>11043</v>
      </c>
      <c r="G950" s="8" t="s">
        <v>11044</v>
      </c>
      <c r="H950" s="8" t="s">
        <v>11045</v>
      </c>
      <c r="I950" s="8" t="s">
        <v>11045</v>
      </c>
      <c r="J950" s="8" t="s">
        <v>5025</v>
      </c>
      <c r="K950" s="8" t="s">
        <v>41</v>
      </c>
      <c r="L950" s="8" t="s">
        <v>7843</v>
      </c>
      <c r="M950" s="8" t="s">
        <v>8901</v>
      </c>
      <c r="N950" s="8" t="s">
        <v>8715</v>
      </c>
      <c r="O950" s="8"/>
      <c r="P950" s="8"/>
      <c r="Q950" s="8"/>
      <c r="R950" s="8" t="s">
        <v>7868</v>
      </c>
      <c r="S950" s="8" t="s">
        <v>11046</v>
      </c>
      <c r="T950" s="8" t="s">
        <v>71</v>
      </c>
      <c r="U950" s="8" t="s">
        <v>6141</v>
      </c>
      <c r="V950" s="8" t="s">
        <v>52</v>
      </c>
      <c r="W950" s="8"/>
      <c r="X950" s="8" t="s">
        <v>53</v>
      </c>
      <c r="Y950" s="8" t="s">
        <v>1511</v>
      </c>
      <c r="Z950" s="8" t="s">
        <v>625</v>
      </c>
      <c r="AA950" s="8"/>
      <c r="AB950" s="8" t="s">
        <v>55</v>
      </c>
      <c r="AC950" s="8" t="s">
        <v>34</v>
      </c>
      <c r="AD950" s="8" t="s">
        <v>4729</v>
      </c>
    </row>
    <row r="951" spans="1:30" ht="16.5" customHeight="1">
      <c r="A951" s="3" t="s">
        <v>31</v>
      </c>
      <c r="B951" s="5" t="s">
        <v>138</v>
      </c>
      <c r="C951" s="7" t="s">
        <v>11047</v>
      </c>
      <c r="D951" s="5" t="s">
        <v>34</v>
      </c>
      <c r="E951" s="7" t="s">
        <v>11048</v>
      </c>
      <c r="F951" s="7" t="s">
        <v>11049</v>
      </c>
      <c r="G951" s="7" t="s">
        <v>11050</v>
      </c>
      <c r="H951" s="7" t="s">
        <v>11051</v>
      </c>
      <c r="I951" s="7" t="s">
        <v>11052</v>
      </c>
      <c r="J951" s="7" t="s">
        <v>1416</v>
      </c>
      <c r="K951" s="7" t="s">
        <v>41</v>
      </c>
      <c r="L951" s="7" t="s">
        <v>1417</v>
      </c>
      <c r="M951" s="7" t="s">
        <v>1418</v>
      </c>
      <c r="N951" s="7" t="s">
        <v>1419</v>
      </c>
      <c r="O951" s="7" t="s">
        <v>1430</v>
      </c>
      <c r="P951" s="7" t="s">
        <v>11053</v>
      </c>
      <c r="Q951" s="7" t="s">
        <v>11053</v>
      </c>
      <c r="R951" s="7" t="s">
        <v>11054</v>
      </c>
      <c r="S951" s="7" t="s">
        <v>7309</v>
      </c>
      <c r="T951" s="7" t="s">
        <v>71</v>
      </c>
      <c r="U951" s="7" t="s">
        <v>3790</v>
      </c>
      <c r="V951" s="7" t="s">
        <v>52</v>
      </c>
      <c r="W951" s="7"/>
      <c r="X951" s="7" t="s">
        <v>126</v>
      </c>
      <c r="Y951" s="7" t="s">
        <v>54</v>
      </c>
      <c r="Z951" s="7" t="s">
        <v>625</v>
      </c>
      <c r="AA951" s="7"/>
      <c r="AB951" s="7" t="s">
        <v>55</v>
      </c>
      <c r="AC951" s="7" t="s">
        <v>34</v>
      </c>
      <c r="AD951" s="7" t="s">
        <v>4729</v>
      </c>
    </row>
    <row r="952" spans="1:30" ht="16.5" customHeight="1">
      <c r="A952" s="4" t="s">
        <v>1553</v>
      </c>
      <c r="B952" s="6" t="s">
        <v>4882</v>
      </c>
      <c r="C952" s="8" t="s">
        <v>11055</v>
      </c>
      <c r="D952" s="6" t="s">
        <v>34</v>
      </c>
      <c r="E952" s="8" t="s">
        <v>11056</v>
      </c>
      <c r="F952" s="8" t="s">
        <v>11055</v>
      </c>
      <c r="G952" s="8" t="s">
        <v>11057</v>
      </c>
      <c r="H952" s="8" t="s">
        <v>11058</v>
      </c>
      <c r="I952" s="8" t="s">
        <v>11059</v>
      </c>
      <c r="J952" s="8" t="s">
        <v>11060</v>
      </c>
      <c r="K952" s="8" t="s">
        <v>553</v>
      </c>
      <c r="L952" s="8" t="s">
        <v>11061</v>
      </c>
      <c r="M952" s="8" t="s">
        <v>11062</v>
      </c>
      <c r="N952" s="8" t="s">
        <v>11063</v>
      </c>
      <c r="O952" s="8" t="s">
        <v>11064</v>
      </c>
      <c r="P952" s="8" t="s">
        <v>11065</v>
      </c>
      <c r="Q952" s="8"/>
      <c r="R952" s="8" t="s">
        <v>11066</v>
      </c>
      <c r="S952" s="8" t="s">
        <v>11067</v>
      </c>
      <c r="T952" s="8" t="s">
        <v>71</v>
      </c>
      <c r="U952" s="8" t="s">
        <v>7310</v>
      </c>
      <c r="V952" s="8" t="s">
        <v>52</v>
      </c>
      <c r="W952" s="8"/>
      <c r="X952" s="8" t="s">
        <v>153</v>
      </c>
      <c r="Y952" s="8" t="s">
        <v>73</v>
      </c>
      <c r="Z952" s="8" t="s">
        <v>625</v>
      </c>
      <c r="AA952" s="8"/>
      <c r="AB952" s="8" t="s">
        <v>1906</v>
      </c>
      <c r="AC952" s="8" t="s">
        <v>34</v>
      </c>
      <c r="AD952" s="8" t="s">
        <v>4729</v>
      </c>
    </row>
    <row r="953" spans="1:30" ht="16.5" customHeight="1">
      <c r="A953" s="3" t="s">
        <v>31</v>
      </c>
      <c r="B953" s="5" t="s">
        <v>4174</v>
      </c>
      <c r="C953" s="7" t="s">
        <v>11068</v>
      </c>
      <c r="D953" s="5" t="s">
        <v>34</v>
      </c>
      <c r="E953" s="7" t="s">
        <v>11069</v>
      </c>
      <c r="F953" s="7" t="s">
        <v>11070</v>
      </c>
      <c r="G953" s="7" t="s">
        <v>11071</v>
      </c>
      <c r="H953" s="7" t="s">
        <v>11072</v>
      </c>
      <c r="I953" s="7" t="s">
        <v>11073</v>
      </c>
      <c r="J953" s="7" t="s">
        <v>4181</v>
      </c>
      <c r="K953" s="7" t="s">
        <v>41</v>
      </c>
      <c r="L953" s="7" t="s">
        <v>1532</v>
      </c>
      <c r="M953" s="7" t="s">
        <v>11074</v>
      </c>
      <c r="N953" s="7" t="s">
        <v>11075</v>
      </c>
      <c r="O953" s="7" t="s">
        <v>4185</v>
      </c>
      <c r="P953" s="7" t="s">
        <v>11076</v>
      </c>
      <c r="Q953" s="7" t="s">
        <v>4186</v>
      </c>
      <c r="R953" s="7" t="s">
        <v>8322</v>
      </c>
      <c r="S953" s="7" t="s">
        <v>8724</v>
      </c>
      <c r="T953" s="7" t="s">
        <v>71</v>
      </c>
      <c r="U953" s="7" t="s">
        <v>4834</v>
      </c>
      <c r="V953" s="7" t="s">
        <v>52</v>
      </c>
      <c r="W953" s="7"/>
      <c r="X953" s="7" t="s">
        <v>126</v>
      </c>
      <c r="Y953" s="7" t="s">
        <v>1511</v>
      </c>
      <c r="Z953" s="7" t="s">
        <v>597</v>
      </c>
      <c r="AA953" s="7"/>
      <c r="AB953" s="7" t="s">
        <v>55</v>
      </c>
      <c r="AC953" s="7" t="s">
        <v>34</v>
      </c>
      <c r="AD953" s="7" t="s">
        <v>4729</v>
      </c>
    </row>
    <row r="954" spans="1:30" ht="16.5" customHeight="1">
      <c r="A954" s="4" t="s">
        <v>31</v>
      </c>
      <c r="B954" s="6" t="s">
        <v>3209</v>
      </c>
      <c r="C954" s="8" t="s">
        <v>11077</v>
      </c>
      <c r="D954" s="6" t="s">
        <v>34</v>
      </c>
      <c r="E954" s="8" t="s">
        <v>11078</v>
      </c>
      <c r="F954" s="8" t="s">
        <v>11079</v>
      </c>
      <c r="G954" s="8" t="s">
        <v>11080</v>
      </c>
      <c r="H954" s="8" t="s">
        <v>11081</v>
      </c>
      <c r="I954" s="8" t="s">
        <v>11082</v>
      </c>
      <c r="J954" s="8" t="s">
        <v>3216</v>
      </c>
      <c r="K954" s="8" t="s">
        <v>41</v>
      </c>
      <c r="L954" s="8" t="s">
        <v>1532</v>
      </c>
      <c r="M954" s="8" t="s">
        <v>11083</v>
      </c>
      <c r="N954" s="8" t="s">
        <v>11084</v>
      </c>
      <c r="O954" s="8" t="s">
        <v>3220</v>
      </c>
      <c r="P954" s="8" t="s">
        <v>3221</v>
      </c>
      <c r="Q954" s="8"/>
      <c r="R954" s="8" t="s">
        <v>7428</v>
      </c>
      <c r="S954" s="8" t="s">
        <v>8277</v>
      </c>
      <c r="T954" s="8" t="s">
        <v>71</v>
      </c>
      <c r="U954" s="8" t="s">
        <v>6008</v>
      </c>
      <c r="V954" s="8" t="s">
        <v>52</v>
      </c>
      <c r="W954" s="8"/>
      <c r="X954" s="8" t="s">
        <v>153</v>
      </c>
      <c r="Y954" s="8" t="s">
        <v>54</v>
      </c>
      <c r="Z954" s="8" t="s">
        <v>5181</v>
      </c>
      <c r="AA954" s="8"/>
      <c r="AB954" s="8" t="s">
        <v>55</v>
      </c>
      <c r="AC954" s="8" t="s">
        <v>34</v>
      </c>
      <c r="AD954" s="8" t="s">
        <v>4729</v>
      </c>
    </row>
    <row r="955" spans="1:30" ht="16.5" customHeight="1">
      <c r="A955" s="3" t="s">
        <v>1149</v>
      </c>
      <c r="B955" s="5" t="s">
        <v>1149</v>
      </c>
      <c r="C955" s="7" t="s">
        <v>11085</v>
      </c>
      <c r="D955" s="5" t="s">
        <v>34</v>
      </c>
      <c r="E955" s="7" t="s">
        <v>11086</v>
      </c>
      <c r="F955" s="7" t="s">
        <v>11087</v>
      </c>
      <c r="G955" s="7" t="s">
        <v>11088</v>
      </c>
      <c r="H955" s="7" t="s">
        <v>11089</v>
      </c>
      <c r="I955" s="7" t="s">
        <v>11090</v>
      </c>
      <c r="J955" s="7" t="s">
        <v>11091</v>
      </c>
      <c r="K955" s="7" t="s">
        <v>553</v>
      </c>
      <c r="L955" s="7" t="s">
        <v>11092</v>
      </c>
      <c r="M955" s="7" t="s">
        <v>11093</v>
      </c>
      <c r="N955" s="7" t="s">
        <v>11094</v>
      </c>
      <c r="O955" s="7" t="s">
        <v>11095</v>
      </c>
      <c r="P955" s="7" t="s">
        <v>11096</v>
      </c>
      <c r="Q955" s="7" t="s">
        <v>11097</v>
      </c>
      <c r="R955" s="7" t="s">
        <v>11098</v>
      </c>
      <c r="S955" s="7" t="s">
        <v>11099</v>
      </c>
      <c r="T955" s="7" t="s">
        <v>71</v>
      </c>
      <c r="U955" s="7" t="s">
        <v>7817</v>
      </c>
      <c r="V955" s="7" t="s">
        <v>52</v>
      </c>
      <c r="W955" s="7"/>
      <c r="X955" s="7" t="s">
        <v>153</v>
      </c>
      <c r="Y955" s="7" t="s">
        <v>54</v>
      </c>
      <c r="Z955" s="7" t="s">
        <v>1228</v>
      </c>
      <c r="AA955" s="7" t="s">
        <v>11100</v>
      </c>
      <c r="AB955" s="7" t="s">
        <v>1183</v>
      </c>
      <c r="AC955" s="7" t="s">
        <v>34</v>
      </c>
      <c r="AD955" s="7" t="s">
        <v>4729</v>
      </c>
    </row>
    <row r="956" spans="1:30" ht="16.5" customHeight="1">
      <c r="A956" s="4" t="s">
        <v>301</v>
      </c>
      <c r="B956" s="6" t="s">
        <v>302</v>
      </c>
      <c r="C956" s="8" t="s">
        <v>11101</v>
      </c>
      <c r="D956" s="6" t="s">
        <v>34</v>
      </c>
      <c r="E956" s="8" t="s">
        <v>11102</v>
      </c>
      <c r="F956" s="8" t="s">
        <v>11103</v>
      </c>
      <c r="G956" s="8" t="s">
        <v>3056</v>
      </c>
      <c r="H956" s="8" t="s">
        <v>11104</v>
      </c>
      <c r="I956" s="8" t="s">
        <v>11105</v>
      </c>
      <c r="J956" s="8" t="s">
        <v>11106</v>
      </c>
      <c r="K956" s="8" t="s">
        <v>405</v>
      </c>
      <c r="L956" s="8" t="s">
        <v>11107</v>
      </c>
      <c r="M956" s="8" t="s">
        <v>2750</v>
      </c>
      <c r="N956" s="8" t="s">
        <v>11108</v>
      </c>
      <c r="O956" s="8" t="s">
        <v>11109</v>
      </c>
      <c r="P956" s="8" t="s">
        <v>11110</v>
      </c>
      <c r="Q956" s="8" t="s">
        <v>6802</v>
      </c>
      <c r="R956" s="8" t="s">
        <v>1770</v>
      </c>
      <c r="S956" s="8" t="s">
        <v>2120</v>
      </c>
      <c r="T956" s="8" t="s">
        <v>71</v>
      </c>
      <c r="U956" s="8" t="s">
        <v>2094</v>
      </c>
      <c r="V956" s="8" t="s">
        <v>52</v>
      </c>
      <c r="W956" s="8"/>
      <c r="X956" s="8" t="s">
        <v>53</v>
      </c>
      <c r="Y956" s="8" t="s">
        <v>54</v>
      </c>
      <c r="Z956" s="8"/>
      <c r="AA956" s="8" t="s">
        <v>54</v>
      </c>
      <c r="AB956" s="8" t="s">
        <v>1684</v>
      </c>
      <c r="AC956" s="8" t="s">
        <v>34</v>
      </c>
      <c r="AD956" s="8"/>
    </row>
    <row r="957" spans="1:30" ht="16.5" customHeight="1">
      <c r="A957" s="3" t="s">
        <v>656</v>
      </c>
      <c r="B957" s="5" t="s">
        <v>1757</v>
      </c>
      <c r="C957" s="7" t="s">
        <v>11111</v>
      </c>
      <c r="D957" s="5" t="s">
        <v>34</v>
      </c>
      <c r="E957" s="7" t="s">
        <v>11112</v>
      </c>
      <c r="F957" s="7" t="s">
        <v>11113</v>
      </c>
      <c r="G957" s="7" t="s">
        <v>11114</v>
      </c>
      <c r="H957" s="7" t="s">
        <v>11115</v>
      </c>
      <c r="I957" s="7" t="s">
        <v>11116</v>
      </c>
      <c r="J957" s="7" t="s">
        <v>839</v>
      </c>
      <c r="K957" s="7" t="s">
        <v>41</v>
      </c>
      <c r="L957" s="7" t="s">
        <v>1764</v>
      </c>
      <c r="M957" s="7" t="s">
        <v>1765</v>
      </c>
      <c r="N957" s="7" t="s">
        <v>1766</v>
      </c>
      <c r="O957" s="7" t="s">
        <v>1862</v>
      </c>
      <c r="P957" s="7" t="s">
        <v>11117</v>
      </c>
      <c r="Q957" s="7" t="s">
        <v>1863</v>
      </c>
      <c r="R957" s="7" t="s">
        <v>11118</v>
      </c>
      <c r="S957" s="7" t="s">
        <v>11119</v>
      </c>
      <c r="T957" s="7" t="s">
        <v>71</v>
      </c>
      <c r="U957" s="7" t="s">
        <v>1274</v>
      </c>
      <c r="V957" s="7" t="s">
        <v>52</v>
      </c>
      <c r="W957" s="7"/>
      <c r="X957" s="7" t="s">
        <v>126</v>
      </c>
      <c r="Y957" s="7" t="s">
        <v>73</v>
      </c>
      <c r="Z957" s="7" t="s">
        <v>1228</v>
      </c>
      <c r="AA957" s="7"/>
      <c r="AB957" s="7" t="s">
        <v>55</v>
      </c>
      <c r="AC957" s="7" t="s">
        <v>34</v>
      </c>
      <c r="AD957" s="7"/>
    </row>
    <row r="958" spans="1:30" ht="16.5" customHeight="1">
      <c r="A958" s="4" t="s">
        <v>31</v>
      </c>
      <c r="B958" s="6" t="s">
        <v>168</v>
      </c>
      <c r="C958" s="8" t="s">
        <v>11120</v>
      </c>
      <c r="D958" s="6" t="s">
        <v>34</v>
      </c>
      <c r="E958" s="8" t="s">
        <v>11121</v>
      </c>
      <c r="F958" s="8" t="s">
        <v>11122</v>
      </c>
      <c r="G958" s="8" t="s">
        <v>11123</v>
      </c>
      <c r="H958" s="8" t="s">
        <v>11124</v>
      </c>
      <c r="I958" s="8" t="s">
        <v>11125</v>
      </c>
      <c r="J958" s="8" t="s">
        <v>2720</v>
      </c>
      <c r="K958" s="8" t="s">
        <v>553</v>
      </c>
      <c r="L958" s="8" t="s">
        <v>11126</v>
      </c>
      <c r="M958" s="8" t="s">
        <v>11127</v>
      </c>
      <c r="N958" s="8" t="s">
        <v>11128</v>
      </c>
      <c r="O958" s="8" t="s">
        <v>11129</v>
      </c>
      <c r="P958" s="8" t="s">
        <v>11130</v>
      </c>
      <c r="Q958" s="8" t="s">
        <v>11130</v>
      </c>
      <c r="R958" s="8" t="s">
        <v>10776</v>
      </c>
      <c r="S958" s="8" t="s">
        <v>3804</v>
      </c>
      <c r="T958" s="8" t="s">
        <v>71</v>
      </c>
      <c r="U958" s="8" t="s">
        <v>11131</v>
      </c>
      <c r="V958" s="8" t="s">
        <v>52</v>
      </c>
      <c r="W958" s="8"/>
      <c r="X958" s="8" t="s">
        <v>126</v>
      </c>
      <c r="Y958" s="8" t="s">
        <v>73</v>
      </c>
      <c r="Z958" s="8" t="s">
        <v>5181</v>
      </c>
      <c r="AA958" s="8"/>
      <c r="AB958" s="8" t="s">
        <v>1684</v>
      </c>
      <c r="AC958" s="8" t="s">
        <v>34</v>
      </c>
      <c r="AD958" s="8"/>
    </row>
    <row r="959" spans="1:30" ht="16.5" customHeight="1">
      <c r="A959" s="3" t="s">
        <v>301</v>
      </c>
      <c r="B959" s="5" t="s">
        <v>302</v>
      </c>
      <c r="C959" s="7" t="s">
        <v>11132</v>
      </c>
      <c r="D959" s="5" t="s">
        <v>34</v>
      </c>
      <c r="E959" s="7" t="s">
        <v>11133</v>
      </c>
      <c r="F959" s="7" t="s">
        <v>11134</v>
      </c>
      <c r="G959" s="7" t="s">
        <v>11135</v>
      </c>
      <c r="H959" s="7" t="s">
        <v>11136</v>
      </c>
      <c r="I959" s="7" t="s">
        <v>11136</v>
      </c>
      <c r="J959" s="7" t="s">
        <v>1690</v>
      </c>
      <c r="K959" s="7" t="s">
        <v>146</v>
      </c>
      <c r="L959" s="7" t="s">
        <v>1157</v>
      </c>
      <c r="M959" s="7" t="s">
        <v>1158</v>
      </c>
      <c r="N959" s="7" t="s">
        <v>1159</v>
      </c>
      <c r="O959" s="7" t="s">
        <v>6760</v>
      </c>
      <c r="P959" s="7" t="s">
        <v>6762</v>
      </c>
      <c r="Q959" s="7" t="s">
        <v>6762</v>
      </c>
      <c r="R959" s="7" t="s">
        <v>11137</v>
      </c>
      <c r="S959" s="7" t="s">
        <v>5016</v>
      </c>
      <c r="T959" s="7" t="s">
        <v>71</v>
      </c>
      <c r="U959" s="7" t="s">
        <v>11138</v>
      </c>
      <c r="V959" s="7" t="s">
        <v>52</v>
      </c>
      <c r="W959" s="7"/>
      <c r="X959" s="7" t="s">
        <v>214</v>
      </c>
      <c r="Y959" s="7" t="s">
        <v>54</v>
      </c>
      <c r="Z959" s="7" t="s">
        <v>1165</v>
      </c>
      <c r="AA959" s="7"/>
      <c r="AB959" s="7" t="s">
        <v>154</v>
      </c>
      <c r="AC959" s="7" t="s">
        <v>34</v>
      </c>
      <c r="AD959" s="7"/>
    </row>
    <row r="960" spans="1:30" ht="16.5" customHeight="1">
      <c r="A960" s="4" t="s">
        <v>1553</v>
      </c>
      <c r="B960" s="6" t="s">
        <v>3708</v>
      </c>
      <c r="C960" s="8" t="s">
        <v>11139</v>
      </c>
      <c r="D960" s="6" t="s">
        <v>34</v>
      </c>
      <c r="E960" s="8" t="s">
        <v>11140</v>
      </c>
      <c r="F960" s="8" t="s">
        <v>11141</v>
      </c>
      <c r="G960" s="8" t="s">
        <v>11142</v>
      </c>
      <c r="H960" s="8" t="s">
        <v>11143</v>
      </c>
      <c r="I960" s="8" t="s">
        <v>11144</v>
      </c>
      <c r="J960" s="8" t="s">
        <v>11145</v>
      </c>
      <c r="K960" s="8" t="s">
        <v>41</v>
      </c>
      <c r="L960" s="8" t="s">
        <v>3716</v>
      </c>
      <c r="M960" s="8" t="s">
        <v>3717</v>
      </c>
      <c r="N960" s="8" t="s">
        <v>3718</v>
      </c>
      <c r="O960" s="8" t="s">
        <v>3719</v>
      </c>
      <c r="P960" s="8" t="s">
        <v>11146</v>
      </c>
      <c r="Q960" s="8" t="s">
        <v>6226</v>
      </c>
      <c r="R960" s="8" t="s">
        <v>11147</v>
      </c>
      <c r="S960" s="8" t="s">
        <v>11148</v>
      </c>
      <c r="T960" s="8" t="s">
        <v>71</v>
      </c>
      <c r="U960" s="8" t="s">
        <v>6154</v>
      </c>
      <c r="V960" s="8" t="s">
        <v>52</v>
      </c>
      <c r="W960" s="8"/>
      <c r="X960" s="8" t="s">
        <v>126</v>
      </c>
      <c r="Y960" s="8" t="s">
        <v>1511</v>
      </c>
      <c r="Z960" s="8" t="s">
        <v>625</v>
      </c>
      <c r="AA960" s="8"/>
      <c r="AB960" s="8" t="s">
        <v>55</v>
      </c>
      <c r="AC960" s="8" t="s">
        <v>34</v>
      </c>
      <c r="AD960" s="8" t="s">
        <v>4729</v>
      </c>
    </row>
    <row r="961" spans="1:30" ht="16.5" customHeight="1">
      <c r="A961" s="3" t="s">
        <v>301</v>
      </c>
      <c r="B961" s="5" t="s">
        <v>1135</v>
      </c>
      <c r="C961" s="7" t="s">
        <v>11149</v>
      </c>
      <c r="D961" s="5" t="s">
        <v>34</v>
      </c>
      <c r="E961" s="7" t="s">
        <v>11150</v>
      </c>
      <c r="F961" s="7" t="s">
        <v>11151</v>
      </c>
      <c r="G961" s="7" t="s">
        <v>10219</v>
      </c>
      <c r="H961" s="7" t="s">
        <v>11152</v>
      </c>
      <c r="I961" s="7"/>
      <c r="J961" s="7" t="s">
        <v>998</v>
      </c>
      <c r="K961" s="7" t="s">
        <v>5574</v>
      </c>
      <c r="L961" s="7" t="s">
        <v>11153</v>
      </c>
      <c r="M961" s="7" t="s">
        <v>11154</v>
      </c>
      <c r="N961" s="7" t="s">
        <v>11155</v>
      </c>
      <c r="O961" s="7" t="s">
        <v>11156</v>
      </c>
      <c r="P961" s="7" t="s">
        <v>11155</v>
      </c>
      <c r="Q961" s="7" t="s">
        <v>11155</v>
      </c>
      <c r="R961" s="7" t="s">
        <v>11157</v>
      </c>
      <c r="S961" s="7" t="s">
        <v>11158</v>
      </c>
      <c r="T961" s="7" t="s">
        <v>71</v>
      </c>
      <c r="U961" s="7" t="s">
        <v>2394</v>
      </c>
      <c r="V961" s="7" t="s">
        <v>52</v>
      </c>
      <c r="W961" s="7"/>
      <c r="X961" s="7" t="s">
        <v>53</v>
      </c>
      <c r="Y961" s="7" t="s">
        <v>54</v>
      </c>
      <c r="Z961" s="7" t="s">
        <v>9614</v>
      </c>
      <c r="AA961" s="7" t="s">
        <v>54</v>
      </c>
      <c r="AB961" s="7" t="s">
        <v>4334</v>
      </c>
      <c r="AC961" s="7" t="s">
        <v>34</v>
      </c>
      <c r="AD961" s="7" t="s">
        <v>4729</v>
      </c>
    </row>
    <row r="962" spans="1:30" ht="16.5" customHeight="1">
      <c r="A962" s="4" t="s">
        <v>251</v>
      </c>
      <c r="B962" s="6" t="s">
        <v>2557</v>
      </c>
      <c r="C962" s="8" t="s">
        <v>11159</v>
      </c>
      <c r="D962" s="6" t="s">
        <v>34</v>
      </c>
      <c r="E962" s="8" t="s">
        <v>11160</v>
      </c>
      <c r="F962" s="8" t="s">
        <v>11161</v>
      </c>
      <c r="G962" s="8" t="s">
        <v>3571</v>
      </c>
      <c r="H962" s="8" t="s">
        <v>11162</v>
      </c>
      <c r="I962" s="8" t="s">
        <v>11163</v>
      </c>
      <c r="J962" s="8" t="s">
        <v>998</v>
      </c>
      <c r="K962" s="8" t="s">
        <v>405</v>
      </c>
      <c r="L962" s="8" t="s">
        <v>11164</v>
      </c>
      <c r="M962" s="8" t="s">
        <v>11165</v>
      </c>
      <c r="N962" s="8" t="s">
        <v>11166</v>
      </c>
      <c r="O962" s="8" t="s">
        <v>11167</v>
      </c>
      <c r="P962" s="8" t="s">
        <v>11168</v>
      </c>
      <c r="Q962" s="8" t="s">
        <v>11168</v>
      </c>
      <c r="R962" s="8" t="s">
        <v>2754</v>
      </c>
      <c r="S962" s="8" t="s">
        <v>1665</v>
      </c>
      <c r="T962" s="8" t="s">
        <v>71</v>
      </c>
      <c r="U962" s="8" t="s">
        <v>1004</v>
      </c>
      <c r="V962" s="8" t="s">
        <v>52</v>
      </c>
      <c r="W962" s="8"/>
      <c r="X962" s="8" t="s">
        <v>126</v>
      </c>
      <c r="Y962" s="8" t="s">
        <v>1511</v>
      </c>
      <c r="Z962" s="8"/>
      <c r="AA962" s="8"/>
      <c r="AB962" s="8" t="s">
        <v>2572</v>
      </c>
      <c r="AC962" s="8" t="s">
        <v>34</v>
      </c>
      <c r="AD962" s="8"/>
    </row>
    <row r="963" spans="1:30" ht="16.5" customHeight="1">
      <c r="A963" s="3" t="s">
        <v>251</v>
      </c>
      <c r="B963" s="5" t="s">
        <v>701</v>
      </c>
      <c r="C963" s="7" t="s">
        <v>11169</v>
      </c>
      <c r="D963" s="5" t="s">
        <v>34</v>
      </c>
      <c r="E963" s="7" t="s">
        <v>11170</v>
      </c>
      <c r="F963" s="7" t="s">
        <v>11171</v>
      </c>
      <c r="G963" s="7" t="s">
        <v>11172</v>
      </c>
      <c r="H963" s="7" t="s">
        <v>11173</v>
      </c>
      <c r="I963" s="7"/>
      <c r="J963" s="7" t="s">
        <v>708</v>
      </c>
      <c r="K963" s="7" t="s">
        <v>41</v>
      </c>
      <c r="L963" s="7" t="s">
        <v>11174</v>
      </c>
      <c r="M963" s="7" t="s">
        <v>11175</v>
      </c>
      <c r="N963" s="7" t="s">
        <v>11176</v>
      </c>
      <c r="O963" s="7"/>
      <c r="P963" s="7" t="s">
        <v>11177</v>
      </c>
      <c r="Q963" s="7"/>
      <c r="R963" s="7" t="s">
        <v>11178</v>
      </c>
      <c r="S963" s="7" t="s">
        <v>11179</v>
      </c>
      <c r="T963" s="7" t="s">
        <v>71</v>
      </c>
      <c r="U963" s="7" t="s">
        <v>11180</v>
      </c>
      <c r="V963" s="7" t="s">
        <v>52</v>
      </c>
      <c r="W963" s="7"/>
      <c r="X963" s="7" t="s">
        <v>126</v>
      </c>
      <c r="Y963" s="7" t="s">
        <v>73</v>
      </c>
      <c r="Z963" s="7" t="s">
        <v>953</v>
      </c>
      <c r="AA963" s="7"/>
      <c r="AB963" s="7" t="s">
        <v>55</v>
      </c>
      <c r="AC963" s="7" t="s">
        <v>34</v>
      </c>
      <c r="AD963" s="7" t="s">
        <v>4729</v>
      </c>
    </row>
    <row r="964" spans="1:30" ht="16.5" customHeight="1">
      <c r="A964" s="4" t="s">
        <v>301</v>
      </c>
      <c r="B964" s="6" t="s">
        <v>1629</v>
      </c>
      <c r="C964" s="8" t="s">
        <v>11181</v>
      </c>
      <c r="D964" s="6" t="s">
        <v>34</v>
      </c>
      <c r="E964" s="8" t="s">
        <v>11182</v>
      </c>
      <c r="F964" s="8" t="s">
        <v>11183</v>
      </c>
      <c r="G964" s="8" t="s">
        <v>1633</v>
      </c>
      <c r="H964" s="8" t="s">
        <v>11184</v>
      </c>
      <c r="I964" s="8" t="s">
        <v>11185</v>
      </c>
      <c r="J964" s="8" t="s">
        <v>11186</v>
      </c>
      <c r="K964" s="8" t="s">
        <v>405</v>
      </c>
      <c r="L964" s="8" t="s">
        <v>11187</v>
      </c>
      <c r="M964" s="8" t="s">
        <v>1638</v>
      </c>
      <c r="N964" s="8" t="s">
        <v>8875</v>
      </c>
      <c r="O964" s="8" t="s">
        <v>11188</v>
      </c>
      <c r="P964" s="8" t="s">
        <v>11189</v>
      </c>
      <c r="Q964" s="8" t="s">
        <v>11190</v>
      </c>
      <c r="R964" s="8" t="s">
        <v>11191</v>
      </c>
      <c r="S964" s="8" t="s">
        <v>11192</v>
      </c>
      <c r="T964" s="8" t="s">
        <v>71</v>
      </c>
      <c r="U964" s="8" t="s">
        <v>11193</v>
      </c>
      <c r="V964" s="8" t="s">
        <v>52</v>
      </c>
      <c r="W964" s="8"/>
      <c r="X964" s="8" t="s">
        <v>53</v>
      </c>
      <c r="Y964" s="8" t="s">
        <v>54</v>
      </c>
      <c r="Z964" s="8"/>
      <c r="AA964" s="8" t="s">
        <v>11194</v>
      </c>
      <c r="AB964" s="8" t="s">
        <v>1953</v>
      </c>
      <c r="AC964" s="8" t="s">
        <v>34</v>
      </c>
      <c r="AD964" s="8"/>
    </row>
    <row r="965" spans="1:30" ht="16.5" customHeight="1">
      <c r="A965" s="3" t="s">
        <v>31</v>
      </c>
      <c r="B965" s="5" t="s">
        <v>32</v>
      </c>
      <c r="C965" s="7" t="s">
        <v>11195</v>
      </c>
      <c r="D965" s="5" t="s">
        <v>34</v>
      </c>
      <c r="E965" s="7" t="s">
        <v>11196</v>
      </c>
      <c r="F965" s="7" t="s">
        <v>11197</v>
      </c>
      <c r="G965" s="7" t="s">
        <v>11198</v>
      </c>
      <c r="H965" s="7" t="s">
        <v>11199</v>
      </c>
      <c r="I965" s="7"/>
      <c r="J965" s="7" t="s">
        <v>40</v>
      </c>
      <c r="K965" s="7" t="s">
        <v>41</v>
      </c>
      <c r="L965" s="7" t="s">
        <v>42</v>
      </c>
      <c r="M965" s="7" t="s">
        <v>7906</v>
      </c>
      <c r="N965" s="7" t="s">
        <v>7907</v>
      </c>
      <c r="O965" s="7" t="s">
        <v>11200</v>
      </c>
      <c r="P965" s="7" t="s">
        <v>11201</v>
      </c>
      <c r="Q965" s="7"/>
      <c r="R965" s="7" t="s">
        <v>11202</v>
      </c>
      <c r="S965" s="7" t="s">
        <v>11203</v>
      </c>
      <c r="T965" s="7" t="s">
        <v>71</v>
      </c>
      <c r="U965" s="7" t="s">
        <v>7361</v>
      </c>
      <c r="V965" s="7" t="s">
        <v>52</v>
      </c>
      <c r="W965" s="7"/>
      <c r="X965" s="7" t="s">
        <v>126</v>
      </c>
      <c r="Y965" s="7" t="s">
        <v>54</v>
      </c>
      <c r="Z965" s="7" t="s">
        <v>731</v>
      </c>
      <c r="AA965" s="7"/>
      <c r="AB965" s="7" t="s">
        <v>55</v>
      </c>
      <c r="AC965" s="7" t="s">
        <v>34</v>
      </c>
      <c r="AD965" s="7" t="s">
        <v>4729</v>
      </c>
    </row>
    <row r="966" spans="1:30" ht="16.5" customHeight="1">
      <c r="A966" s="4" t="s">
        <v>251</v>
      </c>
      <c r="B966" s="6" t="s">
        <v>2778</v>
      </c>
      <c r="C966" s="8" t="s">
        <v>11204</v>
      </c>
      <c r="D966" s="6" t="s">
        <v>34</v>
      </c>
      <c r="E966" s="8" t="s">
        <v>11205</v>
      </c>
      <c r="F966" s="8" t="s">
        <v>11206</v>
      </c>
      <c r="G966" s="8" t="s">
        <v>11207</v>
      </c>
      <c r="H966" s="8" t="s">
        <v>11208</v>
      </c>
      <c r="I966" s="8"/>
      <c r="J966" s="8" t="s">
        <v>2785</v>
      </c>
      <c r="K966" s="8" t="s">
        <v>41</v>
      </c>
      <c r="L966" s="8" t="s">
        <v>10287</v>
      </c>
      <c r="M966" s="8" t="s">
        <v>11209</v>
      </c>
      <c r="N966" s="8" t="s">
        <v>11210</v>
      </c>
      <c r="O966" s="8"/>
      <c r="P966" s="8"/>
      <c r="Q966" s="8"/>
      <c r="R966" s="8" t="s">
        <v>11211</v>
      </c>
      <c r="S966" s="8" t="s">
        <v>10910</v>
      </c>
      <c r="T966" s="8" t="s">
        <v>71</v>
      </c>
      <c r="U966" s="8" t="s">
        <v>5878</v>
      </c>
      <c r="V966" s="8" t="s">
        <v>52</v>
      </c>
      <c r="W966" s="8"/>
      <c r="X966" s="8" t="s">
        <v>126</v>
      </c>
      <c r="Y966" s="8" t="s">
        <v>117</v>
      </c>
      <c r="Z966" s="8" t="s">
        <v>731</v>
      </c>
      <c r="AA966" s="8"/>
      <c r="AB966" s="8" t="s">
        <v>55</v>
      </c>
      <c r="AC966" s="8" t="s">
        <v>34</v>
      </c>
      <c r="AD966" s="8" t="s">
        <v>4729</v>
      </c>
    </row>
    <row r="967" spans="1:30" ht="16.5" customHeight="1">
      <c r="A967" s="3" t="s">
        <v>1059</v>
      </c>
      <c r="B967" s="5" t="s">
        <v>1076</v>
      </c>
      <c r="C967" s="7" t="s">
        <v>11212</v>
      </c>
      <c r="D967" s="5" t="s">
        <v>34</v>
      </c>
      <c r="E967" s="7" t="s">
        <v>11213</v>
      </c>
      <c r="F967" s="7" t="s">
        <v>11212</v>
      </c>
      <c r="G967" s="7" t="s">
        <v>11214</v>
      </c>
      <c r="H967" s="7" t="s">
        <v>11215</v>
      </c>
      <c r="I967" s="7"/>
      <c r="J967" s="7" t="s">
        <v>1112</v>
      </c>
      <c r="K967" s="7" t="s">
        <v>146</v>
      </c>
      <c r="L967" s="7" t="s">
        <v>681</v>
      </c>
      <c r="M967" s="7" t="s">
        <v>11216</v>
      </c>
      <c r="N967" s="7" t="s">
        <v>11217</v>
      </c>
      <c r="O967" s="7"/>
      <c r="P967" s="7" t="s">
        <v>11217</v>
      </c>
      <c r="Q967" s="7" t="s">
        <v>6612</v>
      </c>
      <c r="R967" s="7" t="s">
        <v>11218</v>
      </c>
      <c r="S967" s="7" t="s">
        <v>11219</v>
      </c>
      <c r="T967" s="7" t="s">
        <v>71</v>
      </c>
      <c r="U967" s="7" t="s">
        <v>7954</v>
      </c>
      <c r="V967" s="7" t="s">
        <v>52</v>
      </c>
      <c r="W967" s="7"/>
      <c r="X967" s="7" t="s">
        <v>153</v>
      </c>
      <c r="Y967" s="7" t="s">
        <v>117</v>
      </c>
      <c r="Z967" s="7" t="s">
        <v>1512</v>
      </c>
      <c r="AA967" s="7"/>
      <c r="AB967" s="7" t="s">
        <v>154</v>
      </c>
      <c r="AC967" s="7" t="s">
        <v>34</v>
      </c>
      <c r="AD967" s="7" t="s">
        <v>4729</v>
      </c>
    </row>
    <row r="968" spans="1:30" ht="16.5" customHeight="1">
      <c r="A968" s="4" t="s">
        <v>251</v>
      </c>
      <c r="B968" s="6" t="s">
        <v>701</v>
      </c>
      <c r="C968" s="8" t="s">
        <v>11220</v>
      </c>
      <c r="D968" s="6" t="s">
        <v>34</v>
      </c>
      <c r="E968" s="8" t="s">
        <v>11221</v>
      </c>
      <c r="F968" s="8" t="s">
        <v>11222</v>
      </c>
      <c r="G968" s="8" t="s">
        <v>11223</v>
      </c>
      <c r="H968" s="8" t="s">
        <v>11224</v>
      </c>
      <c r="I968" s="8" t="s">
        <v>11225</v>
      </c>
      <c r="J968" s="8"/>
      <c r="K968" s="8" t="s">
        <v>41</v>
      </c>
      <c r="L968" s="8" t="s">
        <v>709</v>
      </c>
      <c r="M968" s="8"/>
      <c r="N968" s="8"/>
      <c r="O968" s="8"/>
      <c r="P968" s="8"/>
      <c r="Q968" s="8"/>
      <c r="R968" s="8" t="s">
        <v>11226</v>
      </c>
      <c r="S968" s="8" t="s">
        <v>11227</v>
      </c>
      <c r="T968" s="8" t="s">
        <v>71</v>
      </c>
      <c r="U968" s="8" t="s">
        <v>832</v>
      </c>
      <c r="V968" s="8" t="s">
        <v>52</v>
      </c>
      <c r="W968" s="8"/>
      <c r="X968" s="8" t="s">
        <v>53</v>
      </c>
      <c r="Y968" s="8" t="s">
        <v>73</v>
      </c>
      <c r="Z968" s="8" t="s">
        <v>731</v>
      </c>
      <c r="AA968" s="8"/>
      <c r="AB968" s="8" t="s">
        <v>55</v>
      </c>
      <c r="AC968" s="8" t="s">
        <v>34</v>
      </c>
      <c r="AD968" s="8" t="s">
        <v>4729</v>
      </c>
    </row>
    <row r="969" spans="1:30" ht="16.5" customHeight="1">
      <c r="A969" s="3" t="s">
        <v>232</v>
      </c>
      <c r="B969" s="5" t="s">
        <v>3386</v>
      </c>
      <c r="C969" s="7" t="s">
        <v>11228</v>
      </c>
      <c r="D969" s="5" t="s">
        <v>34</v>
      </c>
      <c r="E969" s="7" t="s">
        <v>11229</v>
      </c>
      <c r="F969" s="7" t="s">
        <v>11230</v>
      </c>
      <c r="G969" s="7" t="s">
        <v>5690</v>
      </c>
      <c r="H969" s="7" t="s">
        <v>11231</v>
      </c>
      <c r="I969" s="7" t="s">
        <v>11232</v>
      </c>
      <c r="J969" s="7" t="s">
        <v>11233</v>
      </c>
      <c r="K969" s="7" t="s">
        <v>553</v>
      </c>
      <c r="L969" s="7" t="s">
        <v>11234</v>
      </c>
      <c r="M969" s="7" t="s">
        <v>6707</v>
      </c>
      <c r="N969" s="7" t="s">
        <v>6708</v>
      </c>
      <c r="O969" s="7" t="s">
        <v>11235</v>
      </c>
      <c r="P969" s="7" t="s">
        <v>11236</v>
      </c>
      <c r="Q969" s="7"/>
      <c r="R969" s="7" t="s">
        <v>4780</v>
      </c>
      <c r="S969" s="7" t="s">
        <v>11237</v>
      </c>
      <c r="T969" s="7" t="s">
        <v>71</v>
      </c>
      <c r="U969" s="7" t="s">
        <v>4834</v>
      </c>
      <c r="V969" s="7" t="s">
        <v>52</v>
      </c>
      <c r="W969" s="7"/>
      <c r="X969" s="7" t="s">
        <v>214</v>
      </c>
      <c r="Y969" s="7"/>
      <c r="Z969" s="7" t="s">
        <v>285</v>
      </c>
      <c r="AA969" s="7"/>
      <c r="AB969" s="7" t="s">
        <v>6207</v>
      </c>
      <c r="AC969" s="7" t="s">
        <v>34</v>
      </c>
      <c r="AD969" s="7"/>
    </row>
    <row r="970" spans="1:30" ht="16.5" customHeight="1">
      <c r="A970" s="4" t="s">
        <v>3484</v>
      </c>
      <c r="B970" s="6" t="s">
        <v>3485</v>
      </c>
      <c r="C970" s="8" t="s">
        <v>11238</v>
      </c>
      <c r="D970" s="6" t="s">
        <v>34</v>
      </c>
      <c r="E970" s="8" t="s">
        <v>11239</v>
      </c>
      <c r="F970" s="8" t="s">
        <v>11240</v>
      </c>
      <c r="G970" s="8" t="s">
        <v>11241</v>
      </c>
      <c r="H970" s="8" t="s">
        <v>11242</v>
      </c>
      <c r="I970" s="8" t="s">
        <v>11243</v>
      </c>
      <c r="J970" s="8" t="s">
        <v>11244</v>
      </c>
      <c r="K970" s="8" t="s">
        <v>5574</v>
      </c>
      <c r="L970" s="8" t="s">
        <v>11245</v>
      </c>
      <c r="M970" s="8" t="s">
        <v>11246</v>
      </c>
      <c r="N970" s="8" t="s">
        <v>11247</v>
      </c>
      <c r="O970" s="8" t="s">
        <v>11248</v>
      </c>
      <c r="P970" s="8" t="s">
        <v>11249</v>
      </c>
      <c r="Q970" s="8"/>
      <c r="R970" s="8" t="s">
        <v>11250</v>
      </c>
      <c r="S970" s="8" t="s">
        <v>11251</v>
      </c>
      <c r="T970" s="8" t="s">
        <v>71</v>
      </c>
      <c r="U970" s="8" t="s">
        <v>10615</v>
      </c>
      <c r="V970" s="8" t="s">
        <v>52</v>
      </c>
      <c r="W970" s="8"/>
      <c r="X970" s="8" t="s">
        <v>53</v>
      </c>
      <c r="Y970" s="8"/>
      <c r="Z970" s="8" t="s">
        <v>1512</v>
      </c>
      <c r="AA970" s="8"/>
      <c r="AB970" s="8" t="s">
        <v>1906</v>
      </c>
      <c r="AC970" s="8" t="s">
        <v>34</v>
      </c>
      <c r="AD970" s="8" t="s">
        <v>4729</v>
      </c>
    </row>
    <row r="971" spans="1:30" ht="16.5" customHeight="1">
      <c r="A971" s="3" t="s">
        <v>626</v>
      </c>
      <c r="B971" s="5" t="s">
        <v>1652</v>
      </c>
      <c r="C971" s="7" t="s">
        <v>11252</v>
      </c>
      <c r="D971" s="5" t="s">
        <v>34</v>
      </c>
      <c r="E971" s="7" t="s">
        <v>11253</v>
      </c>
      <c r="F971" s="7" t="s">
        <v>11254</v>
      </c>
      <c r="G971" s="7" t="s">
        <v>3595</v>
      </c>
      <c r="H971" s="7" t="s">
        <v>11255</v>
      </c>
      <c r="I971" s="7" t="s">
        <v>11255</v>
      </c>
      <c r="J971" s="7"/>
      <c r="K971" s="7" t="s">
        <v>41</v>
      </c>
      <c r="L971" s="7" t="s">
        <v>11256</v>
      </c>
      <c r="M971" s="7" t="s">
        <v>11257</v>
      </c>
      <c r="N971" s="7" t="s">
        <v>11258</v>
      </c>
      <c r="O971" s="7" t="s">
        <v>11259</v>
      </c>
      <c r="P971" s="7" t="s">
        <v>11260</v>
      </c>
      <c r="Q971" s="7" t="s">
        <v>11260</v>
      </c>
      <c r="R971" s="7" t="s">
        <v>1697</v>
      </c>
      <c r="S971" s="7" t="s">
        <v>1198</v>
      </c>
      <c r="T971" s="7" t="s">
        <v>71</v>
      </c>
      <c r="U971" s="7" t="s">
        <v>906</v>
      </c>
      <c r="V971" s="7" t="s">
        <v>52</v>
      </c>
      <c r="W971" s="7"/>
      <c r="X971" s="7" t="s">
        <v>214</v>
      </c>
      <c r="Y971" s="7" t="s">
        <v>73</v>
      </c>
      <c r="Z971" s="7"/>
      <c r="AA971" s="7"/>
      <c r="AB971" s="7" t="s">
        <v>55</v>
      </c>
      <c r="AC971" s="7" t="s">
        <v>34</v>
      </c>
      <c r="AD971" s="7"/>
    </row>
    <row r="972" spans="1:30" ht="16.5" customHeight="1">
      <c r="A972" s="4" t="s">
        <v>301</v>
      </c>
      <c r="B972" s="6" t="s">
        <v>1135</v>
      </c>
      <c r="C972" s="8" t="s">
        <v>11261</v>
      </c>
      <c r="D972" s="6" t="s">
        <v>34</v>
      </c>
      <c r="E972" s="8" t="s">
        <v>11262</v>
      </c>
      <c r="F972" s="8" t="s">
        <v>11263</v>
      </c>
      <c r="G972" s="8" t="s">
        <v>11264</v>
      </c>
      <c r="H972" s="8" t="s">
        <v>11265</v>
      </c>
      <c r="I972" s="8" t="s">
        <v>11266</v>
      </c>
      <c r="J972" s="8" t="s">
        <v>998</v>
      </c>
      <c r="K972" s="8" t="s">
        <v>405</v>
      </c>
      <c r="L972" s="8" t="s">
        <v>1747</v>
      </c>
      <c r="M972" s="8" t="s">
        <v>11267</v>
      </c>
      <c r="N972" s="8" t="s">
        <v>11268</v>
      </c>
      <c r="O972" s="8" t="s">
        <v>11269</v>
      </c>
      <c r="P972" s="8" t="s">
        <v>10120</v>
      </c>
      <c r="Q972" s="8" t="s">
        <v>10120</v>
      </c>
      <c r="R972" s="8" t="s">
        <v>11270</v>
      </c>
      <c r="S972" s="8" t="s">
        <v>10372</v>
      </c>
      <c r="T972" s="8" t="s">
        <v>71</v>
      </c>
      <c r="U972" s="8" t="s">
        <v>4044</v>
      </c>
      <c r="V972" s="8" t="s">
        <v>52</v>
      </c>
      <c r="W972" s="8"/>
      <c r="X972" s="8" t="s">
        <v>153</v>
      </c>
      <c r="Y972" s="8" t="s">
        <v>54</v>
      </c>
      <c r="Z972" s="8"/>
      <c r="AA972" s="8" t="s">
        <v>11271</v>
      </c>
      <c r="AB972" s="8" t="s">
        <v>1183</v>
      </c>
      <c r="AC972" s="8" t="s">
        <v>34</v>
      </c>
      <c r="AD972" s="8"/>
    </row>
    <row r="973" spans="1:30" ht="16.5" customHeight="1">
      <c r="A973" s="3" t="s">
        <v>1059</v>
      </c>
      <c r="B973" s="5" t="s">
        <v>2543</v>
      </c>
      <c r="C973" s="7" t="s">
        <v>11272</v>
      </c>
      <c r="D973" s="5" t="s">
        <v>34</v>
      </c>
      <c r="E973" s="7" t="s">
        <v>11273</v>
      </c>
      <c r="F973" s="7" t="s">
        <v>11274</v>
      </c>
      <c r="G973" s="7" t="s">
        <v>11275</v>
      </c>
      <c r="H973" s="7" t="s">
        <v>11276</v>
      </c>
      <c r="I973" s="7" t="s">
        <v>11277</v>
      </c>
      <c r="J973" s="7" t="s">
        <v>552</v>
      </c>
      <c r="K973" s="7" t="s">
        <v>405</v>
      </c>
      <c r="L973" s="7" t="s">
        <v>11278</v>
      </c>
      <c r="M973" s="7" t="s">
        <v>11279</v>
      </c>
      <c r="N973" s="7" t="s">
        <v>11280</v>
      </c>
      <c r="O973" s="7" t="s">
        <v>11281</v>
      </c>
      <c r="P973" s="7" t="s">
        <v>11282</v>
      </c>
      <c r="Q973" s="7" t="s">
        <v>11280</v>
      </c>
      <c r="R973" s="7" t="s">
        <v>8525</v>
      </c>
      <c r="S973" s="7" t="s">
        <v>9742</v>
      </c>
      <c r="T973" s="7" t="s">
        <v>71</v>
      </c>
      <c r="U973" s="7" t="s">
        <v>11283</v>
      </c>
      <c r="V973" s="7" t="s">
        <v>52</v>
      </c>
      <c r="W973" s="7"/>
      <c r="X973" s="7" t="s">
        <v>214</v>
      </c>
      <c r="Y973" s="7" t="s">
        <v>73</v>
      </c>
      <c r="Z973" s="7" t="s">
        <v>625</v>
      </c>
      <c r="AA973" s="7"/>
      <c r="AB973" s="7" t="s">
        <v>563</v>
      </c>
      <c r="AC973" s="7" t="s">
        <v>34</v>
      </c>
      <c r="AD973" s="7" t="s">
        <v>4729</v>
      </c>
    </row>
    <row r="974" spans="1:30" ht="16.5" customHeight="1">
      <c r="A974" s="4" t="s">
        <v>232</v>
      </c>
      <c r="B974" s="6" t="s">
        <v>5435</v>
      </c>
      <c r="C974" s="8" t="s">
        <v>11284</v>
      </c>
      <c r="D974" s="6" t="s">
        <v>34</v>
      </c>
      <c r="E974" s="8" t="s">
        <v>11285</v>
      </c>
      <c r="F974" s="8" t="s">
        <v>11284</v>
      </c>
      <c r="G974" s="8" t="s">
        <v>11286</v>
      </c>
      <c r="H974" s="8" t="s">
        <v>11287</v>
      </c>
      <c r="I974" s="8" t="s">
        <v>11288</v>
      </c>
      <c r="J974" s="8" t="s">
        <v>240</v>
      </c>
      <c r="K974" s="8" t="s">
        <v>146</v>
      </c>
      <c r="L974" s="8" t="s">
        <v>11289</v>
      </c>
      <c r="M974" s="8" t="s">
        <v>11290</v>
      </c>
      <c r="N974" s="8" t="s">
        <v>11291</v>
      </c>
      <c r="O974" s="8" t="s">
        <v>11292</v>
      </c>
      <c r="P974" s="8" t="s">
        <v>11292</v>
      </c>
      <c r="Q974" s="8" t="s">
        <v>11291</v>
      </c>
      <c r="R974" s="8" t="s">
        <v>11293</v>
      </c>
      <c r="S974" s="8" t="s">
        <v>11294</v>
      </c>
      <c r="T974" s="8" t="s">
        <v>71</v>
      </c>
      <c r="U974" s="8" t="s">
        <v>7590</v>
      </c>
      <c r="V974" s="8" t="s">
        <v>52</v>
      </c>
      <c r="W974" s="8"/>
      <c r="X974" s="8" t="s">
        <v>153</v>
      </c>
      <c r="Y974" s="8" t="s">
        <v>73</v>
      </c>
      <c r="Z974" s="8" t="s">
        <v>8935</v>
      </c>
      <c r="AA974" s="8"/>
      <c r="AB974" s="8" t="s">
        <v>154</v>
      </c>
      <c r="AC974" s="8" t="s">
        <v>34</v>
      </c>
      <c r="AD974" s="8" t="s">
        <v>4729</v>
      </c>
    </row>
    <row r="975" spans="1:30" ht="16.5" customHeight="1">
      <c r="A975" s="3" t="s">
        <v>1480</v>
      </c>
      <c r="B975" s="5" t="s">
        <v>1496</v>
      </c>
      <c r="C975" s="7" t="s">
        <v>11295</v>
      </c>
      <c r="D975" s="5" t="s">
        <v>34</v>
      </c>
      <c r="E975" s="7" t="s">
        <v>11296</v>
      </c>
      <c r="F975" s="7" t="s">
        <v>11297</v>
      </c>
      <c r="G975" s="7" t="s">
        <v>11298</v>
      </c>
      <c r="H975" s="7" t="s">
        <v>11299</v>
      </c>
      <c r="I975" s="7" t="s">
        <v>11300</v>
      </c>
      <c r="J975" s="7" t="s">
        <v>998</v>
      </c>
      <c r="K975" s="7" t="s">
        <v>5574</v>
      </c>
      <c r="L975" s="7" t="s">
        <v>11301</v>
      </c>
      <c r="M975" s="7" t="s">
        <v>11302</v>
      </c>
      <c r="N975" s="7" t="s">
        <v>11303</v>
      </c>
      <c r="O975" s="7" t="s">
        <v>11304</v>
      </c>
      <c r="P975" s="7" t="s">
        <v>11305</v>
      </c>
      <c r="Q975" s="7"/>
      <c r="R975" s="7" t="s">
        <v>11306</v>
      </c>
      <c r="S975" s="7" t="s">
        <v>11251</v>
      </c>
      <c r="T975" s="7" t="s">
        <v>71</v>
      </c>
      <c r="U975" s="7" t="s">
        <v>9915</v>
      </c>
      <c r="V975" s="7" t="s">
        <v>52</v>
      </c>
      <c r="W975" s="7"/>
      <c r="X975" s="7" t="s">
        <v>53</v>
      </c>
      <c r="Y975" s="7" t="s">
        <v>1511</v>
      </c>
      <c r="Z975" s="7" t="s">
        <v>250</v>
      </c>
      <c r="AA975" s="7"/>
      <c r="AB975" s="7" t="s">
        <v>2542</v>
      </c>
      <c r="AC975" s="7" t="s">
        <v>34</v>
      </c>
      <c r="AD975" s="7" t="s">
        <v>4729</v>
      </c>
    </row>
    <row r="976" spans="1:30" ht="16.5" customHeight="1">
      <c r="A976" s="4" t="s">
        <v>215</v>
      </c>
      <c r="B976" s="6" t="s">
        <v>432</v>
      </c>
      <c r="C976" s="8" t="s">
        <v>11307</v>
      </c>
      <c r="D976" s="6" t="s">
        <v>34</v>
      </c>
      <c r="E976" s="8" t="s">
        <v>11308</v>
      </c>
      <c r="F976" s="8" t="s">
        <v>11309</v>
      </c>
      <c r="G976" s="8" t="s">
        <v>11310</v>
      </c>
      <c r="H976" s="8" t="s">
        <v>11311</v>
      </c>
      <c r="I976" s="8" t="s">
        <v>11312</v>
      </c>
      <c r="J976" s="8" t="s">
        <v>7574</v>
      </c>
      <c r="K976" s="8" t="s">
        <v>41</v>
      </c>
      <c r="L976" s="8" t="s">
        <v>7575</v>
      </c>
      <c r="M976" s="8" t="s">
        <v>1779</v>
      </c>
      <c r="N976" s="8" t="s">
        <v>1780</v>
      </c>
      <c r="O976" s="8" t="s">
        <v>11313</v>
      </c>
      <c r="P976" s="8" t="s">
        <v>11314</v>
      </c>
      <c r="Q976" s="8"/>
      <c r="R976" s="8" t="s">
        <v>11315</v>
      </c>
      <c r="S976" s="8" t="s">
        <v>10863</v>
      </c>
      <c r="T976" s="8" t="s">
        <v>71</v>
      </c>
      <c r="U976" s="8" t="s">
        <v>3255</v>
      </c>
      <c r="V976" s="8" t="s">
        <v>52</v>
      </c>
      <c r="W976" s="8"/>
      <c r="X976" s="8" t="s">
        <v>53</v>
      </c>
      <c r="Y976" s="8" t="s">
        <v>73</v>
      </c>
      <c r="Z976" s="8" t="s">
        <v>731</v>
      </c>
      <c r="AA976" s="8"/>
      <c r="AB976" s="8" t="s">
        <v>55</v>
      </c>
      <c r="AC976" s="8" t="s">
        <v>34</v>
      </c>
      <c r="AD976" s="8" t="s">
        <v>4729</v>
      </c>
    </row>
    <row r="977" spans="1:30" ht="16.5" customHeight="1">
      <c r="A977" s="3" t="s">
        <v>1059</v>
      </c>
      <c r="B977" s="5" t="s">
        <v>6568</v>
      </c>
      <c r="C977" s="7" t="s">
        <v>11316</v>
      </c>
      <c r="D977" s="5" t="s">
        <v>34</v>
      </c>
      <c r="E977" s="7" t="s">
        <v>11317</v>
      </c>
      <c r="F977" s="7" t="s">
        <v>11316</v>
      </c>
      <c r="G977" s="7" t="s">
        <v>11318</v>
      </c>
      <c r="H977" s="7" t="s">
        <v>11319</v>
      </c>
      <c r="I977" s="7" t="s">
        <v>11320</v>
      </c>
      <c r="J977" s="7" t="s">
        <v>6574</v>
      </c>
      <c r="K977" s="7" t="s">
        <v>41</v>
      </c>
      <c r="L977" s="7" t="s">
        <v>10906</v>
      </c>
      <c r="M977" s="7" t="s">
        <v>10907</v>
      </c>
      <c r="N977" s="7" t="s">
        <v>10908</v>
      </c>
      <c r="O977" s="7" t="s">
        <v>10909</v>
      </c>
      <c r="P977" s="7" t="s">
        <v>10909</v>
      </c>
      <c r="Q977" s="7"/>
      <c r="R977" s="7" t="s">
        <v>11321</v>
      </c>
      <c r="S977" s="7" t="s">
        <v>11322</v>
      </c>
      <c r="T977" s="7" t="s">
        <v>71</v>
      </c>
      <c r="U977" s="7" t="s">
        <v>6264</v>
      </c>
      <c r="V977" s="7" t="s">
        <v>52</v>
      </c>
      <c r="W977" s="7"/>
      <c r="X977" s="7" t="s">
        <v>126</v>
      </c>
      <c r="Y977" s="7" t="s">
        <v>54</v>
      </c>
      <c r="Z977" s="7" t="s">
        <v>731</v>
      </c>
      <c r="AA977" s="7"/>
      <c r="AB977" s="7" t="s">
        <v>55</v>
      </c>
      <c r="AC977" s="7" t="s">
        <v>34</v>
      </c>
      <c r="AD977" s="7" t="s">
        <v>4729</v>
      </c>
    </row>
    <row r="978" spans="1:30" ht="16.5" customHeight="1">
      <c r="A978" s="4" t="s">
        <v>1059</v>
      </c>
      <c r="B978" s="6" t="s">
        <v>6568</v>
      </c>
      <c r="C978" s="8" t="s">
        <v>11323</v>
      </c>
      <c r="D978" s="6" t="s">
        <v>34</v>
      </c>
      <c r="E978" s="8" t="s">
        <v>11324</v>
      </c>
      <c r="F978" s="8" t="s">
        <v>11325</v>
      </c>
      <c r="G978" s="8" t="s">
        <v>11326</v>
      </c>
      <c r="H978" s="8" t="s">
        <v>11327</v>
      </c>
      <c r="I978" s="8" t="s">
        <v>11328</v>
      </c>
      <c r="J978" s="8" t="s">
        <v>6574</v>
      </c>
      <c r="K978" s="8" t="s">
        <v>41</v>
      </c>
      <c r="L978" s="8" t="s">
        <v>10906</v>
      </c>
      <c r="M978" s="8" t="s">
        <v>10907</v>
      </c>
      <c r="N978" s="8" t="s">
        <v>10908</v>
      </c>
      <c r="O978" s="8" t="s">
        <v>10909</v>
      </c>
      <c r="P978" s="8" t="s">
        <v>11329</v>
      </c>
      <c r="Q978" s="8"/>
      <c r="R978" s="8" t="s">
        <v>9624</v>
      </c>
      <c r="S978" s="8" t="s">
        <v>11330</v>
      </c>
      <c r="T978" s="8" t="s">
        <v>71</v>
      </c>
      <c r="U978" s="8" t="s">
        <v>2394</v>
      </c>
      <c r="V978" s="8" t="s">
        <v>52</v>
      </c>
      <c r="W978" s="8"/>
      <c r="X978" s="8" t="s">
        <v>126</v>
      </c>
      <c r="Y978" s="8" t="s">
        <v>54</v>
      </c>
      <c r="Z978" s="8" t="s">
        <v>11331</v>
      </c>
      <c r="AA978" s="8"/>
      <c r="AB978" s="8" t="s">
        <v>55</v>
      </c>
      <c r="AC978" s="8" t="s">
        <v>34</v>
      </c>
      <c r="AD978" s="8" t="s">
        <v>4729</v>
      </c>
    </row>
    <row r="979" spans="1:30" ht="16.5" customHeight="1">
      <c r="A979" s="3" t="s">
        <v>251</v>
      </c>
      <c r="B979" s="5" t="s">
        <v>252</v>
      </c>
      <c r="C979" s="7" t="s">
        <v>11332</v>
      </c>
      <c r="D979" s="5" t="s">
        <v>34</v>
      </c>
      <c r="E979" s="7" t="s">
        <v>11333</v>
      </c>
      <c r="F979" s="7" t="s">
        <v>11334</v>
      </c>
      <c r="G979" s="7" t="s">
        <v>11335</v>
      </c>
      <c r="H979" s="7" t="s">
        <v>11336</v>
      </c>
      <c r="I979" s="7" t="s">
        <v>11337</v>
      </c>
      <c r="J979" s="7" t="s">
        <v>259</v>
      </c>
      <c r="K979" s="7" t="s">
        <v>41</v>
      </c>
      <c r="L979" s="7" t="s">
        <v>9785</v>
      </c>
      <c r="M979" s="7" t="s">
        <v>11338</v>
      </c>
      <c r="N979" s="7" t="s">
        <v>11339</v>
      </c>
      <c r="O979" s="7" t="s">
        <v>11340</v>
      </c>
      <c r="P979" s="7" t="s">
        <v>11341</v>
      </c>
      <c r="Q979" s="7" t="s">
        <v>11341</v>
      </c>
      <c r="R979" s="7" t="s">
        <v>9438</v>
      </c>
      <c r="S979" s="7" t="s">
        <v>11342</v>
      </c>
      <c r="T979" s="7" t="s">
        <v>71</v>
      </c>
      <c r="U979" s="7" t="s">
        <v>11343</v>
      </c>
      <c r="V979" s="7" t="s">
        <v>52</v>
      </c>
      <c r="W979" s="7"/>
      <c r="X979" s="7" t="s">
        <v>214</v>
      </c>
      <c r="Y979" s="7" t="s">
        <v>73</v>
      </c>
      <c r="Z979" s="7" t="s">
        <v>953</v>
      </c>
      <c r="AA979" s="7"/>
      <c r="AB979" s="7" t="s">
        <v>55</v>
      </c>
      <c r="AC979" s="7" t="s">
        <v>34</v>
      </c>
      <c r="AD979" s="7" t="s">
        <v>4729</v>
      </c>
    </row>
    <row r="980" spans="1:30" ht="16.5" customHeight="1">
      <c r="A980" s="4" t="s">
        <v>1059</v>
      </c>
      <c r="B980" s="6" t="s">
        <v>6568</v>
      </c>
      <c r="C980" s="8" t="s">
        <v>11344</v>
      </c>
      <c r="D980" s="6" t="s">
        <v>34</v>
      </c>
      <c r="E980" s="8" t="s">
        <v>11345</v>
      </c>
      <c r="F980" s="8" t="s">
        <v>11346</v>
      </c>
      <c r="G980" s="8" t="s">
        <v>11347</v>
      </c>
      <c r="H980" s="8" t="s">
        <v>11348</v>
      </c>
      <c r="I980" s="8" t="s">
        <v>11349</v>
      </c>
      <c r="J980" s="8" t="s">
        <v>6574</v>
      </c>
      <c r="K980" s="8" t="s">
        <v>41</v>
      </c>
      <c r="L980" s="8" t="s">
        <v>10906</v>
      </c>
      <c r="M980" s="8" t="s">
        <v>10907</v>
      </c>
      <c r="N980" s="8" t="s">
        <v>10908</v>
      </c>
      <c r="O980" s="8" t="s">
        <v>10909</v>
      </c>
      <c r="P980" s="8" t="s">
        <v>10909</v>
      </c>
      <c r="Q980" s="8"/>
      <c r="R980" s="8" t="s">
        <v>9624</v>
      </c>
      <c r="S980" s="8" t="s">
        <v>11350</v>
      </c>
      <c r="T980" s="8" t="s">
        <v>71</v>
      </c>
      <c r="U980" s="8" t="s">
        <v>5878</v>
      </c>
      <c r="V980" s="8" t="s">
        <v>52</v>
      </c>
      <c r="W980" s="8"/>
      <c r="X980" s="8" t="s">
        <v>126</v>
      </c>
      <c r="Y980" s="8" t="s">
        <v>54</v>
      </c>
      <c r="Z980" s="8" t="s">
        <v>731</v>
      </c>
      <c r="AA980" s="8"/>
      <c r="AB980" s="8" t="s">
        <v>55</v>
      </c>
      <c r="AC980" s="8" t="s">
        <v>34</v>
      </c>
      <c r="AD980" s="8" t="s">
        <v>4729</v>
      </c>
    </row>
    <row r="981" spans="1:30" ht="16.5" customHeight="1">
      <c r="A981" s="3" t="s">
        <v>31</v>
      </c>
      <c r="B981" s="5" t="s">
        <v>3064</v>
      </c>
      <c r="C981" s="7" t="s">
        <v>11351</v>
      </c>
      <c r="D981" s="5" t="s">
        <v>34</v>
      </c>
      <c r="E981" s="7" t="s">
        <v>11352</v>
      </c>
      <c r="F981" s="7" t="s">
        <v>11353</v>
      </c>
      <c r="G981" s="7" t="s">
        <v>8656</v>
      </c>
      <c r="H981" s="7" t="s">
        <v>11354</v>
      </c>
      <c r="I981" s="7" t="s">
        <v>11355</v>
      </c>
      <c r="J981" s="7" t="s">
        <v>11356</v>
      </c>
      <c r="K981" s="7" t="s">
        <v>5574</v>
      </c>
      <c r="L981" s="7" t="s">
        <v>11357</v>
      </c>
      <c r="M981" s="7" t="s">
        <v>11358</v>
      </c>
      <c r="N981" s="7" t="s">
        <v>11359</v>
      </c>
      <c r="O981" s="7" t="s">
        <v>11360</v>
      </c>
      <c r="P981" s="7" t="s">
        <v>11361</v>
      </c>
      <c r="Q981" s="7"/>
      <c r="R981" s="7" t="s">
        <v>11362</v>
      </c>
      <c r="S981" s="7" t="s">
        <v>11363</v>
      </c>
      <c r="T981" s="7" t="s">
        <v>71</v>
      </c>
      <c r="U981" s="7" t="s">
        <v>9915</v>
      </c>
      <c r="V981" s="7" t="s">
        <v>52</v>
      </c>
      <c r="W981" s="7"/>
      <c r="X981" s="7" t="s">
        <v>53</v>
      </c>
      <c r="Y981" s="7" t="s">
        <v>54</v>
      </c>
      <c r="Z981" s="7" t="s">
        <v>9440</v>
      </c>
      <c r="AA981" s="7"/>
      <c r="AB981" s="7" t="s">
        <v>1906</v>
      </c>
      <c r="AC981" s="7" t="s">
        <v>34</v>
      </c>
      <c r="AD981" s="7" t="s">
        <v>4729</v>
      </c>
    </row>
    <row r="982" spans="1:30" ht="16.5" customHeight="1">
      <c r="A982" s="4" t="s">
        <v>251</v>
      </c>
      <c r="B982" s="6" t="s">
        <v>1037</v>
      </c>
      <c r="C982" s="8" t="s">
        <v>11364</v>
      </c>
      <c r="D982" s="6" t="s">
        <v>34</v>
      </c>
      <c r="E982" s="8" t="s">
        <v>11365</v>
      </c>
      <c r="F982" s="8" t="s">
        <v>11364</v>
      </c>
      <c r="G982" s="8" t="s">
        <v>3250</v>
      </c>
      <c r="H982" s="8" t="s">
        <v>11366</v>
      </c>
      <c r="I982" s="8"/>
      <c r="J982" s="8" t="s">
        <v>11367</v>
      </c>
      <c r="K982" s="8" t="s">
        <v>146</v>
      </c>
      <c r="L982" s="8" t="s">
        <v>11368</v>
      </c>
      <c r="M982" s="8" t="s">
        <v>971</v>
      </c>
      <c r="N982" s="8" t="s">
        <v>972</v>
      </c>
      <c r="O982" s="8"/>
      <c r="P982" s="8" t="s">
        <v>11369</v>
      </c>
      <c r="Q982" s="8"/>
      <c r="R982" s="8" t="s">
        <v>11370</v>
      </c>
      <c r="S982" s="8" t="s">
        <v>11371</v>
      </c>
      <c r="T982" s="8" t="s">
        <v>71</v>
      </c>
      <c r="U982" s="8" t="s">
        <v>5878</v>
      </c>
      <c r="V982" s="8" t="s">
        <v>52</v>
      </c>
      <c r="W982" s="8"/>
      <c r="X982" s="8" t="s">
        <v>153</v>
      </c>
      <c r="Y982" s="8" t="s">
        <v>73</v>
      </c>
      <c r="Z982" s="8" t="s">
        <v>731</v>
      </c>
      <c r="AA982" s="8"/>
      <c r="AB982" s="8" t="s">
        <v>154</v>
      </c>
      <c r="AC982" s="8" t="s">
        <v>34</v>
      </c>
      <c r="AD982" s="8" t="s">
        <v>4729</v>
      </c>
    </row>
    <row r="983" spans="1:30" ht="16.5" customHeight="1">
      <c r="A983" s="3" t="s">
        <v>1059</v>
      </c>
      <c r="B983" s="5" t="s">
        <v>6568</v>
      </c>
      <c r="C983" s="7" t="s">
        <v>11372</v>
      </c>
      <c r="D983" s="5" t="s">
        <v>34</v>
      </c>
      <c r="E983" s="7" t="s">
        <v>11373</v>
      </c>
      <c r="F983" s="7" t="s">
        <v>11372</v>
      </c>
      <c r="G983" s="7" t="s">
        <v>11374</v>
      </c>
      <c r="H983" s="7" t="s">
        <v>11375</v>
      </c>
      <c r="I983" s="7"/>
      <c r="J983" s="7" t="s">
        <v>6574</v>
      </c>
      <c r="K983" s="7" t="s">
        <v>41</v>
      </c>
      <c r="L983" s="7" t="s">
        <v>10906</v>
      </c>
      <c r="M983" s="7" t="s">
        <v>11376</v>
      </c>
      <c r="N983" s="7" t="s">
        <v>11377</v>
      </c>
      <c r="O983" s="7"/>
      <c r="P983" s="7"/>
      <c r="Q983" s="7"/>
      <c r="R983" s="7" t="s">
        <v>9624</v>
      </c>
      <c r="S983" s="7" t="s">
        <v>11378</v>
      </c>
      <c r="T983" s="7" t="s">
        <v>71</v>
      </c>
      <c r="U983" s="7" t="s">
        <v>6141</v>
      </c>
      <c r="V983" s="7" t="s">
        <v>52</v>
      </c>
      <c r="W983" s="7"/>
      <c r="X983" s="7" t="s">
        <v>126</v>
      </c>
      <c r="Y983" s="7" t="s">
        <v>54</v>
      </c>
      <c r="Z983" s="7" t="s">
        <v>731</v>
      </c>
      <c r="AA983" s="7"/>
      <c r="AB983" s="7" t="s">
        <v>55</v>
      </c>
      <c r="AC983" s="7" t="s">
        <v>34</v>
      </c>
      <c r="AD983" s="7" t="s">
        <v>4729</v>
      </c>
    </row>
    <row r="984" spans="1:30" ht="16.5" customHeight="1">
      <c r="A984" s="4" t="s">
        <v>1480</v>
      </c>
      <c r="B984" s="6" t="s">
        <v>6403</v>
      </c>
      <c r="C984" s="8" t="s">
        <v>11379</v>
      </c>
      <c r="D984" s="6" t="s">
        <v>34</v>
      </c>
      <c r="E984" s="8" t="s">
        <v>11380</v>
      </c>
      <c r="F984" s="8" t="s">
        <v>11381</v>
      </c>
      <c r="G984" s="8" t="s">
        <v>6407</v>
      </c>
      <c r="H984" s="8" t="s">
        <v>11382</v>
      </c>
      <c r="I984" s="8"/>
      <c r="J984" s="8" t="s">
        <v>11383</v>
      </c>
      <c r="K984" s="8" t="s">
        <v>553</v>
      </c>
      <c r="L984" s="8" t="s">
        <v>11384</v>
      </c>
      <c r="M984" s="8" t="s">
        <v>971</v>
      </c>
      <c r="N984" s="8" t="s">
        <v>972</v>
      </c>
      <c r="O984" s="8" t="s">
        <v>11385</v>
      </c>
      <c r="P984" s="8"/>
      <c r="Q984" s="8"/>
      <c r="R984" s="8" t="s">
        <v>11293</v>
      </c>
      <c r="S984" s="8" t="s">
        <v>11386</v>
      </c>
      <c r="T984" s="8" t="s">
        <v>71</v>
      </c>
      <c r="U984" s="8" t="s">
        <v>6154</v>
      </c>
      <c r="V984" s="8" t="s">
        <v>52</v>
      </c>
      <c r="W984" s="8"/>
      <c r="X984" s="8" t="s">
        <v>153</v>
      </c>
      <c r="Y984" s="8" t="s">
        <v>73</v>
      </c>
      <c r="Z984" s="8" t="s">
        <v>11387</v>
      </c>
      <c r="AA984" s="8"/>
      <c r="AB984" s="8" t="s">
        <v>4334</v>
      </c>
      <c r="AC984" s="8" t="s">
        <v>34</v>
      </c>
      <c r="AD984" s="8" t="s">
        <v>4729</v>
      </c>
    </row>
    <row r="985" spans="1:30" ht="16.5" customHeight="1">
      <c r="A985" s="3" t="s">
        <v>1480</v>
      </c>
      <c r="B985" s="5" t="s">
        <v>5101</v>
      </c>
      <c r="C985" s="7" t="s">
        <v>11388</v>
      </c>
      <c r="D985" s="5" t="s">
        <v>34</v>
      </c>
      <c r="E985" s="7" t="s">
        <v>11389</v>
      </c>
      <c r="F985" s="7" t="s">
        <v>11390</v>
      </c>
      <c r="G985" s="7" t="s">
        <v>11391</v>
      </c>
      <c r="H985" s="7" t="s">
        <v>11392</v>
      </c>
      <c r="I985" s="7" t="s">
        <v>11393</v>
      </c>
      <c r="J985" s="7" t="s">
        <v>5410</v>
      </c>
      <c r="K985" s="7" t="s">
        <v>41</v>
      </c>
      <c r="L985" s="7" t="s">
        <v>5411</v>
      </c>
      <c r="M985" s="7" t="s">
        <v>11394</v>
      </c>
      <c r="N985" s="7" t="s">
        <v>11395</v>
      </c>
      <c r="O985" s="7" t="s">
        <v>11396</v>
      </c>
      <c r="P985" s="7" t="s">
        <v>11397</v>
      </c>
      <c r="Q985" s="7"/>
      <c r="R985" s="7" t="s">
        <v>11398</v>
      </c>
      <c r="S985" s="7" t="s">
        <v>11399</v>
      </c>
      <c r="T985" s="7" t="s">
        <v>71</v>
      </c>
      <c r="U985" s="7" t="s">
        <v>5878</v>
      </c>
      <c r="V985" s="7" t="s">
        <v>52</v>
      </c>
      <c r="W985" s="7"/>
      <c r="X985" s="7" t="s">
        <v>126</v>
      </c>
      <c r="Y985" s="7" t="s">
        <v>54</v>
      </c>
      <c r="Z985" s="7" t="s">
        <v>9111</v>
      </c>
      <c r="AA985" s="7"/>
      <c r="AB985" s="7" t="s">
        <v>55</v>
      </c>
      <c r="AC985" s="7" t="s">
        <v>34</v>
      </c>
      <c r="AD985" s="7" t="s">
        <v>4729</v>
      </c>
    </row>
    <row r="986" spans="1:30" ht="16.5" customHeight="1">
      <c r="A986" s="4" t="s">
        <v>656</v>
      </c>
      <c r="B986" s="6" t="s">
        <v>2688</v>
      </c>
      <c r="C986" s="8" t="s">
        <v>11400</v>
      </c>
      <c r="D986" s="6" t="s">
        <v>34</v>
      </c>
      <c r="E986" s="8" t="s">
        <v>11401</v>
      </c>
      <c r="F986" s="8" t="s">
        <v>11402</v>
      </c>
      <c r="G986" s="8" t="s">
        <v>11403</v>
      </c>
      <c r="H986" s="8" t="s">
        <v>11404</v>
      </c>
      <c r="I986" s="8"/>
      <c r="J986" s="8" t="s">
        <v>11405</v>
      </c>
      <c r="K986" s="8" t="s">
        <v>553</v>
      </c>
      <c r="L986" s="8" t="s">
        <v>11406</v>
      </c>
      <c r="M986" s="8" t="s">
        <v>971</v>
      </c>
      <c r="N986" s="8" t="s">
        <v>972</v>
      </c>
      <c r="O986" s="8" t="s">
        <v>11407</v>
      </c>
      <c r="P986" s="8" t="s">
        <v>11408</v>
      </c>
      <c r="Q986" s="8"/>
      <c r="R986" s="8" t="s">
        <v>11409</v>
      </c>
      <c r="S986" s="8" t="s">
        <v>11410</v>
      </c>
      <c r="T986" s="8" t="s">
        <v>71</v>
      </c>
      <c r="U986" s="8" t="s">
        <v>1824</v>
      </c>
      <c r="V986" s="8" t="s">
        <v>52</v>
      </c>
      <c r="W986" s="8"/>
      <c r="X986" s="8" t="s">
        <v>53</v>
      </c>
      <c r="Y986" s="8" t="s">
        <v>73</v>
      </c>
      <c r="Z986" s="8" t="s">
        <v>1512</v>
      </c>
      <c r="AA986" s="8" t="s">
        <v>11411</v>
      </c>
      <c r="AB986" s="8" t="s">
        <v>2542</v>
      </c>
      <c r="AC986" s="8" t="s">
        <v>34</v>
      </c>
      <c r="AD986" s="8" t="s">
        <v>4729</v>
      </c>
    </row>
    <row r="987" spans="1:30" ht="16.5" customHeight="1">
      <c r="A987" s="3" t="s">
        <v>215</v>
      </c>
      <c r="B987" s="5" t="s">
        <v>3450</v>
      </c>
      <c r="C987" s="7" t="s">
        <v>11412</v>
      </c>
      <c r="D987" s="5" t="s">
        <v>34</v>
      </c>
      <c r="E987" s="7" t="s">
        <v>11413</v>
      </c>
      <c r="F987" s="7" t="s">
        <v>11414</v>
      </c>
      <c r="G987" s="7" t="s">
        <v>11415</v>
      </c>
      <c r="H987" s="7" t="s">
        <v>11416</v>
      </c>
      <c r="I987" s="7" t="s">
        <v>11417</v>
      </c>
      <c r="J987" s="7" t="s">
        <v>11418</v>
      </c>
      <c r="K987" s="7" t="s">
        <v>41</v>
      </c>
      <c r="L987" s="7" t="s">
        <v>11419</v>
      </c>
      <c r="M987" s="7" t="s">
        <v>1583</v>
      </c>
      <c r="N987" s="7" t="s">
        <v>1584</v>
      </c>
      <c r="O987" s="7" t="s">
        <v>11420</v>
      </c>
      <c r="P987" s="7" t="s">
        <v>11421</v>
      </c>
      <c r="Q987" s="7" t="s">
        <v>11422</v>
      </c>
      <c r="R987" s="7" t="s">
        <v>11423</v>
      </c>
      <c r="S987" s="7" t="s">
        <v>230</v>
      </c>
      <c r="T987" s="7" t="s">
        <v>71</v>
      </c>
      <c r="U987" s="7" t="s">
        <v>11424</v>
      </c>
      <c r="V987" s="7" t="s">
        <v>52</v>
      </c>
      <c r="W987" s="7"/>
      <c r="X987" s="7" t="s">
        <v>214</v>
      </c>
      <c r="Y987" s="7" t="s">
        <v>73</v>
      </c>
      <c r="Z987" s="7"/>
      <c r="AA987" s="7"/>
      <c r="AB987" s="7" t="s">
        <v>55</v>
      </c>
      <c r="AC987" s="7" t="s">
        <v>34</v>
      </c>
      <c r="AD987" s="7"/>
    </row>
    <row r="988" spans="1:30" ht="16.5" customHeight="1">
      <c r="A988" s="4" t="s">
        <v>215</v>
      </c>
      <c r="B988" s="6" t="s">
        <v>383</v>
      </c>
      <c r="C988" s="8" t="s">
        <v>11425</v>
      </c>
      <c r="D988" s="6" t="s">
        <v>34</v>
      </c>
      <c r="E988" s="8" t="s">
        <v>11426</v>
      </c>
      <c r="F988" s="8" t="s">
        <v>11427</v>
      </c>
      <c r="G988" s="8" t="s">
        <v>11428</v>
      </c>
      <c r="H988" s="8" t="s">
        <v>11429</v>
      </c>
      <c r="I988" s="8" t="s">
        <v>11430</v>
      </c>
      <c r="J988" s="8" t="s">
        <v>11431</v>
      </c>
      <c r="K988" s="8" t="s">
        <v>41</v>
      </c>
      <c r="L988" s="8" t="s">
        <v>11432</v>
      </c>
      <c r="M988" s="8" t="s">
        <v>9447</v>
      </c>
      <c r="N988" s="8" t="s">
        <v>9448</v>
      </c>
      <c r="O988" s="8" t="s">
        <v>11433</v>
      </c>
      <c r="P988" s="8" t="s">
        <v>11434</v>
      </c>
      <c r="Q988" s="8" t="s">
        <v>11435</v>
      </c>
      <c r="R988" s="8" t="s">
        <v>1890</v>
      </c>
      <c r="S988" s="8" t="s">
        <v>1891</v>
      </c>
      <c r="T988" s="8" t="s">
        <v>50</v>
      </c>
      <c r="U988" s="8" t="s">
        <v>2555</v>
      </c>
      <c r="V988" s="8" t="s">
        <v>52</v>
      </c>
      <c r="W988" s="8"/>
      <c r="X988" s="8" t="s">
        <v>53</v>
      </c>
      <c r="Y988" s="8" t="s">
        <v>54</v>
      </c>
      <c r="Z988" s="8"/>
      <c r="AA988" s="8"/>
      <c r="AB988" s="8" t="s">
        <v>55</v>
      </c>
      <c r="AC988" s="8" t="s">
        <v>34</v>
      </c>
      <c r="AD988" s="8"/>
    </row>
    <row r="989" spans="1:30" ht="16.5" customHeight="1">
      <c r="A989" s="3" t="s">
        <v>609</v>
      </c>
      <c r="B989" s="5" t="s">
        <v>11436</v>
      </c>
      <c r="C989" s="7" t="s">
        <v>11437</v>
      </c>
      <c r="D989" s="5" t="s">
        <v>34</v>
      </c>
      <c r="E989" s="7" t="s">
        <v>11438</v>
      </c>
      <c r="F989" s="7" t="s">
        <v>11439</v>
      </c>
      <c r="G989" s="7" t="s">
        <v>11440</v>
      </c>
      <c r="H989" s="7" t="s">
        <v>11441</v>
      </c>
      <c r="I989" s="7" t="s">
        <v>11442</v>
      </c>
      <c r="J989" s="7" t="s">
        <v>11443</v>
      </c>
      <c r="K989" s="7" t="s">
        <v>146</v>
      </c>
      <c r="L989" s="7" t="s">
        <v>11444</v>
      </c>
      <c r="M989" s="7" t="s">
        <v>8923</v>
      </c>
      <c r="N989" s="7" t="s">
        <v>11445</v>
      </c>
      <c r="O989" s="7" t="s">
        <v>11446</v>
      </c>
      <c r="P989" s="7" t="s">
        <v>11447</v>
      </c>
      <c r="Q989" s="7" t="s">
        <v>11447</v>
      </c>
      <c r="R989" s="7" t="s">
        <v>114</v>
      </c>
      <c r="S989" s="7" t="s">
        <v>1046</v>
      </c>
      <c r="T989" s="7" t="s">
        <v>71</v>
      </c>
      <c r="U989" s="7" t="s">
        <v>348</v>
      </c>
      <c r="V989" s="7" t="s">
        <v>52</v>
      </c>
      <c r="W989" s="7"/>
      <c r="X989" s="7" t="s">
        <v>214</v>
      </c>
      <c r="Y989" s="7" t="s">
        <v>54</v>
      </c>
      <c r="Z989" s="7"/>
      <c r="AA989" s="7"/>
      <c r="AB989" s="7" t="s">
        <v>154</v>
      </c>
      <c r="AC989" s="7" t="s">
        <v>34</v>
      </c>
      <c r="AD989" s="7"/>
    </row>
    <row r="990" spans="1:30" ht="16.5" customHeight="1">
      <c r="A990" s="4" t="s">
        <v>251</v>
      </c>
      <c r="B990" s="6" t="s">
        <v>732</v>
      </c>
      <c r="C990" s="8" t="s">
        <v>11448</v>
      </c>
      <c r="D990" s="6" t="s">
        <v>34</v>
      </c>
      <c r="E990" s="8" t="s">
        <v>11449</v>
      </c>
      <c r="F990" s="8" t="s">
        <v>11450</v>
      </c>
      <c r="G990" s="8" t="s">
        <v>10453</v>
      </c>
      <c r="H990" s="8" t="s">
        <v>11451</v>
      </c>
      <c r="I990" s="8" t="s">
        <v>11452</v>
      </c>
      <c r="J990" s="8" t="s">
        <v>815</v>
      </c>
      <c r="K990" s="8" t="s">
        <v>41</v>
      </c>
      <c r="L990" s="8" t="s">
        <v>11453</v>
      </c>
      <c r="M990" s="8" t="s">
        <v>11454</v>
      </c>
      <c r="N990" s="8" t="s">
        <v>11455</v>
      </c>
      <c r="O990" s="8" t="s">
        <v>11456</v>
      </c>
      <c r="P990" s="8" t="s">
        <v>11457</v>
      </c>
      <c r="Q990" s="8" t="s">
        <v>11457</v>
      </c>
      <c r="R990" s="8" t="s">
        <v>817</v>
      </c>
      <c r="S990" s="8" t="s">
        <v>9306</v>
      </c>
      <c r="T990" s="8" t="s">
        <v>71</v>
      </c>
      <c r="U990" s="8" t="s">
        <v>2437</v>
      </c>
      <c r="V990" s="8" t="s">
        <v>52</v>
      </c>
      <c r="W990" s="8"/>
      <c r="X990" s="8" t="s">
        <v>214</v>
      </c>
      <c r="Y990" s="8" t="s">
        <v>73</v>
      </c>
      <c r="Z990" s="8"/>
      <c r="AA990" s="8"/>
      <c r="AB990" s="8" t="s">
        <v>55</v>
      </c>
      <c r="AC990" s="8" t="s">
        <v>34</v>
      </c>
      <c r="AD990" s="8"/>
    </row>
    <row r="991" spans="1:30" ht="16.5" customHeight="1">
      <c r="A991" s="3" t="s">
        <v>251</v>
      </c>
      <c r="B991" s="5" t="s">
        <v>978</v>
      </c>
      <c r="C991" s="7" t="s">
        <v>11458</v>
      </c>
      <c r="D991" s="5" t="s">
        <v>34</v>
      </c>
      <c r="E991" s="7" t="s">
        <v>11459</v>
      </c>
      <c r="F991" s="7" t="s">
        <v>11460</v>
      </c>
      <c r="G991" s="7" t="s">
        <v>11461</v>
      </c>
      <c r="H991" s="7" t="s">
        <v>11462</v>
      </c>
      <c r="I991" s="7" t="s">
        <v>11463</v>
      </c>
      <c r="J991" s="7" t="s">
        <v>1012</v>
      </c>
      <c r="K991" s="7" t="s">
        <v>405</v>
      </c>
      <c r="L991" s="7" t="s">
        <v>1013</v>
      </c>
      <c r="M991" s="7" t="s">
        <v>11464</v>
      </c>
      <c r="N991" s="7" t="s">
        <v>11465</v>
      </c>
      <c r="O991" s="7" t="s">
        <v>1016</v>
      </c>
      <c r="P991" s="7" t="s">
        <v>1017</v>
      </c>
      <c r="Q991" s="7" t="s">
        <v>11466</v>
      </c>
      <c r="R991" s="7" t="s">
        <v>1019</v>
      </c>
      <c r="S991" s="7" t="s">
        <v>1020</v>
      </c>
      <c r="T991" s="7" t="s">
        <v>71</v>
      </c>
      <c r="U991" s="7" t="s">
        <v>1004</v>
      </c>
      <c r="V991" s="7" t="s">
        <v>52</v>
      </c>
      <c r="W991" s="7"/>
      <c r="X991" s="7" t="s">
        <v>126</v>
      </c>
      <c r="Y991" s="7" t="s">
        <v>117</v>
      </c>
      <c r="Z991" s="7"/>
      <c r="AA991" s="7"/>
      <c r="AB991" s="7" t="s">
        <v>415</v>
      </c>
      <c r="AC991" s="7" t="s">
        <v>34</v>
      </c>
      <c r="AD991" s="7"/>
    </row>
    <row r="992" spans="1:30" ht="16.5" customHeight="1">
      <c r="A992" s="4" t="s">
        <v>656</v>
      </c>
      <c r="B992" s="6" t="s">
        <v>2688</v>
      </c>
      <c r="C992" s="8" t="s">
        <v>11467</v>
      </c>
      <c r="D992" s="6" t="s">
        <v>34</v>
      </c>
      <c r="E992" s="8" t="s">
        <v>11468</v>
      </c>
      <c r="F992" s="8" t="s">
        <v>11469</v>
      </c>
      <c r="G992" s="8" t="s">
        <v>11470</v>
      </c>
      <c r="H992" s="8" t="s">
        <v>11471</v>
      </c>
      <c r="I992" s="8" t="s">
        <v>11472</v>
      </c>
      <c r="J992" s="8" t="s">
        <v>2694</v>
      </c>
      <c r="K992" s="8" t="s">
        <v>146</v>
      </c>
      <c r="L992" s="8" t="s">
        <v>1269</v>
      </c>
      <c r="M992" s="8" t="s">
        <v>11473</v>
      </c>
      <c r="N992" s="8" t="s">
        <v>11474</v>
      </c>
      <c r="O992" s="8" t="s">
        <v>11475</v>
      </c>
      <c r="P992" s="8" t="s">
        <v>11476</v>
      </c>
      <c r="Q992" s="8" t="s">
        <v>11474</v>
      </c>
      <c r="R992" s="8" t="s">
        <v>11477</v>
      </c>
      <c r="S992" s="8" t="s">
        <v>11478</v>
      </c>
      <c r="T992" s="8" t="s">
        <v>71</v>
      </c>
      <c r="U992" s="8" t="s">
        <v>1134</v>
      </c>
      <c r="V992" s="8" t="s">
        <v>52</v>
      </c>
      <c r="W992" s="8"/>
      <c r="X992" s="8" t="s">
        <v>53</v>
      </c>
      <c r="Y992" s="8" t="s">
        <v>73</v>
      </c>
      <c r="Z992" s="8"/>
      <c r="AA992" s="8"/>
      <c r="AB992" s="8" t="s">
        <v>154</v>
      </c>
      <c r="AC992" s="8" t="s">
        <v>34</v>
      </c>
      <c r="AD992" s="8"/>
    </row>
    <row r="993" spans="1:30" ht="16.5" customHeight="1">
      <c r="A993" s="3" t="s">
        <v>1553</v>
      </c>
      <c r="B993" s="5" t="s">
        <v>3978</v>
      </c>
      <c r="C993" s="7" t="s">
        <v>11479</v>
      </c>
      <c r="D993" s="5" t="s">
        <v>34</v>
      </c>
      <c r="E993" s="7" t="s">
        <v>11480</v>
      </c>
      <c r="F993" s="7" t="s">
        <v>8457</v>
      </c>
      <c r="G993" s="7" t="s">
        <v>11481</v>
      </c>
      <c r="H993" s="7" t="s">
        <v>11482</v>
      </c>
      <c r="I993" s="7" t="s">
        <v>11483</v>
      </c>
      <c r="J993" s="7" t="s">
        <v>1399</v>
      </c>
      <c r="K993" s="7" t="s">
        <v>405</v>
      </c>
      <c r="L993" s="7" t="s">
        <v>1400</v>
      </c>
      <c r="M993" s="7" t="s">
        <v>11484</v>
      </c>
      <c r="N993" s="7" t="s">
        <v>11485</v>
      </c>
      <c r="O993" s="7" t="s">
        <v>11486</v>
      </c>
      <c r="P993" s="7" t="s">
        <v>11487</v>
      </c>
      <c r="Q993" s="7" t="s">
        <v>11488</v>
      </c>
      <c r="R993" s="7" t="s">
        <v>1072</v>
      </c>
      <c r="S993" s="7" t="s">
        <v>181</v>
      </c>
      <c r="T993" s="7" t="s">
        <v>71</v>
      </c>
      <c r="U993" s="7" t="s">
        <v>11489</v>
      </c>
      <c r="V993" s="7" t="s">
        <v>34</v>
      </c>
      <c r="W993" s="7"/>
      <c r="X993" s="7" t="s">
        <v>53</v>
      </c>
      <c r="Y993" s="7" t="s">
        <v>73</v>
      </c>
      <c r="Z993" s="7" t="s">
        <v>2571</v>
      </c>
      <c r="AA993" s="7"/>
      <c r="AB993" s="7" t="s">
        <v>578</v>
      </c>
      <c r="AC993" s="7" t="s">
        <v>34</v>
      </c>
      <c r="AD993" s="7"/>
    </row>
    <row r="994" spans="1:30" ht="16.5" customHeight="1">
      <c r="A994" s="4" t="s">
        <v>656</v>
      </c>
      <c r="B994" s="6" t="s">
        <v>2688</v>
      </c>
      <c r="C994" s="8" t="s">
        <v>11490</v>
      </c>
      <c r="D994" s="6" t="s">
        <v>34</v>
      </c>
      <c r="E994" s="8" t="s">
        <v>11491</v>
      </c>
      <c r="F994" s="8" t="s">
        <v>11492</v>
      </c>
      <c r="G994" s="8" t="s">
        <v>11493</v>
      </c>
      <c r="H994" s="8" t="s">
        <v>11494</v>
      </c>
      <c r="I994" s="8" t="s">
        <v>11495</v>
      </c>
      <c r="J994" s="8" t="s">
        <v>11496</v>
      </c>
      <c r="K994" s="8" t="s">
        <v>405</v>
      </c>
      <c r="L994" s="8" t="s">
        <v>3527</v>
      </c>
      <c r="M994" s="8" t="s">
        <v>11497</v>
      </c>
      <c r="N994" s="8" t="s">
        <v>11498</v>
      </c>
      <c r="O994" s="8" t="s">
        <v>11499</v>
      </c>
      <c r="P994" s="8" t="s">
        <v>11500</v>
      </c>
      <c r="Q994" s="8" t="s">
        <v>11501</v>
      </c>
      <c r="R994" s="8" t="s">
        <v>817</v>
      </c>
      <c r="S994" s="8" t="s">
        <v>1147</v>
      </c>
      <c r="T994" s="8" t="s">
        <v>71</v>
      </c>
      <c r="U994" s="8" t="s">
        <v>11502</v>
      </c>
      <c r="V994" s="8" t="s">
        <v>52</v>
      </c>
      <c r="W994" s="8"/>
      <c r="X994" s="8" t="s">
        <v>53</v>
      </c>
      <c r="Y994" s="8" t="s">
        <v>73</v>
      </c>
      <c r="Z994" s="8"/>
      <c r="AA994" s="8" t="s">
        <v>1937</v>
      </c>
      <c r="AB994" s="8" t="s">
        <v>1183</v>
      </c>
      <c r="AC994" s="8" t="s">
        <v>34</v>
      </c>
      <c r="AD994" s="8"/>
    </row>
    <row r="995" spans="1:30" ht="16.5" customHeight="1">
      <c r="A995" s="3" t="s">
        <v>1480</v>
      </c>
      <c r="B995" s="5" t="s">
        <v>1613</v>
      </c>
      <c r="C995" s="7" t="s">
        <v>11503</v>
      </c>
      <c r="D995" s="5" t="s">
        <v>34</v>
      </c>
      <c r="E995" s="7" t="s">
        <v>11504</v>
      </c>
      <c r="F995" s="7" t="s">
        <v>11505</v>
      </c>
      <c r="G995" s="7" t="s">
        <v>11506</v>
      </c>
      <c r="H995" s="7" t="s">
        <v>11507</v>
      </c>
      <c r="I995" s="7" t="s">
        <v>11508</v>
      </c>
      <c r="J995" s="7" t="s">
        <v>1620</v>
      </c>
      <c r="K995" s="7" t="s">
        <v>41</v>
      </c>
      <c r="L995" s="7" t="s">
        <v>1621</v>
      </c>
      <c r="M995" s="7" t="s">
        <v>11509</v>
      </c>
      <c r="N995" s="7" t="s">
        <v>11510</v>
      </c>
      <c r="O995" s="7" t="s">
        <v>11511</v>
      </c>
      <c r="P995" s="7" t="s">
        <v>11512</v>
      </c>
      <c r="Q995" s="7" t="s">
        <v>11513</v>
      </c>
      <c r="R995" s="7" t="s">
        <v>152</v>
      </c>
      <c r="S995" s="7" t="s">
        <v>1627</v>
      </c>
      <c r="T995" s="7" t="s">
        <v>71</v>
      </c>
      <c r="U995" s="7" t="s">
        <v>300</v>
      </c>
      <c r="V995" s="7" t="s">
        <v>52</v>
      </c>
      <c r="W995" s="7"/>
      <c r="X995" s="7" t="s">
        <v>214</v>
      </c>
      <c r="Y995" s="7" t="s">
        <v>73</v>
      </c>
      <c r="Z995" s="7" t="s">
        <v>1628</v>
      </c>
      <c r="AA995" s="7"/>
      <c r="AB995" s="7" t="s">
        <v>55</v>
      </c>
      <c r="AC995" s="7" t="s">
        <v>34</v>
      </c>
      <c r="AD995" s="7"/>
    </row>
    <row r="996" spans="1:30" ht="16.5" customHeight="1">
      <c r="A996" s="4" t="s">
        <v>251</v>
      </c>
      <c r="B996" s="6" t="s">
        <v>2619</v>
      </c>
      <c r="C996" s="8" t="s">
        <v>11514</v>
      </c>
      <c r="D996" s="6" t="s">
        <v>34</v>
      </c>
      <c r="E996" s="8" t="s">
        <v>11515</v>
      </c>
      <c r="F996" s="8" t="s">
        <v>11516</v>
      </c>
      <c r="G996" s="8" t="s">
        <v>11517</v>
      </c>
      <c r="H996" s="8" t="s">
        <v>11518</v>
      </c>
      <c r="I996" s="8" t="s">
        <v>11519</v>
      </c>
      <c r="J996" s="8" t="s">
        <v>11520</v>
      </c>
      <c r="K996" s="8" t="s">
        <v>41</v>
      </c>
      <c r="L996" s="8" t="s">
        <v>2627</v>
      </c>
      <c r="M996" s="8" t="s">
        <v>11521</v>
      </c>
      <c r="N996" s="8" t="s">
        <v>11522</v>
      </c>
      <c r="O996" s="8" t="s">
        <v>11523</v>
      </c>
      <c r="P996" s="8" t="s">
        <v>11524</v>
      </c>
      <c r="Q996" s="8"/>
      <c r="R996" s="8" t="s">
        <v>2632</v>
      </c>
      <c r="S996" s="8" t="s">
        <v>2053</v>
      </c>
      <c r="T996" s="8" t="s">
        <v>71</v>
      </c>
      <c r="U996" s="8" t="s">
        <v>1074</v>
      </c>
      <c r="V996" s="8" t="s">
        <v>52</v>
      </c>
      <c r="W996" s="8"/>
      <c r="X996" s="8" t="s">
        <v>214</v>
      </c>
      <c r="Y996" s="8" t="s">
        <v>73</v>
      </c>
      <c r="Z996" s="8" t="s">
        <v>285</v>
      </c>
      <c r="AA996" s="8"/>
      <c r="AB996" s="8" t="s">
        <v>55</v>
      </c>
      <c r="AC996" s="8" t="s">
        <v>34</v>
      </c>
      <c r="AD996" s="8"/>
    </row>
    <row r="997" spans="1:30" ht="16.5" customHeight="1">
      <c r="A997" s="3" t="s">
        <v>251</v>
      </c>
      <c r="B997" s="5" t="s">
        <v>3372</v>
      </c>
      <c r="C997" s="7" t="s">
        <v>11525</v>
      </c>
      <c r="D997" s="5" t="s">
        <v>34</v>
      </c>
      <c r="E997" s="7" t="s">
        <v>11526</v>
      </c>
      <c r="F997" s="7" t="s">
        <v>11527</v>
      </c>
      <c r="G997" s="7" t="s">
        <v>11528</v>
      </c>
      <c r="H997" s="7" t="s">
        <v>11529</v>
      </c>
      <c r="I997" s="7" t="s">
        <v>11530</v>
      </c>
      <c r="J997" s="7" t="s">
        <v>3379</v>
      </c>
      <c r="K997" s="7" t="s">
        <v>41</v>
      </c>
      <c r="L997" s="7" t="s">
        <v>10276</v>
      </c>
      <c r="M997" s="7" t="s">
        <v>3576</v>
      </c>
      <c r="N997" s="7" t="s">
        <v>3577</v>
      </c>
      <c r="O997" s="7" t="s">
        <v>11531</v>
      </c>
      <c r="P997" s="7" t="s">
        <v>11532</v>
      </c>
      <c r="Q997" s="7" t="s">
        <v>11532</v>
      </c>
      <c r="R997" s="7" t="s">
        <v>1809</v>
      </c>
      <c r="S997" s="7" t="s">
        <v>11533</v>
      </c>
      <c r="T997" s="7" t="s">
        <v>71</v>
      </c>
      <c r="U997" s="7" t="s">
        <v>1573</v>
      </c>
      <c r="V997" s="7" t="s">
        <v>52</v>
      </c>
      <c r="W997" s="7"/>
      <c r="X997" s="7" t="s">
        <v>53</v>
      </c>
      <c r="Y997" s="7" t="s">
        <v>117</v>
      </c>
      <c r="Z997" s="7" t="s">
        <v>808</v>
      </c>
      <c r="AA997" s="7"/>
      <c r="AB997" s="7" t="s">
        <v>55</v>
      </c>
      <c r="AC997" s="7" t="s">
        <v>34</v>
      </c>
      <c r="AD997" s="7"/>
    </row>
    <row r="998" spans="1:30" ht="16.5" customHeight="1">
      <c r="A998" s="4" t="s">
        <v>318</v>
      </c>
      <c r="B998" s="6" t="s">
        <v>1312</v>
      </c>
      <c r="C998" s="8" t="s">
        <v>11534</v>
      </c>
      <c r="D998" s="6" t="s">
        <v>34</v>
      </c>
      <c r="E998" s="8" t="s">
        <v>11535</v>
      </c>
      <c r="F998" s="8" t="s">
        <v>11536</v>
      </c>
      <c r="G998" s="8" t="s">
        <v>11537</v>
      </c>
      <c r="H998" s="8" t="s">
        <v>11538</v>
      </c>
      <c r="I998" s="8" t="s">
        <v>11539</v>
      </c>
      <c r="J998" s="8" t="s">
        <v>998</v>
      </c>
      <c r="K998" s="8" t="s">
        <v>405</v>
      </c>
      <c r="L998" s="8" t="s">
        <v>10678</v>
      </c>
      <c r="M998" s="8" t="s">
        <v>11540</v>
      </c>
      <c r="N998" s="8" t="s">
        <v>11541</v>
      </c>
      <c r="O998" s="8" t="s">
        <v>11542</v>
      </c>
      <c r="P998" s="8" t="s">
        <v>11543</v>
      </c>
      <c r="Q998" s="8" t="s">
        <v>11544</v>
      </c>
      <c r="R998" s="8" t="s">
        <v>1905</v>
      </c>
      <c r="S998" s="8" t="s">
        <v>1838</v>
      </c>
      <c r="T998" s="8" t="s">
        <v>71</v>
      </c>
      <c r="U998" s="8" t="s">
        <v>11545</v>
      </c>
      <c r="V998" s="8" t="s">
        <v>52</v>
      </c>
      <c r="W998" s="8"/>
      <c r="X998" s="8" t="s">
        <v>214</v>
      </c>
      <c r="Y998" s="8"/>
      <c r="Z998" s="8"/>
      <c r="AA998" s="8"/>
      <c r="AB998" s="8" t="s">
        <v>10685</v>
      </c>
      <c r="AC998" s="8" t="s">
        <v>34</v>
      </c>
      <c r="AD998" s="8"/>
    </row>
    <row r="999" spans="1:30" ht="16.5" customHeight="1">
      <c r="A999" s="3" t="s">
        <v>1553</v>
      </c>
      <c r="B999" s="5" t="s">
        <v>4500</v>
      </c>
      <c r="C999" s="7" t="s">
        <v>11546</v>
      </c>
      <c r="D999" s="5" t="s">
        <v>34</v>
      </c>
      <c r="E999" s="7" t="s">
        <v>11547</v>
      </c>
      <c r="F999" s="7" t="s">
        <v>11548</v>
      </c>
      <c r="G999" s="7" t="s">
        <v>10513</v>
      </c>
      <c r="H999" s="7" t="s">
        <v>11549</v>
      </c>
      <c r="I999" s="7" t="s">
        <v>11550</v>
      </c>
      <c r="J999" s="7" t="s">
        <v>4507</v>
      </c>
      <c r="K999" s="7" t="s">
        <v>41</v>
      </c>
      <c r="L999" s="7" t="s">
        <v>11551</v>
      </c>
      <c r="M999" s="7" t="s">
        <v>11552</v>
      </c>
      <c r="N999" s="7" t="s">
        <v>11553</v>
      </c>
      <c r="O999" s="7" t="s">
        <v>4511</v>
      </c>
      <c r="P999" s="7" t="s">
        <v>11554</v>
      </c>
      <c r="Q999" s="7" t="s">
        <v>4511</v>
      </c>
      <c r="R999" s="7" t="s">
        <v>2067</v>
      </c>
      <c r="S999" s="7" t="s">
        <v>2121</v>
      </c>
      <c r="T999" s="7" t="s">
        <v>71</v>
      </c>
      <c r="U999" s="7" t="s">
        <v>335</v>
      </c>
      <c r="V999" s="7" t="s">
        <v>52</v>
      </c>
      <c r="W999" s="7"/>
      <c r="X999" s="7" t="s">
        <v>126</v>
      </c>
      <c r="Y999" s="7" t="s">
        <v>117</v>
      </c>
      <c r="Z999" s="7" t="s">
        <v>285</v>
      </c>
      <c r="AA999" s="7"/>
      <c r="AB999" s="7" t="s">
        <v>55</v>
      </c>
      <c r="AC999" s="7" t="s">
        <v>34</v>
      </c>
      <c r="AD999" s="7"/>
    </row>
    <row r="1000" spans="1:30" ht="16.5" customHeight="1">
      <c r="A1000" s="4" t="s">
        <v>251</v>
      </c>
      <c r="B1000" s="6" t="s">
        <v>701</v>
      </c>
      <c r="C1000" s="8" t="s">
        <v>11555</v>
      </c>
      <c r="D1000" s="6" t="s">
        <v>34</v>
      </c>
      <c r="E1000" s="8" t="s">
        <v>11556</v>
      </c>
      <c r="F1000" s="8" t="s">
        <v>11557</v>
      </c>
      <c r="G1000" s="8" t="s">
        <v>11558</v>
      </c>
      <c r="H1000" s="8" t="s">
        <v>11559</v>
      </c>
      <c r="I1000" s="8" t="s">
        <v>11560</v>
      </c>
      <c r="J1000" s="8" t="s">
        <v>998</v>
      </c>
      <c r="K1000" s="8" t="s">
        <v>405</v>
      </c>
      <c r="L1000" s="8" t="s">
        <v>11561</v>
      </c>
      <c r="M1000" s="8" t="s">
        <v>11562</v>
      </c>
      <c r="N1000" s="8" t="s">
        <v>11563</v>
      </c>
      <c r="O1000" s="8" t="s">
        <v>11564</v>
      </c>
      <c r="P1000" s="8" t="s">
        <v>11565</v>
      </c>
      <c r="Q1000" s="8" t="s">
        <v>11565</v>
      </c>
      <c r="R1000" s="8" t="s">
        <v>1104</v>
      </c>
      <c r="S1000" s="8" t="s">
        <v>2191</v>
      </c>
      <c r="T1000" s="8" t="s">
        <v>71</v>
      </c>
      <c r="U1000" s="8" t="s">
        <v>818</v>
      </c>
      <c r="V1000" s="8" t="s">
        <v>52</v>
      </c>
      <c r="W1000" s="8"/>
      <c r="X1000" s="8" t="s">
        <v>53</v>
      </c>
      <c r="Y1000" s="8" t="s">
        <v>73</v>
      </c>
      <c r="Z1000" s="8" t="s">
        <v>5610</v>
      </c>
      <c r="AA1000" s="8"/>
      <c r="AB1000" s="8" t="s">
        <v>1684</v>
      </c>
      <c r="AC1000" s="8" t="s">
        <v>34</v>
      </c>
      <c r="AD1000" s="8"/>
    </row>
    <row r="1001" spans="1:30" ht="16.5" customHeight="1">
      <c r="A1001" s="3" t="s">
        <v>1059</v>
      </c>
      <c r="B1001" s="5" t="s">
        <v>5448</v>
      </c>
      <c r="C1001" s="7" t="s">
        <v>11566</v>
      </c>
      <c r="D1001" s="5" t="s">
        <v>34</v>
      </c>
      <c r="E1001" s="7" t="s">
        <v>11567</v>
      </c>
      <c r="F1001" s="7" t="s">
        <v>11568</v>
      </c>
      <c r="G1001" s="7" t="s">
        <v>11569</v>
      </c>
      <c r="H1001" s="7" t="s">
        <v>11570</v>
      </c>
      <c r="I1001" s="7" t="s">
        <v>11571</v>
      </c>
      <c r="J1001" s="7" t="s">
        <v>3327</v>
      </c>
      <c r="K1001" s="7" t="s">
        <v>41</v>
      </c>
      <c r="L1001" s="7" t="s">
        <v>5455</v>
      </c>
      <c r="M1001" s="7" t="s">
        <v>11376</v>
      </c>
      <c r="N1001" s="7" t="s">
        <v>11377</v>
      </c>
      <c r="O1001" s="7" t="s">
        <v>11572</v>
      </c>
      <c r="P1001" s="7" t="s">
        <v>5458</v>
      </c>
      <c r="Q1001" s="7" t="s">
        <v>11573</v>
      </c>
      <c r="R1001" s="7" t="s">
        <v>2154</v>
      </c>
      <c r="S1001" s="7" t="s">
        <v>2865</v>
      </c>
      <c r="T1001" s="7" t="s">
        <v>71</v>
      </c>
      <c r="U1001" s="7" t="s">
        <v>11574</v>
      </c>
      <c r="V1001" s="7" t="s">
        <v>52</v>
      </c>
      <c r="W1001" s="7"/>
      <c r="X1001" s="7" t="s">
        <v>214</v>
      </c>
      <c r="Y1001" s="7" t="s">
        <v>73</v>
      </c>
      <c r="Z1001" s="7"/>
      <c r="AA1001" s="7"/>
      <c r="AB1001" s="7" t="s">
        <v>55</v>
      </c>
      <c r="AC1001" s="7" t="s">
        <v>34</v>
      </c>
      <c r="AD1001" s="7"/>
    </row>
    <row r="1002" spans="1:30" ht="16.5" customHeight="1">
      <c r="A1002" s="4" t="s">
        <v>301</v>
      </c>
      <c r="B1002" s="6" t="s">
        <v>1120</v>
      </c>
      <c r="C1002" s="8" t="s">
        <v>11575</v>
      </c>
      <c r="D1002" s="6" t="s">
        <v>34</v>
      </c>
      <c r="E1002" s="8" t="s">
        <v>11576</v>
      </c>
      <c r="F1002" s="8" t="s">
        <v>11577</v>
      </c>
      <c r="G1002" s="8" t="s">
        <v>11578</v>
      </c>
      <c r="H1002" s="8" t="s">
        <v>11579</v>
      </c>
      <c r="I1002" s="8" t="s">
        <v>11580</v>
      </c>
      <c r="J1002" s="8" t="s">
        <v>1971</v>
      </c>
      <c r="K1002" s="8" t="s">
        <v>146</v>
      </c>
      <c r="L1002" s="8" t="s">
        <v>11581</v>
      </c>
      <c r="M1002" s="8" t="s">
        <v>2835</v>
      </c>
      <c r="N1002" s="8" t="s">
        <v>2836</v>
      </c>
      <c r="O1002" s="8" t="s">
        <v>11582</v>
      </c>
      <c r="P1002" s="8" t="s">
        <v>11583</v>
      </c>
      <c r="Q1002" s="8" t="s">
        <v>11583</v>
      </c>
      <c r="R1002" s="8" t="s">
        <v>1977</v>
      </c>
      <c r="S1002" s="8" t="s">
        <v>3013</v>
      </c>
      <c r="T1002" s="8" t="s">
        <v>71</v>
      </c>
      <c r="U1002" s="8" t="s">
        <v>1164</v>
      </c>
      <c r="V1002" s="8" t="s">
        <v>52</v>
      </c>
      <c r="W1002" s="8"/>
      <c r="X1002" s="8" t="s">
        <v>153</v>
      </c>
      <c r="Y1002" s="8" t="s">
        <v>54</v>
      </c>
      <c r="Z1002" s="8"/>
      <c r="AA1002" s="8"/>
      <c r="AB1002" s="8" t="s">
        <v>154</v>
      </c>
      <c r="AC1002" s="8" t="s">
        <v>34</v>
      </c>
      <c r="AD1002" s="8"/>
    </row>
    <row r="1003" spans="1:30" ht="16.5" customHeight="1">
      <c r="A1003" s="3" t="s">
        <v>251</v>
      </c>
      <c r="B1003" s="5" t="s">
        <v>907</v>
      </c>
      <c r="C1003" s="7" t="s">
        <v>11584</v>
      </c>
      <c r="D1003" s="5" t="s">
        <v>34</v>
      </c>
      <c r="E1003" s="7" t="s">
        <v>11585</v>
      </c>
      <c r="F1003" s="7" t="s">
        <v>11586</v>
      </c>
      <c r="G1003" s="7" t="s">
        <v>11587</v>
      </c>
      <c r="H1003" s="7" t="s">
        <v>11588</v>
      </c>
      <c r="I1003" s="7" t="s">
        <v>11589</v>
      </c>
      <c r="J1003" s="7" t="s">
        <v>914</v>
      </c>
      <c r="K1003" s="7" t="s">
        <v>41</v>
      </c>
      <c r="L1003" s="7" t="s">
        <v>915</v>
      </c>
      <c r="M1003" s="7" t="s">
        <v>11590</v>
      </c>
      <c r="N1003" s="7" t="s">
        <v>11591</v>
      </c>
      <c r="O1003" s="7" t="s">
        <v>11592</v>
      </c>
      <c r="P1003" s="7" t="s">
        <v>11593</v>
      </c>
      <c r="Q1003" s="7" t="s">
        <v>11594</v>
      </c>
      <c r="R1003" s="7" t="s">
        <v>2320</v>
      </c>
      <c r="S1003" s="7" t="s">
        <v>2133</v>
      </c>
      <c r="T1003" s="7" t="s">
        <v>71</v>
      </c>
      <c r="U1003" s="7" t="s">
        <v>11595</v>
      </c>
      <c r="V1003" s="7" t="s">
        <v>52</v>
      </c>
      <c r="W1003" s="7"/>
      <c r="X1003" s="7" t="s">
        <v>53</v>
      </c>
      <c r="Y1003" s="7" t="s">
        <v>117</v>
      </c>
      <c r="Z1003" s="7" t="s">
        <v>2322</v>
      </c>
      <c r="AA1003" s="7"/>
      <c r="AB1003" s="7" t="s">
        <v>55</v>
      </c>
      <c r="AC1003" s="7" t="s">
        <v>34</v>
      </c>
      <c r="AD1003" s="7"/>
    </row>
    <row r="1004" spans="1:30" ht="16.5" customHeight="1">
      <c r="A1004" s="4" t="s">
        <v>318</v>
      </c>
      <c r="B1004" s="6" t="s">
        <v>1275</v>
      </c>
      <c r="C1004" s="8" t="s">
        <v>11596</v>
      </c>
      <c r="D1004" s="6" t="s">
        <v>34</v>
      </c>
      <c r="E1004" s="8" t="s">
        <v>11597</v>
      </c>
      <c r="F1004" s="8" t="s">
        <v>11596</v>
      </c>
      <c r="G1004" s="8" t="s">
        <v>11598</v>
      </c>
      <c r="H1004" s="8" t="s">
        <v>11599</v>
      </c>
      <c r="I1004" s="8" t="s">
        <v>11600</v>
      </c>
      <c r="J1004" s="8" t="s">
        <v>11601</v>
      </c>
      <c r="K1004" s="8" t="s">
        <v>405</v>
      </c>
      <c r="L1004" s="8" t="s">
        <v>11602</v>
      </c>
      <c r="M1004" s="8" t="s">
        <v>10661</v>
      </c>
      <c r="N1004" s="8" t="s">
        <v>10662</v>
      </c>
      <c r="O1004" s="8" t="s">
        <v>11603</v>
      </c>
      <c r="P1004" s="8" t="s">
        <v>11604</v>
      </c>
      <c r="Q1004" s="8" t="s">
        <v>11604</v>
      </c>
      <c r="R1004" s="8" t="s">
        <v>2272</v>
      </c>
      <c r="S1004" s="8" t="s">
        <v>1978</v>
      </c>
      <c r="T1004" s="8" t="s">
        <v>71</v>
      </c>
      <c r="U1004" s="8" t="s">
        <v>1274</v>
      </c>
      <c r="V1004" s="8" t="s">
        <v>52</v>
      </c>
      <c r="W1004" s="8"/>
      <c r="X1004" s="8" t="s">
        <v>126</v>
      </c>
      <c r="Y1004" s="8"/>
      <c r="Z1004" s="8"/>
      <c r="AA1004" s="8"/>
      <c r="AB1004" s="8" t="s">
        <v>1906</v>
      </c>
      <c r="AC1004" s="8" t="s">
        <v>34</v>
      </c>
      <c r="AD1004" s="8"/>
    </row>
    <row r="1005" spans="1:30" ht="16.5" customHeight="1">
      <c r="A1005" s="3" t="s">
        <v>1480</v>
      </c>
      <c r="B1005" s="5" t="s">
        <v>1513</v>
      </c>
      <c r="C1005" s="7" t="s">
        <v>11605</v>
      </c>
      <c r="D1005" s="5" t="s">
        <v>34</v>
      </c>
      <c r="E1005" s="7" t="s">
        <v>11606</v>
      </c>
      <c r="F1005" s="7" t="s">
        <v>11607</v>
      </c>
      <c r="G1005" s="7" t="s">
        <v>11608</v>
      </c>
      <c r="H1005" s="7" t="s">
        <v>11609</v>
      </c>
      <c r="I1005" s="7" t="s">
        <v>11610</v>
      </c>
      <c r="J1005" s="7" t="s">
        <v>1520</v>
      </c>
      <c r="K1005" s="7" t="s">
        <v>41</v>
      </c>
      <c r="L1005" s="7" t="s">
        <v>1532</v>
      </c>
      <c r="M1005" s="7" t="s">
        <v>1522</v>
      </c>
      <c r="N1005" s="7" t="s">
        <v>1523</v>
      </c>
      <c r="O1005" s="7" t="s">
        <v>2378</v>
      </c>
      <c r="P1005" s="7" t="s">
        <v>2379</v>
      </c>
      <c r="Q1005" s="7" t="s">
        <v>2379</v>
      </c>
      <c r="R1005" s="7" t="s">
        <v>4104</v>
      </c>
      <c r="S1005" s="7" t="s">
        <v>4959</v>
      </c>
      <c r="T1005" s="7" t="s">
        <v>71</v>
      </c>
      <c r="U1005" s="7" t="s">
        <v>1134</v>
      </c>
      <c r="V1005" s="7" t="s">
        <v>52</v>
      </c>
      <c r="W1005" s="7"/>
      <c r="X1005" s="7" t="s">
        <v>53</v>
      </c>
      <c r="Y1005" s="7" t="s">
        <v>54</v>
      </c>
      <c r="Z1005" s="7" t="s">
        <v>793</v>
      </c>
      <c r="AA1005" s="7"/>
      <c r="AB1005" s="7" t="s">
        <v>55</v>
      </c>
      <c r="AC1005" s="7" t="s">
        <v>34</v>
      </c>
      <c r="AD1005" s="7"/>
    </row>
    <row r="1006" spans="1:30" ht="16.5" customHeight="1">
      <c r="A1006" s="4" t="s">
        <v>251</v>
      </c>
      <c r="B1006" s="6" t="s">
        <v>732</v>
      </c>
      <c r="C1006" s="8" t="s">
        <v>11611</v>
      </c>
      <c r="D1006" s="6" t="s">
        <v>34</v>
      </c>
      <c r="E1006" s="8" t="s">
        <v>11612</v>
      </c>
      <c r="F1006" s="8" t="s">
        <v>11613</v>
      </c>
      <c r="G1006" s="8" t="s">
        <v>11614</v>
      </c>
      <c r="H1006" s="8" t="s">
        <v>11615</v>
      </c>
      <c r="I1006" s="8"/>
      <c r="J1006" s="8" t="s">
        <v>11616</v>
      </c>
      <c r="K1006" s="8" t="s">
        <v>41</v>
      </c>
      <c r="L1006" s="8" t="s">
        <v>3999</v>
      </c>
      <c r="M1006" s="8" t="s">
        <v>11617</v>
      </c>
      <c r="N1006" s="8" t="s">
        <v>11618</v>
      </c>
      <c r="O1006" s="8" t="s">
        <v>11619</v>
      </c>
      <c r="P1006" s="8" t="s">
        <v>11618</v>
      </c>
      <c r="Q1006" s="8"/>
      <c r="R1006" s="8" t="s">
        <v>11620</v>
      </c>
      <c r="S1006" s="8" t="s">
        <v>11621</v>
      </c>
      <c r="T1006" s="8" t="s">
        <v>71</v>
      </c>
      <c r="U1006" s="8" t="s">
        <v>3122</v>
      </c>
      <c r="V1006" s="8" t="s">
        <v>52</v>
      </c>
      <c r="W1006" s="8"/>
      <c r="X1006" s="8" t="s">
        <v>214</v>
      </c>
      <c r="Y1006" s="8" t="s">
        <v>73</v>
      </c>
      <c r="Z1006" s="8" t="s">
        <v>953</v>
      </c>
      <c r="AA1006" s="8"/>
      <c r="AB1006" s="8" t="s">
        <v>55</v>
      </c>
      <c r="AC1006" s="8" t="s">
        <v>34</v>
      </c>
      <c r="AD1006" s="8" t="s">
        <v>4729</v>
      </c>
    </row>
    <row r="1007" spans="1:30" ht="16.5" customHeight="1">
      <c r="A1007" s="3" t="s">
        <v>251</v>
      </c>
      <c r="B1007" s="5" t="s">
        <v>978</v>
      </c>
      <c r="C1007" s="7" t="s">
        <v>11622</v>
      </c>
      <c r="D1007" s="5" t="s">
        <v>34</v>
      </c>
      <c r="E1007" s="7" t="s">
        <v>11623</v>
      </c>
      <c r="F1007" s="7" t="s">
        <v>11624</v>
      </c>
      <c r="G1007" s="7" t="s">
        <v>11625</v>
      </c>
      <c r="H1007" s="7" t="s">
        <v>11626</v>
      </c>
      <c r="I1007" s="7" t="s">
        <v>11627</v>
      </c>
      <c r="J1007" s="7" t="s">
        <v>11628</v>
      </c>
      <c r="K1007" s="7" t="s">
        <v>41</v>
      </c>
      <c r="L1007" s="7" t="s">
        <v>2934</v>
      </c>
      <c r="M1007" s="7" t="s">
        <v>11629</v>
      </c>
      <c r="N1007" s="7" t="s">
        <v>11630</v>
      </c>
      <c r="O1007" s="7"/>
      <c r="P1007" s="7" t="s">
        <v>11630</v>
      </c>
      <c r="Q1007" s="7"/>
      <c r="R1007" s="7" t="s">
        <v>11631</v>
      </c>
      <c r="S1007" s="7" t="s">
        <v>11632</v>
      </c>
      <c r="T1007" s="7" t="s">
        <v>71</v>
      </c>
      <c r="U1007" s="7" t="s">
        <v>11633</v>
      </c>
      <c r="V1007" s="7" t="s">
        <v>52</v>
      </c>
      <c r="W1007" s="7"/>
      <c r="X1007" s="7" t="s">
        <v>53</v>
      </c>
      <c r="Y1007" s="7" t="s">
        <v>117</v>
      </c>
      <c r="Z1007" s="7" t="s">
        <v>11634</v>
      </c>
      <c r="AA1007" s="7"/>
      <c r="AB1007" s="7" t="s">
        <v>55</v>
      </c>
      <c r="AC1007" s="7" t="s">
        <v>34</v>
      </c>
      <c r="AD1007" s="7" t="s">
        <v>4729</v>
      </c>
    </row>
    <row r="1008" spans="1:30" ht="16.5" customHeight="1">
      <c r="A1008" s="4" t="s">
        <v>1480</v>
      </c>
      <c r="B1008" s="6" t="s">
        <v>1613</v>
      </c>
      <c r="C1008" s="8" t="s">
        <v>11635</v>
      </c>
      <c r="D1008" s="6" t="s">
        <v>34</v>
      </c>
      <c r="E1008" s="8" t="s">
        <v>11636</v>
      </c>
      <c r="F1008" s="8" t="s">
        <v>11637</v>
      </c>
      <c r="G1008" s="8" t="s">
        <v>11506</v>
      </c>
      <c r="H1008" s="8" t="s">
        <v>11638</v>
      </c>
      <c r="I1008" s="8" t="s">
        <v>11639</v>
      </c>
      <c r="J1008" s="8" t="s">
        <v>11640</v>
      </c>
      <c r="K1008" s="8" t="s">
        <v>553</v>
      </c>
      <c r="L1008" s="8" t="s">
        <v>11641</v>
      </c>
      <c r="M1008" s="8" t="s">
        <v>11642</v>
      </c>
      <c r="N1008" s="8" t="s">
        <v>11643</v>
      </c>
      <c r="O1008" s="8"/>
      <c r="P1008" s="8" t="s">
        <v>11644</v>
      </c>
      <c r="Q1008" s="8"/>
      <c r="R1008" s="8" t="s">
        <v>11645</v>
      </c>
      <c r="S1008" s="8" t="s">
        <v>11646</v>
      </c>
      <c r="T1008" s="8" t="s">
        <v>71</v>
      </c>
      <c r="U1008" s="8" t="s">
        <v>11647</v>
      </c>
      <c r="V1008" s="8" t="s">
        <v>52</v>
      </c>
      <c r="W1008" s="8"/>
      <c r="X1008" s="8" t="s">
        <v>214</v>
      </c>
      <c r="Y1008" s="8" t="s">
        <v>73</v>
      </c>
      <c r="Z1008" s="8" t="s">
        <v>9111</v>
      </c>
      <c r="AA1008" s="8"/>
      <c r="AB1008" s="8" t="s">
        <v>11648</v>
      </c>
      <c r="AC1008" s="8" t="s">
        <v>34</v>
      </c>
      <c r="AD1008" s="8" t="s">
        <v>4729</v>
      </c>
    </row>
    <row r="1009" spans="1:30" ht="16.5" customHeight="1">
      <c r="A1009" s="3" t="s">
        <v>251</v>
      </c>
      <c r="B1009" s="5" t="s">
        <v>819</v>
      </c>
      <c r="C1009" s="7" t="s">
        <v>11649</v>
      </c>
      <c r="D1009" s="5" t="s">
        <v>34</v>
      </c>
      <c r="E1009" s="7" t="s">
        <v>11650</v>
      </c>
      <c r="F1009" s="7" t="s">
        <v>11651</v>
      </c>
      <c r="G1009" s="7" t="s">
        <v>11652</v>
      </c>
      <c r="H1009" s="7" t="s">
        <v>11653</v>
      </c>
      <c r="I1009" s="7"/>
      <c r="J1009" s="7" t="s">
        <v>11654</v>
      </c>
      <c r="K1009" s="7" t="s">
        <v>5574</v>
      </c>
      <c r="L1009" s="7" t="s">
        <v>11655</v>
      </c>
      <c r="M1009" s="7" t="s">
        <v>11656</v>
      </c>
      <c r="N1009" s="7" t="s">
        <v>11657</v>
      </c>
      <c r="O1009" s="7"/>
      <c r="P1009" s="7" t="s">
        <v>11658</v>
      </c>
      <c r="Q1009" s="7"/>
      <c r="R1009" s="7" t="s">
        <v>11659</v>
      </c>
      <c r="S1009" s="7" t="s">
        <v>11660</v>
      </c>
      <c r="T1009" s="7" t="s">
        <v>71</v>
      </c>
      <c r="U1009" s="7" t="s">
        <v>9778</v>
      </c>
      <c r="V1009" s="7" t="s">
        <v>52</v>
      </c>
      <c r="W1009" s="7"/>
      <c r="X1009" s="7" t="s">
        <v>214</v>
      </c>
      <c r="Y1009" s="7" t="s">
        <v>73</v>
      </c>
      <c r="Z1009" s="7" t="s">
        <v>953</v>
      </c>
      <c r="AA1009" s="7"/>
      <c r="AB1009" s="7" t="s">
        <v>11648</v>
      </c>
      <c r="AC1009" s="7" t="s">
        <v>34</v>
      </c>
      <c r="AD1009" s="7" t="s">
        <v>4729</v>
      </c>
    </row>
    <row r="1010" spans="1:30" ht="16.5" customHeight="1">
      <c r="A1010" s="4" t="s">
        <v>449</v>
      </c>
      <c r="B1010" s="6" t="s">
        <v>488</v>
      </c>
      <c r="C1010" s="8" t="s">
        <v>11661</v>
      </c>
      <c r="D1010" s="6" t="s">
        <v>34</v>
      </c>
      <c r="E1010" s="8" t="s">
        <v>11662</v>
      </c>
      <c r="F1010" s="8" t="s">
        <v>11663</v>
      </c>
      <c r="G1010" s="8" t="s">
        <v>11664</v>
      </c>
      <c r="H1010" s="8" t="s">
        <v>11665</v>
      </c>
      <c r="I1010" s="8" t="s">
        <v>11666</v>
      </c>
      <c r="J1010" s="8" t="s">
        <v>11667</v>
      </c>
      <c r="K1010" s="8" t="s">
        <v>5574</v>
      </c>
      <c r="L1010" s="8" t="s">
        <v>11668</v>
      </c>
      <c r="M1010" s="8" t="s">
        <v>11669</v>
      </c>
      <c r="N1010" s="8" t="s">
        <v>11670</v>
      </c>
      <c r="O1010" s="8" t="s">
        <v>11671</v>
      </c>
      <c r="P1010" s="8" t="s">
        <v>11670</v>
      </c>
      <c r="Q1010" s="8" t="s">
        <v>11672</v>
      </c>
      <c r="R1010" s="8" t="s">
        <v>11673</v>
      </c>
      <c r="S1010" s="8" t="s">
        <v>11674</v>
      </c>
      <c r="T1010" s="8" t="s">
        <v>71</v>
      </c>
      <c r="U1010" s="8" t="s">
        <v>11675</v>
      </c>
      <c r="V1010" s="8" t="s">
        <v>52</v>
      </c>
      <c r="W1010" s="8"/>
      <c r="X1010" s="8" t="s">
        <v>153</v>
      </c>
      <c r="Y1010" s="8"/>
      <c r="Z1010" s="8" t="s">
        <v>8982</v>
      </c>
      <c r="AA1010" s="8" t="s">
        <v>11676</v>
      </c>
      <c r="AB1010" s="8" t="s">
        <v>11648</v>
      </c>
      <c r="AC1010" s="8" t="s">
        <v>34</v>
      </c>
      <c r="AD1010" s="8" t="s">
        <v>4729</v>
      </c>
    </row>
    <row r="1011" spans="1:30" ht="16.5" customHeight="1">
      <c r="A1011" s="3" t="s">
        <v>232</v>
      </c>
      <c r="B1011" s="5" t="s">
        <v>465</v>
      </c>
      <c r="C1011" s="7" t="s">
        <v>11677</v>
      </c>
      <c r="D1011" s="5" t="s">
        <v>34</v>
      </c>
      <c r="E1011" s="7" t="s">
        <v>11678</v>
      </c>
      <c r="F1011" s="7" t="s">
        <v>11679</v>
      </c>
      <c r="G1011" s="7" t="s">
        <v>11680</v>
      </c>
      <c r="H1011" s="7" t="s">
        <v>11681</v>
      </c>
      <c r="I1011" s="7"/>
      <c r="J1011" s="7" t="s">
        <v>11682</v>
      </c>
      <c r="K1011" s="7" t="s">
        <v>5574</v>
      </c>
      <c r="L1011" s="7" t="s">
        <v>11683</v>
      </c>
      <c r="M1011" s="7" t="s">
        <v>11684</v>
      </c>
      <c r="N1011" s="7" t="s">
        <v>11685</v>
      </c>
      <c r="O1011" s="7" t="s">
        <v>11686</v>
      </c>
      <c r="P1011" s="7" t="s">
        <v>11687</v>
      </c>
      <c r="Q1011" s="7"/>
      <c r="R1011" s="7" t="s">
        <v>11621</v>
      </c>
      <c r="S1011" s="7" t="s">
        <v>11688</v>
      </c>
      <c r="T1011" s="7" t="s">
        <v>71</v>
      </c>
      <c r="U1011" s="7" t="s">
        <v>11689</v>
      </c>
      <c r="V1011" s="7" t="s">
        <v>52</v>
      </c>
      <c r="W1011" s="7"/>
      <c r="X1011" s="7" t="s">
        <v>214</v>
      </c>
      <c r="Y1011" s="7" t="s">
        <v>73</v>
      </c>
      <c r="Z1011" s="7" t="s">
        <v>8935</v>
      </c>
      <c r="AA1011" s="7"/>
      <c r="AB1011" s="7" t="s">
        <v>11648</v>
      </c>
      <c r="AC1011" s="7" t="s">
        <v>34</v>
      </c>
      <c r="AD1011" s="7" t="s">
        <v>4729</v>
      </c>
    </row>
    <row r="1012" spans="1:30" ht="16.5" customHeight="1">
      <c r="A1012" s="4" t="s">
        <v>1059</v>
      </c>
      <c r="B1012" s="6" t="s">
        <v>1980</v>
      </c>
      <c r="C1012" s="8" t="s">
        <v>11690</v>
      </c>
      <c r="D1012" s="6" t="s">
        <v>34</v>
      </c>
      <c r="E1012" s="8" t="s">
        <v>11691</v>
      </c>
      <c r="F1012" s="8" t="s">
        <v>11690</v>
      </c>
      <c r="G1012" s="8" t="s">
        <v>11692</v>
      </c>
      <c r="H1012" s="8" t="s">
        <v>11693</v>
      </c>
      <c r="I1012" s="8"/>
      <c r="J1012" s="8"/>
      <c r="K1012" s="8" t="s">
        <v>41</v>
      </c>
      <c r="L1012" s="8" t="s">
        <v>310</v>
      </c>
      <c r="M1012" s="8" t="s">
        <v>11694</v>
      </c>
      <c r="N1012" s="8" t="s">
        <v>11695</v>
      </c>
      <c r="O1012" s="8"/>
      <c r="P1012" s="8"/>
      <c r="Q1012" s="8"/>
      <c r="R1012" s="8" t="s">
        <v>11696</v>
      </c>
      <c r="S1012" s="8" t="s">
        <v>11697</v>
      </c>
      <c r="T1012" s="8" t="s">
        <v>71</v>
      </c>
      <c r="U1012" s="8" t="s">
        <v>3014</v>
      </c>
      <c r="V1012" s="8" t="s">
        <v>52</v>
      </c>
      <c r="W1012" s="8"/>
      <c r="X1012" s="8" t="s">
        <v>53</v>
      </c>
      <c r="Y1012" s="8" t="s">
        <v>73</v>
      </c>
      <c r="Z1012" s="8" t="s">
        <v>9142</v>
      </c>
      <c r="AA1012" s="8"/>
      <c r="AB1012" s="8" t="s">
        <v>55</v>
      </c>
      <c r="AC1012" s="8" t="s">
        <v>34</v>
      </c>
      <c r="AD1012" s="8" t="s">
        <v>4729</v>
      </c>
    </row>
    <row r="1013" spans="1:30" ht="16.5" customHeight="1">
      <c r="A1013" s="3" t="s">
        <v>1059</v>
      </c>
      <c r="B1013" s="5" t="s">
        <v>2543</v>
      </c>
      <c r="C1013" s="7" t="s">
        <v>11698</v>
      </c>
      <c r="D1013" s="5" t="s">
        <v>34</v>
      </c>
      <c r="E1013" s="7" t="s">
        <v>11699</v>
      </c>
      <c r="F1013" s="7" t="s">
        <v>11698</v>
      </c>
      <c r="G1013" s="7" t="s">
        <v>11700</v>
      </c>
      <c r="H1013" s="7" t="s">
        <v>11701</v>
      </c>
      <c r="I1013" s="7" t="s">
        <v>11701</v>
      </c>
      <c r="J1013" s="7" t="s">
        <v>11702</v>
      </c>
      <c r="K1013" s="7" t="s">
        <v>41</v>
      </c>
      <c r="L1013" s="7" t="s">
        <v>5814</v>
      </c>
      <c r="M1013" s="7" t="s">
        <v>11703</v>
      </c>
      <c r="N1013" s="7" t="s">
        <v>11704</v>
      </c>
      <c r="O1013" s="7" t="s">
        <v>11705</v>
      </c>
      <c r="P1013" s="7" t="s">
        <v>11704</v>
      </c>
      <c r="Q1013" s="7" t="s">
        <v>11704</v>
      </c>
      <c r="R1013" s="7" t="s">
        <v>11706</v>
      </c>
      <c r="S1013" s="7" t="s">
        <v>11707</v>
      </c>
      <c r="T1013" s="7" t="s">
        <v>71</v>
      </c>
      <c r="U1013" s="7" t="s">
        <v>3014</v>
      </c>
      <c r="V1013" s="7" t="s">
        <v>52</v>
      </c>
      <c r="W1013" s="7"/>
      <c r="X1013" s="7" t="s">
        <v>53</v>
      </c>
      <c r="Y1013" s="7" t="s">
        <v>73</v>
      </c>
      <c r="Z1013" s="7" t="s">
        <v>9142</v>
      </c>
      <c r="AA1013" s="7"/>
      <c r="AB1013" s="7" t="s">
        <v>55</v>
      </c>
      <c r="AC1013" s="7" t="s">
        <v>34</v>
      </c>
      <c r="AD1013" s="7" t="s">
        <v>4729</v>
      </c>
    </row>
    <row r="1014" spans="1:30" ht="16.5" customHeight="1">
      <c r="A1014" s="4" t="s">
        <v>251</v>
      </c>
      <c r="B1014" s="6" t="s">
        <v>1037</v>
      </c>
      <c r="C1014" s="8" t="s">
        <v>11708</v>
      </c>
      <c r="D1014" s="6" t="s">
        <v>34</v>
      </c>
      <c r="E1014" s="8" t="s">
        <v>11709</v>
      </c>
      <c r="F1014" s="8" t="s">
        <v>11710</v>
      </c>
      <c r="G1014" s="8" t="s">
        <v>11711</v>
      </c>
      <c r="H1014" s="8" t="s">
        <v>11712</v>
      </c>
      <c r="I1014" s="8" t="s">
        <v>11713</v>
      </c>
      <c r="J1014" s="8" t="s">
        <v>11714</v>
      </c>
      <c r="K1014" s="8" t="s">
        <v>5574</v>
      </c>
      <c r="L1014" s="8" t="s">
        <v>11715</v>
      </c>
      <c r="M1014" s="8" t="s">
        <v>11716</v>
      </c>
      <c r="N1014" s="8" t="s">
        <v>11717</v>
      </c>
      <c r="O1014" s="8"/>
      <c r="P1014" s="8" t="s">
        <v>11717</v>
      </c>
      <c r="Q1014" s="8"/>
      <c r="R1014" s="8" t="s">
        <v>11718</v>
      </c>
      <c r="S1014" s="8" t="s">
        <v>11719</v>
      </c>
      <c r="T1014" s="8" t="s">
        <v>71</v>
      </c>
      <c r="U1014" s="8" t="s">
        <v>7954</v>
      </c>
      <c r="V1014" s="8" t="s">
        <v>52</v>
      </c>
      <c r="W1014" s="8"/>
      <c r="X1014" s="8" t="s">
        <v>53</v>
      </c>
      <c r="Y1014" s="8" t="s">
        <v>73</v>
      </c>
      <c r="Z1014" s="8" t="s">
        <v>953</v>
      </c>
      <c r="AA1014" s="8"/>
      <c r="AB1014" s="8" t="s">
        <v>1183</v>
      </c>
      <c r="AC1014" s="8" t="s">
        <v>34</v>
      </c>
      <c r="AD1014" s="8" t="s">
        <v>4729</v>
      </c>
    </row>
    <row r="1015" spans="1:30" ht="16.5" customHeight="1">
      <c r="A1015" s="3" t="s">
        <v>318</v>
      </c>
      <c r="B1015" s="5" t="s">
        <v>4093</v>
      </c>
      <c r="C1015" s="7" t="s">
        <v>11720</v>
      </c>
      <c r="D1015" s="5" t="s">
        <v>34</v>
      </c>
      <c r="E1015" s="7" t="s">
        <v>11721</v>
      </c>
      <c r="F1015" s="7" t="s">
        <v>11720</v>
      </c>
      <c r="G1015" s="7" t="s">
        <v>11722</v>
      </c>
      <c r="H1015" s="7" t="s">
        <v>11723</v>
      </c>
      <c r="I1015" s="7" t="s">
        <v>11724</v>
      </c>
      <c r="J1015" s="7" t="s">
        <v>6811</v>
      </c>
      <c r="K1015" s="7" t="s">
        <v>146</v>
      </c>
      <c r="L1015" s="7" t="s">
        <v>11725</v>
      </c>
      <c r="M1015" s="7" t="s">
        <v>2049</v>
      </c>
      <c r="N1015" s="7" t="s">
        <v>2050</v>
      </c>
      <c r="O1015" s="7" t="s">
        <v>4103</v>
      </c>
      <c r="P1015" s="7" t="s">
        <v>4103</v>
      </c>
      <c r="Q1015" s="7"/>
      <c r="R1015" s="7" t="s">
        <v>11726</v>
      </c>
      <c r="S1015" s="7" t="s">
        <v>11719</v>
      </c>
      <c r="T1015" s="7" t="s">
        <v>71</v>
      </c>
      <c r="U1015" s="7" t="s">
        <v>6154</v>
      </c>
      <c r="V1015" s="7" t="s">
        <v>52</v>
      </c>
      <c r="W1015" s="7"/>
      <c r="X1015" s="7" t="s">
        <v>126</v>
      </c>
      <c r="Y1015" s="7" t="s">
        <v>117</v>
      </c>
      <c r="Z1015" s="7" t="s">
        <v>11727</v>
      </c>
      <c r="AA1015" s="7"/>
      <c r="AB1015" s="7" t="s">
        <v>154</v>
      </c>
      <c r="AC1015" s="7" t="s">
        <v>34</v>
      </c>
      <c r="AD1015" s="7" t="s">
        <v>4729</v>
      </c>
    </row>
    <row r="1016" spans="1:30" ht="16.5" customHeight="1">
      <c r="A1016" s="4" t="s">
        <v>656</v>
      </c>
      <c r="B1016" s="6" t="s">
        <v>1214</v>
      </c>
      <c r="C1016" s="8" t="s">
        <v>11728</v>
      </c>
      <c r="D1016" s="6" t="s">
        <v>34</v>
      </c>
      <c r="E1016" s="8" t="s">
        <v>11729</v>
      </c>
      <c r="F1016" s="8" t="s">
        <v>11730</v>
      </c>
      <c r="G1016" s="8" t="s">
        <v>11731</v>
      </c>
      <c r="H1016" s="8" t="s">
        <v>11732</v>
      </c>
      <c r="I1016" s="8" t="s">
        <v>11733</v>
      </c>
      <c r="J1016" s="8" t="s">
        <v>9822</v>
      </c>
      <c r="K1016" s="8" t="s">
        <v>41</v>
      </c>
      <c r="L1016" s="8" t="s">
        <v>1222</v>
      </c>
      <c r="M1016" s="8" t="s">
        <v>1193</v>
      </c>
      <c r="N1016" s="8" t="s">
        <v>1194</v>
      </c>
      <c r="O1016" s="8"/>
      <c r="P1016" s="8"/>
      <c r="Q1016" s="8"/>
      <c r="R1016" s="8" t="s">
        <v>11734</v>
      </c>
      <c r="S1016" s="8" t="s">
        <v>11719</v>
      </c>
      <c r="T1016" s="8" t="s">
        <v>71</v>
      </c>
      <c r="U1016" s="8" t="s">
        <v>2394</v>
      </c>
      <c r="V1016" s="8" t="s">
        <v>52</v>
      </c>
      <c r="W1016" s="8"/>
      <c r="X1016" s="8" t="s">
        <v>53</v>
      </c>
      <c r="Y1016" s="8" t="s">
        <v>54</v>
      </c>
      <c r="Z1016" s="8" t="s">
        <v>8945</v>
      </c>
      <c r="AA1016" s="8"/>
      <c r="AB1016" s="8" t="s">
        <v>55</v>
      </c>
      <c r="AC1016" s="8" t="s">
        <v>34</v>
      </c>
      <c r="AD1016" s="8" t="s">
        <v>4729</v>
      </c>
    </row>
    <row r="1017" spans="1:30" ht="16.5" customHeight="1">
      <c r="A1017" s="3" t="s">
        <v>656</v>
      </c>
      <c r="B1017" s="5" t="s">
        <v>1214</v>
      </c>
      <c r="C1017" s="7" t="s">
        <v>11735</v>
      </c>
      <c r="D1017" s="5" t="s">
        <v>34</v>
      </c>
      <c r="E1017" s="7" t="s">
        <v>11736</v>
      </c>
      <c r="F1017" s="7" t="s">
        <v>11737</v>
      </c>
      <c r="G1017" s="7" t="s">
        <v>11738</v>
      </c>
      <c r="H1017" s="7" t="s">
        <v>11739</v>
      </c>
      <c r="I1017" s="7"/>
      <c r="J1017" s="7" t="s">
        <v>9822</v>
      </c>
      <c r="K1017" s="7" t="s">
        <v>41</v>
      </c>
      <c r="L1017" s="7" t="s">
        <v>1222</v>
      </c>
      <c r="M1017" s="7" t="s">
        <v>1193</v>
      </c>
      <c r="N1017" s="7" t="s">
        <v>1194</v>
      </c>
      <c r="O1017" s="7"/>
      <c r="P1017" s="7"/>
      <c r="Q1017" s="7"/>
      <c r="R1017" s="7" t="s">
        <v>11740</v>
      </c>
      <c r="S1017" s="7" t="s">
        <v>11741</v>
      </c>
      <c r="T1017" s="7" t="s">
        <v>71</v>
      </c>
      <c r="U1017" s="7" t="s">
        <v>5878</v>
      </c>
      <c r="V1017" s="7" t="s">
        <v>52</v>
      </c>
      <c r="W1017" s="7"/>
      <c r="X1017" s="7" t="s">
        <v>126</v>
      </c>
      <c r="Y1017" s="7" t="s">
        <v>54</v>
      </c>
      <c r="Z1017" s="7" t="s">
        <v>8945</v>
      </c>
      <c r="AA1017" s="7"/>
      <c r="AB1017" s="7" t="s">
        <v>55</v>
      </c>
      <c r="AC1017" s="7" t="s">
        <v>34</v>
      </c>
      <c r="AD1017" s="7" t="s">
        <v>4729</v>
      </c>
    </row>
    <row r="1018" spans="1:30" ht="16.5" customHeight="1">
      <c r="A1018" s="4" t="s">
        <v>301</v>
      </c>
      <c r="B1018" s="6" t="s">
        <v>1629</v>
      </c>
      <c r="C1018" s="8" t="s">
        <v>11742</v>
      </c>
      <c r="D1018" s="6" t="s">
        <v>34</v>
      </c>
      <c r="E1018" s="8" t="s">
        <v>11743</v>
      </c>
      <c r="F1018" s="8" t="s">
        <v>11744</v>
      </c>
      <c r="G1018" s="8" t="s">
        <v>9187</v>
      </c>
      <c r="H1018" s="8" t="s">
        <v>11745</v>
      </c>
      <c r="I1018" s="8"/>
      <c r="J1018" s="8" t="s">
        <v>11746</v>
      </c>
      <c r="K1018" s="8" t="s">
        <v>405</v>
      </c>
      <c r="L1018" s="8" t="s">
        <v>11747</v>
      </c>
      <c r="M1018" s="8" t="s">
        <v>11748</v>
      </c>
      <c r="N1018" s="8" t="s">
        <v>11749</v>
      </c>
      <c r="O1018" s="8"/>
      <c r="P1018" s="8" t="s">
        <v>11749</v>
      </c>
      <c r="Q1018" s="8"/>
      <c r="R1018" s="8" t="s">
        <v>11750</v>
      </c>
      <c r="S1018" s="8" t="s">
        <v>11751</v>
      </c>
      <c r="T1018" s="8" t="s">
        <v>71</v>
      </c>
      <c r="U1018" s="8"/>
      <c r="V1018" s="8" t="s">
        <v>52</v>
      </c>
      <c r="W1018" s="8"/>
      <c r="X1018" s="8" t="s">
        <v>153</v>
      </c>
      <c r="Y1018" s="8" t="s">
        <v>54</v>
      </c>
      <c r="Z1018" s="8" t="s">
        <v>11752</v>
      </c>
      <c r="AA1018" s="8" t="s">
        <v>11753</v>
      </c>
      <c r="AB1018" s="8" t="s">
        <v>1906</v>
      </c>
      <c r="AC1018" s="8" t="s">
        <v>34</v>
      </c>
      <c r="AD1018" s="8" t="s">
        <v>4729</v>
      </c>
    </row>
    <row r="1019" spans="1:30" ht="16.5" customHeight="1">
      <c r="A1019" s="3" t="s">
        <v>251</v>
      </c>
      <c r="B1019" s="5" t="s">
        <v>3358</v>
      </c>
      <c r="C1019" s="7" t="s">
        <v>11754</v>
      </c>
      <c r="D1019" s="5" t="s">
        <v>34</v>
      </c>
      <c r="E1019" s="7" t="s">
        <v>11755</v>
      </c>
      <c r="F1019" s="7" t="s">
        <v>11756</v>
      </c>
      <c r="G1019" s="7" t="s">
        <v>11757</v>
      </c>
      <c r="H1019" s="7" t="s">
        <v>11758</v>
      </c>
      <c r="I1019" s="7"/>
      <c r="J1019" s="7" t="s">
        <v>11759</v>
      </c>
      <c r="K1019" s="7" t="s">
        <v>41</v>
      </c>
      <c r="L1019" s="7" t="s">
        <v>3366</v>
      </c>
      <c r="M1019" s="7" t="s">
        <v>11760</v>
      </c>
      <c r="N1019" s="7" t="s">
        <v>11761</v>
      </c>
      <c r="O1019" s="7" t="s">
        <v>11761</v>
      </c>
      <c r="P1019" s="7" t="s">
        <v>11761</v>
      </c>
      <c r="Q1019" s="7"/>
      <c r="R1019" s="7" t="s">
        <v>11762</v>
      </c>
      <c r="S1019" s="7" t="s">
        <v>11763</v>
      </c>
      <c r="T1019" s="7" t="s">
        <v>71</v>
      </c>
      <c r="U1019" s="7" t="s">
        <v>1433</v>
      </c>
      <c r="V1019" s="7" t="s">
        <v>52</v>
      </c>
      <c r="W1019" s="7"/>
      <c r="X1019" s="7" t="s">
        <v>126</v>
      </c>
      <c r="Y1019" s="7" t="s">
        <v>1511</v>
      </c>
      <c r="Z1019" s="7" t="s">
        <v>11764</v>
      </c>
      <c r="AA1019" s="7"/>
      <c r="AB1019" s="7" t="s">
        <v>55</v>
      </c>
      <c r="AC1019" s="7" t="s">
        <v>34</v>
      </c>
      <c r="AD1019" s="7" t="s">
        <v>4729</v>
      </c>
    </row>
    <row r="1020" spans="1:30" ht="16.5" customHeight="1">
      <c r="A1020" s="4" t="s">
        <v>31</v>
      </c>
      <c r="B1020" s="6" t="s">
        <v>1907</v>
      </c>
      <c r="C1020" s="8" t="s">
        <v>11765</v>
      </c>
      <c r="D1020" s="6" t="s">
        <v>34</v>
      </c>
      <c r="E1020" s="8" t="s">
        <v>11766</v>
      </c>
      <c r="F1020" s="8" t="s">
        <v>11765</v>
      </c>
      <c r="G1020" s="8" t="s">
        <v>11767</v>
      </c>
      <c r="H1020" s="8" t="s">
        <v>11768</v>
      </c>
      <c r="I1020" s="8"/>
      <c r="J1020" s="8" t="s">
        <v>11769</v>
      </c>
      <c r="K1020" s="8" t="s">
        <v>553</v>
      </c>
      <c r="L1020" s="8" t="s">
        <v>11770</v>
      </c>
      <c r="M1020" s="8" t="s">
        <v>11771</v>
      </c>
      <c r="N1020" s="8" t="s">
        <v>11772</v>
      </c>
      <c r="O1020" s="8"/>
      <c r="P1020" s="8" t="s">
        <v>11772</v>
      </c>
      <c r="Q1020" s="8"/>
      <c r="R1020" s="8" t="s">
        <v>11660</v>
      </c>
      <c r="S1020" s="8" t="s">
        <v>11773</v>
      </c>
      <c r="T1020" s="8" t="s">
        <v>71</v>
      </c>
      <c r="U1020" s="8" t="s">
        <v>11774</v>
      </c>
      <c r="V1020" s="8" t="s">
        <v>52</v>
      </c>
      <c r="W1020" s="8"/>
      <c r="X1020" s="8" t="s">
        <v>126</v>
      </c>
      <c r="Y1020" s="8" t="s">
        <v>1511</v>
      </c>
      <c r="Z1020" s="8" t="s">
        <v>9134</v>
      </c>
      <c r="AA1020" s="8"/>
      <c r="AB1020" s="8" t="s">
        <v>55</v>
      </c>
      <c r="AC1020" s="8" t="s">
        <v>34</v>
      </c>
      <c r="AD1020" s="8" t="s">
        <v>4729</v>
      </c>
    </row>
    <row r="1021" spans="1:30" ht="16.5" customHeight="1">
      <c r="A1021" s="3" t="s">
        <v>579</v>
      </c>
      <c r="B1021" s="5" t="s">
        <v>1652</v>
      </c>
      <c r="C1021" s="7" t="s">
        <v>11775</v>
      </c>
      <c r="D1021" s="5" t="s">
        <v>34</v>
      </c>
      <c r="E1021" s="7" t="s">
        <v>11776</v>
      </c>
      <c r="F1021" s="7" t="s">
        <v>11777</v>
      </c>
      <c r="G1021" s="7" t="s">
        <v>11778</v>
      </c>
      <c r="H1021" s="7" t="s">
        <v>11779</v>
      </c>
      <c r="I1021" s="7"/>
      <c r="J1021" s="7" t="s">
        <v>587</v>
      </c>
      <c r="K1021" s="7" t="s">
        <v>146</v>
      </c>
      <c r="L1021" s="7" t="s">
        <v>588</v>
      </c>
      <c r="M1021" s="7" t="s">
        <v>11780</v>
      </c>
      <c r="N1021" s="7" t="s">
        <v>11781</v>
      </c>
      <c r="O1021" s="7"/>
      <c r="P1021" s="7" t="s">
        <v>11782</v>
      </c>
      <c r="Q1021" s="7"/>
      <c r="R1021" s="7" t="s">
        <v>11751</v>
      </c>
      <c r="S1021" s="7" t="s">
        <v>11783</v>
      </c>
      <c r="T1021" s="7" t="s">
        <v>71</v>
      </c>
      <c r="U1021" s="7" t="s">
        <v>2394</v>
      </c>
      <c r="V1021" s="7" t="s">
        <v>52</v>
      </c>
      <c r="W1021" s="7"/>
      <c r="X1021" s="7" t="s">
        <v>126</v>
      </c>
      <c r="Y1021" s="7" t="s">
        <v>117</v>
      </c>
      <c r="Z1021" s="7" t="s">
        <v>11784</v>
      </c>
      <c r="AA1021" s="7"/>
      <c r="AB1021" s="7" t="s">
        <v>154</v>
      </c>
      <c r="AC1021" s="7" t="s">
        <v>34</v>
      </c>
      <c r="AD1021" s="7" t="s">
        <v>4729</v>
      </c>
    </row>
    <row r="1022" spans="1:30" ht="16.5" customHeight="1">
      <c r="A1022" s="4" t="s">
        <v>656</v>
      </c>
      <c r="B1022" s="6" t="s">
        <v>6117</v>
      </c>
      <c r="C1022" s="8" t="s">
        <v>11785</v>
      </c>
      <c r="D1022" s="6" t="s">
        <v>34</v>
      </c>
      <c r="E1022" s="8" t="s">
        <v>11786</v>
      </c>
      <c r="F1022" s="8" t="s">
        <v>11787</v>
      </c>
      <c r="G1022" s="8" t="s">
        <v>6121</v>
      </c>
      <c r="H1022" s="8" t="s">
        <v>11788</v>
      </c>
      <c r="I1022" s="8"/>
      <c r="J1022" s="8" t="s">
        <v>11789</v>
      </c>
      <c r="K1022" s="8" t="s">
        <v>5574</v>
      </c>
      <c r="L1022" s="8" t="s">
        <v>11790</v>
      </c>
      <c r="M1022" s="8" t="s">
        <v>11791</v>
      </c>
      <c r="N1022" s="8" t="s">
        <v>11792</v>
      </c>
      <c r="O1022" s="8" t="s">
        <v>11793</v>
      </c>
      <c r="P1022" s="8" t="s">
        <v>11792</v>
      </c>
      <c r="Q1022" s="8"/>
      <c r="R1022" s="8" t="s">
        <v>11794</v>
      </c>
      <c r="S1022" s="8" t="s">
        <v>11795</v>
      </c>
      <c r="T1022" s="8" t="s">
        <v>71</v>
      </c>
      <c r="U1022" s="8" t="s">
        <v>5878</v>
      </c>
      <c r="V1022" s="8" t="s">
        <v>52</v>
      </c>
      <c r="W1022" s="8"/>
      <c r="X1022" s="8" t="s">
        <v>153</v>
      </c>
      <c r="Y1022" s="8" t="s">
        <v>73</v>
      </c>
      <c r="Z1022" s="8" t="s">
        <v>9614</v>
      </c>
      <c r="AA1022" s="8" t="s">
        <v>1937</v>
      </c>
      <c r="AB1022" s="8" t="s">
        <v>4334</v>
      </c>
      <c r="AC1022" s="8" t="s">
        <v>34</v>
      </c>
      <c r="AD1022" s="8" t="s">
        <v>4729</v>
      </c>
    </row>
    <row r="1023" spans="1:30" ht="16.5" customHeight="1">
      <c r="A1023" s="3" t="s">
        <v>251</v>
      </c>
      <c r="B1023" s="5" t="s">
        <v>3096</v>
      </c>
      <c r="C1023" s="7" t="s">
        <v>11796</v>
      </c>
      <c r="D1023" s="5" t="s">
        <v>34</v>
      </c>
      <c r="E1023" s="7" t="s">
        <v>11797</v>
      </c>
      <c r="F1023" s="7" t="s">
        <v>11798</v>
      </c>
      <c r="G1023" s="7" t="s">
        <v>11799</v>
      </c>
      <c r="H1023" s="7" t="s">
        <v>11800</v>
      </c>
      <c r="I1023" s="7"/>
      <c r="J1023" s="7" t="s">
        <v>11801</v>
      </c>
      <c r="K1023" s="7" t="s">
        <v>41</v>
      </c>
      <c r="L1023" s="7" t="s">
        <v>4113</v>
      </c>
      <c r="M1023" s="7" t="s">
        <v>11802</v>
      </c>
      <c r="N1023" s="7" t="s">
        <v>11803</v>
      </c>
      <c r="O1023" s="7" t="s">
        <v>11804</v>
      </c>
      <c r="P1023" s="7"/>
      <c r="Q1023" s="7"/>
      <c r="R1023" s="7" t="s">
        <v>11805</v>
      </c>
      <c r="S1023" s="7" t="s">
        <v>11795</v>
      </c>
      <c r="T1023" s="7" t="s">
        <v>71</v>
      </c>
      <c r="U1023" s="7" t="s">
        <v>11806</v>
      </c>
      <c r="V1023" s="7" t="s">
        <v>52</v>
      </c>
      <c r="W1023" s="7"/>
      <c r="X1023" s="7" t="s">
        <v>214</v>
      </c>
      <c r="Y1023" s="7" t="s">
        <v>117</v>
      </c>
      <c r="Z1023" s="7"/>
      <c r="AA1023" s="7"/>
      <c r="AB1023" s="7" t="s">
        <v>55</v>
      </c>
      <c r="AC1023" s="7" t="s">
        <v>34</v>
      </c>
      <c r="AD1023" s="7" t="s">
        <v>4729</v>
      </c>
    </row>
    <row r="1024" spans="1:30" ht="16.5" customHeight="1">
      <c r="A1024" s="4" t="s">
        <v>251</v>
      </c>
      <c r="B1024" s="6" t="s">
        <v>1938</v>
      </c>
      <c r="C1024" s="8" t="s">
        <v>11807</v>
      </c>
      <c r="D1024" s="6" t="s">
        <v>34</v>
      </c>
      <c r="E1024" s="8" t="s">
        <v>11808</v>
      </c>
      <c r="F1024" s="8" t="s">
        <v>11809</v>
      </c>
      <c r="G1024" s="8" t="s">
        <v>11810</v>
      </c>
      <c r="H1024" s="8" t="s">
        <v>11811</v>
      </c>
      <c r="I1024" s="8"/>
      <c r="J1024" s="8" t="s">
        <v>998</v>
      </c>
      <c r="K1024" s="8" t="s">
        <v>553</v>
      </c>
      <c r="L1024" s="8" t="s">
        <v>11812</v>
      </c>
      <c r="M1024" s="8" t="s">
        <v>11813</v>
      </c>
      <c r="N1024" s="8" t="s">
        <v>11814</v>
      </c>
      <c r="O1024" s="8" t="s">
        <v>11815</v>
      </c>
      <c r="P1024" s="8" t="s">
        <v>11814</v>
      </c>
      <c r="Q1024" s="8"/>
      <c r="R1024" s="8" t="s">
        <v>11816</v>
      </c>
      <c r="S1024" s="8" t="s">
        <v>11817</v>
      </c>
      <c r="T1024" s="8" t="s">
        <v>71</v>
      </c>
      <c r="U1024" s="8" t="s">
        <v>11818</v>
      </c>
      <c r="V1024" s="8" t="s">
        <v>52</v>
      </c>
      <c r="W1024" s="8"/>
      <c r="X1024" s="8" t="s">
        <v>214</v>
      </c>
      <c r="Y1024" s="8" t="s">
        <v>54</v>
      </c>
      <c r="Z1024" s="8"/>
      <c r="AA1024" s="8"/>
      <c r="AB1024" s="8" t="s">
        <v>11819</v>
      </c>
      <c r="AC1024" s="8" t="s">
        <v>34</v>
      </c>
      <c r="AD1024" s="8" t="s">
        <v>4729</v>
      </c>
    </row>
    <row r="1025" spans="1:30" ht="16.5" customHeight="1">
      <c r="A1025" s="3" t="s">
        <v>301</v>
      </c>
      <c r="B1025" s="5" t="s">
        <v>4147</v>
      </c>
      <c r="C1025" s="7" t="s">
        <v>11820</v>
      </c>
      <c r="D1025" s="5" t="s">
        <v>34</v>
      </c>
      <c r="E1025" s="7" t="s">
        <v>11821</v>
      </c>
      <c r="F1025" s="7" t="s">
        <v>11822</v>
      </c>
      <c r="G1025" s="7" t="s">
        <v>11823</v>
      </c>
      <c r="H1025" s="7" t="s">
        <v>11824</v>
      </c>
      <c r="I1025" s="7" t="s">
        <v>11825</v>
      </c>
      <c r="J1025" s="7" t="s">
        <v>11826</v>
      </c>
      <c r="K1025" s="7" t="s">
        <v>405</v>
      </c>
      <c r="L1025" s="7" t="s">
        <v>1013</v>
      </c>
      <c r="M1025" s="7" t="s">
        <v>11827</v>
      </c>
      <c r="N1025" s="7" t="s">
        <v>11828</v>
      </c>
      <c r="O1025" s="7"/>
      <c r="P1025" s="7" t="s">
        <v>11829</v>
      </c>
      <c r="Q1025" s="7"/>
      <c r="R1025" s="7" t="s">
        <v>11830</v>
      </c>
      <c r="S1025" s="7" t="s">
        <v>11831</v>
      </c>
      <c r="T1025" s="7" t="s">
        <v>71</v>
      </c>
      <c r="U1025" s="7" t="s">
        <v>6240</v>
      </c>
      <c r="V1025" s="7" t="s">
        <v>52</v>
      </c>
      <c r="W1025" s="7"/>
      <c r="X1025" s="7" t="s">
        <v>53</v>
      </c>
      <c r="Y1025" s="7" t="s">
        <v>117</v>
      </c>
      <c r="Z1025" s="7"/>
      <c r="AA1025" s="7"/>
      <c r="AB1025" s="7" t="s">
        <v>415</v>
      </c>
      <c r="AC1025" s="7" t="s">
        <v>34</v>
      </c>
      <c r="AD1025" s="7" t="s">
        <v>4729</v>
      </c>
    </row>
    <row r="1026" spans="1:30" ht="16.5" customHeight="1">
      <c r="A1026" s="4" t="s">
        <v>301</v>
      </c>
      <c r="B1026" s="6" t="s">
        <v>4359</v>
      </c>
      <c r="C1026" s="8" t="s">
        <v>11832</v>
      </c>
      <c r="D1026" s="6" t="s">
        <v>34</v>
      </c>
      <c r="E1026" s="8" t="s">
        <v>11833</v>
      </c>
      <c r="F1026" s="8" t="s">
        <v>11834</v>
      </c>
      <c r="G1026" s="8" t="s">
        <v>11835</v>
      </c>
      <c r="H1026" s="8" t="s">
        <v>11836</v>
      </c>
      <c r="I1026" s="8" t="s">
        <v>11837</v>
      </c>
      <c r="J1026" s="8" t="s">
        <v>11838</v>
      </c>
      <c r="K1026" s="8" t="s">
        <v>553</v>
      </c>
      <c r="L1026" s="8" t="s">
        <v>11839</v>
      </c>
      <c r="M1026" s="8" t="s">
        <v>9148</v>
      </c>
      <c r="N1026" s="8" t="s">
        <v>11840</v>
      </c>
      <c r="O1026" s="8"/>
      <c r="P1026" s="8" t="s">
        <v>11841</v>
      </c>
      <c r="Q1026" s="8"/>
      <c r="R1026" s="8" t="s">
        <v>11842</v>
      </c>
      <c r="S1026" s="8" t="s">
        <v>11843</v>
      </c>
      <c r="T1026" s="8" t="s">
        <v>71</v>
      </c>
      <c r="U1026" s="8" t="s">
        <v>2394</v>
      </c>
      <c r="V1026" s="8" t="s">
        <v>52</v>
      </c>
      <c r="W1026" s="8"/>
      <c r="X1026" s="8" t="s">
        <v>153</v>
      </c>
      <c r="Y1026" s="8" t="s">
        <v>54</v>
      </c>
      <c r="Z1026" s="8"/>
      <c r="AA1026" s="8" t="s">
        <v>11844</v>
      </c>
      <c r="AB1026" s="8" t="s">
        <v>1183</v>
      </c>
      <c r="AC1026" s="8" t="s">
        <v>34</v>
      </c>
      <c r="AD1026" s="8" t="s">
        <v>4729</v>
      </c>
    </row>
    <row r="1027" spans="1:30" ht="16.5" customHeight="1">
      <c r="A1027" s="3" t="s">
        <v>318</v>
      </c>
      <c r="B1027" s="5" t="s">
        <v>349</v>
      </c>
      <c r="C1027" s="7" t="s">
        <v>11845</v>
      </c>
      <c r="D1027" s="5" t="s">
        <v>34</v>
      </c>
      <c r="E1027" s="7" t="s">
        <v>11846</v>
      </c>
      <c r="F1027" s="7" t="s">
        <v>11847</v>
      </c>
      <c r="G1027" s="7" t="s">
        <v>11848</v>
      </c>
      <c r="H1027" s="7" t="s">
        <v>11849</v>
      </c>
      <c r="I1027" s="7"/>
      <c r="J1027" s="7" t="s">
        <v>11850</v>
      </c>
      <c r="K1027" s="7" t="s">
        <v>41</v>
      </c>
      <c r="L1027" s="7" t="s">
        <v>11851</v>
      </c>
      <c r="M1027" s="7" t="s">
        <v>11852</v>
      </c>
      <c r="N1027" s="7" t="s">
        <v>11853</v>
      </c>
      <c r="O1027" s="7"/>
      <c r="P1027" s="7"/>
      <c r="Q1027" s="7"/>
      <c r="R1027" s="7" t="s">
        <v>11854</v>
      </c>
      <c r="S1027" s="7" t="s">
        <v>11855</v>
      </c>
      <c r="T1027" s="7" t="s">
        <v>71</v>
      </c>
      <c r="U1027" s="7" t="s">
        <v>1134</v>
      </c>
      <c r="V1027" s="7" t="s">
        <v>52</v>
      </c>
      <c r="W1027" s="7"/>
      <c r="X1027" s="7" t="s">
        <v>126</v>
      </c>
      <c r="Y1027" s="7" t="s">
        <v>73</v>
      </c>
      <c r="Z1027" s="7" t="s">
        <v>11764</v>
      </c>
      <c r="AA1027" s="7"/>
      <c r="AB1027" s="7" t="s">
        <v>55</v>
      </c>
      <c r="AC1027" s="7" t="s">
        <v>34</v>
      </c>
      <c r="AD1027" s="7" t="s">
        <v>4729</v>
      </c>
    </row>
    <row r="1028" spans="1:30" ht="16.5" customHeight="1">
      <c r="A1028" s="4" t="s">
        <v>1059</v>
      </c>
      <c r="B1028" s="6" t="s">
        <v>2543</v>
      </c>
      <c r="C1028" s="8" t="s">
        <v>11856</v>
      </c>
      <c r="D1028" s="6" t="s">
        <v>34</v>
      </c>
      <c r="E1028" s="8" t="s">
        <v>11857</v>
      </c>
      <c r="F1028" s="8" t="s">
        <v>11856</v>
      </c>
      <c r="G1028" s="8" t="s">
        <v>4476</v>
      </c>
      <c r="H1028" s="8" t="s">
        <v>11858</v>
      </c>
      <c r="I1028" s="8"/>
      <c r="J1028" s="8" t="s">
        <v>11859</v>
      </c>
      <c r="K1028" s="8" t="s">
        <v>405</v>
      </c>
      <c r="L1028" s="8" t="s">
        <v>11860</v>
      </c>
      <c r="M1028" s="8" t="s">
        <v>11861</v>
      </c>
      <c r="N1028" s="8" t="s">
        <v>11862</v>
      </c>
      <c r="O1028" s="8" t="s">
        <v>11863</v>
      </c>
      <c r="P1028" s="8" t="s">
        <v>11862</v>
      </c>
      <c r="Q1028" s="8"/>
      <c r="R1028" s="8" t="s">
        <v>11864</v>
      </c>
      <c r="S1028" s="8" t="s">
        <v>11865</v>
      </c>
      <c r="T1028" s="8" t="s">
        <v>71</v>
      </c>
      <c r="U1028" s="8" t="s">
        <v>11866</v>
      </c>
      <c r="V1028" s="8" t="s">
        <v>52</v>
      </c>
      <c r="W1028" s="8"/>
      <c r="X1028" s="8" t="s">
        <v>214</v>
      </c>
      <c r="Y1028" s="8" t="s">
        <v>73</v>
      </c>
      <c r="Z1028" s="8"/>
      <c r="AA1028" s="8"/>
      <c r="AB1028" s="8" t="s">
        <v>11819</v>
      </c>
      <c r="AC1028" s="8" t="s">
        <v>34</v>
      </c>
      <c r="AD1028" s="8" t="s">
        <v>4729</v>
      </c>
    </row>
    <row r="1029" spans="1:30" ht="16.5" customHeight="1">
      <c r="A1029" s="3" t="s">
        <v>31</v>
      </c>
      <c r="B1029" s="5" t="s">
        <v>1825</v>
      </c>
      <c r="C1029" s="7" t="s">
        <v>11867</v>
      </c>
      <c r="D1029" s="5" t="s">
        <v>34</v>
      </c>
      <c r="E1029" s="7" t="s">
        <v>11868</v>
      </c>
      <c r="F1029" s="7" t="s">
        <v>11869</v>
      </c>
      <c r="G1029" s="7" t="s">
        <v>11870</v>
      </c>
      <c r="H1029" s="7" t="s">
        <v>11871</v>
      </c>
      <c r="I1029" s="7"/>
      <c r="J1029" s="7" t="s">
        <v>1832</v>
      </c>
      <c r="K1029" s="7" t="s">
        <v>146</v>
      </c>
      <c r="L1029" s="7" t="s">
        <v>1833</v>
      </c>
      <c r="M1029" s="7" t="s">
        <v>7667</v>
      </c>
      <c r="N1029" s="7" t="s">
        <v>7668</v>
      </c>
      <c r="O1029" s="7"/>
      <c r="P1029" s="7"/>
      <c r="Q1029" s="7"/>
      <c r="R1029" s="7" t="s">
        <v>11872</v>
      </c>
      <c r="S1029" s="7" t="s">
        <v>11873</v>
      </c>
      <c r="T1029" s="7" t="s">
        <v>71</v>
      </c>
      <c r="U1029" s="7" t="s">
        <v>5878</v>
      </c>
      <c r="V1029" s="7" t="s">
        <v>52</v>
      </c>
      <c r="W1029" s="7"/>
      <c r="X1029" s="7" t="s">
        <v>153</v>
      </c>
      <c r="Y1029" s="7" t="s">
        <v>117</v>
      </c>
      <c r="Z1029" s="7" t="s">
        <v>11874</v>
      </c>
      <c r="AA1029" s="7"/>
      <c r="AB1029" s="7"/>
      <c r="AC1029" s="7" t="s">
        <v>34</v>
      </c>
      <c r="AD1029" s="7" t="s">
        <v>4729</v>
      </c>
    </row>
    <row r="1030" spans="1:30" ht="16.5" customHeight="1">
      <c r="A1030" s="4" t="s">
        <v>232</v>
      </c>
      <c r="B1030" s="6" t="s">
        <v>465</v>
      </c>
      <c r="C1030" s="8" t="s">
        <v>11875</v>
      </c>
      <c r="D1030" s="6" t="s">
        <v>34</v>
      </c>
      <c r="E1030" s="8" t="s">
        <v>11876</v>
      </c>
      <c r="F1030" s="8" t="s">
        <v>11877</v>
      </c>
      <c r="G1030" s="8" t="s">
        <v>11878</v>
      </c>
      <c r="H1030" s="8" t="s">
        <v>11879</v>
      </c>
      <c r="I1030" s="8"/>
      <c r="J1030" s="8" t="s">
        <v>11880</v>
      </c>
      <c r="K1030" s="8" t="s">
        <v>11881</v>
      </c>
      <c r="L1030" s="8" t="s">
        <v>11882</v>
      </c>
      <c r="M1030" s="8" t="s">
        <v>11883</v>
      </c>
      <c r="N1030" s="8" t="s">
        <v>11884</v>
      </c>
      <c r="O1030" s="8"/>
      <c r="P1030" s="8" t="s">
        <v>11885</v>
      </c>
      <c r="Q1030" s="8"/>
      <c r="R1030" s="8" t="s">
        <v>11886</v>
      </c>
      <c r="S1030" s="8" t="s">
        <v>11887</v>
      </c>
      <c r="T1030" s="8" t="s">
        <v>71</v>
      </c>
      <c r="U1030" s="8" t="s">
        <v>11888</v>
      </c>
      <c r="V1030" s="8" t="s">
        <v>52</v>
      </c>
      <c r="W1030" s="8"/>
      <c r="X1030" s="8" t="s">
        <v>214</v>
      </c>
      <c r="Y1030" s="8" t="s">
        <v>73</v>
      </c>
      <c r="Z1030" s="8"/>
      <c r="AA1030" s="8" t="s">
        <v>11889</v>
      </c>
      <c r="AB1030" s="8"/>
      <c r="AC1030" s="8" t="s">
        <v>34</v>
      </c>
      <c r="AD1030" s="8" t="s">
        <v>4729</v>
      </c>
    </row>
    <row r="1031" spans="1:30" ht="16.5" customHeight="1">
      <c r="A1031" s="3" t="s">
        <v>232</v>
      </c>
      <c r="B1031" s="5" t="s">
        <v>465</v>
      </c>
      <c r="C1031" s="7" t="s">
        <v>11890</v>
      </c>
      <c r="D1031" s="5" t="s">
        <v>34</v>
      </c>
      <c r="E1031" s="7" t="s">
        <v>11891</v>
      </c>
      <c r="F1031" s="7" t="s">
        <v>11892</v>
      </c>
      <c r="G1031" s="7"/>
      <c r="H1031" s="7" t="s">
        <v>11893</v>
      </c>
      <c r="I1031" s="7"/>
      <c r="J1031" s="7" t="s">
        <v>11894</v>
      </c>
      <c r="K1031" s="7" t="s">
        <v>11881</v>
      </c>
      <c r="L1031" s="7" t="s">
        <v>11895</v>
      </c>
      <c r="M1031" s="7" t="s">
        <v>11894</v>
      </c>
      <c r="N1031" s="7" t="s">
        <v>11896</v>
      </c>
      <c r="O1031" s="7"/>
      <c r="P1031" s="7" t="s">
        <v>11896</v>
      </c>
      <c r="Q1031" s="7"/>
      <c r="R1031" s="7" t="s">
        <v>11897</v>
      </c>
      <c r="S1031" s="7" t="s">
        <v>11898</v>
      </c>
      <c r="T1031" s="7" t="s">
        <v>71</v>
      </c>
      <c r="U1031" s="7" t="s">
        <v>11899</v>
      </c>
      <c r="V1031" s="7" t="s">
        <v>52</v>
      </c>
      <c r="W1031" s="7"/>
      <c r="X1031" s="7" t="s">
        <v>214</v>
      </c>
      <c r="Y1031" s="7" t="s">
        <v>73</v>
      </c>
      <c r="Z1031" s="7"/>
      <c r="AA1031" s="7" t="s">
        <v>11900</v>
      </c>
      <c r="AB1031" s="7"/>
      <c r="AC1031" s="7" t="s">
        <v>34</v>
      </c>
      <c r="AD1031" s="7" t="s">
        <v>4729</v>
      </c>
    </row>
    <row r="1032" spans="1:30" ht="16.5" customHeight="1">
      <c r="A1032" s="4" t="s">
        <v>449</v>
      </c>
      <c r="B1032" s="6" t="s">
        <v>517</v>
      </c>
      <c r="C1032" s="8" t="s">
        <v>11901</v>
      </c>
      <c r="D1032" s="6" t="s">
        <v>34</v>
      </c>
      <c r="E1032" s="8" t="s">
        <v>11902</v>
      </c>
      <c r="F1032" s="8" t="s">
        <v>11903</v>
      </c>
      <c r="G1032" s="8" t="s">
        <v>6654</v>
      </c>
      <c r="H1032" s="8" t="s">
        <v>8975</v>
      </c>
      <c r="I1032" s="8" t="s">
        <v>8976</v>
      </c>
      <c r="J1032" s="8" t="s">
        <v>998</v>
      </c>
      <c r="K1032" s="8" t="s">
        <v>146</v>
      </c>
      <c r="L1032" s="8" t="s">
        <v>11904</v>
      </c>
      <c r="M1032" s="8" t="s">
        <v>11905</v>
      </c>
      <c r="N1032" s="8" t="s">
        <v>11906</v>
      </c>
      <c r="O1032" s="8" t="s">
        <v>11907</v>
      </c>
      <c r="P1032" s="8"/>
      <c r="Q1032" s="8"/>
      <c r="R1032" s="8" t="s">
        <v>11908</v>
      </c>
      <c r="S1032" s="8" t="s">
        <v>11621</v>
      </c>
      <c r="T1032" s="8" t="s">
        <v>71</v>
      </c>
      <c r="U1032" s="8" t="s">
        <v>938</v>
      </c>
      <c r="V1032" s="8" t="s">
        <v>52</v>
      </c>
      <c r="W1032" s="8"/>
      <c r="X1032" s="8" t="s">
        <v>126</v>
      </c>
      <c r="Y1032" s="8" t="s">
        <v>54</v>
      </c>
      <c r="Z1032" s="8" t="s">
        <v>8982</v>
      </c>
      <c r="AA1032" s="8"/>
      <c r="AB1032" s="8" t="s">
        <v>154</v>
      </c>
      <c r="AC1032" s="8" t="s">
        <v>34</v>
      </c>
      <c r="AD1032" s="8" t="s">
        <v>4729</v>
      </c>
    </row>
    <row r="1033" spans="1:30" ht="16.5" customHeight="1">
      <c r="A1033" s="3" t="s">
        <v>31</v>
      </c>
      <c r="B1033" s="5" t="s">
        <v>1907</v>
      </c>
      <c r="C1033" s="7" t="s">
        <v>11909</v>
      </c>
      <c r="D1033" s="5" t="s">
        <v>34</v>
      </c>
      <c r="E1033" s="7" t="s">
        <v>11910</v>
      </c>
      <c r="F1033" s="7" t="s">
        <v>11911</v>
      </c>
      <c r="G1033" s="7" t="s">
        <v>11912</v>
      </c>
      <c r="H1033" s="7" t="s">
        <v>11913</v>
      </c>
      <c r="I1033" s="7"/>
      <c r="J1033" s="7" t="s">
        <v>11914</v>
      </c>
      <c r="K1033" s="7" t="s">
        <v>5574</v>
      </c>
      <c r="L1033" s="7" t="s">
        <v>11915</v>
      </c>
      <c r="M1033" s="7" t="s">
        <v>11916</v>
      </c>
      <c r="N1033" s="7" t="s">
        <v>11917</v>
      </c>
      <c r="O1033" s="7" t="s">
        <v>11918</v>
      </c>
      <c r="P1033" s="7" t="s">
        <v>11919</v>
      </c>
      <c r="Q1033" s="7"/>
      <c r="R1033" s="7" t="s">
        <v>11920</v>
      </c>
      <c r="S1033" s="7" t="s">
        <v>11921</v>
      </c>
      <c r="T1033" s="7" t="s">
        <v>71</v>
      </c>
      <c r="U1033" s="7" t="s">
        <v>11922</v>
      </c>
      <c r="V1033" s="7" t="s">
        <v>52</v>
      </c>
      <c r="W1033" s="7"/>
      <c r="X1033" s="7" t="s">
        <v>214</v>
      </c>
      <c r="Y1033" s="7" t="s">
        <v>73</v>
      </c>
      <c r="Z1033" s="7" t="s">
        <v>11923</v>
      </c>
      <c r="AA1033" s="7"/>
      <c r="AB1033" s="7" t="s">
        <v>11648</v>
      </c>
      <c r="AC1033" s="7" t="s">
        <v>34</v>
      </c>
      <c r="AD1033" s="7" t="s">
        <v>4729</v>
      </c>
    </row>
    <row r="1034" spans="1:30" ht="16.5" customHeight="1">
      <c r="A1034" s="4" t="s">
        <v>626</v>
      </c>
      <c r="B1034" s="6" t="s">
        <v>1652</v>
      </c>
      <c r="C1034" s="8" t="s">
        <v>11924</v>
      </c>
      <c r="D1034" s="6" t="s">
        <v>34</v>
      </c>
      <c r="E1034" s="8" t="s">
        <v>11925</v>
      </c>
      <c r="F1034" s="8" t="s">
        <v>11926</v>
      </c>
      <c r="G1034" s="8" t="s">
        <v>3595</v>
      </c>
      <c r="H1034" s="8" t="s">
        <v>11927</v>
      </c>
      <c r="I1034" s="8" t="s">
        <v>11928</v>
      </c>
      <c r="J1034" s="8" t="s">
        <v>11929</v>
      </c>
      <c r="K1034" s="8" t="s">
        <v>5574</v>
      </c>
      <c r="L1034" s="8" t="s">
        <v>11930</v>
      </c>
      <c r="M1034" s="8" t="s">
        <v>11931</v>
      </c>
      <c r="N1034" s="8" t="s">
        <v>11932</v>
      </c>
      <c r="O1034" s="8" t="s">
        <v>11933</v>
      </c>
      <c r="P1034" s="8" t="s">
        <v>11934</v>
      </c>
      <c r="Q1034" s="8"/>
      <c r="R1034" s="8" t="s">
        <v>11659</v>
      </c>
      <c r="S1034" s="8" t="s">
        <v>11935</v>
      </c>
      <c r="T1034" s="8" t="s">
        <v>71</v>
      </c>
      <c r="U1034" s="8" t="s">
        <v>10615</v>
      </c>
      <c r="V1034" s="8" t="s">
        <v>52</v>
      </c>
      <c r="W1034" s="8"/>
      <c r="X1034" s="8" t="s">
        <v>214</v>
      </c>
      <c r="Y1034" s="8" t="s">
        <v>73</v>
      </c>
      <c r="Z1034" s="8" t="s">
        <v>11936</v>
      </c>
      <c r="AA1034" s="8"/>
      <c r="AB1034" s="8" t="s">
        <v>11648</v>
      </c>
      <c r="AC1034" s="8" t="s">
        <v>34</v>
      </c>
      <c r="AD1034" s="8" t="s">
        <v>4729</v>
      </c>
    </row>
    <row r="1035" spans="1:30" ht="16.5" customHeight="1">
      <c r="A1035" s="3" t="s">
        <v>449</v>
      </c>
      <c r="B1035" s="5" t="s">
        <v>488</v>
      </c>
      <c r="C1035" s="7" t="s">
        <v>11937</v>
      </c>
      <c r="D1035" s="5" t="s">
        <v>34</v>
      </c>
      <c r="E1035" s="7" t="s">
        <v>11938</v>
      </c>
      <c r="F1035" s="7" t="s">
        <v>11939</v>
      </c>
      <c r="G1035" s="7" t="s">
        <v>11940</v>
      </c>
      <c r="H1035" s="7" t="s">
        <v>11941</v>
      </c>
      <c r="I1035" s="7"/>
      <c r="J1035" s="7" t="s">
        <v>11942</v>
      </c>
      <c r="K1035" s="7" t="s">
        <v>5574</v>
      </c>
      <c r="L1035" s="7" t="s">
        <v>11943</v>
      </c>
      <c r="M1035" s="7" t="s">
        <v>11944</v>
      </c>
      <c r="N1035" s="7" t="s">
        <v>11945</v>
      </c>
      <c r="O1035" s="7"/>
      <c r="P1035" s="7" t="s">
        <v>11946</v>
      </c>
      <c r="Q1035" s="7" t="s">
        <v>11946</v>
      </c>
      <c r="R1035" s="7" t="s">
        <v>11947</v>
      </c>
      <c r="S1035" s="7" t="s">
        <v>11674</v>
      </c>
      <c r="T1035" s="7" t="s">
        <v>71</v>
      </c>
      <c r="U1035" s="7" t="s">
        <v>11948</v>
      </c>
      <c r="V1035" s="7" t="s">
        <v>52</v>
      </c>
      <c r="W1035" s="7"/>
      <c r="X1035" s="7" t="s">
        <v>153</v>
      </c>
      <c r="Y1035" s="7"/>
      <c r="Z1035" s="7" t="s">
        <v>8982</v>
      </c>
      <c r="AA1035" s="7"/>
      <c r="AB1035" s="7" t="s">
        <v>11648</v>
      </c>
      <c r="AC1035" s="7" t="s">
        <v>34</v>
      </c>
      <c r="AD1035" s="7" t="s">
        <v>4729</v>
      </c>
    </row>
    <row r="1036" spans="1:30" ht="16.5" customHeight="1">
      <c r="A1036" s="4" t="s">
        <v>301</v>
      </c>
      <c r="B1036" s="6" t="s">
        <v>4973</v>
      </c>
      <c r="C1036" s="8" t="s">
        <v>11949</v>
      </c>
      <c r="D1036" s="6" t="s">
        <v>34</v>
      </c>
      <c r="E1036" s="8" t="s">
        <v>11950</v>
      </c>
      <c r="F1036" s="8" t="s">
        <v>11951</v>
      </c>
      <c r="G1036" s="8" t="s">
        <v>11952</v>
      </c>
      <c r="H1036" s="8" t="s">
        <v>11953</v>
      </c>
      <c r="I1036" s="8"/>
      <c r="J1036" s="8" t="s">
        <v>11954</v>
      </c>
      <c r="K1036" s="8" t="s">
        <v>5574</v>
      </c>
      <c r="L1036" s="8" t="s">
        <v>11955</v>
      </c>
      <c r="M1036" s="8" t="s">
        <v>1193</v>
      </c>
      <c r="N1036" s="8" t="s">
        <v>1194</v>
      </c>
      <c r="O1036" s="8" t="s">
        <v>11956</v>
      </c>
      <c r="P1036" s="8" t="s">
        <v>11957</v>
      </c>
      <c r="Q1036" s="8"/>
      <c r="R1036" s="8" t="s">
        <v>11908</v>
      </c>
      <c r="S1036" s="8" t="s">
        <v>11958</v>
      </c>
      <c r="T1036" s="8" t="s">
        <v>71</v>
      </c>
      <c r="U1036" s="8" t="s">
        <v>6650</v>
      </c>
      <c r="V1036" s="8" t="s">
        <v>52</v>
      </c>
      <c r="W1036" s="8"/>
      <c r="X1036" s="8" t="s">
        <v>126</v>
      </c>
      <c r="Y1036" s="8" t="s">
        <v>117</v>
      </c>
      <c r="Z1036" s="8" t="s">
        <v>11959</v>
      </c>
      <c r="AA1036" s="8" t="s">
        <v>11960</v>
      </c>
      <c r="AB1036" s="8" t="s">
        <v>4334</v>
      </c>
      <c r="AC1036" s="8" t="s">
        <v>34</v>
      </c>
      <c r="AD1036" s="8" t="s">
        <v>4729</v>
      </c>
    </row>
    <row r="1037" spans="1:30" ht="16.5" customHeight="1">
      <c r="A1037" s="3" t="s">
        <v>656</v>
      </c>
      <c r="B1037" s="5" t="s">
        <v>1214</v>
      </c>
      <c r="C1037" s="7" t="s">
        <v>11961</v>
      </c>
      <c r="D1037" s="5" t="s">
        <v>34</v>
      </c>
      <c r="E1037" s="7" t="s">
        <v>11962</v>
      </c>
      <c r="F1037" s="7" t="s">
        <v>11963</v>
      </c>
      <c r="G1037" s="7" t="s">
        <v>11964</v>
      </c>
      <c r="H1037" s="7" t="s">
        <v>11965</v>
      </c>
      <c r="I1037" s="7" t="s">
        <v>11966</v>
      </c>
      <c r="J1037" s="7" t="s">
        <v>11967</v>
      </c>
      <c r="K1037" s="7" t="s">
        <v>2003</v>
      </c>
      <c r="L1037" s="7" t="s">
        <v>10368</v>
      </c>
      <c r="M1037" s="7" t="s">
        <v>1270</v>
      </c>
      <c r="N1037" s="7" t="s">
        <v>1271</v>
      </c>
      <c r="O1037" s="7" t="s">
        <v>11968</v>
      </c>
      <c r="P1037" s="7" t="s">
        <v>11969</v>
      </c>
      <c r="Q1037" s="7"/>
      <c r="R1037" s="7" t="s">
        <v>11970</v>
      </c>
      <c r="S1037" s="7" t="s">
        <v>11971</v>
      </c>
      <c r="T1037" s="7" t="s">
        <v>71</v>
      </c>
      <c r="U1037" s="7" t="s">
        <v>5878</v>
      </c>
      <c r="V1037" s="7" t="s">
        <v>52</v>
      </c>
      <c r="W1037" s="7"/>
      <c r="X1037" s="7" t="s">
        <v>153</v>
      </c>
      <c r="Y1037" s="7" t="s">
        <v>54</v>
      </c>
      <c r="Z1037" s="7" t="s">
        <v>11972</v>
      </c>
      <c r="AA1037" s="7"/>
      <c r="AB1037" s="7" t="s">
        <v>154</v>
      </c>
      <c r="AC1037" s="7" t="s">
        <v>34</v>
      </c>
      <c r="AD1037" s="7" t="s">
        <v>4729</v>
      </c>
    </row>
    <row r="1038" spans="1:30" ht="16.5" customHeight="1">
      <c r="A1038" s="4" t="s">
        <v>251</v>
      </c>
      <c r="B1038" s="6" t="s">
        <v>3372</v>
      </c>
      <c r="C1038" s="8" t="s">
        <v>11973</v>
      </c>
      <c r="D1038" s="6" t="s">
        <v>34</v>
      </c>
      <c r="E1038" s="8" t="s">
        <v>11974</v>
      </c>
      <c r="F1038" s="8" t="s">
        <v>11975</v>
      </c>
      <c r="G1038" s="8" t="s">
        <v>5882</v>
      </c>
      <c r="H1038" s="8" t="s">
        <v>11976</v>
      </c>
      <c r="I1038" s="8" t="s">
        <v>11977</v>
      </c>
      <c r="J1038" s="8" t="s">
        <v>11978</v>
      </c>
      <c r="K1038" s="8" t="s">
        <v>5574</v>
      </c>
      <c r="L1038" s="8" t="s">
        <v>11979</v>
      </c>
      <c r="M1038" s="8" t="s">
        <v>9740</v>
      </c>
      <c r="N1038" s="8" t="s">
        <v>11980</v>
      </c>
      <c r="O1038" s="8"/>
      <c r="P1038" s="8" t="s">
        <v>11980</v>
      </c>
      <c r="Q1038" s="8"/>
      <c r="R1038" s="8" t="s">
        <v>11981</v>
      </c>
      <c r="S1038" s="8" t="s">
        <v>11982</v>
      </c>
      <c r="T1038" s="8" t="s">
        <v>71</v>
      </c>
      <c r="U1038" s="8" t="s">
        <v>6008</v>
      </c>
      <c r="V1038" s="8" t="s">
        <v>52</v>
      </c>
      <c r="W1038" s="8"/>
      <c r="X1038" s="8" t="s">
        <v>126</v>
      </c>
      <c r="Y1038" s="8" t="s">
        <v>117</v>
      </c>
      <c r="Z1038" s="8" t="s">
        <v>953</v>
      </c>
      <c r="AA1038" s="8" t="s">
        <v>11983</v>
      </c>
      <c r="AB1038" s="8" t="s">
        <v>3764</v>
      </c>
      <c r="AC1038" s="8" t="s">
        <v>34</v>
      </c>
      <c r="AD1038" s="8" t="s">
        <v>4729</v>
      </c>
    </row>
    <row r="1039" spans="1:30" ht="16.5" customHeight="1">
      <c r="A1039" s="3" t="s">
        <v>656</v>
      </c>
      <c r="B1039" s="5" t="s">
        <v>2688</v>
      </c>
      <c r="C1039" s="7" t="s">
        <v>11984</v>
      </c>
      <c r="D1039" s="5" t="s">
        <v>34</v>
      </c>
      <c r="E1039" s="7" t="s">
        <v>11985</v>
      </c>
      <c r="F1039" s="7" t="s">
        <v>11986</v>
      </c>
      <c r="G1039" s="7" t="s">
        <v>4935</v>
      </c>
      <c r="H1039" s="7" t="s">
        <v>11987</v>
      </c>
      <c r="I1039" s="7" t="s">
        <v>11988</v>
      </c>
      <c r="J1039" s="7" t="s">
        <v>11989</v>
      </c>
      <c r="K1039" s="7" t="s">
        <v>5574</v>
      </c>
      <c r="L1039" s="7" t="s">
        <v>11990</v>
      </c>
      <c r="M1039" s="7" t="s">
        <v>11991</v>
      </c>
      <c r="N1039" s="7" t="s">
        <v>11992</v>
      </c>
      <c r="O1039" s="7" t="s">
        <v>11993</v>
      </c>
      <c r="P1039" s="7" t="s">
        <v>11994</v>
      </c>
      <c r="Q1039" s="7"/>
      <c r="R1039" s="7" t="s">
        <v>11995</v>
      </c>
      <c r="S1039" s="7" t="s">
        <v>11996</v>
      </c>
      <c r="T1039" s="7" t="s">
        <v>71</v>
      </c>
      <c r="U1039" s="7" t="s">
        <v>11997</v>
      </c>
      <c r="V1039" s="7" t="s">
        <v>52</v>
      </c>
      <c r="W1039" s="7"/>
      <c r="X1039" s="7" t="s">
        <v>53</v>
      </c>
      <c r="Y1039" s="7" t="s">
        <v>73</v>
      </c>
      <c r="Z1039" s="7" t="s">
        <v>11998</v>
      </c>
      <c r="AA1039" s="7" t="s">
        <v>11999</v>
      </c>
      <c r="AB1039" s="7" t="s">
        <v>11648</v>
      </c>
      <c r="AC1039" s="7" t="s">
        <v>34</v>
      </c>
      <c r="AD1039" s="7" t="s">
        <v>4729</v>
      </c>
    </row>
    <row r="1040" spans="1:30" ht="16.5" customHeight="1">
      <c r="A1040" s="4" t="s">
        <v>318</v>
      </c>
      <c r="B1040" s="6" t="s">
        <v>1312</v>
      </c>
      <c r="C1040" s="8" t="s">
        <v>12000</v>
      </c>
      <c r="D1040" s="6" t="s">
        <v>34</v>
      </c>
      <c r="E1040" s="8" t="s">
        <v>12001</v>
      </c>
      <c r="F1040" s="8" t="s">
        <v>12000</v>
      </c>
      <c r="G1040" s="8" t="s">
        <v>5614</v>
      </c>
      <c r="H1040" s="8" t="s">
        <v>12002</v>
      </c>
      <c r="I1040" s="8" t="s">
        <v>12003</v>
      </c>
      <c r="J1040" s="8" t="s">
        <v>12004</v>
      </c>
      <c r="K1040" s="8" t="s">
        <v>5574</v>
      </c>
      <c r="L1040" s="8" t="s">
        <v>12005</v>
      </c>
      <c r="M1040" s="8" t="s">
        <v>12006</v>
      </c>
      <c r="N1040" s="8" t="s">
        <v>12007</v>
      </c>
      <c r="O1040" s="8" t="s">
        <v>12008</v>
      </c>
      <c r="P1040" s="8" t="s">
        <v>12009</v>
      </c>
      <c r="Q1040" s="8" t="s">
        <v>12010</v>
      </c>
      <c r="R1040" s="8" t="s">
        <v>12011</v>
      </c>
      <c r="S1040" s="8" t="s">
        <v>12012</v>
      </c>
      <c r="T1040" s="8" t="s">
        <v>71</v>
      </c>
      <c r="U1040" s="8" t="s">
        <v>12013</v>
      </c>
      <c r="V1040" s="8" t="s">
        <v>52</v>
      </c>
      <c r="W1040" s="8"/>
      <c r="X1040" s="8" t="s">
        <v>53</v>
      </c>
      <c r="Y1040" s="8" t="s">
        <v>73</v>
      </c>
      <c r="Z1040" s="8" t="s">
        <v>9081</v>
      </c>
      <c r="AA1040" s="8" t="s">
        <v>12014</v>
      </c>
      <c r="AB1040" s="8" t="s">
        <v>12015</v>
      </c>
      <c r="AC1040" s="8" t="s">
        <v>34</v>
      </c>
      <c r="AD1040" s="8" t="s">
        <v>4729</v>
      </c>
    </row>
    <row r="1041" spans="1:30" ht="16.5" customHeight="1">
      <c r="A1041" s="3" t="s">
        <v>232</v>
      </c>
      <c r="B1041" s="5" t="s">
        <v>465</v>
      </c>
      <c r="C1041" s="7" t="s">
        <v>12016</v>
      </c>
      <c r="D1041" s="5" t="s">
        <v>34</v>
      </c>
      <c r="E1041" s="7" t="s">
        <v>12017</v>
      </c>
      <c r="F1041" s="7" t="s">
        <v>12018</v>
      </c>
      <c r="G1041" s="7" t="s">
        <v>12019</v>
      </c>
      <c r="H1041" s="7" t="s">
        <v>12020</v>
      </c>
      <c r="I1041" s="7"/>
      <c r="J1041" s="7" t="s">
        <v>12021</v>
      </c>
      <c r="K1041" s="7" t="s">
        <v>11881</v>
      </c>
      <c r="L1041" s="7" t="s">
        <v>12022</v>
      </c>
      <c r="M1041" s="7" t="s">
        <v>12023</v>
      </c>
      <c r="N1041" s="7" t="s">
        <v>12024</v>
      </c>
      <c r="O1041" s="7" t="s">
        <v>12025</v>
      </c>
      <c r="P1041" s="7" t="s">
        <v>12024</v>
      </c>
      <c r="Q1041" s="7" t="s">
        <v>12024</v>
      </c>
      <c r="R1041" s="7" t="s">
        <v>12026</v>
      </c>
      <c r="S1041" s="7" t="s">
        <v>12027</v>
      </c>
      <c r="T1041" s="7" t="s">
        <v>71</v>
      </c>
      <c r="U1041" s="7" t="s">
        <v>11888</v>
      </c>
      <c r="V1041" s="7" t="s">
        <v>52</v>
      </c>
      <c r="W1041" s="7"/>
      <c r="X1041" s="7" t="s">
        <v>214</v>
      </c>
      <c r="Y1041" s="7" t="s">
        <v>73</v>
      </c>
      <c r="Z1041" s="7" t="s">
        <v>12028</v>
      </c>
      <c r="AA1041" s="7"/>
      <c r="AB1041" s="7"/>
      <c r="AC1041" s="7" t="s">
        <v>34</v>
      </c>
      <c r="AD1041" s="7" t="s">
        <v>4729</v>
      </c>
    </row>
    <row r="1042" spans="1:30" ht="16.5" customHeight="1">
      <c r="A1042" s="4" t="s">
        <v>1149</v>
      </c>
      <c r="B1042" s="6" t="s">
        <v>1149</v>
      </c>
      <c r="C1042" s="8" t="s">
        <v>12029</v>
      </c>
      <c r="D1042" s="6" t="s">
        <v>34</v>
      </c>
      <c r="E1042" s="8" t="s">
        <v>12030</v>
      </c>
      <c r="F1042" s="8" t="s">
        <v>12031</v>
      </c>
      <c r="G1042" s="8" t="s">
        <v>12032</v>
      </c>
      <c r="H1042" s="8" t="s">
        <v>12033</v>
      </c>
      <c r="I1042" s="8" t="s">
        <v>12034</v>
      </c>
      <c r="J1042" s="8" t="s">
        <v>4709</v>
      </c>
      <c r="K1042" s="8" t="s">
        <v>553</v>
      </c>
      <c r="L1042" s="8" t="s">
        <v>12035</v>
      </c>
      <c r="M1042" s="8" t="s">
        <v>12036</v>
      </c>
      <c r="N1042" s="8" t="s">
        <v>12037</v>
      </c>
      <c r="O1042" s="8" t="s">
        <v>12038</v>
      </c>
      <c r="P1042" s="8" t="s">
        <v>12039</v>
      </c>
      <c r="Q1042" s="8" t="s">
        <v>12040</v>
      </c>
      <c r="R1042" s="8" t="s">
        <v>12041</v>
      </c>
      <c r="S1042" s="8" t="s">
        <v>12042</v>
      </c>
      <c r="T1042" s="8" t="s">
        <v>71</v>
      </c>
      <c r="U1042" s="8" t="s">
        <v>12043</v>
      </c>
      <c r="V1042" s="8" t="s">
        <v>52</v>
      </c>
      <c r="W1042" s="8"/>
      <c r="X1042" s="8" t="s">
        <v>53</v>
      </c>
      <c r="Y1042" s="8" t="s">
        <v>54</v>
      </c>
      <c r="Z1042" s="8"/>
      <c r="AA1042" s="8"/>
      <c r="AB1042" s="8" t="s">
        <v>12044</v>
      </c>
      <c r="AC1042" s="8" t="s">
        <v>34</v>
      </c>
      <c r="AD1042" s="8" t="s">
        <v>4729</v>
      </c>
    </row>
    <row r="1043" spans="1:30" ht="16.5" customHeight="1">
      <c r="A1043" s="3" t="s">
        <v>215</v>
      </c>
      <c r="B1043" s="5" t="s">
        <v>432</v>
      </c>
      <c r="C1043" s="7" t="s">
        <v>12045</v>
      </c>
      <c r="D1043" s="5" t="s">
        <v>34</v>
      </c>
      <c r="E1043" s="7" t="s">
        <v>12046</v>
      </c>
      <c r="F1043" s="7" t="s">
        <v>12047</v>
      </c>
      <c r="G1043" s="7" t="s">
        <v>12048</v>
      </c>
      <c r="H1043" s="7" t="s">
        <v>12049</v>
      </c>
      <c r="I1043" s="7"/>
      <c r="J1043" s="7" t="s">
        <v>1885</v>
      </c>
      <c r="K1043" s="7" t="s">
        <v>41</v>
      </c>
      <c r="L1043" s="7" t="s">
        <v>12050</v>
      </c>
      <c r="M1043" s="7" t="s">
        <v>12051</v>
      </c>
      <c r="N1043" s="7" t="s">
        <v>12052</v>
      </c>
      <c r="O1043" s="7"/>
      <c r="P1043" s="7"/>
      <c r="Q1043" s="7"/>
      <c r="R1043" s="7" t="s">
        <v>12053</v>
      </c>
      <c r="S1043" s="7" t="s">
        <v>12054</v>
      </c>
      <c r="T1043" s="7" t="s">
        <v>71</v>
      </c>
      <c r="U1043" s="7" t="s">
        <v>2069</v>
      </c>
      <c r="V1043" s="7" t="s">
        <v>52</v>
      </c>
      <c r="W1043" s="7"/>
      <c r="X1043" s="7" t="s">
        <v>126</v>
      </c>
      <c r="Y1043" s="7" t="s">
        <v>73</v>
      </c>
      <c r="Z1043" s="7"/>
      <c r="AA1043" s="7"/>
      <c r="AB1043" s="7"/>
      <c r="AC1043" s="7" t="s">
        <v>34</v>
      </c>
      <c r="AD1043" s="7" t="s">
        <v>4729</v>
      </c>
    </row>
    <row r="1044" spans="1:30" ht="16.5" customHeight="1">
      <c r="A1044" s="4" t="s">
        <v>1059</v>
      </c>
      <c r="B1044" s="6" t="s">
        <v>6059</v>
      </c>
      <c r="C1044" s="8" t="s">
        <v>12055</v>
      </c>
      <c r="D1044" s="6" t="s">
        <v>34</v>
      </c>
      <c r="E1044" s="8" t="s">
        <v>12056</v>
      </c>
      <c r="F1044" s="8" t="s">
        <v>12057</v>
      </c>
      <c r="G1044" s="8" t="s">
        <v>12058</v>
      </c>
      <c r="H1044" s="8" t="s">
        <v>12059</v>
      </c>
      <c r="I1044" s="8"/>
      <c r="J1044" s="8" t="s">
        <v>12060</v>
      </c>
      <c r="K1044" s="8" t="s">
        <v>41</v>
      </c>
      <c r="L1044" s="8" t="s">
        <v>12061</v>
      </c>
      <c r="M1044" s="8" t="s">
        <v>12062</v>
      </c>
      <c r="N1044" s="8" t="s">
        <v>12063</v>
      </c>
      <c r="O1044" s="8"/>
      <c r="P1044" s="8"/>
      <c r="Q1044" s="8"/>
      <c r="R1044" s="8" t="s">
        <v>12064</v>
      </c>
      <c r="S1044" s="8" t="s">
        <v>12065</v>
      </c>
      <c r="T1044" s="8" t="s">
        <v>71</v>
      </c>
      <c r="U1044" s="8" t="s">
        <v>6141</v>
      </c>
      <c r="V1044" s="8" t="s">
        <v>52</v>
      </c>
      <c r="W1044" s="8"/>
      <c r="X1044" s="8" t="s">
        <v>126</v>
      </c>
      <c r="Y1044" s="8" t="s">
        <v>117</v>
      </c>
      <c r="Z1044" s="8"/>
      <c r="AA1044" s="8"/>
      <c r="AB1044" s="8"/>
      <c r="AC1044" s="8" t="s">
        <v>34</v>
      </c>
      <c r="AD1044" s="8" t="s">
        <v>4729</v>
      </c>
    </row>
    <row r="1045" spans="1:30" ht="16.5" customHeight="1">
      <c r="A1045" s="3" t="s">
        <v>251</v>
      </c>
      <c r="B1045" s="5" t="s">
        <v>2557</v>
      </c>
      <c r="C1045" s="7" t="s">
        <v>12066</v>
      </c>
      <c r="D1045" s="5" t="s">
        <v>34</v>
      </c>
      <c r="E1045" s="7" t="s">
        <v>12067</v>
      </c>
      <c r="F1045" s="7" t="s">
        <v>12068</v>
      </c>
      <c r="G1045" s="7" t="s">
        <v>12069</v>
      </c>
      <c r="H1045" s="7" t="s">
        <v>12070</v>
      </c>
      <c r="I1045" s="7" t="s">
        <v>12071</v>
      </c>
      <c r="J1045" s="7" t="s">
        <v>12072</v>
      </c>
      <c r="K1045" s="7" t="s">
        <v>5574</v>
      </c>
      <c r="L1045" s="7" t="s">
        <v>12073</v>
      </c>
      <c r="M1045" s="7" t="s">
        <v>12074</v>
      </c>
      <c r="N1045" s="7" t="s">
        <v>12075</v>
      </c>
      <c r="O1045" s="7" t="s">
        <v>12076</v>
      </c>
      <c r="P1045" s="7" t="s">
        <v>12077</v>
      </c>
      <c r="Q1045" s="7"/>
      <c r="R1045" s="7" t="s">
        <v>12078</v>
      </c>
      <c r="S1045" s="7" t="s">
        <v>12079</v>
      </c>
      <c r="T1045" s="7" t="s">
        <v>71</v>
      </c>
      <c r="U1045" s="7" t="s">
        <v>11948</v>
      </c>
      <c r="V1045" s="7" t="s">
        <v>52</v>
      </c>
      <c r="W1045" s="7"/>
      <c r="X1045" s="7" t="s">
        <v>126</v>
      </c>
      <c r="Y1045" s="7" t="s">
        <v>117</v>
      </c>
      <c r="Z1045" s="7" t="s">
        <v>12080</v>
      </c>
      <c r="AA1045" s="7"/>
      <c r="AB1045" s="7"/>
      <c r="AC1045" s="7" t="s">
        <v>34</v>
      </c>
      <c r="AD1045" s="7" t="s">
        <v>4729</v>
      </c>
    </row>
    <row r="1046" spans="1:30" ht="16.5" customHeight="1">
      <c r="A1046" s="4" t="s">
        <v>31</v>
      </c>
      <c r="B1046" s="6" t="s">
        <v>168</v>
      </c>
      <c r="C1046" s="8" t="s">
        <v>12081</v>
      </c>
      <c r="D1046" s="6" t="s">
        <v>34</v>
      </c>
      <c r="E1046" s="8" t="s">
        <v>12082</v>
      </c>
      <c r="F1046" s="8" t="s">
        <v>12083</v>
      </c>
      <c r="G1046" s="8"/>
      <c r="H1046" s="8" t="s">
        <v>12084</v>
      </c>
      <c r="I1046" s="8"/>
      <c r="J1046" s="8" t="s">
        <v>5977</v>
      </c>
      <c r="K1046" s="8" t="s">
        <v>41</v>
      </c>
      <c r="L1046" s="8" t="s">
        <v>5978</v>
      </c>
      <c r="M1046" s="8" t="s">
        <v>8127</v>
      </c>
      <c r="N1046" s="8" t="s">
        <v>8128</v>
      </c>
      <c r="O1046" s="8"/>
      <c r="P1046" s="8"/>
      <c r="Q1046" s="8"/>
      <c r="R1046" s="8" t="s">
        <v>12085</v>
      </c>
      <c r="S1046" s="8"/>
      <c r="T1046" s="8" t="s">
        <v>71</v>
      </c>
      <c r="U1046" s="8" t="s">
        <v>1682</v>
      </c>
      <c r="V1046" s="8" t="s">
        <v>52</v>
      </c>
      <c r="W1046" s="8"/>
      <c r="X1046" s="8" t="s">
        <v>126</v>
      </c>
      <c r="Y1046" s="8" t="s">
        <v>54</v>
      </c>
      <c r="Z1046" s="8"/>
      <c r="AA1046" s="8"/>
      <c r="AB1046" s="8"/>
      <c r="AC1046" s="8" t="s">
        <v>34</v>
      </c>
      <c r="AD1046" s="8" t="s">
        <v>4729</v>
      </c>
    </row>
    <row r="1047" spans="1:30" ht="16.5" customHeight="1">
      <c r="A1047" s="3" t="s">
        <v>1059</v>
      </c>
      <c r="B1047" s="5" t="s">
        <v>6918</v>
      </c>
      <c r="C1047" s="7" t="s">
        <v>12086</v>
      </c>
      <c r="D1047" s="5" t="s">
        <v>34</v>
      </c>
      <c r="E1047" s="7" t="s">
        <v>12087</v>
      </c>
      <c r="F1047" s="7" t="s">
        <v>12086</v>
      </c>
      <c r="G1047" s="7" t="s">
        <v>12088</v>
      </c>
      <c r="H1047" s="7" t="s">
        <v>12089</v>
      </c>
      <c r="I1047" s="7"/>
      <c r="J1047" s="7" t="s">
        <v>12090</v>
      </c>
      <c r="K1047" s="7" t="s">
        <v>41</v>
      </c>
      <c r="L1047" s="7" t="s">
        <v>12091</v>
      </c>
      <c r="M1047" s="7" t="s">
        <v>12092</v>
      </c>
      <c r="N1047" s="7" t="s">
        <v>12093</v>
      </c>
      <c r="O1047" s="7"/>
      <c r="P1047" s="7"/>
      <c r="Q1047" s="7"/>
      <c r="R1047" s="7" t="s">
        <v>12085</v>
      </c>
      <c r="S1047" s="7" t="s">
        <v>12094</v>
      </c>
      <c r="T1047" s="7" t="s">
        <v>71</v>
      </c>
      <c r="U1047" s="7" t="s">
        <v>3014</v>
      </c>
      <c r="V1047" s="7" t="s">
        <v>52</v>
      </c>
      <c r="W1047" s="7"/>
      <c r="X1047" s="7" t="s">
        <v>126</v>
      </c>
      <c r="Y1047" s="7" t="s">
        <v>73</v>
      </c>
      <c r="Z1047" s="7"/>
      <c r="AA1047" s="7"/>
      <c r="AB1047" s="7"/>
      <c r="AC1047" s="7" t="s">
        <v>34</v>
      </c>
      <c r="AD1047" s="7" t="s">
        <v>4729</v>
      </c>
    </row>
    <row r="1048" spans="1:30" ht="16.5" customHeight="1">
      <c r="A1048" s="4" t="s">
        <v>449</v>
      </c>
      <c r="B1048" s="6" t="s">
        <v>517</v>
      </c>
      <c r="C1048" s="8" t="s">
        <v>12095</v>
      </c>
      <c r="D1048" s="6" t="s">
        <v>34</v>
      </c>
      <c r="E1048" s="8" t="s">
        <v>12096</v>
      </c>
      <c r="F1048" s="8" t="s">
        <v>12097</v>
      </c>
      <c r="G1048" s="8" t="s">
        <v>12098</v>
      </c>
      <c r="H1048" s="8" t="s">
        <v>12099</v>
      </c>
      <c r="I1048" s="8" t="s">
        <v>12100</v>
      </c>
      <c r="J1048" s="8" t="s">
        <v>6392</v>
      </c>
      <c r="K1048" s="8" t="s">
        <v>41</v>
      </c>
      <c r="L1048" s="8" t="s">
        <v>6393</v>
      </c>
      <c r="M1048" s="8" t="s">
        <v>459</v>
      </c>
      <c r="N1048" s="8" t="s">
        <v>460</v>
      </c>
      <c r="O1048" s="8" t="s">
        <v>461</v>
      </c>
      <c r="P1048" s="8" t="s">
        <v>462</v>
      </c>
      <c r="Q1048" s="8" t="s">
        <v>460</v>
      </c>
      <c r="R1048" s="8" t="s">
        <v>12101</v>
      </c>
      <c r="S1048" s="8" t="s">
        <v>12102</v>
      </c>
      <c r="T1048" s="8" t="s">
        <v>71</v>
      </c>
      <c r="U1048" s="8" t="s">
        <v>1119</v>
      </c>
      <c r="V1048" s="8" t="s">
        <v>52</v>
      </c>
      <c r="W1048" s="8"/>
      <c r="X1048" s="8" t="s">
        <v>214</v>
      </c>
      <c r="Y1048" s="8" t="s">
        <v>54</v>
      </c>
      <c r="Z1048" s="8" t="s">
        <v>8982</v>
      </c>
      <c r="AA1048" s="8"/>
      <c r="AB1048" s="8" t="s">
        <v>55</v>
      </c>
      <c r="AC1048" s="8" t="s">
        <v>34</v>
      </c>
      <c r="AD1048" s="8" t="s">
        <v>4729</v>
      </c>
    </row>
    <row r="1049" spans="1:30" ht="16.5" customHeight="1">
      <c r="A1049" s="3" t="s">
        <v>656</v>
      </c>
      <c r="B1049" s="5" t="s">
        <v>657</v>
      </c>
      <c r="C1049" s="7" t="s">
        <v>12103</v>
      </c>
      <c r="D1049" s="5" t="s">
        <v>34</v>
      </c>
      <c r="E1049" s="7" t="s">
        <v>12104</v>
      </c>
      <c r="F1049" s="7" t="s">
        <v>12105</v>
      </c>
      <c r="G1049" s="7" t="s">
        <v>12106</v>
      </c>
      <c r="H1049" s="7" t="s">
        <v>12107</v>
      </c>
      <c r="I1049" s="7"/>
      <c r="J1049" s="7" t="s">
        <v>12108</v>
      </c>
      <c r="K1049" s="7" t="s">
        <v>5574</v>
      </c>
      <c r="L1049" s="7" t="s">
        <v>12109</v>
      </c>
      <c r="M1049" s="7" t="s">
        <v>12110</v>
      </c>
      <c r="N1049" s="7" t="s">
        <v>12111</v>
      </c>
      <c r="O1049" s="7" t="s">
        <v>12112</v>
      </c>
      <c r="P1049" s="7" t="s">
        <v>12111</v>
      </c>
      <c r="Q1049" s="7" t="s">
        <v>12111</v>
      </c>
      <c r="R1049" s="7" t="s">
        <v>12113</v>
      </c>
      <c r="S1049" s="7" t="s">
        <v>12114</v>
      </c>
      <c r="T1049" s="7" t="s">
        <v>71</v>
      </c>
      <c r="U1049" s="7" t="s">
        <v>12115</v>
      </c>
      <c r="V1049" s="7" t="s">
        <v>52</v>
      </c>
      <c r="W1049" s="7"/>
      <c r="X1049" s="7" t="s">
        <v>153</v>
      </c>
      <c r="Y1049" s="7" t="s">
        <v>73</v>
      </c>
      <c r="Z1049" s="7" t="s">
        <v>12116</v>
      </c>
      <c r="AA1049" s="7"/>
      <c r="AB1049" s="7" t="s">
        <v>4334</v>
      </c>
      <c r="AC1049" s="7" t="s">
        <v>34</v>
      </c>
      <c r="AD1049" s="7" t="s">
        <v>4729</v>
      </c>
    </row>
    <row r="1050" spans="1:30" ht="16.5" customHeight="1">
      <c r="A1050" s="4" t="s">
        <v>656</v>
      </c>
      <c r="B1050" s="6" t="s">
        <v>2688</v>
      </c>
      <c r="C1050" s="8" t="s">
        <v>12117</v>
      </c>
      <c r="D1050" s="6" t="s">
        <v>34</v>
      </c>
      <c r="E1050" s="8" t="s">
        <v>12118</v>
      </c>
      <c r="F1050" s="8" t="s">
        <v>12119</v>
      </c>
      <c r="G1050" s="8" t="s">
        <v>4935</v>
      </c>
      <c r="H1050" s="8" t="s">
        <v>12120</v>
      </c>
      <c r="I1050" s="8"/>
      <c r="J1050" s="8" t="s">
        <v>12121</v>
      </c>
      <c r="K1050" s="8" t="s">
        <v>5574</v>
      </c>
      <c r="L1050" s="8" t="s">
        <v>12122</v>
      </c>
      <c r="M1050" s="8" t="s">
        <v>12123</v>
      </c>
      <c r="N1050" s="8" t="s">
        <v>12124</v>
      </c>
      <c r="O1050" s="8" t="s">
        <v>12125</v>
      </c>
      <c r="P1050" s="8"/>
      <c r="Q1050" s="8"/>
      <c r="R1050" s="8" t="s">
        <v>12126</v>
      </c>
      <c r="S1050" s="8" t="s">
        <v>12127</v>
      </c>
      <c r="T1050" s="8" t="s">
        <v>71</v>
      </c>
      <c r="U1050" s="8" t="s">
        <v>12128</v>
      </c>
      <c r="V1050" s="8" t="s">
        <v>52</v>
      </c>
      <c r="W1050" s="8"/>
      <c r="X1050" s="8" t="s">
        <v>53</v>
      </c>
      <c r="Y1050" s="8" t="s">
        <v>73</v>
      </c>
      <c r="Z1050" s="8" t="s">
        <v>12116</v>
      </c>
      <c r="AA1050" s="8" t="s">
        <v>12129</v>
      </c>
      <c r="AB1050" s="8" t="s">
        <v>11648</v>
      </c>
      <c r="AC1050" s="8" t="s">
        <v>34</v>
      </c>
      <c r="AD1050" s="8" t="s">
        <v>4729</v>
      </c>
    </row>
    <row r="1051" spans="1:30" ht="16.5" customHeight="1">
      <c r="A1051" s="3" t="s">
        <v>251</v>
      </c>
      <c r="B1051" s="5" t="s">
        <v>252</v>
      </c>
      <c r="C1051" s="7" t="s">
        <v>12130</v>
      </c>
      <c r="D1051" s="5" t="s">
        <v>34</v>
      </c>
      <c r="E1051" s="7" t="s">
        <v>12131</v>
      </c>
      <c r="F1051" s="7" t="s">
        <v>12132</v>
      </c>
      <c r="G1051" s="7" t="s">
        <v>12133</v>
      </c>
      <c r="H1051" s="7" t="s">
        <v>12134</v>
      </c>
      <c r="I1051" s="7"/>
      <c r="J1051" s="7" t="s">
        <v>12135</v>
      </c>
      <c r="K1051" s="7" t="s">
        <v>553</v>
      </c>
      <c r="L1051" s="7" t="s">
        <v>12136</v>
      </c>
      <c r="M1051" s="7" t="s">
        <v>12137</v>
      </c>
      <c r="N1051" s="7" t="s">
        <v>12138</v>
      </c>
      <c r="O1051" s="7" t="s">
        <v>12139</v>
      </c>
      <c r="P1051" s="7" t="s">
        <v>12138</v>
      </c>
      <c r="Q1051" s="7" t="s">
        <v>12140</v>
      </c>
      <c r="R1051" s="7" t="s">
        <v>12141</v>
      </c>
      <c r="S1051" s="7" t="s">
        <v>11751</v>
      </c>
      <c r="T1051" s="7" t="s">
        <v>71</v>
      </c>
      <c r="U1051" s="7" t="s">
        <v>12142</v>
      </c>
      <c r="V1051" s="7" t="s">
        <v>52</v>
      </c>
      <c r="W1051" s="7"/>
      <c r="X1051" s="7" t="s">
        <v>214</v>
      </c>
      <c r="Y1051" s="7" t="s">
        <v>73</v>
      </c>
      <c r="Z1051" s="7" t="s">
        <v>953</v>
      </c>
      <c r="AA1051" s="7"/>
      <c r="AB1051" s="7" t="s">
        <v>11648</v>
      </c>
      <c r="AC1051" s="7" t="s">
        <v>34</v>
      </c>
      <c r="AD1051" s="7" t="s">
        <v>4729</v>
      </c>
    </row>
    <row r="1052" spans="1:30" ht="16.5" customHeight="1">
      <c r="A1052" s="4" t="s">
        <v>318</v>
      </c>
      <c r="B1052" s="6" t="s">
        <v>1312</v>
      </c>
      <c r="C1052" s="8" t="s">
        <v>12143</v>
      </c>
      <c r="D1052" s="6" t="s">
        <v>34</v>
      </c>
      <c r="E1052" s="8" t="s">
        <v>12144</v>
      </c>
      <c r="F1052" s="8" t="s">
        <v>12143</v>
      </c>
      <c r="G1052" s="8" t="s">
        <v>12145</v>
      </c>
      <c r="H1052" s="8" t="s">
        <v>12146</v>
      </c>
      <c r="I1052" s="8" t="s">
        <v>12147</v>
      </c>
      <c r="J1052" s="8" t="s">
        <v>12148</v>
      </c>
      <c r="K1052" s="8" t="s">
        <v>5574</v>
      </c>
      <c r="L1052" s="8" t="s">
        <v>12149</v>
      </c>
      <c r="M1052" s="8" t="s">
        <v>12150</v>
      </c>
      <c r="N1052" s="8" t="s">
        <v>12151</v>
      </c>
      <c r="O1052" s="8" t="s">
        <v>12152</v>
      </c>
      <c r="P1052" s="8" t="s">
        <v>12151</v>
      </c>
      <c r="Q1052" s="8" t="s">
        <v>12151</v>
      </c>
      <c r="R1052" s="8" t="s">
        <v>12153</v>
      </c>
      <c r="S1052" s="8" t="s">
        <v>12154</v>
      </c>
      <c r="T1052" s="8" t="s">
        <v>71</v>
      </c>
      <c r="U1052" s="8" t="s">
        <v>10615</v>
      </c>
      <c r="V1052" s="8" t="s">
        <v>52</v>
      </c>
      <c r="W1052" s="8"/>
      <c r="X1052" s="8" t="s">
        <v>214</v>
      </c>
      <c r="Y1052" s="8" t="s">
        <v>54</v>
      </c>
      <c r="Z1052" s="8" t="s">
        <v>3890</v>
      </c>
      <c r="AA1052" s="8"/>
      <c r="AB1052" s="8" t="s">
        <v>11648</v>
      </c>
      <c r="AC1052" s="8" t="s">
        <v>34</v>
      </c>
      <c r="AD1052" s="8" t="s">
        <v>4729</v>
      </c>
    </row>
    <row r="1053" spans="1:30" ht="16.5" customHeight="1">
      <c r="A1053" s="3" t="s">
        <v>251</v>
      </c>
      <c r="B1053" s="5" t="s">
        <v>819</v>
      </c>
      <c r="C1053" s="7" t="s">
        <v>12155</v>
      </c>
      <c r="D1053" s="5" t="s">
        <v>34</v>
      </c>
      <c r="E1053" s="7" t="s">
        <v>12156</v>
      </c>
      <c r="F1053" s="7" t="s">
        <v>12157</v>
      </c>
      <c r="G1053" s="7" t="s">
        <v>12158</v>
      </c>
      <c r="H1053" s="7" t="s">
        <v>12159</v>
      </c>
      <c r="I1053" s="7" t="s">
        <v>12160</v>
      </c>
      <c r="J1053" s="7" t="s">
        <v>12161</v>
      </c>
      <c r="K1053" s="7" t="s">
        <v>5574</v>
      </c>
      <c r="L1053" s="7" t="s">
        <v>12162</v>
      </c>
      <c r="M1053" s="7" t="s">
        <v>12163</v>
      </c>
      <c r="N1053" s="7" t="s">
        <v>12164</v>
      </c>
      <c r="O1053" s="7" t="s">
        <v>12165</v>
      </c>
      <c r="P1053" s="7" t="s">
        <v>12164</v>
      </c>
      <c r="Q1053" s="7" t="s">
        <v>12164</v>
      </c>
      <c r="R1053" s="7" t="s">
        <v>11673</v>
      </c>
      <c r="S1053" s="7" t="s">
        <v>12166</v>
      </c>
      <c r="T1053" s="7" t="s">
        <v>71</v>
      </c>
      <c r="U1053" s="7" t="s">
        <v>12167</v>
      </c>
      <c r="V1053" s="7" t="s">
        <v>52</v>
      </c>
      <c r="W1053" s="7"/>
      <c r="X1053" s="7" t="s">
        <v>214</v>
      </c>
      <c r="Y1053" s="7" t="s">
        <v>12168</v>
      </c>
      <c r="Z1053" s="7" t="s">
        <v>953</v>
      </c>
      <c r="AA1053" s="7" t="s">
        <v>12169</v>
      </c>
      <c r="AB1053" s="7" t="s">
        <v>11648</v>
      </c>
      <c r="AC1053" s="7" t="s">
        <v>34</v>
      </c>
      <c r="AD1053" s="7" t="s">
        <v>4729</v>
      </c>
    </row>
    <row r="1054" spans="1:30" ht="16.5" customHeight="1">
      <c r="A1054" s="4" t="s">
        <v>1149</v>
      </c>
      <c r="B1054" s="6" t="s">
        <v>1149</v>
      </c>
      <c r="C1054" s="8" t="s">
        <v>12170</v>
      </c>
      <c r="D1054" s="6" t="s">
        <v>34</v>
      </c>
      <c r="E1054" s="8" t="s">
        <v>12171</v>
      </c>
      <c r="F1054" s="8" t="s">
        <v>12172</v>
      </c>
      <c r="G1054" s="8" t="s">
        <v>12173</v>
      </c>
      <c r="H1054" s="8" t="s">
        <v>12174</v>
      </c>
      <c r="I1054" s="8" t="s">
        <v>12175</v>
      </c>
      <c r="J1054" s="8" t="s">
        <v>12176</v>
      </c>
      <c r="K1054" s="8" t="s">
        <v>146</v>
      </c>
      <c r="L1054" s="8" t="s">
        <v>10445</v>
      </c>
      <c r="M1054" s="8" t="s">
        <v>12177</v>
      </c>
      <c r="N1054" s="8" t="s">
        <v>12178</v>
      </c>
      <c r="O1054" s="8" t="s">
        <v>12179</v>
      </c>
      <c r="P1054" s="8" t="s">
        <v>12178</v>
      </c>
      <c r="Q1054" s="8"/>
      <c r="R1054" s="8" t="s">
        <v>12180</v>
      </c>
      <c r="S1054" s="8" t="s">
        <v>12181</v>
      </c>
      <c r="T1054" s="8" t="s">
        <v>71</v>
      </c>
      <c r="U1054" s="8" t="s">
        <v>6650</v>
      </c>
      <c r="V1054" s="8" t="s">
        <v>52</v>
      </c>
      <c r="W1054" s="8"/>
      <c r="X1054" s="8" t="s">
        <v>126</v>
      </c>
      <c r="Y1054" s="8" t="s">
        <v>54</v>
      </c>
      <c r="Z1054" s="8" t="s">
        <v>8906</v>
      </c>
      <c r="AA1054" s="8" t="s">
        <v>12182</v>
      </c>
      <c r="AB1054" s="8" t="s">
        <v>154</v>
      </c>
      <c r="AC1054" s="8" t="s">
        <v>34</v>
      </c>
      <c r="AD1054" s="8" t="s">
        <v>4729</v>
      </c>
    </row>
    <row r="1055" spans="1:30" ht="16.5" customHeight="1">
      <c r="A1055" s="3" t="s">
        <v>1059</v>
      </c>
      <c r="B1055" s="5" t="s">
        <v>1980</v>
      </c>
      <c r="C1055" s="7" t="s">
        <v>12183</v>
      </c>
      <c r="D1055" s="5" t="s">
        <v>34</v>
      </c>
      <c r="E1055" s="7" t="s">
        <v>12184</v>
      </c>
      <c r="F1055" s="7" t="s">
        <v>12183</v>
      </c>
      <c r="G1055" s="7" t="s">
        <v>12185</v>
      </c>
      <c r="H1055" s="7" t="s">
        <v>12186</v>
      </c>
      <c r="I1055" s="7"/>
      <c r="J1055" s="7" t="s">
        <v>12187</v>
      </c>
      <c r="K1055" s="7" t="s">
        <v>553</v>
      </c>
      <c r="L1055" s="7" t="s">
        <v>12188</v>
      </c>
      <c r="M1055" s="7" t="s">
        <v>12189</v>
      </c>
      <c r="N1055" s="7" t="s">
        <v>12190</v>
      </c>
      <c r="O1055" s="7" t="s">
        <v>12191</v>
      </c>
      <c r="P1055" s="7"/>
      <c r="Q1055" s="7"/>
      <c r="R1055" s="7" t="s">
        <v>12192</v>
      </c>
      <c r="S1055" s="7" t="s">
        <v>12193</v>
      </c>
      <c r="T1055" s="7" t="s">
        <v>71</v>
      </c>
      <c r="U1055" s="7" t="s">
        <v>12194</v>
      </c>
      <c r="V1055" s="7" t="s">
        <v>52</v>
      </c>
      <c r="W1055" s="7"/>
      <c r="X1055" s="7" t="s">
        <v>53</v>
      </c>
      <c r="Y1055" s="7" t="s">
        <v>73</v>
      </c>
      <c r="Z1055" s="7" t="s">
        <v>9142</v>
      </c>
      <c r="AA1055" s="7"/>
      <c r="AB1055" s="7" t="s">
        <v>11819</v>
      </c>
      <c r="AC1055" s="7" t="s">
        <v>34</v>
      </c>
      <c r="AD1055" s="7" t="s">
        <v>4729</v>
      </c>
    </row>
    <row r="1056" spans="1:30" ht="16.5" customHeight="1">
      <c r="A1056" s="4" t="s">
        <v>301</v>
      </c>
      <c r="B1056" s="6" t="s">
        <v>1629</v>
      </c>
      <c r="C1056" s="8" t="s">
        <v>12195</v>
      </c>
      <c r="D1056" s="6" t="s">
        <v>34</v>
      </c>
      <c r="E1056" s="8" t="s">
        <v>12196</v>
      </c>
      <c r="F1056" s="8" t="s">
        <v>12197</v>
      </c>
      <c r="G1056" s="8" t="s">
        <v>7897</v>
      </c>
      <c r="H1056" s="8" t="s">
        <v>12198</v>
      </c>
      <c r="I1056" s="8" t="s">
        <v>12199</v>
      </c>
      <c r="J1056" s="8" t="s">
        <v>12200</v>
      </c>
      <c r="K1056" s="8" t="s">
        <v>5574</v>
      </c>
      <c r="L1056" s="8" t="s">
        <v>12201</v>
      </c>
      <c r="M1056" s="8" t="s">
        <v>12202</v>
      </c>
      <c r="N1056" s="8" t="s">
        <v>12203</v>
      </c>
      <c r="O1056" s="8"/>
      <c r="P1056" s="8" t="s">
        <v>12204</v>
      </c>
      <c r="Q1056" s="8"/>
      <c r="R1056" s="8" t="s">
        <v>12205</v>
      </c>
      <c r="S1056" s="8" t="s">
        <v>11996</v>
      </c>
      <c r="T1056" s="8" t="s">
        <v>71</v>
      </c>
      <c r="U1056" s="8" t="s">
        <v>9915</v>
      </c>
      <c r="V1056" s="8" t="s">
        <v>52</v>
      </c>
      <c r="W1056" s="8"/>
      <c r="X1056" s="8" t="s">
        <v>53</v>
      </c>
      <c r="Y1056" s="8" t="s">
        <v>54</v>
      </c>
      <c r="Z1056" s="8" t="s">
        <v>12206</v>
      </c>
      <c r="AA1056" s="8" t="s">
        <v>12207</v>
      </c>
      <c r="AB1056" s="8" t="s">
        <v>578</v>
      </c>
      <c r="AC1056" s="8" t="s">
        <v>34</v>
      </c>
      <c r="AD1056" s="8" t="s">
        <v>4729</v>
      </c>
    </row>
    <row r="1057" spans="1:30" ht="16.5" customHeight="1">
      <c r="A1057" s="3" t="s">
        <v>251</v>
      </c>
      <c r="B1057" s="5" t="s">
        <v>819</v>
      </c>
      <c r="C1057" s="7" t="s">
        <v>12208</v>
      </c>
      <c r="D1057" s="5" t="s">
        <v>34</v>
      </c>
      <c r="E1057" s="7" t="s">
        <v>12209</v>
      </c>
      <c r="F1057" s="7" t="s">
        <v>12208</v>
      </c>
      <c r="G1057" s="7" t="s">
        <v>11652</v>
      </c>
      <c r="H1057" s="7" t="s">
        <v>12210</v>
      </c>
      <c r="I1057" s="7"/>
      <c r="J1057" s="7" t="s">
        <v>12211</v>
      </c>
      <c r="K1057" s="7" t="s">
        <v>5574</v>
      </c>
      <c r="L1057" s="7" t="s">
        <v>12212</v>
      </c>
      <c r="M1057" s="7" t="s">
        <v>12213</v>
      </c>
      <c r="N1057" s="7" t="s">
        <v>12214</v>
      </c>
      <c r="O1057" s="7"/>
      <c r="P1057" s="7" t="s">
        <v>12215</v>
      </c>
      <c r="Q1057" s="7"/>
      <c r="R1057" s="7" t="s">
        <v>12216</v>
      </c>
      <c r="S1057" s="7" t="s">
        <v>12217</v>
      </c>
      <c r="T1057" s="7" t="s">
        <v>71</v>
      </c>
      <c r="U1057" s="7" t="s">
        <v>12218</v>
      </c>
      <c r="V1057" s="7" t="s">
        <v>52</v>
      </c>
      <c r="W1057" s="7"/>
      <c r="X1057" s="7" t="s">
        <v>214</v>
      </c>
      <c r="Y1057" s="7" t="s">
        <v>73</v>
      </c>
      <c r="Z1057" s="7"/>
      <c r="AA1057" s="7"/>
      <c r="AB1057" s="7" t="s">
        <v>1740</v>
      </c>
      <c r="AC1057" s="7" t="s">
        <v>34</v>
      </c>
      <c r="AD1057" s="7" t="s">
        <v>4729</v>
      </c>
    </row>
    <row r="1058" spans="1:30" ht="16.5" customHeight="1">
      <c r="A1058" s="4" t="s">
        <v>251</v>
      </c>
      <c r="B1058" s="6" t="s">
        <v>3358</v>
      </c>
      <c r="C1058" s="8" t="s">
        <v>12219</v>
      </c>
      <c r="D1058" s="6" t="s">
        <v>34</v>
      </c>
      <c r="E1058" s="8" t="s">
        <v>12220</v>
      </c>
      <c r="F1058" s="8" t="s">
        <v>12221</v>
      </c>
      <c r="G1058" s="8" t="s">
        <v>12222</v>
      </c>
      <c r="H1058" s="8" t="s">
        <v>12223</v>
      </c>
      <c r="I1058" s="8"/>
      <c r="J1058" s="8" t="s">
        <v>12224</v>
      </c>
      <c r="K1058" s="8" t="s">
        <v>41</v>
      </c>
      <c r="L1058" s="8" t="s">
        <v>3366</v>
      </c>
      <c r="M1058" s="8"/>
      <c r="N1058" s="8" t="s">
        <v>12225</v>
      </c>
      <c r="O1058" s="8"/>
      <c r="P1058" s="8"/>
      <c r="Q1058" s="8"/>
      <c r="R1058" s="8" t="s">
        <v>11842</v>
      </c>
      <c r="S1058" s="8" t="s">
        <v>12226</v>
      </c>
      <c r="T1058" s="8" t="s">
        <v>71</v>
      </c>
      <c r="U1058" s="8" t="s">
        <v>6264</v>
      </c>
      <c r="V1058" s="8" t="s">
        <v>52</v>
      </c>
      <c r="W1058" s="8"/>
      <c r="X1058" s="8" t="s">
        <v>53</v>
      </c>
      <c r="Y1058" s="8" t="s">
        <v>117</v>
      </c>
      <c r="Z1058" s="8" t="s">
        <v>12227</v>
      </c>
      <c r="AA1058" s="8"/>
      <c r="AB1058" s="8" t="s">
        <v>55</v>
      </c>
      <c r="AC1058" s="8" t="s">
        <v>34</v>
      </c>
      <c r="AD1058" s="8" t="s">
        <v>4729</v>
      </c>
    </row>
    <row r="1059" spans="1:30" ht="16.5" customHeight="1">
      <c r="A1059" s="3" t="s">
        <v>301</v>
      </c>
      <c r="B1059" s="5" t="s">
        <v>1135</v>
      </c>
      <c r="C1059" s="7" t="s">
        <v>12228</v>
      </c>
      <c r="D1059" s="5" t="s">
        <v>34</v>
      </c>
      <c r="E1059" s="7" t="s">
        <v>12229</v>
      </c>
      <c r="F1059" s="7" t="s">
        <v>12230</v>
      </c>
      <c r="G1059" s="7" t="s">
        <v>1729</v>
      </c>
      <c r="H1059" s="7" t="s">
        <v>12231</v>
      </c>
      <c r="I1059" s="7" t="s">
        <v>12232</v>
      </c>
      <c r="J1059" s="7" t="s">
        <v>998</v>
      </c>
      <c r="K1059" s="7" t="s">
        <v>553</v>
      </c>
      <c r="L1059" s="7" t="s">
        <v>10117</v>
      </c>
      <c r="M1059" s="7" t="s">
        <v>12233</v>
      </c>
      <c r="N1059" s="7" t="s">
        <v>12234</v>
      </c>
      <c r="O1059" s="7"/>
      <c r="P1059" s="7" t="s">
        <v>12235</v>
      </c>
      <c r="Q1059" s="7"/>
      <c r="R1059" s="7" t="s">
        <v>1723</v>
      </c>
      <c r="S1059" s="7" t="s">
        <v>1724</v>
      </c>
      <c r="T1059" s="7" t="s">
        <v>71</v>
      </c>
      <c r="U1059" s="7" t="s">
        <v>9102</v>
      </c>
      <c r="V1059" s="7" t="s">
        <v>52</v>
      </c>
      <c r="W1059" s="7"/>
      <c r="X1059" s="7" t="s">
        <v>153</v>
      </c>
      <c r="Y1059" s="7" t="s">
        <v>54</v>
      </c>
      <c r="Z1059" s="7"/>
      <c r="AA1059" s="7"/>
      <c r="AB1059" s="7" t="s">
        <v>1183</v>
      </c>
      <c r="AC1059" s="7" t="s">
        <v>34</v>
      </c>
      <c r="AD1059" s="7" t="s">
        <v>4729</v>
      </c>
    </row>
    <row r="1060" spans="1:30" ht="16.5" customHeight="1">
      <c r="A1060" s="4" t="s">
        <v>656</v>
      </c>
      <c r="B1060" s="6" t="s">
        <v>657</v>
      </c>
      <c r="C1060" s="8" t="s">
        <v>12236</v>
      </c>
      <c r="D1060" s="6" t="s">
        <v>34</v>
      </c>
      <c r="E1060" s="8" t="s">
        <v>12237</v>
      </c>
      <c r="F1060" s="8" t="s">
        <v>12238</v>
      </c>
      <c r="G1060" s="8" t="s">
        <v>12239</v>
      </c>
      <c r="H1060" s="8" t="s">
        <v>12240</v>
      </c>
      <c r="I1060" s="8" t="s">
        <v>12241</v>
      </c>
      <c r="J1060" s="8" t="s">
        <v>12242</v>
      </c>
      <c r="K1060" s="8" t="s">
        <v>5574</v>
      </c>
      <c r="L1060" s="8" t="s">
        <v>12243</v>
      </c>
      <c r="M1060" s="8" t="s">
        <v>12244</v>
      </c>
      <c r="N1060" s="8" t="s">
        <v>12245</v>
      </c>
      <c r="O1060" s="8" t="s">
        <v>12246</v>
      </c>
      <c r="P1060" s="8" t="s">
        <v>12247</v>
      </c>
      <c r="Q1060" s="8"/>
      <c r="R1060" s="8" t="s">
        <v>12248</v>
      </c>
      <c r="S1060" s="8" t="s">
        <v>12249</v>
      </c>
      <c r="T1060" s="8" t="s">
        <v>71</v>
      </c>
      <c r="U1060" s="8" t="s">
        <v>9778</v>
      </c>
      <c r="V1060" s="8" t="s">
        <v>52</v>
      </c>
      <c r="W1060" s="8"/>
      <c r="X1060" s="8" t="s">
        <v>53</v>
      </c>
      <c r="Y1060" s="8" t="s">
        <v>117</v>
      </c>
      <c r="Z1060" s="8"/>
      <c r="AA1060" s="8"/>
      <c r="AB1060" s="8"/>
      <c r="AC1060" s="8" t="s">
        <v>34</v>
      </c>
      <c r="AD1060" s="8" t="s">
        <v>4729</v>
      </c>
    </row>
    <row r="1061" spans="1:30" ht="16.5" customHeight="1">
      <c r="A1061" s="3" t="s">
        <v>232</v>
      </c>
      <c r="B1061" s="5" t="s">
        <v>465</v>
      </c>
      <c r="C1061" s="7" t="s">
        <v>12250</v>
      </c>
      <c r="D1061" s="5" t="s">
        <v>34</v>
      </c>
      <c r="E1061" s="7" t="s">
        <v>12251</v>
      </c>
      <c r="F1061" s="7" t="s">
        <v>12252</v>
      </c>
      <c r="G1061" s="7" t="s">
        <v>12253</v>
      </c>
      <c r="H1061" s="7" t="s">
        <v>12254</v>
      </c>
      <c r="I1061" s="7"/>
      <c r="J1061" s="7" t="s">
        <v>12255</v>
      </c>
      <c r="K1061" s="7" t="s">
        <v>11881</v>
      </c>
      <c r="L1061" s="7" t="s">
        <v>12256</v>
      </c>
      <c r="M1061" s="7" t="s">
        <v>12257</v>
      </c>
      <c r="N1061" s="7" t="s">
        <v>12258</v>
      </c>
      <c r="O1061" s="7"/>
      <c r="P1061" s="7"/>
      <c r="Q1061" s="7"/>
      <c r="R1061" s="7" t="s">
        <v>12259</v>
      </c>
      <c r="S1061" s="7" t="s">
        <v>12260</v>
      </c>
      <c r="T1061" s="7" t="s">
        <v>71</v>
      </c>
      <c r="U1061" s="7" t="s">
        <v>11888</v>
      </c>
      <c r="V1061" s="7" t="s">
        <v>52</v>
      </c>
      <c r="W1061" s="7"/>
      <c r="X1061" s="7" t="s">
        <v>214</v>
      </c>
      <c r="Y1061" s="7" t="s">
        <v>73</v>
      </c>
      <c r="Z1061" s="7"/>
      <c r="AA1061" s="7"/>
      <c r="AB1061" s="7"/>
      <c r="AC1061" s="7" t="s">
        <v>34</v>
      </c>
      <c r="AD1061" s="7" t="s">
        <v>4729</v>
      </c>
    </row>
    <row r="1062" spans="1:30" ht="16.5" customHeight="1">
      <c r="A1062" s="4" t="s">
        <v>232</v>
      </c>
      <c r="B1062" s="6" t="s">
        <v>2287</v>
      </c>
      <c r="C1062" s="8" t="s">
        <v>12261</v>
      </c>
      <c r="D1062" s="6" t="s">
        <v>34</v>
      </c>
      <c r="E1062" s="8" t="s">
        <v>12262</v>
      </c>
      <c r="F1062" s="8" t="s">
        <v>12263</v>
      </c>
      <c r="G1062" s="8" t="s">
        <v>12264</v>
      </c>
      <c r="H1062" s="8" t="s">
        <v>12265</v>
      </c>
      <c r="I1062" s="8"/>
      <c r="J1062" s="8" t="s">
        <v>12266</v>
      </c>
      <c r="K1062" s="8" t="s">
        <v>11881</v>
      </c>
      <c r="L1062" s="8" t="s">
        <v>12267</v>
      </c>
      <c r="M1062" s="8" t="s">
        <v>12268</v>
      </c>
      <c r="N1062" s="8" t="s">
        <v>12269</v>
      </c>
      <c r="O1062" s="8"/>
      <c r="P1062" s="8" t="s">
        <v>12269</v>
      </c>
      <c r="Q1062" s="8"/>
      <c r="R1062" s="8" t="s">
        <v>12270</v>
      </c>
      <c r="S1062" s="8" t="s">
        <v>12271</v>
      </c>
      <c r="T1062" s="8" t="s">
        <v>71</v>
      </c>
      <c r="U1062" s="8" t="s">
        <v>12272</v>
      </c>
      <c r="V1062" s="8" t="s">
        <v>52</v>
      </c>
      <c r="W1062" s="8"/>
      <c r="X1062" s="8" t="s">
        <v>214</v>
      </c>
      <c r="Y1062" s="8" t="s">
        <v>73</v>
      </c>
      <c r="Z1062" s="8"/>
      <c r="AA1062" s="8"/>
      <c r="AB1062" s="8"/>
      <c r="AC1062" s="8" t="s">
        <v>34</v>
      </c>
      <c r="AD1062" s="8" t="s">
        <v>4729</v>
      </c>
    </row>
    <row r="1063" spans="1:30" ht="16.5" customHeight="1">
      <c r="A1063" s="3" t="s">
        <v>251</v>
      </c>
      <c r="B1063" s="5" t="s">
        <v>2557</v>
      </c>
      <c r="C1063" s="7" t="s">
        <v>12273</v>
      </c>
      <c r="D1063" s="5" t="s">
        <v>34</v>
      </c>
      <c r="E1063" s="7" t="s">
        <v>12274</v>
      </c>
      <c r="F1063" s="7" t="s">
        <v>12275</v>
      </c>
      <c r="G1063" s="7" t="s">
        <v>12276</v>
      </c>
      <c r="H1063" s="7" t="s">
        <v>12277</v>
      </c>
      <c r="I1063" s="7"/>
      <c r="J1063" s="7" t="s">
        <v>998</v>
      </c>
      <c r="K1063" s="7" t="s">
        <v>11881</v>
      </c>
      <c r="L1063" s="7" t="s">
        <v>12278</v>
      </c>
      <c r="M1063" s="7" t="s">
        <v>12279</v>
      </c>
      <c r="N1063" s="7" t="s">
        <v>12280</v>
      </c>
      <c r="O1063" s="7" t="s">
        <v>12281</v>
      </c>
      <c r="P1063" s="7"/>
      <c r="Q1063" s="7"/>
      <c r="R1063" s="7" t="s">
        <v>12282</v>
      </c>
      <c r="S1063" s="7" t="s">
        <v>12283</v>
      </c>
      <c r="T1063" s="7" t="s">
        <v>71</v>
      </c>
      <c r="U1063" s="7" t="s">
        <v>12284</v>
      </c>
      <c r="V1063" s="7" t="s">
        <v>52</v>
      </c>
      <c r="W1063" s="7"/>
      <c r="X1063" s="7" t="s">
        <v>126</v>
      </c>
      <c r="Y1063" s="7" t="s">
        <v>54</v>
      </c>
      <c r="Z1063" s="7"/>
      <c r="AA1063" s="7"/>
      <c r="AB1063" s="7" t="s">
        <v>3606</v>
      </c>
      <c r="AC1063" s="7" t="s">
        <v>34</v>
      </c>
      <c r="AD1063" s="7" t="s">
        <v>4729</v>
      </c>
    </row>
    <row r="1064" spans="1:30" ht="16.5" customHeight="1">
      <c r="A1064" s="4" t="s">
        <v>232</v>
      </c>
      <c r="B1064" s="6" t="s">
        <v>465</v>
      </c>
      <c r="C1064" s="8" t="s">
        <v>12285</v>
      </c>
      <c r="D1064" s="6" t="s">
        <v>34</v>
      </c>
      <c r="E1064" s="8" t="s">
        <v>12286</v>
      </c>
      <c r="F1064" s="8" t="s">
        <v>12287</v>
      </c>
      <c r="G1064" s="8" t="s">
        <v>11878</v>
      </c>
      <c r="H1064" s="8" t="s">
        <v>11879</v>
      </c>
      <c r="I1064" s="8" t="s">
        <v>12288</v>
      </c>
      <c r="J1064" s="8" t="s">
        <v>12289</v>
      </c>
      <c r="K1064" s="8" t="s">
        <v>11881</v>
      </c>
      <c r="L1064" s="8" t="s">
        <v>12290</v>
      </c>
      <c r="M1064" s="8" t="s">
        <v>12291</v>
      </c>
      <c r="N1064" s="8" t="s">
        <v>12292</v>
      </c>
      <c r="O1064" s="8"/>
      <c r="P1064" s="8"/>
      <c r="Q1064" s="8"/>
      <c r="R1064" s="8" t="s">
        <v>12293</v>
      </c>
      <c r="S1064" s="8" t="s">
        <v>12294</v>
      </c>
      <c r="T1064" s="8" t="s">
        <v>71</v>
      </c>
      <c r="U1064" s="8" t="s">
        <v>12295</v>
      </c>
      <c r="V1064" s="8" t="s">
        <v>52</v>
      </c>
      <c r="W1064" s="8"/>
      <c r="X1064" s="8" t="s">
        <v>214</v>
      </c>
      <c r="Y1064" s="8" t="s">
        <v>73</v>
      </c>
      <c r="Z1064" s="8" t="s">
        <v>12296</v>
      </c>
      <c r="AA1064" s="8"/>
      <c r="AB1064" s="8"/>
      <c r="AC1064" s="8" t="s">
        <v>34</v>
      </c>
      <c r="AD1064" s="8" t="s">
        <v>4729</v>
      </c>
    </row>
    <row r="1065" spans="1:30" ht="16.5" customHeight="1">
      <c r="A1065" s="3" t="s">
        <v>232</v>
      </c>
      <c r="B1065" s="5" t="s">
        <v>465</v>
      </c>
      <c r="C1065" s="7" t="s">
        <v>12297</v>
      </c>
      <c r="D1065" s="5" t="s">
        <v>34</v>
      </c>
      <c r="E1065" s="7" t="s">
        <v>12298</v>
      </c>
      <c r="F1065" s="7" t="s">
        <v>12299</v>
      </c>
      <c r="G1065" s="7" t="s">
        <v>12253</v>
      </c>
      <c r="H1065" s="7" t="s">
        <v>12300</v>
      </c>
      <c r="I1065" s="7"/>
      <c r="J1065" s="7" t="s">
        <v>12301</v>
      </c>
      <c r="K1065" s="7" t="s">
        <v>11881</v>
      </c>
      <c r="L1065" s="7" t="s">
        <v>12302</v>
      </c>
      <c r="M1065" s="7" t="s">
        <v>12303</v>
      </c>
      <c r="N1065" s="7" t="s">
        <v>12304</v>
      </c>
      <c r="O1065" s="7" t="s">
        <v>12305</v>
      </c>
      <c r="P1065" s="7" t="s">
        <v>12304</v>
      </c>
      <c r="Q1065" s="7"/>
      <c r="R1065" s="7" t="s">
        <v>12306</v>
      </c>
      <c r="S1065" s="7" t="s">
        <v>12307</v>
      </c>
      <c r="T1065" s="7" t="s">
        <v>71</v>
      </c>
      <c r="U1065" s="7" t="s">
        <v>12308</v>
      </c>
      <c r="V1065" s="7" t="s">
        <v>52</v>
      </c>
      <c r="W1065" s="7"/>
      <c r="X1065" s="7" t="s">
        <v>214</v>
      </c>
      <c r="Y1065" s="7" t="s">
        <v>73</v>
      </c>
      <c r="Z1065" s="7"/>
      <c r="AA1065" s="7"/>
      <c r="AB1065" s="7"/>
      <c r="AC1065" s="7" t="s">
        <v>34</v>
      </c>
      <c r="AD1065" s="7" t="s">
        <v>4729</v>
      </c>
    </row>
    <row r="1066" spans="1:30" ht="16.5" customHeight="1">
      <c r="A1066" s="4" t="s">
        <v>232</v>
      </c>
      <c r="B1066" s="6" t="s">
        <v>465</v>
      </c>
      <c r="C1066" s="8" t="s">
        <v>12309</v>
      </c>
      <c r="D1066" s="6" t="s">
        <v>34</v>
      </c>
      <c r="E1066" s="8" t="s">
        <v>12310</v>
      </c>
      <c r="F1066" s="8" t="s">
        <v>12311</v>
      </c>
      <c r="G1066" s="8" t="s">
        <v>12253</v>
      </c>
      <c r="H1066" s="8" t="s">
        <v>12312</v>
      </c>
      <c r="I1066" s="8"/>
      <c r="J1066" s="8" t="s">
        <v>12313</v>
      </c>
      <c r="K1066" s="8" t="s">
        <v>11881</v>
      </c>
      <c r="L1066" s="8" t="s">
        <v>12314</v>
      </c>
      <c r="M1066" s="8" t="s">
        <v>12315</v>
      </c>
      <c r="N1066" s="8" t="s">
        <v>12316</v>
      </c>
      <c r="O1066" s="8"/>
      <c r="P1066" s="8"/>
      <c r="Q1066" s="8"/>
      <c r="R1066" s="8" t="s">
        <v>12259</v>
      </c>
      <c r="S1066" s="8" t="s">
        <v>12317</v>
      </c>
      <c r="T1066" s="8" t="s">
        <v>71</v>
      </c>
      <c r="U1066" s="8" t="s">
        <v>12318</v>
      </c>
      <c r="V1066" s="8" t="s">
        <v>52</v>
      </c>
      <c r="W1066" s="8"/>
      <c r="X1066" s="8" t="s">
        <v>214</v>
      </c>
      <c r="Y1066" s="8" t="s">
        <v>73</v>
      </c>
      <c r="Z1066" s="8"/>
      <c r="AA1066" s="8"/>
      <c r="AB1066" s="8"/>
      <c r="AC1066" s="8" t="s">
        <v>34</v>
      </c>
      <c r="AD1066" s="8" t="s">
        <v>4729</v>
      </c>
    </row>
    <row r="1067" spans="1:30" ht="16.5" customHeight="1">
      <c r="A1067" s="3" t="s">
        <v>251</v>
      </c>
      <c r="B1067" s="5" t="s">
        <v>939</v>
      </c>
      <c r="C1067" s="7" t="s">
        <v>12319</v>
      </c>
      <c r="D1067" s="5" t="s">
        <v>34</v>
      </c>
      <c r="E1067" s="7" t="s">
        <v>12320</v>
      </c>
      <c r="F1067" s="7" t="s">
        <v>12319</v>
      </c>
      <c r="G1067" s="7" t="s">
        <v>12321</v>
      </c>
      <c r="H1067" s="7" t="s">
        <v>12322</v>
      </c>
      <c r="I1067" s="7"/>
      <c r="J1067" s="7" t="s">
        <v>946</v>
      </c>
      <c r="K1067" s="7" t="s">
        <v>41</v>
      </c>
      <c r="L1067" s="7" t="s">
        <v>2514</v>
      </c>
      <c r="M1067" s="7" t="s">
        <v>12323</v>
      </c>
      <c r="N1067" s="7" t="s">
        <v>12324</v>
      </c>
      <c r="O1067" s="7"/>
      <c r="P1067" s="7"/>
      <c r="Q1067" s="7"/>
      <c r="R1067" s="7" t="s">
        <v>12325</v>
      </c>
      <c r="S1067" s="7" t="s">
        <v>12294</v>
      </c>
      <c r="T1067" s="7" t="s">
        <v>71</v>
      </c>
      <c r="U1067" s="7" t="s">
        <v>5471</v>
      </c>
      <c r="V1067" s="7" t="s">
        <v>52</v>
      </c>
      <c r="W1067" s="7"/>
      <c r="X1067" s="7" t="s">
        <v>53</v>
      </c>
      <c r="Y1067" s="7" t="s">
        <v>117</v>
      </c>
      <c r="Z1067" s="7" t="s">
        <v>12296</v>
      </c>
      <c r="AA1067" s="7"/>
      <c r="AB1067" s="7"/>
      <c r="AC1067" s="7" t="s">
        <v>34</v>
      </c>
      <c r="AD1067" s="7" t="s">
        <v>4729</v>
      </c>
    </row>
    <row r="1068" spans="1:30" ht="16.5" customHeight="1">
      <c r="A1068" s="4" t="s">
        <v>232</v>
      </c>
      <c r="B1068" s="6" t="s">
        <v>465</v>
      </c>
      <c r="C1068" s="8" t="s">
        <v>12326</v>
      </c>
      <c r="D1068" s="6" t="s">
        <v>34</v>
      </c>
      <c r="E1068" s="8" t="s">
        <v>12327</v>
      </c>
      <c r="F1068" s="8" t="s">
        <v>12328</v>
      </c>
      <c r="G1068" s="8" t="s">
        <v>12329</v>
      </c>
      <c r="H1068" s="8" t="s">
        <v>12330</v>
      </c>
      <c r="I1068" s="8"/>
      <c r="J1068" s="8" t="s">
        <v>12148</v>
      </c>
      <c r="K1068" s="8" t="s">
        <v>11881</v>
      </c>
      <c r="L1068" s="8" t="s">
        <v>12331</v>
      </c>
      <c r="M1068" s="8" t="s">
        <v>12332</v>
      </c>
      <c r="N1068" s="8" t="s">
        <v>12333</v>
      </c>
      <c r="O1068" s="8" t="s">
        <v>12334</v>
      </c>
      <c r="P1068" s="8" t="s">
        <v>12334</v>
      </c>
      <c r="Q1068" s="8"/>
      <c r="R1068" s="8" t="s">
        <v>12026</v>
      </c>
      <c r="S1068" s="8" t="s">
        <v>12335</v>
      </c>
      <c r="T1068" s="8" t="s">
        <v>71</v>
      </c>
      <c r="U1068" s="8" t="s">
        <v>12336</v>
      </c>
      <c r="V1068" s="8" t="s">
        <v>52</v>
      </c>
      <c r="W1068" s="8"/>
      <c r="X1068" s="8" t="s">
        <v>214</v>
      </c>
      <c r="Y1068" s="8" t="s">
        <v>73</v>
      </c>
      <c r="Z1068" s="8" t="s">
        <v>12028</v>
      </c>
      <c r="AA1068" s="8"/>
      <c r="AB1068" s="8"/>
      <c r="AC1068" s="8" t="s">
        <v>34</v>
      </c>
      <c r="AD1068" s="8" t="s">
        <v>4729</v>
      </c>
    </row>
    <row r="1069" spans="1:30" ht="16.5" customHeight="1">
      <c r="A1069" s="3" t="s">
        <v>31</v>
      </c>
      <c r="B1069" s="5" t="s">
        <v>56</v>
      </c>
      <c r="C1069" s="7" t="s">
        <v>12337</v>
      </c>
      <c r="D1069" s="5" t="s">
        <v>34</v>
      </c>
      <c r="E1069" s="7" t="s">
        <v>12338</v>
      </c>
      <c r="F1069" s="7" t="s">
        <v>12339</v>
      </c>
      <c r="G1069" s="7" t="s">
        <v>12340</v>
      </c>
      <c r="H1069" s="7" t="s">
        <v>12341</v>
      </c>
      <c r="I1069" s="7" t="s">
        <v>12342</v>
      </c>
      <c r="J1069" s="7" t="s">
        <v>63</v>
      </c>
      <c r="K1069" s="7" t="s">
        <v>41</v>
      </c>
      <c r="L1069" s="7" t="s">
        <v>12343</v>
      </c>
      <c r="M1069" s="7" t="s">
        <v>95</v>
      </c>
      <c r="N1069" s="7" t="s">
        <v>96</v>
      </c>
      <c r="O1069" s="7" t="s">
        <v>67</v>
      </c>
      <c r="P1069" s="7" t="s">
        <v>97</v>
      </c>
      <c r="Q1069" s="7" t="s">
        <v>69</v>
      </c>
      <c r="R1069" s="7" t="s">
        <v>12344</v>
      </c>
      <c r="S1069" s="7" t="s">
        <v>12345</v>
      </c>
      <c r="T1069" s="7" t="s">
        <v>71</v>
      </c>
      <c r="U1069" s="7" t="s">
        <v>3014</v>
      </c>
      <c r="V1069" s="7" t="s">
        <v>52</v>
      </c>
      <c r="W1069" s="7"/>
      <c r="X1069" s="7" t="s">
        <v>214</v>
      </c>
      <c r="Y1069" s="7" t="s">
        <v>73</v>
      </c>
      <c r="Z1069" s="7"/>
      <c r="AA1069" s="7"/>
      <c r="AB1069" s="7"/>
      <c r="AC1069" s="7" t="s">
        <v>34</v>
      </c>
      <c r="AD1069" s="7" t="s">
        <v>4729</v>
      </c>
    </row>
    <row r="1070" spans="1:30" ht="16.5" customHeight="1">
      <c r="A1070" s="4" t="s">
        <v>251</v>
      </c>
      <c r="B1070" s="6" t="s">
        <v>3557</v>
      </c>
      <c r="C1070" s="8" t="s">
        <v>12346</v>
      </c>
      <c r="D1070" s="6" t="s">
        <v>34</v>
      </c>
      <c r="E1070" s="8" t="s">
        <v>12347</v>
      </c>
      <c r="F1070" s="8" t="s">
        <v>12348</v>
      </c>
      <c r="G1070" s="8" t="s">
        <v>12349</v>
      </c>
      <c r="H1070" s="8" t="s">
        <v>12350</v>
      </c>
      <c r="I1070" s="8" t="s">
        <v>12351</v>
      </c>
      <c r="J1070" s="8" t="s">
        <v>12352</v>
      </c>
      <c r="K1070" s="8" t="s">
        <v>41</v>
      </c>
      <c r="L1070" s="8" t="s">
        <v>12353</v>
      </c>
      <c r="M1070" s="8" t="s">
        <v>12354</v>
      </c>
      <c r="N1070" s="8" t="s">
        <v>12355</v>
      </c>
      <c r="O1070" s="8"/>
      <c r="P1070" s="8"/>
      <c r="Q1070" s="8"/>
      <c r="R1070" s="8" t="s">
        <v>12356</v>
      </c>
      <c r="S1070" s="8" t="s">
        <v>12357</v>
      </c>
      <c r="T1070" s="8" t="s">
        <v>71</v>
      </c>
      <c r="U1070" s="8" t="s">
        <v>2618</v>
      </c>
      <c r="V1070" s="8" t="s">
        <v>52</v>
      </c>
      <c r="W1070" s="8"/>
      <c r="X1070" s="8" t="s">
        <v>214</v>
      </c>
      <c r="Y1070" s="8" t="s">
        <v>73</v>
      </c>
      <c r="Z1070" s="8"/>
      <c r="AA1070" s="8"/>
      <c r="AB1070" s="8"/>
      <c r="AC1070" s="8" t="s">
        <v>34</v>
      </c>
      <c r="AD1070" s="8" t="s">
        <v>4729</v>
      </c>
    </row>
    <row r="1071" spans="1:30" ht="16.5" customHeight="1">
      <c r="A1071" s="3" t="s">
        <v>626</v>
      </c>
      <c r="B1071" s="5" t="s">
        <v>627</v>
      </c>
      <c r="C1071" s="7" t="s">
        <v>12358</v>
      </c>
      <c r="D1071" s="5" t="s">
        <v>34</v>
      </c>
      <c r="E1071" s="7" t="s">
        <v>12359</v>
      </c>
      <c r="F1071" s="7" t="s">
        <v>12360</v>
      </c>
      <c r="G1071" s="7" t="s">
        <v>5370</v>
      </c>
      <c r="H1071" s="7" t="s">
        <v>12361</v>
      </c>
      <c r="I1071" s="7"/>
      <c r="J1071" s="7" t="s">
        <v>12362</v>
      </c>
      <c r="K1071" s="7" t="s">
        <v>405</v>
      </c>
      <c r="L1071" s="7" t="s">
        <v>12363</v>
      </c>
      <c r="M1071" s="7" t="s">
        <v>12364</v>
      </c>
      <c r="N1071" s="7" t="s">
        <v>12365</v>
      </c>
      <c r="O1071" s="7" t="s">
        <v>12366</v>
      </c>
      <c r="P1071" s="7" t="s">
        <v>12367</v>
      </c>
      <c r="Q1071" s="7"/>
      <c r="R1071" s="7" t="s">
        <v>12368</v>
      </c>
      <c r="S1071" s="7" t="s">
        <v>12369</v>
      </c>
      <c r="T1071" s="7" t="s">
        <v>71</v>
      </c>
      <c r="U1071" s="7" t="s">
        <v>12370</v>
      </c>
      <c r="V1071" s="7" t="s">
        <v>52</v>
      </c>
      <c r="W1071" s="7"/>
      <c r="X1071" s="7" t="s">
        <v>214</v>
      </c>
      <c r="Y1071" s="7" t="s">
        <v>73</v>
      </c>
      <c r="Z1071" s="7" t="s">
        <v>12371</v>
      </c>
      <c r="AA1071" s="7"/>
      <c r="AB1071" s="7" t="s">
        <v>10563</v>
      </c>
      <c r="AC1071" s="7" t="s">
        <v>34</v>
      </c>
      <c r="AD1071" s="7" t="s">
        <v>4729</v>
      </c>
    </row>
    <row r="1072" spans="1:30" ht="16.5" customHeight="1">
      <c r="A1072" s="4" t="s">
        <v>318</v>
      </c>
      <c r="B1072" s="6" t="s">
        <v>1312</v>
      </c>
      <c r="C1072" s="8" t="s">
        <v>12372</v>
      </c>
      <c r="D1072" s="6" t="s">
        <v>34</v>
      </c>
      <c r="E1072" s="8" t="s">
        <v>12373</v>
      </c>
      <c r="F1072" s="8" t="s">
        <v>12372</v>
      </c>
      <c r="G1072" s="8" t="s">
        <v>5614</v>
      </c>
      <c r="H1072" s="8" t="s">
        <v>12374</v>
      </c>
      <c r="I1072" s="8" t="s">
        <v>12375</v>
      </c>
      <c r="J1072" s="8" t="s">
        <v>998</v>
      </c>
      <c r="K1072" s="8" t="s">
        <v>2236</v>
      </c>
      <c r="L1072" s="8" t="s">
        <v>12376</v>
      </c>
      <c r="M1072" s="8" t="s">
        <v>12377</v>
      </c>
      <c r="N1072" s="8" t="s">
        <v>12378</v>
      </c>
      <c r="O1072" s="8"/>
      <c r="P1072" s="8" t="s">
        <v>12379</v>
      </c>
      <c r="Q1072" s="8"/>
      <c r="R1072" s="8" t="s">
        <v>12380</v>
      </c>
      <c r="S1072" s="8" t="s">
        <v>11981</v>
      </c>
      <c r="T1072" s="8" t="s">
        <v>71</v>
      </c>
      <c r="U1072" s="8" t="s">
        <v>832</v>
      </c>
      <c r="V1072" s="8" t="s">
        <v>52</v>
      </c>
      <c r="W1072" s="8"/>
      <c r="X1072" s="8" t="s">
        <v>53</v>
      </c>
      <c r="Y1072" s="8" t="s">
        <v>73</v>
      </c>
      <c r="Z1072" s="8" t="s">
        <v>9081</v>
      </c>
      <c r="AA1072" s="8"/>
      <c r="AB1072" s="8" t="s">
        <v>9157</v>
      </c>
      <c r="AC1072" s="8" t="s">
        <v>34</v>
      </c>
      <c r="AD1072" s="8" t="s">
        <v>4729</v>
      </c>
    </row>
    <row r="1073" spans="1:30" ht="16.5" customHeight="1">
      <c r="A1073" s="3" t="s">
        <v>656</v>
      </c>
      <c r="B1073" s="5" t="s">
        <v>1757</v>
      </c>
      <c r="C1073" s="7" t="s">
        <v>12381</v>
      </c>
      <c r="D1073" s="5" t="s">
        <v>34</v>
      </c>
      <c r="E1073" s="7" t="s">
        <v>12382</v>
      </c>
      <c r="F1073" s="7" t="s">
        <v>12383</v>
      </c>
      <c r="G1073" s="7" t="s">
        <v>6332</v>
      </c>
      <c r="H1073" s="7" t="s">
        <v>12384</v>
      </c>
      <c r="I1073" s="7"/>
      <c r="J1073" s="7" t="s">
        <v>12385</v>
      </c>
      <c r="K1073" s="7" t="s">
        <v>5574</v>
      </c>
      <c r="L1073" s="7" t="s">
        <v>12386</v>
      </c>
      <c r="M1073" s="7" t="s">
        <v>12387</v>
      </c>
      <c r="N1073" s="7" t="s">
        <v>12388</v>
      </c>
      <c r="O1073" s="7" t="s">
        <v>12389</v>
      </c>
      <c r="P1073" s="7" t="s">
        <v>12390</v>
      </c>
      <c r="Q1073" s="7"/>
      <c r="R1073" s="7" t="s">
        <v>12126</v>
      </c>
      <c r="S1073" s="7" t="s">
        <v>11935</v>
      </c>
      <c r="T1073" s="7" t="s">
        <v>71</v>
      </c>
      <c r="U1073" s="7" t="s">
        <v>12167</v>
      </c>
      <c r="V1073" s="7" t="s">
        <v>52</v>
      </c>
      <c r="W1073" s="7"/>
      <c r="X1073" s="7" t="s">
        <v>153</v>
      </c>
      <c r="Y1073" s="7"/>
      <c r="Z1073" s="7" t="s">
        <v>12296</v>
      </c>
      <c r="AA1073" s="7" t="s">
        <v>12391</v>
      </c>
      <c r="AB1073" s="7" t="s">
        <v>11648</v>
      </c>
      <c r="AC1073" s="7" t="s">
        <v>34</v>
      </c>
      <c r="AD1073" s="7" t="s">
        <v>4729</v>
      </c>
    </row>
    <row r="1074" spans="1:30" ht="16.5" customHeight="1">
      <c r="A1074" s="4" t="s">
        <v>251</v>
      </c>
      <c r="B1074" s="6" t="s">
        <v>732</v>
      </c>
      <c r="C1074" s="8" t="s">
        <v>12392</v>
      </c>
      <c r="D1074" s="6" t="s">
        <v>34</v>
      </c>
      <c r="E1074" s="8" t="s">
        <v>12393</v>
      </c>
      <c r="F1074" s="8" t="s">
        <v>12394</v>
      </c>
      <c r="G1074" s="8" t="s">
        <v>10689</v>
      </c>
      <c r="H1074" s="8" t="s">
        <v>12395</v>
      </c>
      <c r="I1074" s="8"/>
      <c r="J1074" s="8"/>
      <c r="K1074" s="8" t="s">
        <v>5574</v>
      </c>
      <c r="L1074" s="8"/>
      <c r="M1074" s="8" t="s">
        <v>12396</v>
      </c>
      <c r="N1074" s="8" t="s">
        <v>12397</v>
      </c>
      <c r="O1074" s="8"/>
      <c r="P1074" s="8" t="s">
        <v>12398</v>
      </c>
      <c r="Q1074" s="8"/>
      <c r="R1074" s="8" t="s">
        <v>12399</v>
      </c>
      <c r="S1074" s="8" t="s">
        <v>11718</v>
      </c>
      <c r="T1074" s="8" t="s">
        <v>71</v>
      </c>
      <c r="U1074" s="8" t="s">
        <v>5878</v>
      </c>
      <c r="V1074" s="8" t="s">
        <v>52</v>
      </c>
      <c r="W1074" s="8"/>
      <c r="X1074" s="8" t="s">
        <v>153</v>
      </c>
      <c r="Y1074" s="8"/>
      <c r="Z1074" s="8" t="s">
        <v>953</v>
      </c>
      <c r="AA1074" s="8"/>
      <c r="AB1074" s="8" t="s">
        <v>11648</v>
      </c>
      <c r="AC1074" s="8" t="s">
        <v>34</v>
      </c>
      <c r="AD1074" s="8" t="s">
        <v>4729</v>
      </c>
    </row>
    <row r="1075" spans="1:30" ht="16.5" customHeight="1">
      <c r="A1075" s="3" t="s">
        <v>301</v>
      </c>
      <c r="B1075" s="5" t="s">
        <v>1629</v>
      </c>
      <c r="C1075" s="7" t="s">
        <v>12400</v>
      </c>
      <c r="D1075" s="5" t="s">
        <v>34</v>
      </c>
      <c r="E1075" s="7" t="s">
        <v>12401</v>
      </c>
      <c r="F1075" s="7" t="s">
        <v>12402</v>
      </c>
      <c r="G1075" s="7" t="s">
        <v>1633</v>
      </c>
      <c r="H1075" s="7" t="s">
        <v>12403</v>
      </c>
      <c r="I1075" s="7" t="s">
        <v>12404</v>
      </c>
      <c r="J1075" s="7" t="s">
        <v>12405</v>
      </c>
      <c r="K1075" s="7" t="s">
        <v>553</v>
      </c>
      <c r="L1075" s="7" t="s">
        <v>12406</v>
      </c>
      <c r="M1075" s="7" t="s">
        <v>12407</v>
      </c>
      <c r="N1075" s="7" t="s">
        <v>12408</v>
      </c>
      <c r="O1075" s="7" t="s">
        <v>12409</v>
      </c>
      <c r="P1075" s="7" t="s">
        <v>12410</v>
      </c>
      <c r="Q1075" s="7"/>
      <c r="R1075" s="7" t="s">
        <v>12411</v>
      </c>
      <c r="S1075" s="7" t="s">
        <v>11294</v>
      </c>
      <c r="T1075" s="7" t="s">
        <v>71</v>
      </c>
      <c r="U1075" s="7" t="s">
        <v>1824</v>
      </c>
      <c r="V1075" s="7" t="s">
        <v>52</v>
      </c>
      <c r="W1075" s="7"/>
      <c r="X1075" s="7" t="s">
        <v>53</v>
      </c>
      <c r="Y1075" s="7" t="s">
        <v>54</v>
      </c>
      <c r="Z1075" s="7" t="s">
        <v>11959</v>
      </c>
      <c r="AA1075" s="7" t="s">
        <v>12412</v>
      </c>
      <c r="AB1075" s="7" t="s">
        <v>1906</v>
      </c>
      <c r="AC1075" s="7" t="s">
        <v>34</v>
      </c>
      <c r="AD1075" s="7" t="s">
        <v>4729</v>
      </c>
    </row>
    <row r="1076" spans="1:30" ht="16.5" customHeight="1">
      <c r="A1076" s="4" t="s">
        <v>656</v>
      </c>
      <c r="B1076" s="6" t="s">
        <v>1463</v>
      </c>
      <c r="C1076" s="8" t="s">
        <v>12413</v>
      </c>
      <c r="D1076" s="6" t="s">
        <v>34</v>
      </c>
      <c r="E1076" s="8" t="s">
        <v>12414</v>
      </c>
      <c r="F1076" s="8" t="s">
        <v>12415</v>
      </c>
      <c r="G1076" s="8" t="s">
        <v>12416</v>
      </c>
      <c r="H1076" s="8" t="s">
        <v>12417</v>
      </c>
      <c r="I1076" s="8"/>
      <c r="J1076" s="8" t="s">
        <v>12418</v>
      </c>
      <c r="K1076" s="8" t="s">
        <v>405</v>
      </c>
      <c r="L1076" s="8" t="s">
        <v>12419</v>
      </c>
      <c r="M1076" s="8" t="s">
        <v>12420</v>
      </c>
      <c r="N1076" s="8" t="s">
        <v>12421</v>
      </c>
      <c r="O1076" s="8" t="s">
        <v>12422</v>
      </c>
      <c r="P1076" s="8" t="s">
        <v>12423</v>
      </c>
      <c r="Q1076" s="8"/>
      <c r="R1076" s="8" t="s">
        <v>12424</v>
      </c>
      <c r="S1076" s="8" t="s">
        <v>12425</v>
      </c>
      <c r="T1076" s="8" t="s">
        <v>71</v>
      </c>
      <c r="U1076" s="8" t="s">
        <v>677</v>
      </c>
      <c r="V1076" s="8" t="s">
        <v>52</v>
      </c>
      <c r="W1076" s="8"/>
      <c r="X1076" s="8" t="s">
        <v>214</v>
      </c>
      <c r="Y1076" s="8" t="s">
        <v>73</v>
      </c>
      <c r="Z1076" s="8" t="s">
        <v>8945</v>
      </c>
      <c r="AA1076" s="8"/>
      <c r="AB1076" s="8" t="s">
        <v>1479</v>
      </c>
      <c r="AC1076" s="8" t="s">
        <v>34</v>
      </c>
      <c r="AD1076" s="8" t="s">
        <v>4729</v>
      </c>
    </row>
    <row r="1077" spans="1:30" ht="16.5" customHeight="1">
      <c r="A1077" s="3" t="s">
        <v>251</v>
      </c>
      <c r="B1077" s="5" t="s">
        <v>732</v>
      </c>
      <c r="C1077" s="7" t="s">
        <v>12426</v>
      </c>
      <c r="D1077" s="5" t="s">
        <v>34</v>
      </c>
      <c r="E1077" s="7" t="s">
        <v>12427</v>
      </c>
      <c r="F1077" s="7" t="s">
        <v>12428</v>
      </c>
      <c r="G1077" s="7" t="s">
        <v>12429</v>
      </c>
      <c r="H1077" s="7" t="s">
        <v>12430</v>
      </c>
      <c r="I1077" s="7"/>
      <c r="J1077" s="7" t="s">
        <v>3998</v>
      </c>
      <c r="K1077" s="7" t="s">
        <v>146</v>
      </c>
      <c r="L1077" s="7" t="s">
        <v>12431</v>
      </c>
      <c r="M1077" s="7" t="s">
        <v>12432</v>
      </c>
      <c r="N1077" s="7" t="s">
        <v>12433</v>
      </c>
      <c r="O1077" s="7" t="s">
        <v>12434</v>
      </c>
      <c r="P1077" s="7"/>
      <c r="Q1077" s="7"/>
      <c r="R1077" s="7" t="s">
        <v>12435</v>
      </c>
      <c r="S1077" s="7" t="s">
        <v>12180</v>
      </c>
      <c r="T1077" s="7" t="s">
        <v>71</v>
      </c>
      <c r="U1077" s="7" t="s">
        <v>1824</v>
      </c>
      <c r="V1077" s="7" t="s">
        <v>52</v>
      </c>
      <c r="W1077" s="7"/>
      <c r="X1077" s="7" t="s">
        <v>153</v>
      </c>
      <c r="Y1077" s="7" t="s">
        <v>73</v>
      </c>
      <c r="Z1077" s="7" t="s">
        <v>9212</v>
      </c>
      <c r="AA1077" s="7"/>
      <c r="AB1077" s="7" t="s">
        <v>154</v>
      </c>
      <c r="AC1077" s="7" t="s">
        <v>34</v>
      </c>
      <c r="AD1077" s="7" t="s">
        <v>4729</v>
      </c>
    </row>
    <row r="1078" spans="1:30" ht="16.5" customHeight="1">
      <c r="A1078" s="4" t="s">
        <v>232</v>
      </c>
      <c r="B1078" s="6" t="s">
        <v>465</v>
      </c>
      <c r="C1078" s="8" t="s">
        <v>12436</v>
      </c>
      <c r="D1078" s="6" t="s">
        <v>34</v>
      </c>
      <c r="E1078" s="8" t="s">
        <v>12437</v>
      </c>
      <c r="F1078" s="8" t="s">
        <v>12438</v>
      </c>
      <c r="G1078" s="8" t="s">
        <v>11680</v>
      </c>
      <c r="H1078" s="8" t="s">
        <v>12439</v>
      </c>
      <c r="I1078" s="8" t="s">
        <v>12440</v>
      </c>
      <c r="J1078" s="8" t="s">
        <v>12441</v>
      </c>
      <c r="K1078" s="8" t="s">
        <v>5574</v>
      </c>
      <c r="L1078" s="8" t="s">
        <v>12442</v>
      </c>
      <c r="M1078" s="8" t="s">
        <v>12441</v>
      </c>
      <c r="N1078" s="8" t="s">
        <v>12443</v>
      </c>
      <c r="O1078" s="8"/>
      <c r="P1078" s="8" t="s">
        <v>12443</v>
      </c>
      <c r="Q1078" s="8"/>
      <c r="R1078" s="8" t="s">
        <v>11673</v>
      </c>
      <c r="S1078" s="8" t="s">
        <v>12444</v>
      </c>
      <c r="T1078" s="8" t="s">
        <v>71</v>
      </c>
      <c r="U1078" s="8" t="s">
        <v>12445</v>
      </c>
      <c r="V1078" s="8" t="s">
        <v>52</v>
      </c>
      <c r="W1078" s="8"/>
      <c r="X1078" s="8" t="s">
        <v>214</v>
      </c>
      <c r="Y1078" s="8" t="s">
        <v>73</v>
      </c>
      <c r="Z1078" s="8" t="s">
        <v>8935</v>
      </c>
      <c r="AA1078" s="8"/>
      <c r="AB1078" s="8" t="s">
        <v>11648</v>
      </c>
      <c r="AC1078" s="8" t="s">
        <v>34</v>
      </c>
      <c r="AD1078" s="8" t="s">
        <v>4729</v>
      </c>
    </row>
    <row r="1079" spans="1:30" ht="16.5" customHeight="1">
      <c r="A1079" s="3" t="s">
        <v>626</v>
      </c>
      <c r="B1079" s="5" t="s">
        <v>1652</v>
      </c>
      <c r="C1079" s="7" t="s">
        <v>12446</v>
      </c>
      <c r="D1079" s="5" t="s">
        <v>34</v>
      </c>
      <c r="E1079" s="7" t="s">
        <v>12447</v>
      </c>
      <c r="F1079" s="7" t="s">
        <v>12446</v>
      </c>
      <c r="G1079" s="7" t="s">
        <v>3595</v>
      </c>
      <c r="H1079" s="7" t="s">
        <v>12448</v>
      </c>
      <c r="I1079" s="7"/>
      <c r="J1079" s="7" t="s">
        <v>12449</v>
      </c>
      <c r="K1079" s="7" t="s">
        <v>5574</v>
      </c>
      <c r="L1079" s="7" t="s">
        <v>12450</v>
      </c>
      <c r="M1079" s="7" t="s">
        <v>12451</v>
      </c>
      <c r="N1079" s="7" t="s">
        <v>12452</v>
      </c>
      <c r="O1079" s="7"/>
      <c r="P1079" s="7" t="s">
        <v>12453</v>
      </c>
      <c r="Q1079" s="7"/>
      <c r="R1079" s="7" t="s">
        <v>12166</v>
      </c>
      <c r="S1079" s="7" t="s">
        <v>12454</v>
      </c>
      <c r="T1079" s="7" t="s">
        <v>71</v>
      </c>
      <c r="U1079" s="7" t="s">
        <v>10615</v>
      </c>
      <c r="V1079" s="7" t="s">
        <v>52</v>
      </c>
      <c r="W1079" s="7"/>
      <c r="X1079" s="7" t="s">
        <v>214</v>
      </c>
      <c r="Y1079" s="7" t="s">
        <v>73</v>
      </c>
      <c r="Z1079" s="7" t="s">
        <v>11936</v>
      </c>
      <c r="AA1079" s="7"/>
      <c r="AB1079" s="7" t="s">
        <v>10563</v>
      </c>
      <c r="AC1079" s="7" t="s">
        <v>34</v>
      </c>
      <c r="AD1079" s="7" t="s">
        <v>4729</v>
      </c>
    </row>
    <row r="1080" spans="1:30" ht="16.5" customHeight="1">
      <c r="A1080" s="4" t="s">
        <v>1149</v>
      </c>
      <c r="B1080" s="6" t="s">
        <v>1149</v>
      </c>
      <c r="C1080" s="8" t="s">
        <v>12455</v>
      </c>
      <c r="D1080" s="6" t="s">
        <v>34</v>
      </c>
      <c r="E1080" s="8" t="s">
        <v>12456</v>
      </c>
      <c r="F1080" s="8" t="s">
        <v>12457</v>
      </c>
      <c r="G1080" s="8" t="s">
        <v>12458</v>
      </c>
      <c r="H1080" s="8" t="s">
        <v>12459</v>
      </c>
      <c r="I1080" s="8" t="s">
        <v>12460</v>
      </c>
      <c r="J1080" s="8" t="s">
        <v>1156</v>
      </c>
      <c r="K1080" s="8" t="s">
        <v>41</v>
      </c>
      <c r="L1080" s="8" t="s">
        <v>10445</v>
      </c>
      <c r="M1080" s="8" t="s">
        <v>8901</v>
      </c>
      <c r="N1080" s="8" t="s">
        <v>8715</v>
      </c>
      <c r="O1080" s="8" t="s">
        <v>8902</v>
      </c>
      <c r="P1080" s="8" t="s">
        <v>12461</v>
      </c>
      <c r="Q1080" s="8" t="s">
        <v>12461</v>
      </c>
      <c r="R1080" s="8" t="s">
        <v>11706</v>
      </c>
      <c r="S1080" s="8" t="s">
        <v>12462</v>
      </c>
      <c r="T1080" s="8" t="s">
        <v>71</v>
      </c>
      <c r="U1080" s="8" t="s">
        <v>2394</v>
      </c>
      <c r="V1080" s="8" t="s">
        <v>52</v>
      </c>
      <c r="W1080" s="8"/>
      <c r="X1080" s="8" t="s">
        <v>53</v>
      </c>
      <c r="Y1080" s="8" t="s">
        <v>54</v>
      </c>
      <c r="Z1080" s="8" t="s">
        <v>8906</v>
      </c>
      <c r="AA1080" s="8"/>
      <c r="AB1080" s="8" t="s">
        <v>55</v>
      </c>
      <c r="AC1080" s="8" t="s">
        <v>34</v>
      </c>
      <c r="AD1080" s="8" t="s">
        <v>4729</v>
      </c>
    </row>
    <row r="1081" spans="1:30" ht="16.5" customHeight="1">
      <c r="A1081" s="3" t="s">
        <v>656</v>
      </c>
      <c r="B1081" s="5" t="s">
        <v>1667</v>
      </c>
      <c r="C1081" s="7" t="s">
        <v>12463</v>
      </c>
      <c r="D1081" s="5" t="s">
        <v>34</v>
      </c>
      <c r="E1081" s="7" t="s">
        <v>12464</v>
      </c>
      <c r="F1081" s="7" t="s">
        <v>12465</v>
      </c>
      <c r="G1081" s="7" t="s">
        <v>12466</v>
      </c>
      <c r="H1081" s="7" t="s">
        <v>12467</v>
      </c>
      <c r="I1081" s="7"/>
      <c r="J1081" s="7" t="s">
        <v>12468</v>
      </c>
      <c r="K1081" s="7" t="s">
        <v>5574</v>
      </c>
      <c r="L1081" s="7" t="s">
        <v>12469</v>
      </c>
      <c r="M1081" s="7" t="s">
        <v>12470</v>
      </c>
      <c r="N1081" s="7" t="s">
        <v>12471</v>
      </c>
      <c r="O1081" s="7" t="s">
        <v>12472</v>
      </c>
      <c r="P1081" s="7" t="s">
        <v>12473</v>
      </c>
      <c r="Q1081" s="7" t="s">
        <v>12473</v>
      </c>
      <c r="R1081" s="7" t="s">
        <v>12474</v>
      </c>
      <c r="S1081" s="7" t="s">
        <v>12475</v>
      </c>
      <c r="T1081" s="7" t="s">
        <v>71</v>
      </c>
      <c r="U1081" s="7" t="s">
        <v>12476</v>
      </c>
      <c r="V1081" s="7" t="s">
        <v>52</v>
      </c>
      <c r="W1081" s="7"/>
      <c r="X1081" s="7" t="s">
        <v>153</v>
      </c>
      <c r="Y1081" s="7" t="s">
        <v>54</v>
      </c>
      <c r="Z1081" s="7" t="s">
        <v>8945</v>
      </c>
      <c r="AA1081" s="7" t="s">
        <v>12477</v>
      </c>
      <c r="AB1081" s="7" t="s">
        <v>1906</v>
      </c>
      <c r="AC1081" s="7" t="s">
        <v>34</v>
      </c>
      <c r="AD1081" s="7" t="s">
        <v>4729</v>
      </c>
    </row>
    <row r="1082" spans="1:30" ht="16.5" customHeight="1">
      <c r="A1082" s="4" t="s">
        <v>251</v>
      </c>
      <c r="B1082" s="6" t="s">
        <v>3096</v>
      </c>
      <c r="C1082" s="8" t="s">
        <v>12478</v>
      </c>
      <c r="D1082" s="6" t="s">
        <v>34</v>
      </c>
      <c r="E1082" s="8" t="s">
        <v>12479</v>
      </c>
      <c r="F1082" s="8" t="s">
        <v>12480</v>
      </c>
      <c r="G1082" s="8" t="s">
        <v>12481</v>
      </c>
      <c r="H1082" s="8" t="s">
        <v>12482</v>
      </c>
      <c r="I1082" s="8" t="s">
        <v>12483</v>
      </c>
      <c r="J1082" s="8" t="s">
        <v>5010</v>
      </c>
      <c r="K1082" s="8" t="s">
        <v>146</v>
      </c>
      <c r="L1082" s="8" t="s">
        <v>5011</v>
      </c>
      <c r="M1082" s="8" t="s">
        <v>12484</v>
      </c>
      <c r="N1082" s="8" t="s">
        <v>12485</v>
      </c>
      <c r="O1082" s="8"/>
      <c r="P1082" s="8" t="s">
        <v>12486</v>
      </c>
      <c r="Q1082" s="8"/>
      <c r="R1082" s="8" t="s">
        <v>12487</v>
      </c>
      <c r="S1082" s="8" t="s">
        <v>12488</v>
      </c>
      <c r="T1082" s="8" t="s">
        <v>71</v>
      </c>
      <c r="U1082" s="8" t="s">
        <v>832</v>
      </c>
      <c r="V1082" s="8" t="s">
        <v>52</v>
      </c>
      <c r="W1082" s="8"/>
      <c r="X1082" s="8" t="s">
        <v>153</v>
      </c>
      <c r="Y1082" s="8" t="s">
        <v>73</v>
      </c>
      <c r="Z1082" s="8"/>
      <c r="AA1082" s="8"/>
      <c r="AB1082" s="8" t="s">
        <v>154</v>
      </c>
      <c r="AC1082" s="8" t="s">
        <v>34</v>
      </c>
      <c r="AD1082" s="8" t="s">
        <v>4729</v>
      </c>
    </row>
    <row r="1083" spans="1:30" ht="16.5" customHeight="1">
      <c r="A1083" s="3" t="s">
        <v>301</v>
      </c>
      <c r="B1083" s="5" t="s">
        <v>1120</v>
      </c>
      <c r="C1083" s="7" t="s">
        <v>12489</v>
      </c>
      <c r="D1083" s="5" t="s">
        <v>34</v>
      </c>
      <c r="E1083" s="7" t="s">
        <v>12490</v>
      </c>
      <c r="F1083" s="7" t="s">
        <v>12491</v>
      </c>
      <c r="G1083" s="7" t="s">
        <v>12492</v>
      </c>
      <c r="H1083" s="7" t="s">
        <v>12493</v>
      </c>
      <c r="I1083" s="7"/>
      <c r="J1083" s="7" t="s">
        <v>1971</v>
      </c>
      <c r="K1083" s="7" t="s">
        <v>41</v>
      </c>
      <c r="L1083" s="7" t="s">
        <v>12494</v>
      </c>
      <c r="M1083" s="7" t="s">
        <v>1128</v>
      </c>
      <c r="N1083" s="7" t="s">
        <v>1129</v>
      </c>
      <c r="O1083" s="7" t="s">
        <v>4854</v>
      </c>
      <c r="P1083" s="7" t="s">
        <v>12495</v>
      </c>
      <c r="Q1083" s="7"/>
      <c r="R1083" s="7" t="s">
        <v>12496</v>
      </c>
      <c r="S1083" s="7" t="s">
        <v>12497</v>
      </c>
      <c r="T1083" s="7" t="s">
        <v>71</v>
      </c>
      <c r="U1083" s="7" t="s">
        <v>2394</v>
      </c>
      <c r="V1083" s="7" t="s">
        <v>52</v>
      </c>
      <c r="W1083" s="7"/>
      <c r="X1083" s="7" t="s">
        <v>53</v>
      </c>
      <c r="Y1083" s="7" t="s">
        <v>54</v>
      </c>
      <c r="Z1083" s="7" t="s">
        <v>250</v>
      </c>
      <c r="AA1083" s="7"/>
      <c r="AB1083" s="7" t="s">
        <v>1740</v>
      </c>
      <c r="AC1083" s="7" t="s">
        <v>34</v>
      </c>
      <c r="AD1083" s="7" t="s">
        <v>4729</v>
      </c>
    </row>
    <row r="1084" spans="1:30" ht="16.5" customHeight="1">
      <c r="A1084" s="4" t="s">
        <v>251</v>
      </c>
      <c r="B1084" s="6" t="s">
        <v>2557</v>
      </c>
      <c r="C1084" s="8" t="s">
        <v>12498</v>
      </c>
      <c r="D1084" s="6" t="s">
        <v>34</v>
      </c>
      <c r="E1084" s="8" t="s">
        <v>12499</v>
      </c>
      <c r="F1084" s="8" t="s">
        <v>12498</v>
      </c>
      <c r="G1084" s="8" t="s">
        <v>12500</v>
      </c>
      <c r="H1084" s="8" t="s">
        <v>12501</v>
      </c>
      <c r="I1084" s="8"/>
      <c r="J1084" s="8" t="s">
        <v>12502</v>
      </c>
      <c r="K1084" s="8" t="s">
        <v>41</v>
      </c>
      <c r="L1084" s="8" t="s">
        <v>12503</v>
      </c>
      <c r="M1084" s="8" t="s">
        <v>12504</v>
      </c>
      <c r="N1084" s="8" t="s">
        <v>7668</v>
      </c>
      <c r="O1084" s="8"/>
      <c r="P1084" s="8"/>
      <c r="Q1084" s="8"/>
      <c r="R1084" s="8" t="s">
        <v>12505</v>
      </c>
      <c r="S1084" s="8" t="s">
        <v>12506</v>
      </c>
      <c r="T1084" s="8" t="s">
        <v>71</v>
      </c>
      <c r="U1084" s="8" t="s">
        <v>5878</v>
      </c>
      <c r="V1084" s="8" t="s">
        <v>52</v>
      </c>
      <c r="W1084" s="8"/>
      <c r="X1084" s="8" t="s">
        <v>214</v>
      </c>
      <c r="Y1084" s="8" t="s">
        <v>54</v>
      </c>
      <c r="Z1084" s="8"/>
      <c r="AA1084" s="8"/>
      <c r="AB1084" s="8"/>
      <c r="AC1084" s="8" t="s">
        <v>34</v>
      </c>
      <c r="AD1084" s="8" t="s">
        <v>4729</v>
      </c>
    </row>
    <row r="1085" spans="1:30" ht="16.5" customHeight="1">
      <c r="A1085" s="3" t="s">
        <v>1480</v>
      </c>
      <c r="B1085" s="5" t="s">
        <v>1496</v>
      </c>
      <c r="C1085" s="7" t="s">
        <v>12507</v>
      </c>
      <c r="D1085" s="5" t="s">
        <v>34</v>
      </c>
      <c r="E1085" s="7" t="s">
        <v>12508</v>
      </c>
      <c r="F1085" s="7" t="s">
        <v>12509</v>
      </c>
      <c r="G1085" s="7" t="s">
        <v>12510</v>
      </c>
      <c r="H1085" s="7" t="s">
        <v>12511</v>
      </c>
      <c r="I1085" s="7" t="s">
        <v>12512</v>
      </c>
      <c r="J1085" s="7" t="s">
        <v>12513</v>
      </c>
      <c r="K1085" s="7" t="s">
        <v>5574</v>
      </c>
      <c r="L1085" s="7" t="s">
        <v>12514</v>
      </c>
      <c r="M1085" s="7" t="s">
        <v>12515</v>
      </c>
      <c r="N1085" s="7" t="s">
        <v>12516</v>
      </c>
      <c r="O1085" s="7" t="s">
        <v>12517</v>
      </c>
      <c r="P1085" s="7" t="s">
        <v>12518</v>
      </c>
      <c r="Q1085" s="7" t="s">
        <v>12518</v>
      </c>
      <c r="R1085" s="7" t="s">
        <v>12519</v>
      </c>
      <c r="S1085" s="7" t="s">
        <v>12520</v>
      </c>
      <c r="T1085" s="7" t="s">
        <v>71</v>
      </c>
      <c r="U1085" s="7" t="s">
        <v>6749</v>
      </c>
      <c r="V1085" s="7" t="s">
        <v>52</v>
      </c>
      <c r="W1085" s="7"/>
      <c r="X1085" s="7" t="s">
        <v>153</v>
      </c>
      <c r="Y1085" s="7" t="s">
        <v>117</v>
      </c>
      <c r="Z1085" s="7"/>
      <c r="AA1085" s="7"/>
      <c r="AB1085" s="7" t="s">
        <v>1906</v>
      </c>
      <c r="AC1085" s="7" t="s">
        <v>34</v>
      </c>
      <c r="AD1085" s="7" t="s">
        <v>4729</v>
      </c>
    </row>
    <row r="1086" spans="1:30" ht="16.5" customHeight="1">
      <c r="A1086" s="4" t="s">
        <v>656</v>
      </c>
      <c r="B1086" s="6" t="s">
        <v>1214</v>
      </c>
      <c r="C1086" s="8" t="s">
        <v>12521</v>
      </c>
      <c r="D1086" s="6" t="s">
        <v>34</v>
      </c>
      <c r="E1086" s="8" t="s">
        <v>12522</v>
      </c>
      <c r="F1086" s="8" t="s">
        <v>12523</v>
      </c>
      <c r="G1086" s="8" t="s">
        <v>12524</v>
      </c>
      <c r="H1086" s="8" t="s">
        <v>12525</v>
      </c>
      <c r="I1086" s="8" t="s">
        <v>12526</v>
      </c>
      <c r="J1086" s="8" t="s">
        <v>9822</v>
      </c>
      <c r="K1086" s="8" t="s">
        <v>41</v>
      </c>
      <c r="L1086" s="8" t="s">
        <v>10368</v>
      </c>
      <c r="M1086" s="8" t="s">
        <v>1193</v>
      </c>
      <c r="N1086" s="8" t="s">
        <v>1194</v>
      </c>
      <c r="O1086" s="8" t="s">
        <v>12527</v>
      </c>
      <c r="P1086" s="8" t="s">
        <v>1226</v>
      </c>
      <c r="Q1086" s="8"/>
      <c r="R1086" s="8" t="s">
        <v>12528</v>
      </c>
      <c r="S1086" s="8" t="s">
        <v>12529</v>
      </c>
      <c r="T1086" s="8" t="s">
        <v>71</v>
      </c>
      <c r="U1086" s="8" t="s">
        <v>2394</v>
      </c>
      <c r="V1086" s="8" t="s">
        <v>52</v>
      </c>
      <c r="W1086" s="8"/>
      <c r="X1086" s="8" t="s">
        <v>53</v>
      </c>
      <c r="Y1086" s="8" t="s">
        <v>54</v>
      </c>
      <c r="Z1086" s="8" t="s">
        <v>12530</v>
      </c>
      <c r="AA1086" s="8"/>
      <c r="AB1086" s="8"/>
      <c r="AC1086" s="8" t="s">
        <v>34</v>
      </c>
      <c r="AD1086" s="8" t="s">
        <v>4729</v>
      </c>
    </row>
    <row r="1087" spans="1:30" ht="16.5" customHeight="1">
      <c r="A1087" s="3" t="s">
        <v>232</v>
      </c>
      <c r="B1087" s="5" t="s">
        <v>12531</v>
      </c>
      <c r="C1087" s="7" t="s">
        <v>12532</v>
      </c>
      <c r="D1087" s="5" t="s">
        <v>34</v>
      </c>
      <c r="E1087" s="7" t="s">
        <v>12533</v>
      </c>
      <c r="F1087" s="7" t="s">
        <v>12532</v>
      </c>
      <c r="G1087" s="7" t="s">
        <v>12534</v>
      </c>
      <c r="H1087" s="7" t="s">
        <v>12535</v>
      </c>
      <c r="I1087" s="7"/>
      <c r="J1087" s="7" t="s">
        <v>12536</v>
      </c>
      <c r="K1087" s="7" t="s">
        <v>146</v>
      </c>
      <c r="L1087" s="7" t="s">
        <v>12537</v>
      </c>
      <c r="M1087" s="7" t="s">
        <v>12538</v>
      </c>
      <c r="N1087" s="7" t="s">
        <v>12539</v>
      </c>
      <c r="O1087" s="7" t="s">
        <v>12540</v>
      </c>
      <c r="P1087" s="7"/>
      <c r="Q1087" s="7"/>
      <c r="R1087" s="7" t="s">
        <v>12541</v>
      </c>
      <c r="S1087" s="7" t="s">
        <v>12542</v>
      </c>
      <c r="T1087" s="7" t="s">
        <v>71</v>
      </c>
      <c r="U1087" s="7" t="s">
        <v>2394</v>
      </c>
      <c r="V1087" s="7" t="s">
        <v>52</v>
      </c>
      <c r="W1087" s="7"/>
      <c r="X1087" s="7" t="s">
        <v>126</v>
      </c>
      <c r="Y1087" s="7" t="s">
        <v>117</v>
      </c>
      <c r="Z1087" s="7" t="s">
        <v>12543</v>
      </c>
      <c r="AA1087" s="7"/>
      <c r="AB1087" s="7"/>
      <c r="AC1087" s="7" t="s">
        <v>34</v>
      </c>
      <c r="AD1087" s="7" t="s">
        <v>4729</v>
      </c>
    </row>
    <row r="1088" spans="1:30" ht="16.5" customHeight="1">
      <c r="A1088" s="4" t="s">
        <v>301</v>
      </c>
      <c r="B1088" s="6" t="s">
        <v>1135</v>
      </c>
      <c r="C1088" s="8" t="s">
        <v>12544</v>
      </c>
      <c r="D1088" s="6" t="s">
        <v>34</v>
      </c>
      <c r="E1088" s="8" t="s">
        <v>12545</v>
      </c>
      <c r="F1088" s="8" t="s">
        <v>12546</v>
      </c>
      <c r="G1088" s="8" t="s">
        <v>10114</v>
      </c>
      <c r="H1088" s="8" t="s">
        <v>12547</v>
      </c>
      <c r="I1088" s="8" t="s">
        <v>12548</v>
      </c>
      <c r="J1088" s="8" t="s">
        <v>12549</v>
      </c>
      <c r="K1088" s="8" t="s">
        <v>553</v>
      </c>
      <c r="L1088" s="8" t="s">
        <v>10117</v>
      </c>
      <c r="M1088" s="8" t="s">
        <v>12550</v>
      </c>
      <c r="N1088" s="8" t="s">
        <v>12551</v>
      </c>
      <c r="O1088" s="8"/>
      <c r="P1088" s="8" t="s">
        <v>12552</v>
      </c>
      <c r="Q1088" s="8" t="s">
        <v>12552</v>
      </c>
      <c r="R1088" s="8" t="s">
        <v>12271</v>
      </c>
      <c r="S1088" s="8" t="s">
        <v>12553</v>
      </c>
      <c r="T1088" s="8" t="s">
        <v>71</v>
      </c>
      <c r="U1088" s="8" t="s">
        <v>12554</v>
      </c>
      <c r="V1088" s="8" t="s">
        <v>52</v>
      </c>
      <c r="W1088" s="8"/>
      <c r="X1088" s="8" t="s">
        <v>214</v>
      </c>
      <c r="Y1088" s="8" t="s">
        <v>54</v>
      </c>
      <c r="Z1088" s="8" t="s">
        <v>11972</v>
      </c>
      <c r="AA1088" s="8" t="s">
        <v>12555</v>
      </c>
      <c r="AB1088" s="8"/>
      <c r="AC1088" s="8" t="s">
        <v>34</v>
      </c>
      <c r="AD1088" s="8" t="s">
        <v>4729</v>
      </c>
    </row>
    <row r="1089" spans="1:30" ht="16.5" customHeight="1">
      <c r="A1089" s="3" t="s">
        <v>656</v>
      </c>
      <c r="B1089" s="5" t="s">
        <v>1667</v>
      </c>
      <c r="C1089" s="7" t="s">
        <v>12556</v>
      </c>
      <c r="D1089" s="5" t="s">
        <v>34</v>
      </c>
      <c r="E1089" s="7" t="s">
        <v>12557</v>
      </c>
      <c r="F1089" s="7" t="s">
        <v>12558</v>
      </c>
      <c r="G1089" s="7" t="s">
        <v>12559</v>
      </c>
      <c r="H1089" s="7" t="s">
        <v>12560</v>
      </c>
      <c r="I1089" s="7" t="s">
        <v>12561</v>
      </c>
      <c r="J1089" s="7" t="s">
        <v>2140</v>
      </c>
      <c r="K1089" s="7" t="s">
        <v>41</v>
      </c>
      <c r="L1089" s="7" t="s">
        <v>2141</v>
      </c>
      <c r="M1089" s="7" t="s">
        <v>2142</v>
      </c>
      <c r="N1089" s="7" t="s">
        <v>12562</v>
      </c>
      <c r="O1089" s="7" t="s">
        <v>2144</v>
      </c>
      <c r="P1089" s="7" t="s">
        <v>2145</v>
      </c>
      <c r="Q1089" s="7" t="s">
        <v>2145</v>
      </c>
      <c r="R1089" s="7" t="s">
        <v>12563</v>
      </c>
      <c r="S1089" s="7" t="s">
        <v>12564</v>
      </c>
      <c r="T1089" s="7" t="s">
        <v>71</v>
      </c>
      <c r="U1089" s="7" t="s">
        <v>2394</v>
      </c>
      <c r="V1089" s="7" t="s">
        <v>52</v>
      </c>
      <c r="W1089" s="7"/>
      <c r="X1089" s="7" t="s">
        <v>53</v>
      </c>
      <c r="Y1089" s="7" t="s">
        <v>54</v>
      </c>
      <c r="Z1089" s="7" t="s">
        <v>9212</v>
      </c>
      <c r="AA1089" s="7"/>
      <c r="AB1089" s="7"/>
      <c r="AC1089" s="7" t="s">
        <v>34</v>
      </c>
      <c r="AD1089" s="7" t="s">
        <v>4729</v>
      </c>
    </row>
    <row r="1090" spans="1:30" ht="16.5" customHeight="1">
      <c r="A1090" s="4" t="s">
        <v>1059</v>
      </c>
      <c r="B1090" s="6" t="s">
        <v>1090</v>
      </c>
      <c r="C1090" s="8" t="s">
        <v>12565</v>
      </c>
      <c r="D1090" s="6" t="s">
        <v>34</v>
      </c>
      <c r="E1090" s="8" t="s">
        <v>12566</v>
      </c>
      <c r="F1090" s="8" t="s">
        <v>12567</v>
      </c>
      <c r="G1090" s="8" t="s">
        <v>9353</v>
      </c>
      <c r="H1090" s="8" t="s">
        <v>12568</v>
      </c>
      <c r="I1090" s="8"/>
      <c r="J1090" s="8" t="s">
        <v>12569</v>
      </c>
      <c r="K1090" s="8" t="s">
        <v>146</v>
      </c>
      <c r="L1090" s="8" t="s">
        <v>1098</v>
      </c>
      <c r="M1090" s="8" t="s">
        <v>12570</v>
      </c>
      <c r="N1090" s="8" t="s">
        <v>12571</v>
      </c>
      <c r="O1090" s="8"/>
      <c r="P1090" s="8" t="s">
        <v>12572</v>
      </c>
      <c r="Q1090" s="8"/>
      <c r="R1090" s="8" t="s">
        <v>12573</v>
      </c>
      <c r="S1090" s="8" t="s">
        <v>12574</v>
      </c>
      <c r="T1090" s="8" t="s">
        <v>71</v>
      </c>
      <c r="U1090" s="8" t="s">
        <v>6141</v>
      </c>
      <c r="V1090" s="8" t="s">
        <v>52</v>
      </c>
      <c r="W1090" s="8"/>
      <c r="X1090" s="8" t="s">
        <v>153</v>
      </c>
      <c r="Y1090" s="8" t="s">
        <v>117</v>
      </c>
      <c r="Z1090" s="8" t="s">
        <v>12575</v>
      </c>
      <c r="AA1090" s="8"/>
      <c r="AB1090" s="8"/>
      <c r="AC1090" s="8" t="s">
        <v>34</v>
      </c>
      <c r="AD1090" s="8" t="s">
        <v>4729</v>
      </c>
    </row>
    <row r="1091" spans="1:30" ht="16.5" customHeight="1">
      <c r="A1091" s="3" t="s">
        <v>232</v>
      </c>
      <c r="B1091" s="5" t="s">
        <v>465</v>
      </c>
      <c r="C1091" s="7" t="s">
        <v>12576</v>
      </c>
      <c r="D1091" s="5" t="s">
        <v>34</v>
      </c>
      <c r="E1091" s="7" t="s">
        <v>12577</v>
      </c>
      <c r="F1091" s="7" t="s">
        <v>12578</v>
      </c>
      <c r="G1091" s="7" t="s">
        <v>12253</v>
      </c>
      <c r="H1091" s="7" t="s">
        <v>12579</v>
      </c>
      <c r="I1091" s="7"/>
      <c r="J1091" s="7" t="s">
        <v>12580</v>
      </c>
      <c r="K1091" s="7" t="s">
        <v>11881</v>
      </c>
      <c r="L1091" s="7" t="s">
        <v>12581</v>
      </c>
      <c r="M1091" s="7"/>
      <c r="N1091" s="7"/>
      <c r="O1091" s="7"/>
      <c r="P1091" s="7" t="s">
        <v>12582</v>
      </c>
      <c r="Q1091" s="7"/>
      <c r="R1091" s="7" t="s">
        <v>12583</v>
      </c>
      <c r="S1091" s="7"/>
      <c r="T1091" s="7" t="s">
        <v>71</v>
      </c>
      <c r="U1091" s="7" t="s">
        <v>12336</v>
      </c>
      <c r="V1091" s="7" t="s">
        <v>52</v>
      </c>
      <c r="W1091" s="7"/>
      <c r="X1091" s="7" t="s">
        <v>214</v>
      </c>
      <c r="Y1091" s="7" t="s">
        <v>73</v>
      </c>
      <c r="Z1091" s="7"/>
      <c r="AA1091" s="7"/>
      <c r="AB1091" s="7"/>
      <c r="AC1091" s="7" t="s">
        <v>34</v>
      </c>
      <c r="AD1091" s="7" t="s">
        <v>4729</v>
      </c>
    </row>
    <row r="1092" spans="1:30" ht="16.5" customHeight="1">
      <c r="A1092" s="4" t="s">
        <v>626</v>
      </c>
      <c r="B1092" s="6" t="s">
        <v>1652</v>
      </c>
      <c r="C1092" s="8" t="s">
        <v>12584</v>
      </c>
      <c r="D1092" s="6" t="s">
        <v>34</v>
      </c>
      <c r="E1092" s="8" t="s">
        <v>12585</v>
      </c>
      <c r="F1092" s="8" t="s">
        <v>12586</v>
      </c>
      <c r="G1092" s="8" t="s">
        <v>3595</v>
      </c>
      <c r="H1092" s="8" t="s">
        <v>12587</v>
      </c>
      <c r="I1092" s="8"/>
      <c r="J1092" s="8" t="s">
        <v>12588</v>
      </c>
      <c r="K1092" s="8" t="s">
        <v>405</v>
      </c>
      <c r="L1092" s="8" t="s">
        <v>12589</v>
      </c>
      <c r="M1092" s="8" t="s">
        <v>12590</v>
      </c>
      <c r="N1092" s="8" t="s">
        <v>12591</v>
      </c>
      <c r="O1092" s="8"/>
      <c r="P1092" s="8" t="s">
        <v>12591</v>
      </c>
      <c r="Q1092" s="8"/>
      <c r="R1092" s="8" t="s">
        <v>12592</v>
      </c>
      <c r="S1092" s="8" t="s">
        <v>12593</v>
      </c>
      <c r="T1092" s="8" t="s">
        <v>71</v>
      </c>
      <c r="U1092" s="8" t="s">
        <v>12594</v>
      </c>
      <c r="V1092" s="8" t="s">
        <v>52</v>
      </c>
      <c r="W1092" s="8"/>
      <c r="X1092" s="8" t="s">
        <v>214</v>
      </c>
      <c r="Y1092" s="8" t="s">
        <v>73</v>
      </c>
      <c r="Z1092" s="8"/>
      <c r="AA1092" s="8"/>
      <c r="AB1092" s="8"/>
      <c r="AC1092" s="8" t="s">
        <v>34</v>
      </c>
      <c r="AD1092" s="8" t="s">
        <v>4729</v>
      </c>
    </row>
    <row r="1093" spans="1:30" ht="16.5" customHeight="1">
      <c r="A1093" s="3" t="s">
        <v>301</v>
      </c>
      <c r="B1093" s="5" t="s">
        <v>1120</v>
      </c>
      <c r="C1093" s="7" t="s">
        <v>12595</v>
      </c>
      <c r="D1093" s="5" t="s">
        <v>34</v>
      </c>
      <c r="E1093" s="7" t="s">
        <v>12596</v>
      </c>
      <c r="F1093" s="7" t="s">
        <v>12597</v>
      </c>
      <c r="G1093" s="7" t="s">
        <v>12598</v>
      </c>
      <c r="H1093" s="7" t="s">
        <v>12599</v>
      </c>
      <c r="I1093" s="7"/>
      <c r="J1093" s="7" t="s">
        <v>1971</v>
      </c>
      <c r="K1093" s="7" t="s">
        <v>146</v>
      </c>
      <c r="L1093" s="7"/>
      <c r="M1093" s="7" t="s">
        <v>12600</v>
      </c>
      <c r="N1093" s="7" t="s">
        <v>12601</v>
      </c>
      <c r="O1093" s="7"/>
      <c r="P1093" s="7"/>
      <c r="Q1093" s="7"/>
      <c r="R1093" s="7" t="s">
        <v>12602</v>
      </c>
      <c r="S1093" s="7"/>
      <c r="T1093" s="7" t="s">
        <v>71</v>
      </c>
      <c r="U1093" s="7" t="s">
        <v>5639</v>
      </c>
      <c r="V1093" s="7" t="s">
        <v>52</v>
      </c>
      <c r="W1093" s="7"/>
      <c r="X1093" s="7" t="s">
        <v>153</v>
      </c>
      <c r="Y1093" s="7" t="s">
        <v>54</v>
      </c>
      <c r="Z1093" s="7"/>
      <c r="AA1093" s="7"/>
      <c r="AB1093" s="7"/>
      <c r="AC1093" s="7" t="s">
        <v>34</v>
      </c>
      <c r="AD1093" s="7" t="s">
        <v>4729</v>
      </c>
    </row>
    <row r="1094" spans="1:30" ht="16.5" customHeight="1">
      <c r="A1094" s="4" t="s">
        <v>656</v>
      </c>
      <c r="B1094" s="6" t="s">
        <v>2380</v>
      </c>
      <c r="C1094" s="8" t="s">
        <v>12603</v>
      </c>
      <c r="D1094" s="6" t="s">
        <v>34</v>
      </c>
      <c r="E1094" s="8" t="s">
        <v>12604</v>
      </c>
      <c r="F1094" s="8" t="s">
        <v>12605</v>
      </c>
      <c r="G1094" s="8" t="s">
        <v>12606</v>
      </c>
      <c r="H1094" s="8" t="s">
        <v>12607</v>
      </c>
      <c r="I1094" s="8" t="s">
        <v>12608</v>
      </c>
      <c r="J1094" s="8" t="s">
        <v>12609</v>
      </c>
      <c r="K1094" s="8" t="s">
        <v>553</v>
      </c>
      <c r="L1094" s="8" t="s">
        <v>12610</v>
      </c>
      <c r="M1094" s="8" t="s">
        <v>12611</v>
      </c>
      <c r="N1094" s="8" t="s">
        <v>12612</v>
      </c>
      <c r="O1094" s="8" t="s">
        <v>12613</v>
      </c>
      <c r="P1094" s="8"/>
      <c r="Q1094" s="8"/>
      <c r="R1094" s="8" t="s">
        <v>12614</v>
      </c>
      <c r="S1094" s="8" t="s">
        <v>12615</v>
      </c>
      <c r="T1094" s="8" t="s">
        <v>71</v>
      </c>
      <c r="U1094" s="8" t="s">
        <v>100</v>
      </c>
      <c r="V1094" s="8" t="s">
        <v>52</v>
      </c>
      <c r="W1094" s="8"/>
      <c r="X1094" s="8" t="s">
        <v>53</v>
      </c>
      <c r="Y1094" s="8" t="s">
        <v>73</v>
      </c>
      <c r="Z1094" s="8" t="s">
        <v>11959</v>
      </c>
      <c r="AA1094" s="8"/>
      <c r="AB1094" s="8" t="s">
        <v>1906</v>
      </c>
      <c r="AC1094" s="8" t="s">
        <v>34</v>
      </c>
      <c r="AD1094" s="8" t="s">
        <v>4729</v>
      </c>
    </row>
    <row r="1095" spans="1:30" ht="16.5" customHeight="1">
      <c r="A1095" s="3" t="s">
        <v>301</v>
      </c>
      <c r="B1095" s="5" t="s">
        <v>1120</v>
      </c>
      <c r="C1095" s="7" t="s">
        <v>12616</v>
      </c>
      <c r="D1095" s="5" t="s">
        <v>34</v>
      </c>
      <c r="E1095" s="7" t="s">
        <v>12617</v>
      </c>
      <c r="F1095" s="7" t="s">
        <v>12618</v>
      </c>
      <c r="G1095" s="7" t="s">
        <v>12619</v>
      </c>
      <c r="H1095" s="7" t="s">
        <v>12620</v>
      </c>
      <c r="I1095" s="7"/>
      <c r="J1095" s="7" t="s">
        <v>12621</v>
      </c>
      <c r="K1095" s="7" t="s">
        <v>146</v>
      </c>
      <c r="L1095" s="7" t="s">
        <v>12622</v>
      </c>
      <c r="M1095" s="7" t="s">
        <v>10718</v>
      </c>
      <c r="N1095" s="7" t="s">
        <v>10719</v>
      </c>
      <c r="O1095" s="7" t="s">
        <v>12623</v>
      </c>
      <c r="P1095" s="7" t="s">
        <v>12624</v>
      </c>
      <c r="Q1095" s="7" t="s">
        <v>12625</v>
      </c>
      <c r="R1095" s="7" t="s">
        <v>12626</v>
      </c>
      <c r="S1095" s="7" t="s">
        <v>12627</v>
      </c>
      <c r="T1095" s="7" t="s">
        <v>71</v>
      </c>
      <c r="U1095" s="7" t="s">
        <v>2394</v>
      </c>
      <c r="V1095" s="7" t="s">
        <v>52</v>
      </c>
      <c r="W1095" s="7"/>
      <c r="X1095" s="7" t="s">
        <v>153</v>
      </c>
      <c r="Y1095" s="7" t="s">
        <v>54</v>
      </c>
      <c r="Z1095" s="7" t="s">
        <v>1022</v>
      </c>
      <c r="AA1095" s="7"/>
      <c r="AB1095" s="7" t="s">
        <v>154</v>
      </c>
      <c r="AC1095" s="7" t="s">
        <v>34</v>
      </c>
      <c r="AD1095" s="7" t="s">
        <v>4729</v>
      </c>
    </row>
    <row r="1096" spans="1:30" ht="16.5" customHeight="1">
      <c r="A1096" s="4" t="s">
        <v>31</v>
      </c>
      <c r="B1096" s="6" t="s">
        <v>138</v>
      </c>
      <c r="C1096" s="8" t="s">
        <v>12628</v>
      </c>
      <c r="D1096" s="6" t="s">
        <v>34</v>
      </c>
      <c r="E1096" s="8" t="s">
        <v>12629</v>
      </c>
      <c r="F1096" s="8" t="s">
        <v>12630</v>
      </c>
      <c r="G1096" s="8" t="s">
        <v>12631</v>
      </c>
      <c r="H1096" s="8" t="s">
        <v>12632</v>
      </c>
      <c r="I1096" s="8"/>
      <c r="J1096" s="8" t="s">
        <v>12633</v>
      </c>
      <c r="K1096" s="8" t="s">
        <v>5574</v>
      </c>
      <c r="L1096" s="8" t="s">
        <v>12634</v>
      </c>
      <c r="M1096" s="8" t="s">
        <v>1886</v>
      </c>
      <c r="N1096" s="8" t="s">
        <v>1887</v>
      </c>
      <c r="O1096" s="8"/>
      <c r="P1096" s="8" t="s">
        <v>12635</v>
      </c>
      <c r="Q1096" s="8"/>
      <c r="R1096" s="8" t="s">
        <v>12636</v>
      </c>
      <c r="S1096" s="8" t="s">
        <v>12637</v>
      </c>
      <c r="T1096" s="8" t="s">
        <v>71</v>
      </c>
      <c r="U1096" s="8" t="s">
        <v>6749</v>
      </c>
      <c r="V1096" s="8" t="s">
        <v>52</v>
      </c>
      <c r="W1096" s="8"/>
      <c r="X1096" s="8" t="s">
        <v>126</v>
      </c>
      <c r="Y1096" s="8" t="s">
        <v>54</v>
      </c>
      <c r="Z1096" s="8" t="s">
        <v>11923</v>
      </c>
      <c r="AA1096" s="8"/>
      <c r="AB1096" s="8" t="s">
        <v>1906</v>
      </c>
      <c r="AC1096" s="8" t="s">
        <v>34</v>
      </c>
      <c r="AD1096" s="8" t="s">
        <v>4729</v>
      </c>
    </row>
    <row r="1097" spans="1:30" ht="16.5" customHeight="1">
      <c r="A1097" s="3" t="s">
        <v>251</v>
      </c>
      <c r="B1097" s="5" t="s">
        <v>701</v>
      </c>
      <c r="C1097" s="7" t="s">
        <v>12638</v>
      </c>
      <c r="D1097" s="5" t="s">
        <v>34</v>
      </c>
      <c r="E1097" s="7" t="s">
        <v>12639</v>
      </c>
      <c r="F1097" s="7" t="s">
        <v>12640</v>
      </c>
      <c r="G1097" s="7" t="s">
        <v>12641</v>
      </c>
      <c r="H1097" s="7" t="s">
        <v>12642</v>
      </c>
      <c r="I1097" s="7"/>
      <c r="J1097" s="7" t="s">
        <v>12643</v>
      </c>
      <c r="K1097" s="7" t="s">
        <v>5574</v>
      </c>
      <c r="L1097" s="7" t="s">
        <v>12644</v>
      </c>
      <c r="M1097" s="7" t="s">
        <v>3576</v>
      </c>
      <c r="N1097" s="7" t="s">
        <v>3577</v>
      </c>
      <c r="O1097" s="7" t="s">
        <v>12645</v>
      </c>
      <c r="P1097" s="7" t="s">
        <v>12646</v>
      </c>
      <c r="Q1097" s="7"/>
      <c r="R1097" s="7" t="s">
        <v>12399</v>
      </c>
      <c r="S1097" s="7" t="s">
        <v>12647</v>
      </c>
      <c r="T1097" s="7" t="s">
        <v>71</v>
      </c>
      <c r="U1097" s="7" t="s">
        <v>11997</v>
      </c>
      <c r="V1097" s="7" t="s">
        <v>52</v>
      </c>
      <c r="W1097" s="7"/>
      <c r="X1097" s="7" t="s">
        <v>214</v>
      </c>
      <c r="Y1097" s="7"/>
      <c r="Z1097" s="7" t="s">
        <v>953</v>
      </c>
      <c r="AA1097" s="7"/>
      <c r="AB1097" s="7" t="s">
        <v>11648</v>
      </c>
      <c r="AC1097" s="7" t="s">
        <v>34</v>
      </c>
      <c r="AD1097" s="7" t="s">
        <v>4729</v>
      </c>
    </row>
    <row r="1098" spans="1:30" ht="16.5" customHeight="1">
      <c r="A1098" s="4" t="s">
        <v>579</v>
      </c>
      <c r="B1098" s="6" t="s">
        <v>580</v>
      </c>
      <c r="C1098" s="8" t="s">
        <v>12648</v>
      </c>
      <c r="D1098" s="6" t="s">
        <v>34</v>
      </c>
      <c r="E1098" s="8" t="s">
        <v>12649</v>
      </c>
      <c r="F1098" s="8" t="s">
        <v>12650</v>
      </c>
      <c r="G1098" s="8" t="s">
        <v>12651</v>
      </c>
      <c r="H1098" s="8" t="s">
        <v>12652</v>
      </c>
      <c r="I1098" s="8"/>
      <c r="J1098" s="8" t="s">
        <v>587</v>
      </c>
      <c r="K1098" s="8" t="s">
        <v>146</v>
      </c>
      <c r="L1098" s="8" t="s">
        <v>8951</v>
      </c>
      <c r="M1098" s="8" t="s">
        <v>12653</v>
      </c>
      <c r="N1098" s="8" t="s">
        <v>12654</v>
      </c>
      <c r="O1098" s="8"/>
      <c r="P1098" s="8" t="s">
        <v>12655</v>
      </c>
      <c r="Q1098" s="8"/>
      <c r="R1098" s="8" t="s">
        <v>12656</v>
      </c>
      <c r="S1098" s="8" t="s">
        <v>12657</v>
      </c>
      <c r="T1098" s="8" t="s">
        <v>71</v>
      </c>
      <c r="U1098" s="8" t="s">
        <v>100</v>
      </c>
      <c r="V1098" s="8" t="s">
        <v>52</v>
      </c>
      <c r="W1098" s="8"/>
      <c r="X1098" s="8" t="s">
        <v>214</v>
      </c>
      <c r="Y1098" s="8" t="s">
        <v>117</v>
      </c>
      <c r="Z1098" s="8" t="s">
        <v>11784</v>
      </c>
      <c r="AA1098" s="8"/>
      <c r="AB1098" s="8" t="s">
        <v>154</v>
      </c>
      <c r="AC1098" s="8" t="s">
        <v>34</v>
      </c>
      <c r="AD1098" s="8" t="s">
        <v>4729</v>
      </c>
    </row>
    <row r="1099" spans="1:30" ht="16.5" customHeight="1">
      <c r="A1099" s="3" t="s">
        <v>318</v>
      </c>
      <c r="B1099" s="5" t="s">
        <v>319</v>
      </c>
      <c r="C1099" s="7" t="s">
        <v>12658</v>
      </c>
      <c r="D1099" s="5" t="s">
        <v>34</v>
      </c>
      <c r="E1099" s="7" t="s">
        <v>12659</v>
      </c>
      <c r="F1099" s="7" t="s">
        <v>12660</v>
      </c>
      <c r="G1099" s="7" t="s">
        <v>12661</v>
      </c>
      <c r="H1099" s="7" t="s">
        <v>12662</v>
      </c>
      <c r="I1099" s="7" t="s">
        <v>12663</v>
      </c>
      <c r="J1099" s="7" t="s">
        <v>12664</v>
      </c>
      <c r="K1099" s="7" t="s">
        <v>41</v>
      </c>
      <c r="L1099" s="7" t="s">
        <v>12665</v>
      </c>
      <c r="M1099" s="7" t="s">
        <v>12666</v>
      </c>
      <c r="N1099" s="7" t="s">
        <v>12667</v>
      </c>
      <c r="O1099" s="7" t="s">
        <v>12668</v>
      </c>
      <c r="P1099" s="7" t="s">
        <v>12669</v>
      </c>
      <c r="Q1099" s="7"/>
      <c r="R1099" s="7" t="s">
        <v>12670</v>
      </c>
      <c r="S1099" s="7" t="s">
        <v>12114</v>
      </c>
      <c r="T1099" s="7" t="s">
        <v>71</v>
      </c>
      <c r="U1099" s="7" t="s">
        <v>12671</v>
      </c>
      <c r="V1099" s="7" t="s">
        <v>52</v>
      </c>
      <c r="W1099" s="7"/>
      <c r="X1099" s="7" t="s">
        <v>126</v>
      </c>
      <c r="Y1099" s="7" t="s">
        <v>54</v>
      </c>
      <c r="Z1099" s="7" t="s">
        <v>9081</v>
      </c>
      <c r="AA1099" s="7"/>
      <c r="AB1099" s="7" t="s">
        <v>55</v>
      </c>
      <c r="AC1099" s="7" t="s">
        <v>34</v>
      </c>
      <c r="AD1099" s="7" t="s">
        <v>4729</v>
      </c>
    </row>
    <row r="1100" spans="1:30" ht="16.5" customHeight="1">
      <c r="A1100" s="4" t="s">
        <v>232</v>
      </c>
      <c r="B1100" s="6" t="s">
        <v>465</v>
      </c>
      <c r="C1100" s="8" t="s">
        <v>12672</v>
      </c>
      <c r="D1100" s="6" t="s">
        <v>34</v>
      </c>
      <c r="E1100" s="8" t="s">
        <v>12673</v>
      </c>
      <c r="F1100" s="8" t="s">
        <v>12674</v>
      </c>
      <c r="G1100" s="8" t="s">
        <v>12329</v>
      </c>
      <c r="H1100" s="8" t="s">
        <v>12675</v>
      </c>
      <c r="I1100" s="8"/>
      <c r="J1100" s="8" t="s">
        <v>12676</v>
      </c>
      <c r="K1100" s="8" t="s">
        <v>5574</v>
      </c>
      <c r="L1100" s="8" t="s">
        <v>12677</v>
      </c>
      <c r="M1100" s="8" t="s">
        <v>12678</v>
      </c>
      <c r="N1100" s="8" t="s">
        <v>12679</v>
      </c>
      <c r="O1100" s="8"/>
      <c r="P1100" s="8" t="s">
        <v>12680</v>
      </c>
      <c r="Q1100" s="8"/>
      <c r="R1100" s="8" t="s">
        <v>11621</v>
      </c>
      <c r="S1100" s="8" t="s">
        <v>11706</v>
      </c>
      <c r="T1100" s="8" t="s">
        <v>71</v>
      </c>
      <c r="U1100" s="8" t="s">
        <v>12681</v>
      </c>
      <c r="V1100" s="8" t="s">
        <v>52</v>
      </c>
      <c r="W1100" s="8"/>
      <c r="X1100" s="8" t="s">
        <v>214</v>
      </c>
      <c r="Y1100" s="8" t="s">
        <v>73</v>
      </c>
      <c r="Z1100" s="8" t="s">
        <v>8935</v>
      </c>
      <c r="AA1100" s="8"/>
      <c r="AB1100" s="8" t="s">
        <v>11648</v>
      </c>
      <c r="AC1100" s="8" t="s">
        <v>34</v>
      </c>
      <c r="AD1100" s="8" t="s">
        <v>4729</v>
      </c>
    </row>
    <row r="1101" spans="1:30" ht="16.5" customHeight="1">
      <c r="A1101" s="3" t="s">
        <v>656</v>
      </c>
      <c r="B1101" s="5" t="s">
        <v>1757</v>
      </c>
      <c r="C1101" s="7" t="s">
        <v>12682</v>
      </c>
      <c r="D1101" s="5" t="s">
        <v>34</v>
      </c>
      <c r="E1101" s="7" t="s">
        <v>12683</v>
      </c>
      <c r="F1101" s="7" t="s">
        <v>12684</v>
      </c>
      <c r="G1101" s="7" t="s">
        <v>8156</v>
      </c>
      <c r="H1101" s="7" t="s">
        <v>12685</v>
      </c>
      <c r="I1101" s="7"/>
      <c r="J1101" s="7" t="s">
        <v>12686</v>
      </c>
      <c r="K1101" s="7" t="s">
        <v>5574</v>
      </c>
      <c r="L1101" s="7" t="s">
        <v>12687</v>
      </c>
      <c r="M1101" s="7" t="s">
        <v>1128</v>
      </c>
      <c r="N1101" s="7" t="s">
        <v>1129</v>
      </c>
      <c r="O1101" s="7" t="s">
        <v>12688</v>
      </c>
      <c r="P1101" s="7" t="s">
        <v>12689</v>
      </c>
      <c r="Q1101" s="7"/>
      <c r="R1101" s="7" t="s">
        <v>11645</v>
      </c>
      <c r="S1101" s="7" t="s">
        <v>12690</v>
      </c>
      <c r="T1101" s="7" t="s">
        <v>71</v>
      </c>
      <c r="U1101" s="7" t="s">
        <v>5878</v>
      </c>
      <c r="V1101" s="7" t="s">
        <v>52</v>
      </c>
      <c r="W1101" s="7"/>
      <c r="X1101" s="7" t="s">
        <v>53</v>
      </c>
      <c r="Y1101" s="7" t="s">
        <v>73</v>
      </c>
      <c r="Z1101" s="7" t="s">
        <v>12691</v>
      </c>
      <c r="AA1101" s="7" t="s">
        <v>12692</v>
      </c>
      <c r="AB1101" s="7" t="s">
        <v>1906</v>
      </c>
      <c r="AC1101" s="7" t="s">
        <v>34</v>
      </c>
      <c r="AD1101" s="7" t="s">
        <v>4729</v>
      </c>
    </row>
    <row r="1102" spans="1:30" ht="16.5" customHeight="1">
      <c r="A1102" s="4" t="s">
        <v>318</v>
      </c>
      <c r="B1102" s="6" t="s">
        <v>1840</v>
      </c>
      <c r="C1102" s="8" t="s">
        <v>12693</v>
      </c>
      <c r="D1102" s="6" t="s">
        <v>34</v>
      </c>
      <c r="E1102" s="8" t="s">
        <v>12694</v>
      </c>
      <c r="F1102" s="8" t="s">
        <v>12695</v>
      </c>
      <c r="G1102" s="8" t="s">
        <v>8468</v>
      </c>
      <c r="H1102" s="8" t="s">
        <v>12696</v>
      </c>
      <c r="I1102" s="8" t="s">
        <v>12697</v>
      </c>
      <c r="J1102" s="8" t="s">
        <v>12698</v>
      </c>
      <c r="K1102" s="8" t="s">
        <v>405</v>
      </c>
      <c r="L1102" s="8" t="s">
        <v>12699</v>
      </c>
      <c r="M1102" s="8" t="s">
        <v>12700</v>
      </c>
      <c r="N1102" s="8" t="s">
        <v>12701</v>
      </c>
      <c r="O1102" s="8" t="s">
        <v>12702</v>
      </c>
      <c r="P1102" s="8" t="s">
        <v>12703</v>
      </c>
      <c r="Q1102" s="8" t="s">
        <v>12701</v>
      </c>
      <c r="R1102" s="8" t="s">
        <v>12704</v>
      </c>
      <c r="S1102" s="8" t="s">
        <v>12705</v>
      </c>
      <c r="T1102" s="8" t="s">
        <v>71</v>
      </c>
      <c r="U1102" s="8" t="s">
        <v>7310</v>
      </c>
      <c r="V1102" s="8" t="s">
        <v>52</v>
      </c>
      <c r="W1102" s="8"/>
      <c r="X1102" s="8" t="s">
        <v>126</v>
      </c>
      <c r="Y1102" s="8" t="s">
        <v>117</v>
      </c>
      <c r="Z1102" s="8" t="s">
        <v>11727</v>
      </c>
      <c r="AA1102" s="8"/>
      <c r="AB1102" s="8" t="s">
        <v>1953</v>
      </c>
      <c r="AC1102" s="8" t="s">
        <v>34</v>
      </c>
      <c r="AD1102" s="8" t="s">
        <v>4729</v>
      </c>
    </row>
    <row r="1103" spans="1:30" ht="16.5" customHeight="1">
      <c r="A1103" s="3" t="s">
        <v>251</v>
      </c>
      <c r="B1103" s="5" t="s">
        <v>3372</v>
      </c>
      <c r="C1103" s="7" t="s">
        <v>12706</v>
      </c>
      <c r="D1103" s="5" t="s">
        <v>34</v>
      </c>
      <c r="E1103" s="7" t="s">
        <v>12707</v>
      </c>
      <c r="F1103" s="7" t="s">
        <v>12708</v>
      </c>
      <c r="G1103" s="7" t="s">
        <v>12709</v>
      </c>
      <c r="H1103" s="7" t="s">
        <v>12710</v>
      </c>
      <c r="I1103" s="7"/>
      <c r="J1103" s="7"/>
      <c r="K1103" s="7" t="s">
        <v>41</v>
      </c>
      <c r="L1103" s="7" t="s">
        <v>3380</v>
      </c>
      <c r="M1103" s="7" t="s">
        <v>3576</v>
      </c>
      <c r="N1103" s="7" t="s">
        <v>3577</v>
      </c>
      <c r="O1103" s="7"/>
      <c r="P1103" s="7" t="s">
        <v>12711</v>
      </c>
      <c r="Q1103" s="7"/>
      <c r="R1103" s="7" t="s">
        <v>12712</v>
      </c>
      <c r="S1103" s="7" t="s">
        <v>12713</v>
      </c>
      <c r="T1103" s="7" t="s">
        <v>71</v>
      </c>
      <c r="U1103" s="7" t="s">
        <v>12714</v>
      </c>
      <c r="V1103" s="7" t="s">
        <v>52</v>
      </c>
      <c r="W1103" s="7"/>
      <c r="X1103" s="7" t="s">
        <v>53</v>
      </c>
      <c r="Y1103" s="7" t="s">
        <v>117</v>
      </c>
      <c r="Z1103" s="7" t="s">
        <v>12227</v>
      </c>
      <c r="AA1103" s="7"/>
      <c r="AB1103" s="7"/>
      <c r="AC1103" s="7" t="s">
        <v>34</v>
      </c>
      <c r="AD1103" s="7" t="s">
        <v>4729</v>
      </c>
    </row>
    <row r="1104" spans="1:30" ht="16.5" customHeight="1">
      <c r="A1104" s="4" t="s">
        <v>232</v>
      </c>
      <c r="B1104" s="6" t="s">
        <v>465</v>
      </c>
      <c r="C1104" s="8" t="s">
        <v>12715</v>
      </c>
      <c r="D1104" s="6" t="s">
        <v>34</v>
      </c>
      <c r="E1104" s="8" t="s">
        <v>12716</v>
      </c>
      <c r="F1104" s="8" t="s">
        <v>12717</v>
      </c>
      <c r="G1104" s="8" t="s">
        <v>12253</v>
      </c>
      <c r="H1104" s="8" t="s">
        <v>12718</v>
      </c>
      <c r="I1104" s="8"/>
      <c r="J1104" s="8" t="s">
        <v>12719</v>
      </c>
      <c r="K1104" s="8" t="s">
        <v>11881</v>
      </c>
      <c r="L1104" s="8" t="s">
        <v>12720</v>
      </c>
      <c r="M1104" s="8" t="s">
        <v>12721</v>
      </c>
      <c r="N1104" s="8" t="s">
        <v>12722</v>
      </c>
      <c r="O1104" s="8"/>
      <c r="P1104" s="8" t="s">
        <v>12723</v>
      </c>
      <c r="Q1104" s="8" t="s">
        <v>12723</v>
      </c>
      <c r="R1104" s="8" t="s">
        <v>11887</v>
      </c>
      <c r="S1104" s="8" t="s">
        <v>12724</v>
      </c>
      <c r="T1104" s="8" t="s">
        <v>71</v>
      </c>
      <c r="U1104" s="8" t="s">
        <v>12725</v>
      </c>
      <c r="V1104" s="8" t="s">
        <v>52</v>
      </c>
      <c r="W1104" s="8"/>
      <c r="X1104" s="8" t="s">
        <v>214</v>
      </c>
      <c r="Y1104" s="8" t="s">
        <v>73</v>
      </c>
      <c r="Z1104" s="8"/>
      <c r="AA1104" s="8"/>
      <c r="AB1104" s="8"/>
      <c r="AC1104" s="8" t="s">
        <v>34</v>
      </c>
      <c r="AD1104" s="8" t="s">
        <v>4729</v>
      </c>
    </row>
    <row r="1105" spans="1:30" ht="16.5" customHeight="1">
      <c r="A1105" s="3" t="s">
        <v>656</v>
      </c>
      <c r="B1105" s="5" t="s">
        <v>2688</v>
      </c>
      <c r="C1105" s="7" t="s">
        <v>12726</v>
      </c>
      <c r="D1105" s="5" t="s">
        <v>34</v>
      </c>
      <c r="E1105" s="7" t="s">
        <v>12727</v>
      </c>
      <c r="F1105" s="7" t="s">
        <v>12728</v>
      </c>
      <c r="G1105" s="7" t="s">
        <v>12729</v>
      </c>
      <c r="H1105" s="7" t="s">
        <v>12730</v>
      </c>
      <c r="I1105" s="7" t="s">
        <v>12730</v>
      </c>
      <c r="J1105" s="7" t="s">
        <v>6234</v>
      </c>
      <c r="K1105" s="7" t="s">
        <v>41</v>
      </c>
      <c r="L1105" s="7" t="s">
        <v>6235</v>
      </c>
      <c r="M1105" s="7" t="s">
        <v>2063</v>
      </c>
      <c r="N1105" s="7" t="s">
        <v>2064</v>
      </c>
      <c r="O1105" s="7" t="s">
        <v>12731</v>
      </c>
      <c r="P1105" s="7" t="s">
        <v>12732</v>
      </c>
      <c r="Q1105" s="7"/>
      <c r="R1105" s="7" t="s">
        <v>12733</v>
      </c>
      <c r="S1105" s="7" t="s">
        <v>12734</v>
      </c>
      <c r="T1105" s="7" t="s">
        <v>71</v>
      </c>
      <c r="U1105" s="7" t="s">
        <v>5878</v>
      </c>
      <c r="V1105" s="7" t="s">
        <v>52</v>
      </c>
      <c r="W1105" s="7"/>
      <c r="X1105" s="7" t="s">
        <v>53</v>
      </c>
      <c r="Y1105" s="7" t="s">
        <v>73</v>
      </c>
      <c r="Z1105" s="7"/>
      <c r="AA1105" s="7"/>
      <c r="AB1105" s="7"/>
      <c r="AC1105" s="7" t="s">
        <v>34</v>
      </c>
      <c r="AD1105" s="7" t="s">
        <v>4729</v>
      </c>
    </row>
    <row r="1106" spans="1:30" ht="16.5" customHeight="1">
      <c r="A1106" s="4" t="s">
        <v>301</v>
      </c>
      <c r="B1106" s="6" t="s">
        <v>1120</v>
      </c>
      <c r="C1106" s="8" t="s">
        <v>12735</v>
      </c>
      <c r="D1106" s="6" t="s">
        <v>34</v>
      </c>
      <c r="E1106" s="8" t="s">
        <v>12736</v>
      </c>
      <c r="F1106" s="8" t="s">
        <v>12737</v>
      </c>
      <c r="G1106" s="8" t="s">
        <v>3849</v>
      </c>
      <c r="H1106" s="8" t="s">
        <v>12738</v>
      </c>
      <c r="I1106" s="8" t="s">
        <v>12739</v>
      </c>
      <c r="J1106" s="8" t="s">
        <v>12740</v>
      </c>
      <c r="K1106" s="8" t="s">
        <v>553</v>
      </c>
      <c r="L1106" s="8" t="s">
        <v>12741</v>
      </c>
      <c r="M1106" s="8" t="s">
        <v>6181</v>
      </c>
      <c r="N1106" s="8" t="s">
        <v>12742</v>
      </c>
      <c r="O1106" s="8"/>
      <c r="P1106" s="8" t="s">
        <v>12743</v>
      </c>
      <c r="Q1106" s="8" t="s">
        <v>12743</v>
      </c>
      <c r="R1106" s="8" t="s">
        <v>12744</v>
      </c>
      <c r="S1106" s="8"/>
      <c r="T1106" s="8" t="s">
        <v>71</v>
      </c>
      <c r="U1106" s="8" t="s">
        <v>12745</v>
      </c>
      <c r="V1106" s="8" t="s">
        <v>52</v>
      </c>
      <c r="W1106" s="8"/>
      <c r="X1106" s="8" t="s">
        <v>53</v>
      </c>
      <c r="Y1106" s="8" t="s">
        <v>117</v>
      </c>
      <c r="Z1106" s="8"/>
      <c r="AA1106" s="8" t="s">
        <v>12746</v>
      </c>
      <c r="AB1106" s="8"/>
      <c r="AC1106" s="8" t="s">
        <v>34</v>
      </c>
      <c r="AD1106" s="8" t="s">
        <v>4729</v>
      </c>
    </row>
    <row r="1107" spans="1:30" ht="16.5" customHeight="1">
      <c r="A1107" s="3" t="s">
        <v>1553</v>
      </c>
      <c r="B1107" s="5" t="s">
        <v>3978</v>
      </c>
      <c r="C1107" s="7" t="s">
        <v>12747</v>
      </c>
      <c r="D1107" s="5" t="s">
        <v>34</v>
      </c>
      <c r="E1107" s="7" t="s">
        <v>12748</v>
      </c>
      <c r="F1107" s="7" t="s">
        <v>12749</v>
      </c>
      <c r="G1107" s="7" t="s">
        <v>3982</v>
      </c>
      <c r="H1107" s="7" t="s">
        <v>12750</v>
      </c>
      <c r="I1107" s="7"/>
      <c r="J1107" s="7" t="s">
        <v>12751</v>
      </c>
      <c r="K1107" s="7" t="s">
        <v>405</v>
      </c>
      <c r="L1107" s="7" t="s">
        <v>10678</v>
      </c>
      <c r="M1107" s="7" t="s">
        <v>12752</v>
      </c>
      <c r="N1107" s="7" t="s">
        <v>12753</v>
      </c>
      <c r="O1107" s="7" t="s">
        <v>12754</v>
      </c>
      <c r="P1107" s="7" t="s">
        <v>12755</v>
      </c>
      <c r="Q1107" s="7"/>
      <c r="R1107" s="7" t="s">
        <v>12744</v>
      </c>
      <c r="S1107" s="7"/>
      <c r="T1107" s="7" t="s">
        <v>71</v>
      </c>
      <c r="U1107" s="7" t="s">
        <v>12756</v>
      </c>
      <c r="V1107" s="7" t="s">
        <v>52</v>
      </c>
      <c r="W1107" s="7"/>
      <c r="X1107" s="7" t="s">
        <v>153</v>
      </c>
      <c r="Y1107" s="7"/>
      <c r="Z1107" s="7"/>
      <c r="AA1107" s="7"/>
      <c r="AB1107" s="7"/>
      <c r="AC1107" s="7" t="s">
        <v>34</v>
      </c>
      <c r="AD1107" s="7" t="s">
        <v>4729</v>
      </c>
    </row>
    <row r="1108" spans="1:30" ht="16.5" customHeight="1">
      <c r="A1108" s="4" t="s">
        <v>1553</v>
      </c>
      <c r="B1108" s="6" t="s">
        <v>3978</v>
      </c>
      <c r="C1108" s="8" t="s">
        <v>12757</v>
      </c>
      <c r="D1108" s="6" t="s">
        <v>34</v>
      </c>
      <c r="E1108" s="8" t="s">
        <v>12758</v>
      </c>
      <c r="F1108" s="8" t="s">
        <v>12759</v>
      </c>
      <c r="G1108" s="8"/>
      <c r="H1108" s="8" t="s">
        <v>12760</v>
      </c>
      <c r="I1108" s="8"/>
      <c r="J1108" s="8" t="s">
        <v>12761</v>
      </c>
      <c r="K1108" s="8" t="s">
        <v>405</v>
      </c>
      <c r="L1108" s="8" t="s">
        <v>12762</v>
      </c>
      <c r="M1108" s="8" t="s">
        <v>12763</v>
      </c>
      <c r="N1108" s="8" t="s">
        <v>12764</v>
      </c>
      <c r="O1108" s="8" t="s">
        <v>12765</v>
      </c>
      <c r="P1108" s="8" t="s">
        <v>12766</v>
      </c>
      <c r="Q1108" s="8"/>
      <c r="R1108" s="8" t="s">
        <v>12767</v>
      </c>
      <c r="S1108" s="8"/>
      <c r="T1108" s="8" t="s">
        <v>71</v>
      </c>
      <c r="U1108" s="8" t="s">
        <v>12768</v>
      </c>
      <c r="V1108" s="8" t="s">
        <v>34</v>
      </c>
      <c r="W1108" s="8"/>
      <c r="X1108" s="8" t="s">
        <v>53</v>
      </c>
      <c r="Y1108" s="8" t="s">
        <v>117</v>
      </c>
      <c r="Z1108" s="8"/>
      <c r="AA1108" s="8"/>
      <c r="AB1108" s="8"/>
      <c r="AC1108" s="8" t="s">
        <v>34</v>
      </c>
      <c r="AD1108" s="8" t="s">
        <v>4729</v>
      </c>
    </row>
    <row r="1109" spans="1:30" ht="16.5" customHeight="1">
      <c r="A1109" s="3" t="s">
        <v>31</v>
      </c>
      <c r="B1109" s="5" t="s">
        <v>4174</v>
      </c>
      <c r="C1109" s="7" t="s">
        <v>12769</v>
      </c>
      <c r="D1109" s="5" t="s">
        <v>34</v>
      </c>
      <c r="E1109" s="7" t="s">
        <v>12770</v>
      </c>
      <c r="F1109" s="7" t="s">
        <v>12771</v>
      </c>
      <c r="G1109" s="7" t="s">
        <v>12772</v>
      </c>
      <c r="H1109" s="7" t="s">
        <v>12773</v>
      </c>
      <c r="I1109" s="7"/>
      <c r="J1109" s="7" t="s">
        <v>4181</v>
      </c>
      <c r="K1109" s="7" t="s">
        <v>41</v>
      </c>
      <c r="L1109" s="7" t="s">
        <v>4182</v>
      </c>
      <c r="M1109" s="7" t="s">
        <v>12774</v>
      </c>
      <c r="N1109" s="7" t="s">
        <v>12775</v>
      </c>
      <c r="O1109" s="7" t="s">
        <v>12776</v>
      </c>
      <c r="P1109" s="7" t="s">
        <v>12777</v>
      </c>
      <c r="Q1109" s="7"/>
      <c r="R1109" s="7" t="s">
        <v>12778</v>
      </c>
      <c r="S1109" s="7"/>
      <c r="T1109" s="7" t="s">
        <v>71</v>
      </c>
      <c r="U1109" s="7"/>
      <c r="V1109" s="7" t="s">
        <v>52</v>
      </c>
      <c r="W1109" s="7"/>
      <c r="X1109" s="7" t="s">
        <v>126</v>
      </c>
      <c r="Y1109" s="7" t="s">
        <v>54</v>
      </c>
      <c r="Z1109" s="7" t="s">
        <v>12227</v>
      </c>
      <c r="AA1109" s="7"/>
      <c r="AB1109" s="7"/>
      <c r="AC1109" s="7" t="s">
        <v>34</v>
      </c>
      <c r="AD1109" s="7" t="s">
        <v>4729</v>
      </c>
    </row>
  </sheetData>
  <mergeCells count="1">
    <mergeCell ref="A1:AD1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주소변환</vt:lpstr>
      <vt:lpstr>사업장정보관리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김세영</cp:lastModifiedBy>
  <dcterms:created xsi:type="dcterms:W3CDTF">2025-07-26T04:29:44Z</dcterms:created>
  <dcterms:modified xsi:type="dcterms:W3CDTF">2025-07-26T06:46:29Z</dcterms:modified>
</cp:coreProperties>
</file>